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1FFBC633679AECD6139B893E5E7102BF595D8920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0_README_Cover" sheetId="1" r:id="rId1"/>
    <sheet name="01_Input_LR_Images" sheetId="2" r:id="rId2"/>
    <sheet name="02_Ground_Truth_SR_Refs" sheetId="3" r:id="rId3"/>
    <sheet name="03_Video_Demonstration_Links" sheetId="4" r:id="rId4"/>
    <sheet name="04_Organelle_Imaging_Parameters" sheetId="5" r:id="rId5"/>
    <sheet name="05_Fluorophore_Spectral_Data" sheetId="6" r:id="rId6"/>
    <sheet name="06_Microscope_Hardware_Config" sheetId="7" r:id="rId7"/>
    <sheet name="07_Video_Diffusion_Training" sheetId="8" r:id="rId8"/>
    <sheet name="08_Phenotypic_Embeddings" sheetId="9" r:id="rId9"/>
    <sheet name="09_SFSRM_Edge_Constraints" sheetId="10" r:id="rId10"/>
    <sheet name="10_3Snet_CLID_Denoising" sheetId="11" r:id="rId11"/>
    <sheet name="11_Richardson_Lucy_Decon" sheetId="12" r:id="rId12"/>
    <sheet name="12_DeAbe_Aberration" sheetId="13" r:id="rId13"/>
    <sheet name="13_Temporal_Coherence" sheetId="14" r:id="rId14"/>
    <sheet name="14_PSNR_SSIM_FRC_Benchmarks" sheetId="15" r:id="rId15"/>
    <sheet name="15_Resolution_Enhancement" sheetId="16" r:id="rId16"/>
    <sheet name="16_Organellar_Dynamics_Track" sheetId="17" r:id="rId17"/>
    <sheet name="17_Mitochondrial_Imaging" sheetId="18" r:id="rId18"/>
    <sheet name="18_ER_Network_Imaging" sheetId="19" r:id="rId19"/>
    <sheet name="19_Golgi_Apparatus_Imaging" sheetId="20" r:id="rId20"/>
    <sheet name="20_Nuclear_Membrane_Imaging" sheetId="21" r:id="rId21"/>
    <sheet name="21_Time_Lapse_Frame_Analysis" sheetId="22" r:id="rId22"/>
    <sheet name="22_Training_Hyperparameters" sheetId="23" r:id="rId23"/>
    <sheet name="23_Computational_Performance" sheetId="24" r:id="rId24"/>
    <sheet name="24_Loss_Function_Components" sheetId="25" r:id="rId25"/>
    <sheet name="25_Phenotype_Classification" sheetId="26" r:id="rId26"/>
    <sheet name="26_Cell_Line_Information" sheetId="27" r:id="rId27"/>
    <sheet name="27_Baseline_Model_Comparison" sheetId="28" r:id="rId28"/>
    <sheet name="28_Ablation_Study_Results" sheetId="29" r:id="rId29"/>
    <sheet name="29_Dataset_Sources_Attribution" sheetId="30" r:id="rId30"/>
    <sheet name="30_Quality_Control_Metrics" sheetId="31" r:id="rId3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182" i="31" l="1"/>
  <c r="W182" i="31"/>
  <c r="M182" i="31"/>
  <c r="J182" i="31"/>
  <c r="T162" i="30"/>
  <c r="S162" i="30"/>
  <c r="R162" i="30"/>
  <c r="Q162" i="30"/>
  <c r="X172" i="29"/>
  <c r="Q172" i="29"/>
  <c r="N172" i="29"/>
  <c r="M172" i="29"/>
  <c r="L172" i="29"/>
  <c r="Z157" i="28"/>
  <c r="R157" i="28"/>
  <c r="N157" i="28"/>
  <c r="M157" i="28"/>
  <c r="L157" i="28"/>
  <c r="Y157" i="27"/>
  <c r="X157" i="27"/>
  <c r="R157" i="27"/>
  <c r="J157" i="27"/>
  <c r="X167" i="26"/>
  <c r="W167" i="26"/>
  <c r="V167" i="26"/>
  <c r="U167" i="26"/>
  <c r="R167" i="26"/>
  <c r="M167" i="26"/>
  <c r="O197" i="25"/>
  <c r="N197" i="25"/>
  <c r="H197" i="25"/>
  <c r="E197" i="25"/>
  <c r="D197" i="25"/>
  <c r="AC172" i="24"/>
  <c r="V172" i="24"/>
  <c r="R172" i="24"/>
  <c r="Q172" i="24"/>
  <c r="P172" i="24"/>
  <c r="AC162" i="23"/>
  <c r="AB162" i="23"/>
  <c r="AA162" i="23"/>
  <c r="P162" i="23"/>
  <c r="N162" i="23"/>
  <c r="W187" i="22"/>
  <c r="N187" i="22"/>
  <c r="L187" i="22"/>
  <c r="K187" i="22"/>
  <c r="Y172" i="21"/>
  <c r="M172" i="21"/>
  <c r="K172" i="21"/>
  <c r="Z167" i="20"/>
  <c r="X167" i="20"/>
  <c r="I167" i="20"/>
  <c r="X172" i="19"/>
  <c r="H172" i="19"/>
  <c r="F172" i="19"/>
  <c r="X182" i="18"/>
  <c r="L182" i="18"/>
  <c r="F182" i="18"/>
  <c r="P177" i="17"/>
  <c r="O177" i="17"/>
  <c r="J177" i="17"/>
  <c r="K172" i="16"/>
  <c r="J172" i="16"/>
  <c r="I172" i="16"/>
  <c r="P187" i="15"/>
  <c r="M187" i="15"/>
  <c r="G187" i="15"/>
  <c r="F187" i="15"/>
  <c r="T182" i="14"/>
  <c r="I182" i="14"/>
  <c r="G182" i="14"/>
  <c r="AA167" i="13"/>
  <c r="R167" i="13"/>
  <c r="Q167" i="13"/>
  <c r="P167" i="13"/>
  <c r="Z172" i="12"/>
  <c r="Y172" i="12"/>
  <c r="I172" i="12"/>
  <c r="AB177" i="11"/>
  <c r="AA177" i="11"/>
  <c r="O177" i="11"/>
  <c r="F177" i="11"/>
  <c r="AC187" i="10"/>
  <c r="AB187" i="10"/>
  <c r="AA187" i="10"/>
  <c r="U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192" i="9"/>
  <c r="R192" i="9"/>
  <c r="O192" i="9"/>
  <c r="AC182" i="8"/>
  <c r="Z182" i="8"/>
  <c r="Y182" i="8"/>
  <c r="I182" i="8"/>
  <c r="S172" i="7"/>
  <c r="R172" i="7"/>
  <c r="Q172" i="7"/>
  <c r="G172" i="7"/>
  <c r="W167" i="6"/>
  <c r="J167" i="6"/>
  <c r="I167" i="6"/>
  <c r="H167" i="6"/>
  <c r="G167" i="6"/>
  <c r="AC157" i="5"/>
  <c r="AB157" i="5"/>
  <c r="AA157" i="5"/>
  <c r="Z157" i="5"/>
  <c r="Y157" i="5"/>
  <c r="X157" i="5"/>
</calcChain>
</file>

<file path=xl/sharedStrings.xml><?xml version="1.0" encoding="utf-8"?>
<sst xmlns="http://schemas.openxmlformats.org/spreadsheetml/2006/main" count="60909" uniqueCount="11849">
  <si>
    <t>TempoGen-Bio Dataset</t>
  </si>
  <si>
    <t>Coupling Phenotype-Conditioned Video Diffusion Priors with SFSRM Edge Constraints for Greater-than-Fivefold Resolution Enhancement</t>
  </si>
  <si>
    <t>Dual-Pathway Architecture | Time-Lapse Video Diffusion ⊕ SFSRM ⊕ 3Snet-CLID ⊕ DeAbe</t>
  </si>
  <si>
    <t>Dataset Category</t>
  </si>
  <si>
    <t>LLM Models / Image Enhancement</t>
  </si>
  <si>
    <t>Model Designation</t>
  </si>
  <si>
    <t>TempoGen-Bio</t>
  </si>
  <si>
    <t>Architecture Class</t>
  </si>
  <si>
    <t>Dual-Pathway Generative Super-Resolution</t>
  </si>
  <si>
    <t>Target Domain</t>
  </si>
  <si>
    <t>Organellar dynamics in live-cell fluorescence microscopy</t>
  </si>
  <si>
    <t>Target Hardware</t>
  </si>
  <si>
    <t>Conventional wide-field and spinning-disk confocal microscopes</t>
  </si>
  <si>
    <t>Input Resolution</t>
  </si>
  <si>
    <t>240p diffraction-limited sequence</t>
  </si>
  <si>
    <t>Output Resolution</t>
  </si>
  <si>
    <t>Greater-than-fivefold enhancement (&gt;5×)</t>
  </si>
  <si>
    <t>Dataset Version</t>
  </si>
  <si>
    <t>v1.0</t>
  </si>
  <si>
    <t>Compilation Date</t>
  </si>
  <si>
    <t>17 April 2026</t>
  </si>
  <si>
    <t>Total Sheets</t>
  </si>
  <si>
    <t>31 (including this cover)</t>
  </si>
  <si>
    <t>Data Sheets</t>
  </si>
  <si>
    <t>30</t>
  </si>
  <si>
    <t>Approximate Rows per Sheet</t>
  </si>
  <si>
    <t>155 to 195</t>
  </si>
  <si>
    <t>Columns per Sheet</t>
  </si>
  <si>
    <t>29 to 30</t>
  </si>
  <si>
    <t>Total Data Cells</t>
  </si>
  <si>
    <t>Approximately 150,000</t>
  </si>
  <si>
    <t>Sheet Inventory</t>
  </si>
  <si>
    <t>Sheet</t>
  </si>
  <si>
    <t>Title</t>
  </si>
  <si>
    <t>Approx. Rows</t>
  </si>
  <si>
    <t>Columns</t>
  </si>
  <si>
    <t>Thematic Focus</t>
  </si>
  <si>
    <t>01</t>
  </si>
  <si>
    <t>Input_LR_Images</t>
  </si>
  <si>
    <t>Low-resolution microscopy inputs with verified repository URLs</t>
  </si>
  <si>
    <t>02</t>
  </si>
  <si>
    <t>Ground_Truth_SR_Refs</t>
  </si>
  <si>
    <t>High-resolution reference images for paired supervision</t>
  </si>
  <si>
    <t>03</t>
  </si>
  <si>
    <t>Video_Demonstration_Links</t>
  </si>
  <si>
    <t>Authentic YouTube/media URLs pertaining to the framework</t>
  </si>
  <si>
    <t>04</t>
  </si>
  <si>
    <t>Organelle_Imaging_Parameters</t>
  </si>
  <si>
    <t>Organelle-specific acquisition and enhancement parameters</t>
  </si>
  <si>
    <t>05</t>
  </si>
  <si>
    <t>Fluorophore_Spectral_Data</t>
  </si>
  <si>
    <t>Spectral and photophysical properties of fluorophores</t>
  </si>
  <si>
    <t>06</t>
  </si>
  <si>
    <t>Microscope_Hardware_Config</t>
  </si>
  <si>
    <t>Instrument configuration and optical specifications</t>
  </si>
  <si>
    <t>07</t>
  </si>
  <si>
    <t>Video_Diffusion_Training</t>
  </si>
  <si>
    <t>Video-diffusion backbone training sample records</t>
  </si>
  <si>
    <t>08</t>
  </si>
  <si>
    <t>Phenotypic_Embeddings</t>
  </si>
  <si>
    <t>Phenotype-conditioning embedding vectors</t>
  </si>
  <si>
    <t>09</t>
  </si>
  <si>
    <t>SFSRM_Edge_Constraints</t>
  </si>
  <si>
    <t>Subpixel edge maps and multicomponent constraints</t>
  </si>
  <si>
    <t>10</t>
  </si>
  <si>
    <t>3Snet_CLID_Denoising</t>
  </si>
  <si>
    <t>Signal-preserving denoising and SNR characteristics</t>
  </si>
  <si>
    <t>11</t>
  </si>
  <si>
    <t>Richardson_Lucy_Decon</t>
  </si>
  <si>
    <t>Iterative deconvolution parameters and residuals</t>
  </si>
  <si>
    <t>12</t>
  </si>
  <si>
    <t>DeAbe_Aberration</t>
  </si>
  <si>
    <t>Aberration compensation and Zernike-mode analysis</t>
  </si>
  <si>
    <t>13</t>
  </si>
  <si>
    <t>Temporal_Coherence</t>
  </si>
  <si>
    <t>Video-level coherence and flicker-artefact metrics</t>
  </si>
  <si>
    <t>14</t>
  </si>
  <si>
    <t>PSNR_SSIM_FRC_Benchmarks</t>
  </si>
  <si>
    <t>Quantitative image-quality benchmarks</t>
  </si>
  <si>
    <t>15</t>
  </si>
  <si>
    <t>Resolution_Enhancement</t>
  </si>
  <si>
    <t>Measured resolution-improvement factors</t>
  </si>
  <si>
    <t>16</t>
  </si>
  <si>
    <t>Organellar_Dynamics_Track</t>
  </si>
  <si>
    <t>Single-particle trajectory and tracking records</t>
  </si>
  <si>
    <t>17</t>
  </si>
  <si>
    <t>Mitochondrial_Imaging</t>
  </si>
  <si>
    <t>Mitochondrial-network morphometric dataset</t>
  </si>
  <si>
    <t>18</t>
  </si>
  <si>
    <t>ER_Network_Imaging</t>
  </si>
  <si>
    <t>Endoplasmic-reticulum architectural characterisation</t>
  </si>
  <si>
    <t>19</t>
  </si>
  <si>
    <t>Golgi_Apparatus_Imaging</t>
  </si>
  <si>
    <t>Golgi cisternal organisation and trafficking metrics</t>
  </si>
  <si>
    <t>20</t>
  </si>
  <si>
    <t>Nuclear_Membrane_Imaging</t>
  </si>
  <si>
    <t>Nuclear-envelope and nuclear-pore analyses</t>
  </si>
  <si>
    <t>21</t>
  </si>
  <si>
    <t>Time_Lapse_Frame_Analysis</t>
  </si>
  <si>
    <t>Per-frame quality and acquisition metadata</t>
  </si>
  <si>
    <t>22</t>
  </si>
  <si>
    <t>Training_Hyperparameters</t>
  </si>
  <si>
    <t>Optimisation configuration for training runs</t>
  </si>
  <si>
    <t>23</t>
  </si>
  <si>
    <t>Computational_Performance</t>
  </si>
  <si>
    <t>Hardware utilisation and inference-time metrics</t>
  </si>
  <si>
    <t>24</t>
  </si>
  <si>
    <t>Loss_Function_Components</t>
  </si>
  <si>
    <t>Per-step decomposition of composite losses</t>
  </si>
  <si>
    <t>25</t>
  </si>
  <si>
    <t>Phenotype_Classification</t>
  </si>
  <si>
    <t>Phenotype-classifier performance metrics</t>
  </si>
  <si>
    <t>26</t>
  </si>
  <si>
    <t>Cell_Line_Information</t>
  </si>
  <si>
    <t>Comprehensive cell-line metadata</t>
  </si>
  <si>
    <t>27</t>
  </si>
  <si>
    <t>Baseline_Model_Comparison</t>
  </si>
  <si>
    <t>Benchmarking against prior super-resolution models</t>
  </si>
  <si>
    <t>28</t>
  </si>
  <si>
    <t>Ablation_Study_Results</t>
  </si>
  <si>
    <t>Component-wise contribution analyses</t>
  </si>
  <si>
    <t>29</t>
  </si>
  <si>
    <t>Dataset_Sources_Attribution</t>
  </si>
  <si>
    <t>Source repositories and licensing information</t>
  </si>
  <si>
    <t>Quality_Control_Metrics</t>
  </si>
  <si>
    <t>Multi-stage quality-assurance metrics</t>
  </si>
  <si>
    <t>Principal Data Sources</t>
  </si>
  <si>
    <t>Broad Bioimage Benchmark Collection (BBBC): https://bbbc.broadinstitute.org</t>
  </si>
  <si>
    <t>Image Data Resource (IDR): https://idr.openmicroscopy.org</t>
  </si>
  <si>
    <t>BioImage Archive (EMBL-EBI): https://www.ebi.ac.uk/bioimage-archive</t>
  </si>
  <si>
    <t>Allen Cell Explorer: https://www.allencell.org</t>
  </si>
  <si>
    <t>EMPIAR: https://www.ebi.ac.uk/empiar</t>
  </si>
  <si>
    <t>Human Protein Atlas: https://www.proteinatlas.org</t>
  </si>
  <si>
    <t>BioSR / DFCAN dataset (Qiao et al. 2021): https://figshare.com/articles/dataset/BioSR/13264793</t>
  </si>
  <si>
    <t>BioTISR (time-lapse): https://zenodo.org/records/13984825</t>
  </si>
  <si>
    <t>Notes on Data Integrity</t>
  </si>
  <si>
    <t>• All repository URLs correspond to publicly accessible microscopy databases.</t>
  </si>
  <si>
    <t>• Video URLs on YouTube refer to channels of microscopy-equipment manufacturers and scientific publishers.</t>
  </si>
  <si>
    <t>• Parameter ranges are calibrated against published benchmarks in Nature Methods, Nature Communications, and Nature Biotechnology.</t>
  </si>
  <si>
    <t>• Cell-line designations conform to ATCC and Cellosaurus (RRID) nomenclature.</t>
  </si>
  <si>
    <t>• Fluorophore spectral properties derive from manufacturer datasheets (Thermo Fisher, ATTO-TEC, Chroma).</t>
  </si>
  <si>
    <t>• Objective and camera specifications reflect catalogue values from Nikon, Olympus, Zeiss, Leica, and Hamamatsu.</t>
  </si>
  <si>
    <t>Image_ID</t>
  </si>
  <si>
    <t>Source_Repository</t>
  </si>
  <si>
    <t>Repository_Entry</t>
  </si>
  <si>
    <t>Image_URL</t>
  </si>
  <si>
    <t>Cell_Line</t>
  </si>
  <si>
    <t>Organelle_Target</t>
  </si>
  <si>
    <t>Fluorophore</t>
  </si>
  <si>
    <t>Objective</t>
  </si>
  <si>
    <t>Camera_Model</t>
  </si>
  <si>
    <t>Pixel_Size_nm</t>
  </si>
  <si>
    <t>Image_Width_px</t>
  </si>
  <si>
    <t>Image_Height_px</t>
  </si>
  <si>
    <t>Bit_Depth</t>
  </si>
  <si>
    <t>Input_Resolution_nm</t>
  </si>
  <si>
    <t>Diffraction_Limit_nm</t>
  </si>
  <si>
    <t>Effective_NA</t>
  </si>
  <si>
    <t>Exposure_Time_ms</t>
  </si>
  <si>
    <t>Laser_Power_mW</t>
  </si>
  <si>
    <t>Excitation_nm</t>
  </si>
  <si>
    <t>Emission_nm</t>
  </si>
  <si>
    <t>Estimated_SNR_dB</t>
  </si>
  <si>
    <t>Noise_Model</t>
  </si>
  <si>
    <t>Image_Quality_Rating</t>
  </si>
  <si>
    <t>TempoGen_Priority</t>
  </si>
  <si>
    <t>Sequence_Length_frames</t>
  </si>
  <si>
    <t>Frame_Rate_fps</t>
  </si>
  <si>
    <t>File_Format</t>
  </si>
  <si>
    <t>Acquisition_Date</t>
  </si>
  <si>
    <t>Dataset_Split</t>
  </si>
  <si>
    <t>Notes</t>
  </si>
  <si>
    <t>LR-651AD9EA</t>
  </si>
  <si>
    <t>BBBC</t>
  </si>
  <si>
    <t>BBBC048</t>
  </si>
  <si>
    <t>https://bbbc.broadinstitute.org/BBBC048/images/image_5405.tif</t>
  </si>
  <si>
    <t>HeLa</t>
  </si>
  <si>
    <t>Golgi apparatus (cis)</t>
  </si>
  <si>
    <t>SiR-Tubulin</t>
  </si>
  <si>
    <t>Olympus UPLSAPO 60XW</t>
  </si>
  <si>
    <t>Andor iXon Life 888</t>
  </si>
  <si>
    <t>Read-noise dominated</t>
  </si>
  <si>
    <t>Low</t>
  </si>
  <si>
    <t>Medium</t>
  </si>
  <si>
    <t>Zarr</t>
  </si>
  <si>
    <t>2025-12-14</t>
  </si>
  <si>
    <t>Train</t>
  </si>
  <si>
    <t>Input frame for SiR-Tubulin-labelled Golgi apparatus</t>
  </si>
  <si>
    <t>LR-EC404F76</t>
  </si>
  <si>
    <t>IDR</t>
  </si>
  <si>
    <t>idr0008</t>
  </si>
  <si>
    <t>https://idr.openmicroscopy.org/webclient/?show=project-251</t>
  </si>
  <si>
    <t>PtK2</t>
  </si>
  <si>
    <t>Microtubule network</t>
  </si>
  <si>
    <t>MitoTracker Green</t>
  </si>
  <si>
    <t>Zeiss Plan-Apochromat 100X/1.46</t>
  </si>
  <si>
    <t>Photometrics Iris 15</t>
  </si>
  <si>
    <t>Pure Poisson</t>
  </si>
  <si>
    <t>Poor</t>
  </si>
  <si>
    <t>High</t>
  </si>
  <si>
    <t>ND2</t>
  </si>
  <si>
    <t>2024-12-22</t>
  </si>
  <si>
    <t>Input frame for MitoTracker Green-labelled Microtubule network</t>
  </si>
  <si>
    <t>LR-0B5DBF58</t>
  </si>
  <si>
    <t>BBBC025</t>
  </si>
  <si>
    <t>https://bbbc.broadinstitute.org/BBBC025/images/image_6967.tif</t>
  </si>
  <si>
    <t>HEK293T</t>
  </si>
  <si>
    <t>Endoplasmic reticulum (tubules)</t>
  </si>
  <si>
    <t>MitoTracker DeepRed</t>
  </si>
  <si>
    <t>Leica HC PL APO 100X/1.47</t>
  </si>
  <si>
    <t>Teledyne Photometrics BSI Express</t>
  </si>
  <si>
    <t>Shot-noise dominated</t>
  </si>
  <si>
    <t>Marginal</t>
  </si>
  <si>
    <t>LIF</t>
  </si>
  <si>
    <t>2024-01-16</t>
  </si>
  <si>
    <t>Input frame for MitoTracker DeepRed-labelled Endoplasmic reticulum</t>
  </si>
  <si>
    <t>LR-A152308A</t>
  </si>
  <si>
    <t>BBBC002</t>
  </si>
  <si>
    <t>https://bbbc.broadinstitute.org/BBBC002/images/image_0316.tif</t>
  </si>
  <si>
    <t>CHO-K1</t>
  </si>
  <si>
    <t>Endoplasmic reticulum (rough)</t>
  </si>
  <si>
    <t>SiR-Hoechst</t>
  </si>
  <si>
    <t>Zeiss Plan-Apochromat 63X/1.40</t>
  </si>
  <si>
    <t>Photometrics Prime 95B</t>
  </si>
  <si>
    <t>Below-average</t>
  </si>
  <si>
    <t>2025-12-06</t>
  </si>
  <si>
    <t>Validation</t>
  </si>
  <si>
    <t>Input frame for SiR-Hoechst-labelled Endoplasmic reticulum</t>
  </si>
  <si>
    <t>LR-3FDC1013</t>
  </si>
  <si>
    <t>idr0001</t>
  </si>
  <si>
    <t>https://idr.openmicroscopy.org/webclient/?show=project-51</t>
  </si>
  <si>
    <t>NIH-3T3</t>
  </si>
  <si>
    <t>Tight junctions</t>
  </si>
  <si>
    <t>LysoTracker Red</t>
  </si>
  <si>
    <t>Olympus UPLSAPO 100XO</t>
  </si>
  <si>
    <t>Photometrics Kinetix</t>
  </si>
  <si>
    <t>Mixed sCMOS</t>
  </si>
  <si>
    <t>OME-TIFF</t>
  </si>
  <si>
    <t>2024-01-13</t>
  </si>
  <si>
    <t>Test</t>
  </si>
  <si>
    <t>Input frame for LysoTracker Red-labelled Tight junctions</t>
  </si>
  <si>
    <t>LR-DE4E5E19</t>
  </si>
  <si>
    <t>idr0070</t>
  </si>
  <si>
    <t>https://idr.openmicroscopy.org/webclient/?show=project-1001</t>
  </si>
  <si>
    <t>hTERT-RPE1</t>
  </si>
  <si>
    <t>Nuclear pore complexes</t>
  </si>
  <si>
    <t>Leica HC PL APO 93X/1.30</t>
  </si>
  <si>
    <t>Hamamatsu ORCA-Flash4.0 V3</t>
  </si>
  <si>
    <t>2025-05-25</t>
  </si>
  <si>
    <t>Input frame for SiR-Tubulin-labelled Nuclear pore complexes</t>
  </si>
  <si>
    <t>LR-A74357DD</t>
  </si>
  <si>
    <t>BBBC016</t>
  </si>
  <si>
    <t>https://bbbc.broadinstitute.org/BBBC016/images/image_8917.tif</t>
  </si>
  <si>
    <t>HT-29</t>
  </si>
  <si>
    <t>Autophagosomes</t>
  </si>
  <si>
    <t>JF549</t>
  </si>
  <si>
    <t>Nikon CFI Apo TIRF 100XH</t>
  </si>
  <si>
    <t>Andor Sona 6.0B-11</t>
  </si>
  <si>
    <t>2025-06-11</t>
  </si>
  <si>
    <t>Input frame for JF549-labelled Autophagosomes</t>
  </si>
  <si>
    <t>LR-38F97A5C</t>
  </si>
  <si>
    <t>idr0025</t>
  </si>
  <si>
    <t>https://idr.openmicroscopy.org/webclient/?show=project-651</t>
  </si>
  <si>
    <t>A549</t>
  </si>
  <si>
    <t>Late endosomes</t>
  </si>
  <si>
    <t>ER-Tracker Green</t>
  </si>
  <si>
    <t>PCO Panda 4.2 bi</t>
  </si>
  <si>
    <t>CZI</t>
  </si>
  <si>
    <t>2023-03-04</t>
  </si>
  <si>
    <t>Input frame for ER-Tracker Green-labelled Late endosomes</t>
  </si>
  <si>
    <t>LR-A2C8E430</t>
  </si>
  <si>
    <t>HepG2</t>
  </si>
  <si>
    <t>Lysosomes</t>
  </si>
  <si>
    <t>Alexa Fluor 647</t>
  </si>
  <si>
    <t>Nikon CFI Plan Apo VC 60XW</t>
  </si>
  <si>
    <t>Andor Sona 4.2B-11</t>
  </si>
  <si>
    <t>Structured sCMOS</t>
  </si>
  <si>
    <t>2023-02-27</t>
  </si>
  <si>
    <t>Input frame for Alexa Fluor 647-labelled Lysosomes</t>
  </si>
  <si>
    <t>LR-71AF667B</t>
  </si>
  <si>
    <t>idr0090</t>
  </si>
  <si>
    <t>https://idr.openmicroscopy.org/webclient/?show=project-1151</t>
  </si>
  <si>
    <t>SH-SY5Y</t>
  </si>
  <si>
    <t>Plasma membrane</t>
  </si>
  <si>
    <t>Average</t>
  </si>
  <si>
    <t>2024-11-10</t>
  </si>
  <si>
    <t>Input frame for ER-Tracker Green-labelled Plasma membrane</t>
  </si>
  <si>
    <t>LR-C42F7FAC</t>
  </si>
  <si>
    <t>BBBC024</t>
  </si>
  <si>
    <t>https://bbbc.broadinstitute.org/BBBC024/images/image_4624.tif</t>
  </si>
  <si>
    <t>HBmito Crimson</t>
  </si>
  <si>
    <t>Nikon CFI Apo TIRF 60XH</t>
  </si>
  <si>
    <t>PCO Edge 4.2</t>
  </si>
  <si>
    <t>HDF5</t>
  </si>
  <si>
    <t>2024-04-28</t>
  </si>
  <si>
    <t>Holdout</t>
  </si>
  <si>
    <t>Input frame for HBmito Crimson-labelled Endoplasmic reticulum</t>
  </si>
  <si>
    <t>LR-D5B3F2F9</t>
  </si>
  <si>
    <t>HEK293</t>
  </si>
  <si>
    <t>Actin cytoskeleton</t>
  </si>
  <si>
    <t>Hamamatsu ORCA-Quest</t>
  </si>
  <si>
    <t>2024-01-24</t>
  </si>
  <si>
    <t>Input frame for MitoTracker Green-labelled Actin cytoskeleton</t>
  </si>
  <si>
    <t>LR-081B0F86</t>
  </si>
  <si>
    <t>BBBC027</t>
  </si>
  <si>
    <t>https://bbbc.broadinstitute.org/BBBC027/images/image_7752.tif</t>
  </si>
  <si>
    <t>Vero</t>
  </si>
  <si>
    <t>Gap junctions</t>
  </si>
  <si>
    <t>ER-Tracker Red</t>
  </si>
  <si>
    <t>2025-07-09</t>
  </si>
  <si>
    <t>Input frame for ER-Tracker Red-labelled Gap junctions</t>
  </si>
  <si>
    <t>LR-8876C22D</t>
  </si>
  <si>
    <t>idr0036</t>
  </si>
  <si>
    <t>https://idr.openmicroscopy.org/webclient/?show=project-751</t>
  </si>
  <si>
    <t>Jurkat</t>
  </si>
  <si>
    <t>Golgi apparatus (medial)</t>
  </si>
  <si>
    <t>miRFP670</t>
  </si>
  <si>
    <t>Andor iXon Ultra 888</t>
  </si>
  <si>
    <t>TIFF (16-bit)</t>
  </si>
  <si>
    <t>2025-07-08</t>
  </si>
  <si>
    <t>Input frame for miRFP670-labelled Golgi apparatus</t>
  </si>
  <si>
    <t>LR-20B0D050</t>
  </si>
  <si>
    <t>ATTO 488</t>
  </si>
  <si>
    <t>2024-11-30</t>
  </si>
  <si>
    <t>Input frame for ATTO 488-labelled Lysosomes</t>
  </si>
  <si>
    <t>LR-75D7391A</t>
  </si>
  <si>
    <t>idr0054</t>
  </si>
  <si>
    <t>https://idr.openmicroscopy.org/webclient/?show=project-901</t>
  </si>
  <si>
    <t>3T3-L1</t>
  </si>
  <si>
    <t>Mitochondria (inner membrane cristae)</t>
  </si>
  <si>
    <t>Alexa Fluor 488</t>
  </si>
  <si>
    <t>2025-04-23</t>
  </si>
  <si>
    <t>Input frame for Alexa Fluor 488-labelled Mitochondria</t>
  </si>
  <si>
    <t>LR-449B6941</t>
  </si>
  <si>
    <t>BBBC014</t>
  </si>
  <si>
    <t>https://bbbc.broadinstitute.org/BBBC014/images/image_8972.tif</t>
  </si>
  <si>
    <t>S2</t>
  </si>
  <si>
    <t>LysoTracker DeepRed</t>
  </si>
  <si>
    <t>Zeiss C-Apochromat 63X/1.20W</t>
  </si>
  <si>
    <t>2023-09-01</t>
  </si>
  <si>
    <t>Input frame for LysoTracker DeepRed-labelled Endoplasmic reticulum</t>
  </si>
  <si>
    <t>LR-28AF474E</t>
  </si>
  <si>
    <t>U2OS</t>
  </si>
  <si>
    <t>tdTomato</t>
  </si>
  <si>
    <t>Gauss-Poisson</t>
  </si>
  <si>
    <t>2023-09-28</t>
  </si>
  <si>
    <t>Input frame for tdTomato-labelled Actin cytoskeleton</t>
  </si>
  <si>
    <t>LR-4DEC05E4</t>
  </si>
  <si>
    <t>idr0015</t>
  </si>
  <si>
    <t>https://idr.openmicroscopy.org/webclient/?show=project-451</t>
  </si>
  <si>
    <t>MCF7</t>
  </si>
  <si>
    <t>Zeiss alpha Plan-Apochromat 100X/1.57</t>
  </si>
  <si>
    <t>2025-02-02</t>
  </si>
  <si>
    <t>Input frame for MitoTracker DeepRed-labelled Nuclear pore complexes</t>
  </si>
  <si>
    <t>LR-D6F41384</t>
  </si>
  <si>
    <t>Chromatin</t>
  </si>
  <si>
    <t>ATTO 647N</t>
  </si>
  <si>
    <t>Olympus UPLSAPO 60XO</t>
  </si>
  <si>
    <t>2023-02-18</t>
  </si>
  <si>
    <t>Input frame for ATTO 647N-labelled Chromatin</t>
  </si>
  <si>
    <t>LR-C8EBA641</t>
  </si>
  <si>
    <t>idr0012</t>
  </si>
  <si>
    <t>https://idr.openmicroscopy.org/webclient/?show=project-351</t>
  </si>
  <si>
    <t>RPE1</t>
  </si>
  <si>
    <t>2026-03-27</t>
  </si>
  <si>
    <t>Input frame for MitoTracker DeepRed-labelled Autophagosomes</t>
  </si>
  <si>
    <t>LR-B31BBE80</t>
  </si>
  <si>
    <t>idr0112</t>
  </si>
  <si>
    <t>https://idr.openmicroscopy.org/webclient/?show=project-1251</t>
  </si>
  <si>
    <t>Hoechst 33342</t>
  </si>
  <si>
    <t>2024-02-29</t>
  </si>
  <si>
    <t>Input frame for Hoechst 33342-labelled Endoplasmic reticulum</t>
  </si>
  <si>
    <t>LR-6ACFE0E7</t>
  </si>
  <si>
    <t>https://bbbc.broadinstitute.org/BBBC025/images/image_9428.tif</t>
  </si>
  <si>
    <t>Early endosomes</t>
  </si>
  <si>
    <t>mScarlet</t>
  </si>
  <si>
    <t>Hamamatsu ORCA-Fusion BT</t>
  </si>
  <si>
    <t>2024-06-19</t>
  </si>
  <si>
    <t>Input frame for mScarlet-labelled Early endosomes</t>
  </si>
  <si>
    <t>LR-13BD79F7</t>
  </si>
  <si>
    <t>2024-10-16</t>
  </si>
  <si>
    <t>Input frame for LysoTracker Red-labelled Nuclear pore complexes</t>
  </si>
  <si>
    <t>LR-3FBAF981</t>
  </si>
  <si>
    <t>BBBC046</t>
  </si>
  <si>
    <t>https://bbbc.broadinstitute.org/BBBC046/images/image_4586.tif</t>
  </si>
  <si>
    <t>Mitochondrial DNA nucleoids</t>
  </si>
  <si>
    <t>Nikon CFI Plan Apo Lambda 100XH</t>
  </si>
  <si>
    <t>2025-11-16</t>
  </si>
  <si>
    <t>Input frame for Hoechst 33342-labelled Mitochondrial DNA nucleoids</t>
  </si>
  <si>
    <t>LR-5D4F064F</t>
  </si>
  <si>
    <t>https://bbbc.broadinstitute.org/BBBC002/images/image_5938.tif</t>
  </si>
  <si>
    <t>Caco-2</t>
  </si>
  <si>
    <t>ATTO 594</t>
  </si>
  <si>
    <t>2025-01-28</t>
  </si>
  <si>
    <t>Input frame for ATTO 594-labelled Golgi apparatus</t>
  </si>
  <si>
    <t>LR-9421A66B</t>
  </si>
  <si>
    <t>BBBC039</t>
  </si>
  <si>
    <t>https://bbbc.broadinstitute.org/BBBC039/images/image_5843.tif</t>
  </si>
  <si>
    <t>Mitochondria (outer membrane)</t>
  </si>
  <si>
    <t>2025-12-10</t>
  </si>
  <si>
    <t>Input frame for tdTomato-labelled Mitochondria</t>
  </si>
  <si>
    <t>LR-49F131E8</t>
  </si>
  <si>
    <t>idr0033</t>
  </si>
  <si>
    <t>https://idr.openmicroscopy.org/webclient/?show=project-701</t>
  </si>
  <si>
    <t>2024-10-08</t>
  </si>
  <si>
    <t>Input frame for miRFP670-labelled Late endosomes</t>
  </si>
  <si>
    <t>LR-90BFD3A7</t>
  </si>
  <si>
    <t>BBBC001</t>
  </si>
  <si>
    <t>https://bbbc.broadinstitute.org/BBBC001/images/image_8589.tif</t>
  </si>
  <si>
    <t>Kc167</t>
  </si>
  <si>
    <t>2024-04-29</t>
  </si>
  <si>
    <t>LR-90574EA3</t>
  </si>
  <si>
    <t>Lipid droplets</t>
  </si>
  <si>
    <t>2025-07-11</t>
  </si>
  <si>
    <t>Input frame for SiR-Tubulin-labelled Lipid droplets</t>
  </si>
  <si>
    <t>LR-F1DCE013</t>
  </si>
  <si>
    <t>Desmosomes</t>
  </si>
  <si>
    <t>2023-03-22</t>
  </si>
  <si>
    <t>Input frame for ER-Tracker Green-labelled Desmosomes</t>
  </si>
  <si>
    <t>LR-55ECBA9A</t>
  </si>
  <si>
    <t>BBBC041</t>
  </si>
  <si>
    <t>https://bbbc.broadinstitute.org/BBBC041/images/image_8545.tif</t>
  </si>
  <si>
    <t>Primary cilia</t>
  </si>
  <si>
    <t>2023-03-08</t>
  </si>
  <si>
    <t>Input frame for MitoTracker DeepRed-labelled Primary cilia</t>
  </si>
  <si>
    <t>LR-A470B8C6</t>
  </si>
  <si>
    <t>idr0016</t>
  </si>
  <si>
    <t>https://idr.openmicroscopy.org/webclient/?show=project-501</t>
  </si>
  <si>
    <t>Alexa Fluor 594</t>
  </si>
  <si>
    <t>2025-04-20</t>
  </si>
  <si>
    <t>Input frame for Alexa Fluor 594-labelled Mitochondria</t>
  </si>
  <si>
    <t>LR-77C87128</t>
  </si>
  <si>
    <t>idr0006</t>
  </si>
  <si>
    <t>https://idr.openmicroscopy.org/webclient/?show=project-201</t>
  </si>
  <si>
    <t>HeLa-Kyoto</t>
  </si>
  <si>
    <t>Cy5</t>
  </si>
  <si>
    <t>Nikon CFI Plan Apo Lambda D 60XH</t>
  </si>
  <si>
    <t>2025-06-09</t>
  </si>
  <si>
    <t>Input frame for Cy5-labelled Endoplasmic reticulum</t>
  </si>
  <si>
    <t>LR-06A60FF7</t>
  </si>
  <si>
    <t>TMRE</t>
  </si>
  <si>
    <t>Olympus UPLSAPO 40X2</t>
  </si>
  <si>
    <t>2023-03-14</t>
  </si>
  <si>
    <t>Input frame for TMRE-labelled Mitochondrial DNA nucleoids</t>
  </si>
  <si>
    <t>LR-A09DB5B5</t>
  </si>
  <si>
    <t>BBBC038</t>
  </si>
  <si>
    <t>https://bbbc.broadinstitute.org/BBBC038/images/image_5124.tif</t>
  </si>
  <si>
    <t>mEGFP</t>
  </si>
  <si>
    <t>2023-09-10</t>
  </si>
  <si>
    <t>Input frame for mEGFP-labelled Lysosomes</t>
  </si>
  <si>
    <t>LR-24DF584F</t>
  </si>
  <si>
    <t>Nucleolus</t>
  </si>
  <si>
    <t>2025-11-18</t>
  </si>
  <si>
    <t>Input frame for LysoTracker Red-labelled Nucleolus</t>
  </si>
  <si>
    <t>LR-AC4FB534</t>
  </si>
  <si>
    <t>https://bbbc.broadinstitute.org/BBBC041/images/image_1323.tif</t>
  </si>
  <si>
    <t>COS-7</t>
  </si>
  <si>
    <t>2023-11-21</t>
  </si>
  <si>
    <t>Input frame for Alexa Fluor 647-labelled Desmosomes</t>
  </si>
  <si>
    <t>LR-14E98F3E</t>
  </si>
  <si>
    <t>BBBC005</t>
  </si>
  <si>
    <t>https://bbbc.broadinstitute.org/BBBC005/images/image_8567.tif</t>
  </si>
  <si>
    <t>2023-08-04</t>
  </si>
  <si>
    <t>Input frame for MitoTracker DeepRed-labelled Actin cytoskeleton</t>
  </si>
  <si>
    <t>LR-3EC04771</t>
  </si>
  <si>
    <t>BBBC022</t>
  </si>
  <si>
    <t>https://bbbc.broadinstitute.org/BBBC022/images/image_9837.tif</t>
  </si>
  <si>
    <t>2025-01-10</t>
  </si>
  <si>
    <t>Input frame for Alexa Fluor 647-labelled Autophagosomes</t>
  </si>
  <si>
    <t>LR-B4DB8830</t>
  </si>
  <si>
    <t>Intermediate filaments</t>
  </si>
  <si>
    <t>Alexa Fluor 568</t>
  </si>
  <si>
    <t>2025-01-08</t>
  </si>
  <si>
    <t>Input frame for Alexa Fluor 568-labelled Intermediate filaments</t>
  </si>
  <si>
    <t>LR-4D716E1A</t>
  </si>
  <si>
    <t>BBBC020</t>
  </si>
  <si>
    <t>https://bbbc.broadinstitute.org/BBBC020/images/image_1898.tif</t>
  </si>
  <si>
    <t>HL-60</t>
  </si>
  <si>
    <t>2023-07-11</t>
  </si>
  <si>
    <t>Input frame for ER-Tracker Red-labelled Late endosomes</t>
  </si>
  <si>
    <t>LR-6F79EC15</t>
  </si>
  <si>
    <t>https://bbbc.broadinstitute.org/BBBC025/images/image_7778.tif</t>
  </si>
  <si>
    <t>2024-09-01</t>
  </si>
  <si>
    <t>Input frame for tdTomato-labelled Autophagosomes</t>
  </si>
  <si>
    <t>LR-0A99A425</t>
  </si>
  <si>
    <t>idr0067</t>
  </si>
  <si>
    <t>https://idr.openmicroscopy.org/webclient/?show=project-951</t>
  </si>
  <si>
    <t>Nuclear envelope</t>
  </si>
  <si>
    <t>2025-10-15</t>
  </si>
  <si>
    <t>Input frame for TMRE-labelled Nuclear envelope</t>
  </si>
  <si>
    <t>LR-5AC51D0B</t>
  </si>
  <si>
    <t>https://bbbc.broadinstitute.org/BBBC001/images/image_2204.tif</t>
  </si>
  <si>
    <t>Mitochondria (matrix)</t>
  </si>
  <si>
    <t>mScarlet-I</t>
  </si>
  <si>
    <t>Input frame for mScarlet-I-labelled Mitochondria</t>
  </si>
  <si>
    <t>LR-91FDEEDE</t>
  </si>
  <si>
    <t>https://bbbc.broadinstitute.org/BBBC002/images/image_9601.tif</t>
  </si>
  <si>
    <t>2024-02-28</t>
  </si>
  <si>
    <t>Input frame for mScarlet-I-labelled Early endosomes</t>
  </si>
  <si>
    <t>LR-6050850C</t>
  </si>
  <si>
    <t>https://bbbc.broadinstitute.org/BBBC024/images/image_1713.tif</t>
  </si>
  <si>
    <t>iRFP713</t>
  </si>
  <si>
    <t>2025-08-27</t>
  </si>
  <si>
    <t>Input frame for iRFP713-labelled Late endosomes</t>
  </si>
  <si>
    <t>LR-D64EF3F7</t>
  </si>
  <si>
    <t>BBBC032</t>
  </si>
  <si>
    <t>https://bbbc.broadinstitute.org/BBBC032/images/image_0460.tif</t>
  </si>
  <si>
    <t>2024-11-02</t>
  </si>
  <si>
    <t>Input frame for ATTO 647N-labelled Desmosomes</t>
  </si>
  <si>
    <t>LR-BB4A81E4</t>
  </si>
  <si>
    <t>Leica HC PL APO 63X/1.40</t>
  </si>
  <si>
    <t>2025-11-13</t>
  </si>
  <si>
    <t>Input frame for Hoechst 33342-labelled Microtubule network</t>
  </si>
  <si>
    <t>LR-F4DA911D</t>
  </si>
  <si>
    <t>https://bbbc.broadinstitute.org/BBBC022/images/image_0686.tif</t>
  </si>
  <si>
    <t>MitoTracker Red</t>
  </si>
  <si>
    <t>2024-09-22</t>
  </si>
  <si>
    <t>Input frame for MitoTracker Red-labelled Microtubule network</t>
  </si>
  <si>
    <t>LR-160F6FCC</t>
  </si>
  <si>
    <t>BBBC017</t>
  </si>
  <si>
    <t>https://bbbc.broadinstitute.org/BBBC017/images/image_5233.tif</t>
  </si>
  <si>
    <t>Focal adhesions</t>
  </si>
  <si>
    <t>mCherry</t>
  </si>
  <si>
    <t>2025-06-05</t>
  </si>
  <si>
    <t>Input frame for mCherry-labelled Focal adhesions</t>
  </si>
  <si>
    <t>LR-0B892DAB</t>
  </si>
  <si>
    <t>MDA-MB-231</t>
  </si>
  <si>
    <t>2023-08-06</t>
  </si>
  <si>
    <t>Input frame for Alexa Fluor 647-labelled Focal adhesions</t>
  </si>
  <si>
    <t>LR-1EC2FCAD</t>
  </si>
  <si>
    <t>idr0018</t>
  </si>
  <si>
    <t>https://idr.openmicroscopy.org/webclient/?show=project-551</t>
  </si>
  <si>
    <t>Endoplasmic reticulum (sheets)</t>
  </si>
  <si>
    <t>2026-02-24</t>
  </si>
  <si>
    <t>Input frame for mEGFP-labelled Endoplasmic reticulum</t>
  </si>
  <si>
    <t>LR-EB2FAC75</t>
  </si>
  <si>
    <t>https://bbbc.broadinstitute.org/BBBC005/images/image_8700.tif</t>
  </si>
  <si>
    <t>EGFP</t>
  </si>
  <si>
    <t>2025-02-23</t>
  </si>
  <si>
    <t>Input frame for EGFP-labelled Endoplasmic reticulum</t>
  </si>
  <si>
    <t>LR-71CAA9F2</t>
  </si>
  <si>
    <t>2024-07-28</t>
  </si>
  <si>
    <t>Input frame for ER-Tracker Green-labelled Intermediate filaments</t>
  </si>
  <si>
    <t>LR-BC3CBF4D</t>
  </si>
  <si>
    <t>https://bbbc.broadinstitute.org/BBBC039/images/image_0622.tif</t>
  </si>
  <si>
    <t>2024-04-08</t>
  </si>
  <si>
    <t>Input frame for iRFP713-labelled Early endosomes</t>
  </si>
  <si>
    <t>LR-011D2659</t>
  </si>
  <si>
    <t>BBBC021</t>
  </si>
  <si>
    <t>https://bbbc.broadinstitute.org/BBBC021/images/image_2833.tif</t>
  </si>
  <si>
    <t>Input frame for EGFP-labelled Intermediate filaments</t>
  </si>
  <si>
    <t>LR-AA83BD0C</t>
  </si>
  <si>
    <t>BBBC049</t>
  </si>
  <si>
    <t>https://bbbc.broadinstitute.org/BBBC049/images/image_1464.tif</t>
  </si>
  <si>
    <t>2024-08-25</t>
  </si>
  <si>
    <t>Input frame for ER-Tracker Green-labelled Mitochondrial DNA nucleoids</t>
  </si>
  <si>
    <t>LR-393530F4</t>
  </si>
  <si>
    <t>DAPI</t>
  </si>
  <si>
    <t>2024-01-12</t>
  </si>
  <si>
    <t>Input frame for DAPI-labelled Nuclear pore complexes</t>
  </si>
  <si>
    <t>LR-2644A451</t>
  </si>
  <si>
    <t>BBBC019</t>
  </si>
  <si>
    <t>https://bbbc.broadinstitute.org/BBBC019/images/image_1970.tif</t>
  </si>
  <si>
    <t>2024-05-24</t>
  </si>
  <si>
    <t>Input frame for miRFP670-labelled Focal adhesions</t>
  </si>
  <si>
    <t>LR-59A32420</t>
  </si>
  <si>
    <t>BBBC015</t>
  </si>
  <si>
    <t>https://bbbc.broadinstitute.org/BBBC015/images/image_2885.tif</t>
  </si>
  <si>
    <t>2024-05-05</t>
  </si>
  <si>
    <t>Input frame for mScarlet-I-labelled Lysosomes</t>
  </si>
  <si>
    <t>LR-048F23C0</t>
  </si>
  <si>
    <t>idr0078</t>
  </si>
  <si>
    <t>https://idr.openmicroscopy.org/webclient/?show=project-1051</t>
  </si>
  <si>
    <t>2026-03-24</t>
  </si>
  <si>
    <t>Input frame for JF549-labelled Mitochondria</t>
  </si>
  <si>
    <t>LR-5095CD70</t>
  </si>
  <si>
    <t>https://bbbc.broadinstitute.org/BBBC025/images/image_6138.tif</t>
  </si>
  <si>
    <t>2023-03-10</t>
  </si>
  <si>
    <t>Input frame for ER-Tracker Red-labelled Nuclear pore complexes</t>
  </si>
  <si>
    <t>LR-B29A581A</t>
  </si>
  <si>
    <t>idr0002</t>
  </si>
  <si>
    <t>https://idr.openmicroscopy.org/webclient/?show=project-101</t>
  </si>
  <si>
    <t>mRuby3</t>
  </si>
  <si>
    <t>Input frame for mRuby3-labelled Nuclear pore complexes</t>
  </si>
  <si>
    <t>LR-ED2B441C</t>
  </si>
  <si>
    <t>idr0005</t>
  </si>
  <si>
    <t>https://idr.openmicroscopy.org/webclient/?show=project-151</t>
  </si>
  <si>
    <t>2025-01-27</t>
  </si>
  <si>
    <t>Input frame for SiR-Tubulin-labelled Focal adhesions</t>
  </si>
  <si>
    <t>LR-BF1B16D3</t>
  </si>
  <si>
    <t>https://bbbc.broadinstitute.org/BBBC027/images/image_3190.tif</t>
  </si>
  <si>
    <t>2023-06-28</t>
  </si>
  <si>
    <t>Input frame for ATTO 594-labelled Nucleolus</t>
  </si>
  <si>
    <t>LR-2AC50B6A</t>
  </si>
  <si>
    <t>https://bbbc.broadinstitute.org/BBBC039/images/image_4347.tif</t>
  </si>
  <si>
    <t>2025-12-22</t>
  </si>
  <si>
    <t>Input frame for mRuby3-labelled Chromatin</t>
  </si>
  <si>
    <t>LR-5434BB06</t>
  </si>
  <si>
    <t>https://bbbc.broadinstitute.org/BBBC002/images/image_7360.tif</t>
  </si>
  <si>
    <t>mNeonGreen</t>
  </si>
  <si>
    <t>2023-06-30</t>
  </si>
  <si>
    <t>Input frame for mNeonGreen-labelled Endoplasmic reticulum</t>
  </si>
  <si>
    <t>LR-93A415F5</t>
  </si>
  <si>
    <t>https://bbbc.broadinstitute.org/BBBC016/images/image_7379.tif</t>
  </si>
  <si>
    <t>2023-05-06</t>
  </si>
  <si>
    <t>Input frame for tdTomato-labelled Nucleolus</t>
  </si>
  <si>
    <t>LR-981FC1E3</t>
  </si>
  <si>
    <t>https://bbbc.broadinstitute.org/BBBC046/images/image_6829.tif</t>
  </si>
  <si>
    <t>2025-09-09</t>
  </si>
  <si>
    <t>Input frame for iRFP713-labelled Endoplasmic reticulum</t>
  </si>
  <si>
    <t>LR-2F9BAA9A</t>
  </si>
  <si>
    <t>BBBC007</t>
  </si>
  <si>
    <t>https://bbbc.broadinstitute.org/BBBC007/images/image_6430.tif</t>
  </si>
  <si>
    <t>Cy3</t>
  </si>
  <si>
    <t>2024-07-29</t>
  </si>
  <si>
    <t>Input frame for Cy3-labelled Plasma membrane</t>
  </si>
  <si>
    <t>LR-2B75ABFC</t>
  </si>
  <si>
    <t>BBBC008</t>
  </si>
  <si>
    <t>https://bbbc.broadinstitute.org/BBBC008/images/image_5893.tif</t>
  </si>
  <si>
    <t>2026-03-19</t>
  </si>
  <si>
    <t>Input frame for iRFP713-labelled Intermediate filaments</t>
  </si>
  <si>
    <t>LR-4EBC5F49</t>
  </si>
  <si>
    <t>https://bbbc.broadinstitute.org/BBBC007/images/image_7623.tif</t>
  </si>
  <si>
    <t>2023-08-19</t>
  </si>
  <si>
    <t>Input frame for SiR-Hoechst-labelled Nuclear envelope</t>
  </si>
  <si>
    <t>LR-D1042CF2</t>
  </si>
  <si>
    <t>idr0042</t>
  </si>
  <si>
    <t>https://idr.openmicroscopy.org/webclient/?show=project-801</t>
  </si>
  <si>
    <t>2024-08-05</t>
  </si>
  <si>
    <t>Input frame for TMRE-labelled Mitochondria</t>
  </si>
  <si>
    <t>LR-3AAA4E98</t>
  </si>
  <si>
    <t>idr0021</t>
  </si>
  <si>
    <t>https://idr.openmicroscopy.org/webclient/?show=project-601</t>
  </si>
  <si>
    <t>2023-05-14</t>
  </si>
  <si>
    <t>Input frame for ER-Tracker Green-labelled Golgi apparatus</t>
  </si>
  <si>
    <t>LR-5EC7D5DE</t>
  </si>
  <si>
    <t>https://bbbc.broadinstitute.org/BBBC001/images/image_9500.tif</t>
  </si>
  <si>
    <t>2025-01-04</t>
  </si>
  <si>
    <t>Input frame for EGFP-labelled Lysosomes</t>
  </si>
  <si>
    <t>LR-A85ABD87</t>
  </si>
  <si>
    <t>idr0050</t>
  </si>
  <si>
    <t>https://idr.openmicroscopy.org/webclient/?show=project-851</t>
  </si>
  <si>
    <t>2025-11-30</t>
  </si>
  <si>
    <t>Input frame for HBmito Crimson-labelled Mitochondria</t>
  </si>
  <si>
    <t>LR-A17DE4E3</t>
  </si>
  <si>
    <t>https://bbbc.broadinstitute.org/BBBC032/images/image_3785.tif</t>
  </si>
  <si>
    <t>2023-09-26</t>
  </si>
  <si>
    <t>Input frame for iRFP713-labelled Lipid droplets</t>
  </si>
  <si>
    <t>LR-840040D3</t>
  </si>
  <si>
    <t>2024-01-18</t>
  </si>
  <si>
    <t>Input frame for iRFP713-labelled Golgi apparatus</t>
  </si>
  <si>
    <t>LR-67B0052A</t>
  </si>
  <si>
    <t>2024-07-20</t>
  </si>
  <si>
    <t>Input frame for ATTO 488-labelled Autophagosomes</t>
  </si>
  <si>
    <t>LR-D19B725D</t>
  </si>
  <si>
    <t>BBBC034</t>
  </si>
  <si>
    <t>https://bbbc.broadinstitute.org/BBBC034/images/image_5141.tif</t>
  </si>
  <si>
    <t>2024-05-10</t>
  </si>
  <si>
    <t>Input frame for Cy3-labelled Mitochondria</t>
  </si>
  <si>
    <t>LR-3A55517D</t>
  </si>
  <si>
    <t>https://bbbc.broadinstitute.org/BBBC048/images/image_1398.tif</t>
  </si>
  <si>
    <t>2025-12-25</t>
  </si>
  <si>
    <t>Input frame for SiR-Tubulin-labelled Nucleolus</t>
  </si>
  <si>
    <t>LR-C1A637B5</t>
  </si>
  <si>
    <t>https://bbbc.broadinstitute.org/BBBC005/images/image_0999.tif</t>
  </si>
  <si>
    <t>2026-02-26</t>
  </si>
  <si>
    <t>Input frame for DAPI-labelled Actin cytoskeleton</t>
  </si>
  <si>
    <t>LR-161F01E9</t>
  </si>
  <si>
    <t>idr0013</t>
  </si>
  <si>
    <t>https://idr.openmicroscopy.org/webclient/?show=project-401</t>
  </si>
  <si>
    <t>2025-10-02</t>
  </si>
  <si>
    <t>LR-23B37391</t>
  </si>
  <si>
    <t>Input frame for iRFP713-labelled Nuclear envelope</t>
  </si>
  <si>
    <t>LR-AAF4E532</t>
  </si>
  <si>
    <t>2025-01-07</t>
  </si>
  <si>
    <t>Input frame for ATTO 647N-labelled Autophagosomes</t>
  </si>
  <si>
    <t>LR-80643AE9</t>
  </si>
  <si>
    <t>BBBC035</t>
  </si>
  <si>
    <t>https://bbbc.broadinstitute.org/BBBC035/images/image_1432.tif</t>
  </si>
  <si>
    <t>2025-01-14</t>
  </si>
  <si>
    <t>Input frame for JF549-labelled Late endosomes</t>
  </si>
  <si>
    <t>LR-5A8C2E3D</t>
  </si>
  <si>
    <t>https://bbbc.broadinstitute.org/BBBC049/images/image_1265.tif</t>
  </si>
  <si>
    <t>2023-03-19</t>
  </si>
  <si>
    <t>Input frame for MitoTracker Red-labelled Golgi apparatus</t>
  </si>
  <si>
    <t>LR-EB457058</t>
  </si>
  <si>
    <t>https://bbbc.broadinstitute.org/BBBC034/images/image_7858.tif</t>
  </si>
  <si>
    <t>2024-03-07</t>
  </si>
  <si>
    <t>Input frame for mEGFP-labelled Golgi apparatus</t>
  </si>
  <si>
    <t>LR-6823D794</t>
  </si>
  <si>
    <t>Centrioles</t>
  </si>
  <si>
    <t>2025-03-08</t>
  </si>
  <si>
    <t>Input frame for ATTO 647N-labelled Centrioles</t>
  </si>
  <si>
    <t>LR-CAF01969</t>
  </si>
  <si>
    <t>BBBC006</t>
  </si>
  <si>
    <t>https://bbbc.broadinstitute.org/BBBC006/images/image_6338.tif</t>
  </si>
  <si>
    <t>SiR-Actin</t>
  </si>
  <si>
    <t>2026-01-31</t>
  </si>
  <si>
    <t>Input frame for SiR-Actin-labelled Microtubule network</t>
  </si>
  <si>
    <t>LR-37535D05</t>
  </si>
  <si>
    <t>BBBC026</t>
  </si>
  <si>
    <t>https://bbbc.broadinstitute.org/BBBC026/images/image_8385.tif</t>
  </si>
  <si>
    <t>2024-10-12</t>
  </si>
  <si>
    <t>Input frame for LysoTracker Red-labelled Centrioles</t>
  </si>
  <si>
    <t>LR-99CC40D2</t>
  </si>
  <si>
    <t>BBBC031</t>
  </si>
  <si>
    <t>https://bbbc.broadinstitute.org/BBBC031/images/image_9599.tif</t>
  </si>
  <si>
    <t>2023-11-12</t>
  </si>
  <si>
    <t>Input frame for mNeonGreen-labelled Early endosomes</t>
  </si>
  <si>
    <t>LR-EB8F0741</t>
  </si>
  <si>
    <t>idr0081</t>
  </si>
  <si>
    <t>https://idr.openmicroscopy.org/webclient/?show=project-1101</t>
  </si>
  <si>
    <t>2023-08-28</t>
  </si>
  <si>
    <t>Input frame for ATTO 647N-labelled Lysosomes</t>
  </si>
  <si>
    <t>LR-5CAB8928</t>
  </si>
  <si>
    <t>2023-05-23</t>
  </si>
  <si>
    <t>Input frame for ATTO 594-labelled Mitochondria</t>
  </si>
  <si>
    <t>LR-5ADEEB1A</t>
  </si>
  <si>
    <t>BBBC013</t>
  </si>
  <si>
    <t>https://bbbc.broadinstitute.org/BBBC013/images/image_3905.tif</t>
  </si>
  <si>
    <t>2024-03-15</t>
  </si>
  <si>
    <t>LR-207B58E4</t>
  </si>
  <si>
    <t>2025-09-15</t>
  </si>
  <si>
    <t>Input frame for mScarlet-I-labelled Primary cilia</t>
  </si>
  <si>
    <t>LR-6AF419CC</t>
  </si>
  <si>
    <t>https://bbbc.broadinstitute.org/BBBC006/images/image_4159.tif</t>
  </si>
  <si>
    <t>Input frame for LysoTracker Red-labelled Desmosomes</t>
  </si>
  <si>
    <t>LR-BB3A59BA</t>
  </si>
  <si>
    <t>https://bbbc.broadinstitute.org/BBBC024/images/image_5346.tif</t>
  </si>
  <si>
    <t>2024-11-27</t>
  </si>
  <si>
    <t>Input frame for Cy3-labelled Early endosomes</t>
  </si>
  <si>
    <t>LR-714A3AC4</t>
  </si>
  <si>
    <t>Input frame for ATTO 594-labelled Focal adhesions</t>
  </si>
  <si>
    <t>LR-81C7CACF</t>
  </si>
  <si>
    <t>https://bbbc.broadinstitute.org/BBBC039/images/image_6680.tif</t>
  </si>
  <si>
    <t>2024-01-09</t>
  </si>
  <si>
    <t>Input frame for MitoTracker DeepRed-labelled Golgi apparatus</t>
  </si>
  <si>
    <t>LR-427CF80E</t>
  </si>
  <si>
    <t>2026-04-11</t>
  </si>
  <si>
    <t>Input frame for mRuby3-labelled Golgi apparatus</t>
  </si>
  <si>
    <t>LR-8AB61117</t>
  </si>
  <si>
    <t>2024-03-17</t>
  </si>
  <si>
    <t>Input frame for LysoTracker Red-labelled Endoplasmic reticulum</t>
  </si>
  <si>
    <t>LR-08C80185</t>
  </si>
  <si>
    <t>2023-03-16</t>
  </si>
  <si>
    <t>Input frame for MitoTracker Green-labelled Centrioles</t>
  </si>
  <si>
    <t>LR-83EC3F90</t>
  </si>
  <si>
    <t>2023-07-28</t>
  </si>
  <si>
    <t>Input frame for Alexa Fluor 594-labelled Endoplasmic reticulum</t>
  </si>
  <si>
    <t>LR-CCD07840</t>
  </si>
  <si>
    <t>2024-06-24</t>
  </si>
  <si>
    <t>Input frame for mRuby3-labelled Mitochondria</t>
  </si>
  <si>
    <t>LR-1EAE08AF</t>
  </si>
  <si>
    <t>https://bbbc.broadinstitute.org/BBBC025/images/image_2031.tif</t>
  </si>
  <si>
    <t>Golgi apparatus (trans)</t>
  </si>
  <si>
    <t>2024-09-20</t>
  </si>
  <si>
    <t>Input frame for SiR-Actin-labelled Golgi apparatus</t>
  </si>
  <si>
    <t>LR-F1433D3F</t>
  </si>
  <si>
    <t>https://bbbc.broadinstitute.org/BBBC039/images/image_1836.tif</t>
  </si>
  <si>
    <t>2023-03-26</t>
  </si>
  <si>
    <t>Input frame for mScarlet-I-labelled Tight junctions</t>
  </si>
  <si>
    <t>LR-C3589984</t>
  </si>
  <si>
    <t>2024-07-10</t>
  </si>
  <si>
    <t>Input frame for mEGFP-labelled Late endosomes</t>
  </si>
  <si>
    <t>LR-F41D33E5</t>
  </si>
  <si>
    <t>https://bbbc.broadinstitute.org/BBBC016/images/image_0079.tif</t>
  </si>
  <si>
    <t>2023-12-25</t>
  </si>
  <si>
    <t>Input frame for EGFP-labelled Centrioles</t>
  </si>
  <si>
    <t>LR-943EDA82</t>
  </si>
  <si>
    <t>https://bbbc.broadinstitute.org/BBBC027/images/image_8986.tif</t>
  </si>
  <si>
    <t>2025-02-15</t>
  </si>
  <si>
    <t>Input frame for Alexa Fluor 568-labelled Chromatin</t>
  </si>
  <si>
    <t>LR-8DCE6746</t>
  </si>
  <si>
    <t>https://bbbc.broadinstitute.org/BBBC032/images/image_8432.tif</t>
  </si>
  <si>
    <t>2025-05-03</t>
  </si>
  <si>
    <t>Input frame for DAPI-labelled Golgi apparatus</t>
  </si>
  <si>
    <t>LR-29E97612</t>
  </si>
  <si>
    <t>2025-06-01</t>
  </si>
  <si>
    <t>Input frame for mScarlet-labelled Autophagosomes</t>
  </si>
  <si>
    <t>LR-8EE17A1C</t>
  </si>
  <si>
    <t>JF646</t>
  </si>
  <si>
    <t>2025-08-16</t>
  </si>
  <si>
    <t>Input frame for JF646-labelled Centrioles</t>
  </si>
  <si>
    <t>LR-BCC75BD7</t>
  </si>
  <si>
    <t>https://bbbc.broadinstitute.org/BBBC049/images/image_6062.tif</t>
  </si>
  <si>
    <t>2025-02-07</t>
  </si>
  <si>
    <t>Input frame for Hoechst 33342-labelled Plasma membrane</t>
  </si>
  <si>
    <t>LR-211871F1</t>
  </si>
  <si>
    <t>https://bbbc.broadinstitute.org/BBBC025/images/image_3021.tif</t>
  </si>
  <si>
    <t>2023-04-17</t>
  </si>
  <si>
    <t>Input frame for tdTomato-labelled Lysosomes</t>
  </si>
  <si>
    <t>LR-D52A6E48</t>
  </si>
  <si>
    <t>https://bbbc.broadinstitute.org/BBBC001/images/image_8535.tif</t>
  </si>
  <si>
    <t>2023-01-06</t>
  </si>
  <si>
    <t>Input frame for Alexa Fluor 568-labelled Lysosomes</t>
  </si>
  <si>
    <t>LR-94EB71EA</t>
  </si>
  <si>
    <t>https://bbbc.broadinstitute.org/BBBC016/images/image_0209.tif</t>
  </si>
  <si>
    <t>2025-06-30</t>
  </si>
  <si>
    <t>Input frame for Cy5-labelled Lipid droplets</t>
  </si>
  <si>
    <t>LR-AF7DA0F9</t>
  </si>
  <si>
    <t>2026-02-16</t>
  </si>
  <si>
    <t>LR-1A8DE319</t>
  </si>
  <si>
    <t>https://bbbc.broadinstitute.org/BBBC014/images/image_3253.tif</t>
  </si>
  <si>
    <t>2023-08-18</t>
  </si>
  <si>
    <t>LR-2BC5B7C5</t>
  </si>
  <si>
    <t>2023-06-19</t>
  </si>
  <si>
    <t>Input frame for Cy3-labelled Golgi apparatus</t>
  </si>
  <si>
    <t>LR-1253C646</t>
  </si>
  <si>
    <t>https://bbbc.broadinstitute.org/BBBC048/images/image_2846.tif</t>
  </si>
  <si>
    <t>2024-05-27</t>
  </si>
  <si>
    <t>Input frame for Alexa Fluor 568-labelled Mitochondria</t>
  </si>
  <si>
    <t>LR-F5FBBEDC</t>
  </si>
  <si>
    <t>https://bbbc.broadinstitute.org/BBBC005/images/image_6459.tif</t>
  </si>
  <si>
    <t>2025-01-31</t>
  </si>
  <si>
    <t>Input frame for LysoTracker Red-labelled Primary cilia</t>
  </si>
  <si>
    <t>LR-46263F99</t>
  </si>
  <si>
    <t>2026-01-30</t>
  </si>
  <si>
    <t>Input frame for Alexa Fluor 568-labelled Endoplasmic reticulum</t>
  </si>
  <si>
    <t>LR-52A068C2</t>
  </si>
  <si>
    <t>https://bbbc.broadinstitute.org/BBBC024/images/image_1064.tif</t>
  </si>
  <si>
    <t>2025-06-27</t>
  </si>
  <si>
    <t>Input frame for Alexa Fluor 594-labelled Chromatin</t>
  </si>
  <si>
    <t>LR-C6F5BC5D</t>
  </si>
  <si>
    <t>2024-07-21</t>
  </si>
  <si>
    <t>Input frame for Alexa Fluor 647-labelled Golgi apparatus</t>
  </si>
  <si>
    <t>LR-B7EE999C</t>
  </si>
  <si>
    <t>https://bbbc.broadinstitute.org/BBBC019/images/image_1541.tif</t>
  </si>
  <si>
    <t>Input frame for mScarlet-labelled Endoplasmic reticulum</t>
  </si>
  <si>
    <t>LR-0A8F92E5</t>
  </si>
  <si>
    <t>https://bbbc.broadinstitute.org/BBBC002/images/image_0953.tif</t>
  </si>
  <si>
    <t>2026-04-03</t>
  </si>
  <si>
    <t>Input frame for Alexa Fluor 488-labelled Golgi apparatus</t>
  </si>
  <si>
    <t>LR-67997010</t>
  </si>
  <si>
    <t>https://bbbc.broadinstitute.org/BBBC002/images/image_7487.tif</t>
  </si>
  <si>
    <t>2024-10-11</t>
  </si>
  <si>
    <t>Input frame for Alexa Fluor 647-labelled Endoplasmic reticulum</t>
  </si>
  <si>
    <t>LR-4CEEBF97</t>
  </si>
  <si>
    <t>https://bbbc.broadinstitute.org/BBBC034/images/image_4517.tif</t>
  </si>
  <si>
    <t>2023-10-31</t>
  </si>
  <si>
    <t>Input frame for SiR-Hoechst-labelled Mitochondria</t>
  </si>
  <si>
    <t>LR-56A5372E</t>
  </si>
  <si>
    <t>2024-08-17</t>
  </si>
  <si>
    <t>Input frame for ATTO 594-labelled Plasma membrane</t>
  </si>
  <si>
    <t>LR-19FED1ED</t>
  </si>
  <si>
    <t>https://bbbc.broadinstitute.org/BBBC020/images/image_4835.tif</t>
  </si>
  <si>
    <t>2024-07-01</t>
  </si>
  <si>
    <t>Input frame for LysoTracker DeepRed-labelled Focal adhesions</t>
  </si>
  <si>
    <t>LR-7795E9F8</t>
  </si>
  <si>
    <t>2024-07-19</t>
  </si>
  <si>
    <t>Input frame for ATTO 488-labelled Microtubule network</t>
  </si>
  <si>
    <t>LR-CDA5348D</t>
  </si>
  <si>
    <t>https://bbbc.broadinstitute.org/BBBC006/images/image_7286.tif</t>
  </si>
  <si>
    <t>2023-04-15</t>
  </si>
  <si>
    <t>Input frame for Cy5-labelled Lysosomes</t>
  </si>
  <si>
    <t>LR-19AA299A</t>
  </si>
  <si>
    <t>https://bbbc.broadinstitute.org/BBBC014/images/image_4442.tif</t>
  </si>
  <si>
    <t>2024-03-29</t>
  </si>
  <si>
    <t>Input frame for Alexa Fluor 568-labelled Tight junctions</t>
  </si>
  <si>
    <t>LR-1693550D</t>
  </si>
  <si>
    <t>https://bbbc.broadinstitute.org/BBBC049/images/image_8935.tif</t>
  </si>
  <si>
    <t>2025-04-17</t>
  </si>
  <si>
    <t>Input frame for JF549-labelled Microtubule network</t>
  </si>
  <si>
    <t>LR-96E83AAF</t>
  </si>
  <si>
    <t>https://bbbc.broadinstitute.org/BBBC014/images/image_0673.tif</t>
  </si>
  <si>
    <t>2025-08-05</t>
  </si>
  <si>
    <t>Input frame for Hoechst 33342-labelled Actin cytoskeleton</t>
  </si>
  <si>
    <t>LR-C20B0666</t>
  </si>
  <si>
    <t>https://bbbc.broadinstitute.org/BBBC039/images/image_0099.tif</t>
  </si>
  <si>
    <t>2025-10-27</t>
  </si>
  <si>
    <t>LR-91550FFD</t>
  </si>
  <si>
    <t>2025-12-30</t>
  </si>
  <si>
    <t>Input frame for ER-Tracker Green-labelled Nuclear envelope</t>
  </si>
  <si>
    <t>LR-8565658B</t>
  </si>
  <si>
    <t>2023-03-17</t>
  </si>
  <si>
    <t>Input frame for ATTO 488-labelled Mitochondria</t>
  </si>
  <si>
    <t>LR-76998532</t>
  </si>
  <si>
    <t>https://bbbc.broadinstitute.org/BBBC032/images/image_6176.tif</t>
  </si>
  <si>
    <t>2023-04-01</t>
  </si>
  <si>
    <t>LR-5DD77B6C</t>
  </si>
  <si>
    <t>https://bbbc.broadinstitute.org/BBBC035/images/image_2949.tif</t>
  </si>
  <si>
    <t>Peroxisomes</t>
  </si>
  <si>
    <t>2026-03-15</t>
  </si>
  <si>
    <t>Input frame for DAPI-labelled Peroxisomes</t>
  </si>
  <si>
    <t>LR-91325A20</t>
  </si>
  <si>
    <t>2023-10-05</t>
  </si>
  <si>
    <t>LR-692C67B8</t>
  </si>
  <si>
    <t>2026-03-10</t>
  </si>
  <si>
    <t>Input frame for Alexa Fluor 647-labelled Microtubule network</t>
  </si>
  <si>
    <t>LR-6EE0AF74</t>
  </si>
  <si>
    <t>2024-09-17</t>
  </si>
  <si>
    <t>Input frame for ATTO 647N-labelled Endoplasmic reticulum</t>
  </si>
  <si>
    <t>LR-2DBB0898</t>
  </si>
  <si>
    <t>https://bbbc.broadinstitute.org/BBBC049/images/image_0408.tif</t>
  </si>
  <si>
    <t>LR-F5B5DEF7</t>
  </si>
  <si>
    <t>Input frame for Hoechst 33342-labelled Primary cilia</t>
  </si>
  <si>
    <t>LR-81946090</t>
  </si>
  <si>
    <t>https://bbbc.broadinstitute.org/BBBC015/images/image_0765.tif</t>
  </si>
  <si>
    <t>2025-10-06</t>
  </si>
  <si>
    <t>Input frame for ATTO 488-labelled Golgi apparatus</t>
  </si>
  <si>
    <t>LR-CEADCBDF</t>
  </si>
  <si>
    <t>https://bbbc.broadinstitute.org/BBBC007/images/image_9481.tif</t>
  </si>
  <si>
    <t>2025-12-19</t>
  </si>
  <si>
    <t>Input frame for mScarlet-I-labelled Late endosomes</t>
  </si>
  <si>
    <t>LR-CC2F4743</t>
  </si>
  <si>
    <t>2024-06-14</t>
  </si>
  <si>
    <t>LR-8D1A104B</t>
  </si>
  <si>
    <t>2024-11-06</t>
  </si>
  <si>
    <t>Input frame for HBmito Crimson-labelled Peroxisomes</t>
  </si>
  <si>
    <t>LR-6B5EB145</t>
  </si>
  <si>
    <t>https://bbbc.broadinstitute.org/BBBC046/images/image_3379.tif</t>
  </si>
  <si>
    <t>Input frame for MitoTracker Green-labelled Mitochondria</t>
  </si>
  <si>
    <t>LR-3DE2F5B5</t>
  </si>
  <si>
    <t>https://bbbc.broadinstitute.org/BBBC039/images/image_3359.tif</t>
  </si>
  <si>
    <t>2026-01-10</t>
  </si>
  <si>
    <t>Input frame for miRFP670-labelled Endoplasmic reticulum</t>
  </si>
  <si>
    <t>LR-7173AF85</t>
  </si>
  <si>
    <t>https://bbbc.broadinstitute.org/BBBC015/images/image_4038.tif</t>
  </si>
  <si>
    <t>2023-04-05</t>
  </si>
  <si>
    <t>Input frame for Alexa Fluor 594-labelled Gap junctions</t>
  </si>
  <si>
    <t>LR-AC80A1B4</t>
  </si>
  <si>
    <t>https://bbbc.broadinstitute.org/BBBC027/images/image_6581.tif</t>
  </si>
  <si>
    <t>2025-02-22</t>
  </si>
  <si>
    <t>Input frame for mScarlet-labelled Focal adhesions</t>
  </si>
  <si>
    <t>LR-23655A0A</t>
  </si>
  <si>
    <t>https://bbbc.broadinstitute.org/BBBC002/images/image_9138.tif</t>
  </si>
  <si>
    <t>2026-03-21</t>
  </si>
  <si>
    <t>Input frame for JF646-labelled Endoplasmic reticulum</t>
  </si>
  <si>
    <t>LR-8266911E</t>
  </si>
  <si>
    <t>idr0009</t>
  </si>
  <si>
    <t>https://idr.openmicroscopy.org/webclient/?show=project-301</t>
  </si>
  <si>
    <t>2025-11-24</t>
  </si>
  <si>
    <t>Input frame for SiR-Actin-labelled Mitochondrial DNA nucleoids</t>
  </si>
  <si>
    <t>LR-EF80253B</t>
  </si>
  <si>
    <t>https://bbbc.broadinstitute.org/BBBC006/images/image_5454.tif</t>
  </si>
  <si>
    <t>2023-07-18</t>
  </si>
  <si>
    <t>LR-CC6F4A79</t>
  </si>
  <si>
    <t>2024-03-24</t>
  </si>
  <si>
    <t>Input frame for TMRE-labelled Endoplasmic reticulum</t>
  </si>
  <si>
    <t>LR-771D8E27</t>
  </si>
  <si>
    <t>2023-07-17</t>
  </si>
  <si>
    <t>Input frame for Alexa Fluor 647-labelled Early endosomes</t>
  </si>
  <si>
    <t>LR-BE5C11E4</t>
  </si>
  <si>
    <t>2025-07-21</t>
  </si>
  <si>
    <t>Input frame for MitoTracker Red-labelled Plasma membrane</t>
  </si>
  <si>
    <t>LR-B9E295D7</t>
  </si>
  <si>
    <t>https://bbbc.broadinstitute.org/BBBC001/images/image_6334.tif</t>
  </si>
  <si>
    <t>Input frame for MitoTracker Red-labelled Chromatin</t>
  </si>
  <si>
    <t>LR-ECD2CF11</t>
  </si>
  <si>
    <t>2024-08-23</t>
  </si>
  <si>
    <t>Input frame for EGFP-labelled Golgi apparatus</t>
  </si>
  <si>
    <t>LR-3CB5442C</t>
  </si>
  <si>
    <t>https://bbbc.broadinstitute.org/BBBC017/images/image_1260.tif</t>
  </si>
  <si>
    <t>2025-10-07</t>
  </si>
  <si>
    <t>Input frame for MitoTracker Green-labelled Tight junctions</t>
  </si>
  <si>
    <t>LR-9EB4BAB3</t>
  </si>
  <si>
    <t>2023-02-11</t>
  </si>
  <si>
    <t>Input frame for mScarlet-labelled Peroxisomes</t>
  </si>
  <si>
    <t>LR-97289C2A</t>
  </si>
  <si>
    <t>https://bbbc.broadinstitute.org/BBBC039/images/image_2404.tif</t>
  </si>
  <si>
    <t>Input frame for mRuby3-labelled Mitochondrial DNA nucleoids</t>
  </si>
  <si>
    <t>LR-F9A26000</t>
  </si>
  <si>
    <t>https://bbbc.broadinstitute.org/BBBC016/images/image_9653.tif</t>
  </si>
  <si>
    <t>2026-02-25</t>
  </si>
  <si>
    <t>Input frame for mScarlet-labelled Late endosomes</t>
  </si>
  <si>
    <t>LR-6F6ECD44</t>
  </si>
  <si>
    <t>2024-07-14</t>
  </si>
  <si>
    <t>Input frame for SiR-Tubulin-labelled Centrioles</t>
  </si>
  <si>
    <t>LR-2B525852</t>
  </si>
  <si>
    <t>https://bbbc.broadinstitute.org/BBBC032/images/image_3895.tif</t>
  </si>
  <si>
    <t>2023-07-14</t>
  </si>
  <si>
    <t>Input frame for mEGFP-labelled Gap junctions</t>
  </si>
  <si>
    <t>LR-00552738</t>
  </si>
  <si>
    <t>https://bbbc.broadinstitute.org/BBBC048/images/image_4717.tif</t>
  </si>
  <si>
    <t>2024-08-07</t>
  </si>
  <si>
    <t>Input frame for ATTO 647N-labelled Peroxisomes</t>
  </si>
  <si>
    <t>LR-243A6F49</t>
  </si>
  <si>
    <t>https://bbbc.broadinstitute.org/BBBC016/images/image_1356.tif</t>
  </si>
  <si>
    <t>2025-09-13</t>
  </si>
  <si>
    <t>Input frame for Alexa Fluor 647-labelled Centrioles</t>
  </si>
  <si>
    <t>LR-BC3EF969</t>
  </si>
  <si>
    <t>https://bbbc.broadinstitute.org/BBBC046/images/image_9563.tif</t>
  </si>
  <si>
    <t>2024-09-24</t>
  </si>
  <si>
    <t>LR-A6555ABF</t>
  </si>
  <si>
    <t>2025-11-05</t>
  </si>
  <si>
    <t>LR-43F23388</t>
  </si>
  <si>
    <t>https://bbbc.broadinstitute.org/BBBC022/images/image_0137.tif</t>
  </si>
  <si>
    <t>2024-04-30</t>
  </si>
  <si>
    <t>Input frame for DAPI-labelled Focal adhesions</t>
  </si>
  <si>
    <t>LR-758D2AE1</t>
  </si>
  <si>
    <t>2024-03-16</t>
  </si>
  <si>
    <t>Input frame for miRFP670-labelled Chromatin</t>
  </si>
  <si>
    <t>LR-A058C24B</t>
  </si>
  <si>
    <t>https://bbbc.broadinstitute.org/BBBC034/images/image_9116.tif</t>
  </si>
  <si>
    <t>2025-05-12</t>
  </si>
  <si>
    <t>Input frame for MitoTracker Green-labelled Desmosomes</t>
  </si>
  <si>
    <t>LR-F5EAD344</t>
  </si>
  <si>
    <t>https://bbbc.broadinstitute.org/BBBC021/images/image_1719.tif</t>
  </si>
  <si>
    <t>2025-03-04</t>
  </si>
  <si>
    <t>Input frame for ATTO 594-labelled Nuclear pore complexes</t>
  </si>
  <si>
    <t>LR-B9CBF00E</t>
  </si>
  <si>
    <t>https://bbbc.broadinstitute.org/BBBC008/images/image_2600.tif</t>
  </si>
  <si>
    <t>2024-06-08</t>
  </si>
  <si>
    <t>LR-1D1DB8EB</t>
  </si>
  <si>
    <t>https://bbbc.broadinstitute.org/BBBC034/images/image_5488.tif</t>
  </si>
  <si>
    <t>2026-03-07</t>
  </si>
  <si>
    <t>Input frame for LysoTracker DeepRed-labelled Mitochondrial DNA nucleoids</t>
  </si>
  <si>
    <t>LR-3311DAF5</t>
  </si>
  <si>
    <t>https://bbbc.broadinstitute.org/BBBC041/images/image_5124.tif</t>
  </si>
  <si>
    <t>2024-07-17</t>
  </si>
  <si>
    <t>Input frame for mRuby3-labelled Endoplasmic reticulum</t>
  </si>
  <si>
    <t>GT_Image_ID</t>
  </si>
  <si>
    <t>Paired_Input_ID</t>
  </si>
  <si>
    <t>Reference_Modality</t>
  </si>
  <si>
    <t>Reference_Resolution_nm</t>
  </si>
  <si>
    <t>Reference_URL</t>
  </si>
  <si>
    <t>Ground_Truth_Source</t>
  </si>
  <si>
    <t>Acquisition_Modality</t>
  </si>
  <si>
    <t>Total_Frames_acquired</t>
  </si>
  <si>
    <t>Photon_Budget_ADU</t>
  </si>
  <si>
    <t>SMLM_Localisations_count</t>
  </si>
  <si>
    <t>SIM_Reconstruction_Method</t>
  </si>
  <si>
    <t>STED_Depletion_Power_mW</t>
  </si>
  <si>
    <t>Airyscan_Processing_Factor</t>
  </si>
  <si>
    <t>GT_PSNR_dB</t>
  </si>
  <si>
    <t>GT_SSIM</t>
  </si>
  <si>
    <t>GT_FRC_Resolution_nm</t>
  </si>
  <si>
    <t>GT_Image_Width_px</t>
  </si>
  <si>
    <t>GT_Image_Height_px</t>
  </si>
  <si>
    <t>Registration_RMSE_nm</t>
  </si>
  <si>
    <t>Validation_Status</t>
  </si>
  <si>
    <t>Annotation_Available</t>
  </si>
  <si>
    <t>Segmentation_Available</t>
  </si>
  <si>
    <t>Acquisition_Duration_min</t>
  </si>
  <si>
    <t>Phototoxicity_Score</t>
  </si>
  <si>
    <t>Reference_Paper_DOI</t>
  </si>
  <si>
    <t>GT-5F7D3CAD</t>
  </si>
  <si>
    <t>RESOLFT</t>
  </si>
  <si>
    <t>Paired acquisition</t>
  </si>
  <si>
    <t>N/A</t>
  </si>
  <si>
    <t>Expert-verified</t>
  </si>
  <si>
    <t>No</t>
  </si>
  <si>
    <t>Yes</t>
  </si>
  <si>
    <t>10.1038/sdata.2018.191</t>
  </si>
  <si>
    <t>RESOLFT reference for Lysosomes in RPE1</t>
  </si>
  <si>
    <t>GT-25C39880</t>
  </si>
  <si>
    <t>Registered multimodal</t>
  </si>
  <si>
    <t>10.1038/s41592-025-02684-5</t>
  </si>
  <si>
    <t>RESOLFT reference for Lipid droplets in RPE1</t>
  </si>
  <si>
    <t>GT-A742BD98</t>
  </si>
  <si>
    <t>SIM</t>
  </si>
  <si>
    <t>EMPIAR/BIA</t>
  </si>
  <si>
    <t>S-BIAD14</t>
  </si>
  <si>
    <t>https://www.ebi.ac.uk/biostudies/BioImages/studies/S-BIAD14</t>
  </si>
  <si>
    <t>Wiener</t>
  </si>
  <si>
    <t>Auto-validated</t>
  </si>
  <si>
    <t>10.1038/s41467-026-70791-8</t>
  </si>
  <si>
    <t>SIM reference for Mitochondrial DNA nucleoids in Jurkat</t>
  </si>
  <si>
    <t>GT-13EB394E</t>
  </si>
  <si>
    <t>STED</t>
  </si>
  <si>
    <t>SIM-GT</t>
  </si>
  <si>
    <t>Partial</t>
  </si>
  <si>
    <t>STED reference for Focal adhesions in Vero</t>
  </si>
  <si>
    <t>GT-DDEE5F20</t>
  </si>
  <si>
    <t>SRRF</t>
  </si>
  <si>
    <t>SRRF reference for Plasma membrane in U2OS</t>
  </si>
  <si>
    <t>GT-04BED0F0</t>
  </si>
  <si>
    <t>SOFI</t>
  </si>
  <si>
    <t>EMPIAR-10156</t>
  </si>
  <si>
    <t>https://www.ebi.ac.uk/empiar/EMPIAR-10156/</t>
  </si>
  <si>
    <t>Validated</t>
  </si>
  <si>
    <t>SOFI reference for Endoplasmic reticulum in Vero</t>
  </si>
  <si>
    <t>GT-42735103</t>
  </si>
  <si>
    <t>10.1038/s41592-025-02844-7</t>
  </si>
  <si>
    <t>RESOLFT reference for Primary cilia in HL-60</t>
  </si>
  <si>
    <t>GT-85133B53</t>
  </si>
  <si>
    <t>dSTORM</t>
  </si>
  <si>
    <t>S-BIAD15</t>
  </si>
  <si>
    <t>https://www.ebi.ac.uk/biostudies/BioImages/studies/S-BIAD15</t>
  </si>
  <si>
    <t>Synthetic-downsampled</t>
  </si>
  <si>
    <t>10.1038/s41586-021-04059-0</t>
  </si>
  <si>
    <t>dSTORM reference for Microtubule network in HEK293T</t>
  </si>
  <si>
    <t>GT-457DD520</t>
  </si>
  <si>
    <t>Airyscan-2</t>
  </si>
  <si>
    <t>Airyscan-2 reference for Desmosomes in hTERT-RPE1</t>
  </si>
  <si>
    <t>GT-F63409BB</t>
  </si>
  <si>
    <t>STORM-GT</t>
  </si>
  <si>
    <t>10.1038/s41377-020-0249-4</t>
  </si>
  <si>
    <t>RESOLFT reference for Mitochondria in HEK293</t>
  </si>
  <si>
    <t>GT-C2E5BA03</t>
  </si>
  <si>
    <t>PALM</t>
  </si>
  <si>
    <t>S-BIAD34</t>
  </si>
  <si>
    <t>https://www.ebi.ac.uk/biostudies/BioImages/studies/S-BIAD34</t>
  </si>
  <si>
    <t>PALM reference for Mitochondria in SH-SY5Y</t>
  </si>
  <si>
    <t>GT-C897BFC0</t>
  </si>
  <si>
    <t>EMPIAR-10109</t>
  </si>
  <si>
    <t>https://www.ebi.ac.uk/empiar/EMPIAR-10109/</t>
  </si>
  <si>
    <t>10.1038/s41467-023-38452-2</t>
  </si>
  <si>
    <t>Airyscan-2 reference for Gap junctions in Vero</t>
  </si>
  <si>
    <t>GT-A4C90D9C</t>
  </si>
  <si>
    <t>Expansion microscopy</t>
  </si>
  <si>
    <t>Expansion microscopy reference for Golgi apparatus in HEK293T</t>
  </si>
  <si>
    <t>GT-8D7B20DC</t>
  </si>
  <si>
    <t>10.1038/s41587-025-02553-8</t>
  </si>
  <si>
    <t>dSTORM reference for Lysosomes in PtK2</t>
  </si>
  <si>
    <t>GT-DDD2FC8D</t>
  </si>
  <si>
    <t>MINFLUX</t>
  </si>
  <si>
    <t>MINFLUX reference for Nuclear pore complexes in A549</t>
  </si>
  <si>
    <t>GT-19DE46E4</t>
  </si>
  <si>
    <t>Expansion microscopy reference for Lysosomes in Vero</t>
  </si>
  <si>
    <t>GT-037097B8</t>
  </si>
  <si>
    <t>PALM reference for Lipid droplets in NIH-3T3</t>
  </si>
  <si>
    <t>GT-003248E8</t>
  </si>
  <si>
    <t>10.1038/s41467-024-55267-x</t>
  </si>
  <si>
    <t>Airyscan-2 reference for Autophagosomes in HepG2</t>
  </si>
  <si>
    <t>GT-D7D0E530</t>
  </si>
  <si>
    <t>RESOLFT reference for Gap junctions in Jurkat</t>
  </si>
  <si>
    <t>GT-89140C79</t>
  </si>
  <si>
    <t>Richardson-Lucy post-SIM</t>
  </si>
  <si>
    <t>SIM reference for Endoplasmic reticulum in NIH-3T3</t>
  </si>
  <si>
    <t>GT-FF8E5C7E</t>
  </si>
  <si>
    <t>Lattice-SIM</t>
  </si>
  <si>
    <t>S-BIAD22</t>
  </si>
  <si>
    <t>https://www.ebi.ac.uk/biostudies/BioImages/studies/S-BIAD22</t>
  </si>
  <si>
    <t>Grating-SIM</t>
  </si>
  <si>
    <t>Lattice-SIM reference for Mitochondria in hTERT-RPE1</t>
  </si>
  <si>
    <t>GT-36647028</t>
  </si>
  <si>
    <t>10.1038/s41587-022-01462-4</t>
  </si>
  <si>
    <t>PALM reference for Primary cilia in Kc167</t>
  </si>
  <si>
    <t>GT-A9E869CE</t>
  </si>
  <si>
    <t>SIM reference for Autophagosomes in HeLa</t>
  </si>
  <si>
    <t>GT-52E2BC8E</t>
  </si>
  <si>
    <t>RESOLFT reference for Mitochondria in PtK2</t>
  </si>
  <si>
    <t>GT-A7CCF387</t>
  </si>
  <si>
    <t>SRRF reference for Late endosomes in RPE1</t>
  </si>
  <si>
    <t>GT-6F025E99</t>
  </si>
  <si>
    <t>STED reference for Tight junctions in PtK2</t>
  </si>
  <si>
    <t>GT-49B052DB</t>
  </si>
  <si>
    <t>dSTORM reference for Endoplasmic reticulum in HeLa</t>
  </si>
  <si>
    <t>GT-85A7A430</t>
  </si>
  <si>
    <t>Hessian-SIM</t>
  </si>
  <si>
    <t>Lattice-SIM reference for Chromatin in COS-7</t>
  </si>
  <si>
    <t>GT-A9C50A39</t>
  </si>
  <si>
    <t>SRRF reference for Primary cilia in Caco-2</t>
  </si>
  <si>
    <t>GT-2A8C7F23</t>
  </si>
  <si>
    <t>PALM reference for Nuclear envelope in hTERT-RPE1</t>
  </si>
  <si>
    <t>GT-D3BC8119</t>
  </si>
  <si>
    <t>SIM reference for Centrioles in HeLa-Kyoto</t>
  </si>
  <si>
    <t>GT-3265C218</t>
  </si>
  <si>
    <t>10.1101/2025.01.06.631475</t>
  </si>
  <si>
    <t>SIM reference for Chromatin in NIH-3T3</t>
  </si>
  <si>
    <t>GT-31803F12</t>
  </si>
  <si>
    <t>SOFI reference for Nuclear pore complexes in SH-SY5Y</t>
  </si>
  <si>
    <t>GT-7E18A5E1</t>
  </si>
  <si>
    <t>STORM</t>
  </si>
  <si>
    <t>STORM reference for Desmosomes in S2</t>
  </si>
  <si>
    <t>GT-6B09A302</t>
  </si>
  <si>
    <t>PALM reference for Nuclear envelope in HT-29</t>
  </si>
  <si>
    <t>GT-A9722762</t>
  </si>
  <si>
    <t>SRRF reference for Endoplasmic reticulum in NIH-3T3</t>
  </si>
  <si>
    <t>GT-80F48A9F</t>
  </si>
  <si>
    <t>PALM reference for Focal adhesions in A549</t>
  </si>
  <si>
    <t>GT-7EB9A2F8</t>
  </si>
  <si>
    <t>PALM reference for Nuclear envelope in HEK293</t>
  </si>
  <si>
    <t>GT-77E31449</t>
  </si>
  <si>
    <t>STED reference for Gap junctions in HeLa</t>
  </si>
  <si>
    <t>GT-85D1BD36</t>
  </si>
  <si>
    <t>SRRF reference for Intermediate filaments in PtK2</t>
  </si>
  <si>
    <t>GT-43FA612E</t>
  </si>
  <si>
    <t>STED reference for Microtubule network in hTERT-RPE1</t>
  </si>
  <si>
    <t>GT-45379995</t>
  </si>
  <si>
    <t>MINFLUX reference for Plasma membrane in HeLa-Kyoto</t>
  </si>
  <si>
    <t>GT-72EE7ABA</t>
  </si>
  <si>
    <t>Expansion microscopy reference for Endoplasmic reticulum in RPE1</t>
  </si>
  <si>
    <t>GT-21BE55FB</t>
  </si>
  <si>
    <t>EMPIAR-10054</t>
  </si>
  <si>
    <t>https://www.ebi.ac.uk/empiar/EMPIAR-10054/</t>
  </si>
  <si>
    <t>STORM reference for Late endosomes in A549</t>
  </si>
  <si>
    <t>GT-1628D022</t>
  </si>
  <si>
    <t>TIRF-SIM</t>
  </si>
  <si>
    <t>Lattice-SIM reference for Tight junctions in hTERT-RPE1</t>
  </si>
  <si>
    <t>GT-3B518811</t>
  </si>
  <si>
    <t>EMPIAR-10344</t>
  </si>
  <si>
    <t>https://www.ebi.ac.uk/empiar/EMPIAR-10344/</t>
  </si>
  <si>
    <t>SIM reference for Early endosomes in hTERT-RPE1</t>
  </si>
  <si>
    <t>GT-8CC9C086</t>
  </si>
  <si>
    <t>Expansion microscopy reference for Early endosomes in HEK293</t>
  </si>
  <si>
    <t>GT-B322D4A1</t>
  </si>
  <si>
    <t>Expansion microscopy reference for Lipid droplets in MDA-MB-231</t>
  </si>
  <si>
    <t>GT-87B917FD</t>
  </si>
  <si>
    <t>STED reference for Endoplasmic reticulum in 3T3-L1</t>
  </si>
  <si>
    <t>GT-BC3FB481</t>
  </si>
  <si>
    <t>Expansion microscopy reference for Nuclear pore complexes in CHO-K1</t>
  </si>
  <si>
    <t>GT-DBF5FB29</t>
  </si>
  <si>
    <t>SOFI reference for Endoplasmic reticulum in S2</t>
  </si>
  <si>
    <t>GT-BFC33142</t>
  </si>
  <si>
    <t>Airyscan-2 reference for Focal adhesions in HepG2</t>
  </si>
  <si>
    <t>GT-EA3E94FA</t>
  </si>
  <si>
    <t>Expansion microscopy reference for Mitochondria in S2</t>
  </si>
  <si>
    <t>GT-E7D6683F</t>
  </si>
  <si>
    <t>idr0101</t>
  </si>
  <si>
    <t>https://idr.openmicroscopy.org/webclient/?show=project-1201</t>
  </si>
  <si>
    <t>MINFLUX reference for Lipid droplets in NIH-3T3</t>
  </si>
  <si>
    <t>GT-EDE36168</t>
  </si>
  <si>
    <t>dSTORM reference for Lysosomes in Kc167</t>
  </si>
  <si>
    <t>GT-E3EE9D36</t>
  </si>
  <si>
    <t>SOFI reference for Mitochondria in HepG2</t>
  </si>
  <si>
    <t>GT-12768226</t>
  </si>
  <si>
    <t>dSTORM reference for Lysosomes in CHO-K1</t>
  </si>
  <si>
    <t>GT-F0ACEBAC</t>
  </si>
  <si>
    <t>SIM reference for Microtubule network in S2</t>
  </si>
  <si>
    <t>GT-A3468BFE</t>
  </si>
  <si>
    <t>STED reference for Golgi apparatus in COS-7</t>
  </si>
  <si>
    <t>GT-49AD6BEC</t>
  </si>
  <si>
    <t>Expansion microscopy reference for Microtubule network in HepG2</t>
  </si>
  <si>
    <t>GT-92813369</t>
  </si>
  <si>
    <t>EMPIAR-10291</t>
  </si>
  <si>
    <t>https://www.ebi.ac.uk/empiar/EMPIAR-10291/</t>
  </si>
  <si>
    <t>STORM reference for Tight junctions in COS-7</t>
  </si>
  <si>
    <t>GT-9E6B9360</t>
  </si>
  <si>
    <t>dSTORM reference for Mitochondrial DNA nucleoids in RPE1</t>
  </si>
  <si>
    <t>GT-043669AE</t>
  </si>
  <si>
    <t>STORM reference for Golgi apparatus in Vero</t>
  </si>
  <si>
    <t>GT-491CDFAF</t>
  </si>
  <si>
    <t>SRRF reference for Intermediate filaments in Caco-2</t>
  </si>
  <si>
    <t>GT-29B2DB89</t>
  </si>
  <si>
    <t>STED reference for Mitochondrial DNA nucleoids in S2</t>
  </si>
  <si>
    <t>GT-A42C2CFC</t>
  </si>
  <si>
    <t>dSTORM reference for Intermediate filaments in S2</t>
  </si>
  <si>
    <t>GT-C0E894C2</t>
  </si>
  <si>
    <t>dSTORM reference for Nuclear envelope in U2OS</t>
  </si>
  <si>
    <t>GT-98F002B6</t>
  </si>
  <si>
    <t>PALM reference for Golgi apparatus in HEK293T</t>
  </si>
  <si>
    <t>GT-0B21D5B4</t>
  </si>
  <si>
    <t>Expansion microscopy reference for Endoplasmic reticulum in hTERT-RPE1</t>
  </si>
  <si>
    <t>GT-DDCA4BD4</t>
  </si>
  <si>
    <t>10.1038/s41592-018-0216-7</t>
  </si>
  <si>
    <t>SOFI reference for Tight junctions in HepG2</t>
  </si>
  <si>
    <t>GT-4A288ED4</t>
  </si>
  <si>
    <t>SIM reference for Primary cilia in HeLa-Kyoto</t>
  </si>
  <si>
    <t>GT-F6AD198D</t>
  </si>
  <si>
    <t>STORM reference for Mitochondria in Caco-2</t>
  </si>
  <si>
    <t>GT-2F7FE390</t>
  </si>
  <si>
    <t>RESOLFT reference for Mitochondria in HepG2</t>
  </si>
  <si>
    <t>GT-70E35548</t>
  </si>
  <si>
    <t>dSTORM reference for Desmosomes in HeLa</t>
  </si>
  <si>
    <t>GT-8D12B786</t>
  </si>
  <si>
    <t>SIM reference for Tight junctions in CHO-K1</t>
  </si>
  <si>
    <t>GT-94CAB2A7</t>
  </si>
  <si>
    <t>STORM reference for Early endosomes in HL-60</t>
  </si>
  <si>
    <t>GT-E86EDB42</t>
  </si>
  <si>
    <t>RESOLFT reference for Endoplasmic reticulum in S2</t>
  </si>
  <si>
    <t>GT-B069543C</t>
  </si>
  <si>
    <t>SOFI reference for Golgi apparatus in Caco-2</t>
  </si>
  <si>
    <t>GT-6BE4E1FE</t>
  </si>
  <si>
    <t>dSTORM reference for Endoplasmic reticulum in Kc167</t>
  </si>
  <si>
    <t>GT-AEE249EF</t>
  </si>
  <si>
    <t>SOFI reference for Autophagosomes in Vero</t>
  </si>
  <si>
    <t>GT-EA2E0544</t>
  </si>
  <si>
    <t>SOFI reference for Plasma membrane in HEK293</t>
  </si>
  <si>
    <t>GT-9A7D2760</t>
  </si>
  <si>
    <t>dSTORM reference for Golgi apparatus in RPE1</t>
  </si>
  <si>
    <t>GT-2F087598</t>
  </si>
  <si>
    <t>SOFI reference for Intermediate filaments in CHO-K1</t>
  </si>
  <si>
    <t>GT-DEC33686</t>
  </si>
  <si>
    <t>SIM reference for Mitochondria in HEK293</t>
  </si>
  <si>
    <t>GT-431F45A4</t>
  </si>
  <si>
    <t>Lattice-SIM reference for Autophagosomes in HEK293</t>
  </si>
  <si>
    <t>GT-51267B0C</t>
  </si>
  <si>
    <t>SIM reference for Desmosomes in hTERT-RPE1</t>
  </si>
  <si>
    <t>GT-D915D293</t>
  </si>
  <si>
    <t>STORM reference for Nucleolus in MDA-MB-231</t>
  </si>
  <si>
    <t>GT-F0677CEA</t>
  </si>
  <si>
    <t>dSTORM reference for Peroxisomes in Jurkat</t>
  </si>
  <si>
    <t>GT-DA11301A</t>
  </si>
  <si>
    <t>Expansion microscopy reference for Chromatin in Jurkat</t>
  </si>
  <si>
    <t>GT-3004DA62</t>
  </si>
  <si>
    <t>MINFLUX reference for Plasma membrane in HepG2</t>
  </si>
  <si>
    <t>GT-2EECC8AD</t>
  </si>
  <si>
    <t>SRRF reference for Mitochondria in RPE1</t>
  </si>
  <si>
    <t>GT-06E5DCB0</t>
  </si>
  <si>
    <t>PALM reference for Primary cilia in 3T3-L1</t>
  </si>
  <si>
    <t>GT-837D7E12</t>
  </si>
  <si>
    <t>STED reference for Golgi apparatus in MDA-MB-231</t>
  </si>
  <si>
    <t>GT-C82654CB</t>
  </si>
  <si>
    <t>STORM reference for Golgi apparatus in Caco-2</t>
  </si>
  <si>
    <t>GT-9A1D060C</t>
  </si>
  <si>
    <t>STED reference for Endoplasmic reticulum in HEK293</t>
  </si>
  <si>
    <t>GT-6B666234</t>
  </si>
  <si>
    <t>SOFI reference for Autophagosomes in Caco-2</t>
  </si>
  <si>
    <t>GT-24A145AE</t>
  </si>
  <si>
    <t>STED reference for Golgi apparatus in CHO-K1</t>
  </si>
  <si>
    <t>GT-B3ADF11A</t>
  </si>
  <si>
    <t>SIM reference for Autophagosomes in hTERT-RPE1</t>
  </si>
  <si>
    <t>GT-3B3B5A53</t>
  </si>
  <si>
    <t>PALM reference for Intermediate filaments in Kc167</t>
  </si>
  <si>
    <t>GT-CED6CFD7</t>
  </si>
  <si>
    <t>RESOLFT reference for Nuclear pore complexes in MDA-MB-231</t>
  </si>
  <si>
    <t>GT-128C70DC</t>
  </si>
  <si>
    <t>PALM reference for Nuclear envelope in SH-SY5Y</t>
  </si>
  <si>
    <t>GT-60CEAD8E</t>
  </si>
  <si>
    <t>dSTORM reference for Centrioles in PtK2</t>
  </si>
  <si>
    <t>GT-F9FD66D4</t>
  </si>
  <si>
    <t>STORM reference for Mitochondria in COS-7</t>
  </si>
  <si>
    <t>GT-CE62D498</t>
  </si>
  <si>
    <t>Airyscan-2 reference for Endoplasmic reticulum in HL-60</t>
  </si>
  <si>
    <t>GT-25C5CA87</t>
  </si>
  <si>
    <t>SRRF reference for Golgi apparatus in Vero</t>
  </si>
  <si>
    <t>GT-DD6E49F0</t>
  </si>
  <si>
    <t>SOFI reference for Nuclear envelope in HEK293T</t>
  </si>
  <si>
    <t>GT-E7AB56B3</t>
  </si>
  <si>
    <t>PALM reference for Plasma membrane in S2</t>
  </si>
  <si>
    <t>GT-C40749BA</t>
  </si>
  <si>
    <t>Airyscan-2 reference for Primary cilia in HEK293T</t>
  </si>
  <si>
    <t>GT-9B402701</t>
  </si>
  <si>
    <t>SIM reference for Primary cilia in hTERT-RPE1</t>
  </si>
  <si>
    <t>GT-496CB7D3</t>
  </si>
  <si>
    <t>STORM reference for Primary cilia in A549</t>
  </si>
  <si>
    <t>GT-44709F79</t>
  </si>
  <si>
    <t>PALM reference for Autophagosomes in HepG2</t>
  </si>
  <si>
    <t>GT-56C8F91B</t>
  </si>
  <si>
    <t>Airyscan-2 reference for Peroxisomes in HEK293T</t>
  </si>
  <si>
    <t>GT-E9EF6045</t>
  </si>
  <si>
    <t>SRRF reference for Golgi apparatus in CHO-K1</t>
  </si>
  <si>
    <t>GT-E542E1E6</t>
  </si>
  <si>
    <t>SRRF reference for Primary cilia in NIH-3T3</t>
  </si>
  <si>
    <t>GT-0BEC230F</t>
  </si>
  <si>
    <t>Airyscan-2 reference for Centrioles in HepG2</t>
  </si>
  <si>
    <t>GT-F3EC2E0F</t>
  </si>
  <si>
    <t>SOFI reference for Mitochondria in Caco-2</t>
  </si>
  <si>
    <t>GT-6DF345CA</t>
  </si>
  <si>
    <t>Airyscan-2 reference for Tight junctions in HepG2</t>
  </si>
  <si>
    <t>GT-47BDF5A4</t>
  </si>
  <si>
    <t>Airyscan-2 reference for Golgi apparatus in HepG2</t>
  </si>
  <si>
    <t>GT-B6149B72</t>
  </si>
  <si>
    <t>STED reference for Desmosomes in PtK2</t>
  </si>
  <si>
    <t>GT-E3B85763</t>
  </si>
  <si>
    <t>MINFLUX reference for Late endosomes in SH-SY5Y</t>
  </si>
  <si>
    <t>GT-38D8C0FA</t>
  </si>
  <si>
    <t>dSTORM reference for Desmosomes in Kc167</t>
  </si>
  <si>
    <t>GT-30E6B510</t>
  </si>
  <si>
    <t>dSTORM reference for Microtubule network in HEK293</t>
  </si>
  <si>
    <t>GT-80AB9D41</t>
  </si>
  <si>
    <t>EMPIAR-10022</t>
  </si>
  <si>
    <t>https://www.ebi.ac.uk/empiar/EMPIAR-10022/</t>
  </si>
  <si>
    <t>Lattice-SIM reference for Lipid droplets in MCF7</t>
  </si>
  <si>
    <t>GT-C84F6D1F</t>
  </si>
  <si>
    <t>Airyscan-2 reference for Late endosomes in hTERT-RPE1</t>
  </si>
  <si>
    <t>GT-9A391EE1</t>
  </si>
  <si>
    <t>MINFLUX reference for Mitochondria in HeLa-Kyoto</t>
  </si>
  <si>
    <t>GT-44A4EF2D</t>
  </si>
  <si>
    <t>SOFI reference for Golgi apparatus in HepG2</t>
  </si>
  <si>
    <t>GT-8C83B382</t>
  </si>
  <si>
    <t>RESOLFT reference for Endoplasmic reticulum in NIH-3T3</t>
  </si>
  <si>
    <t>GT-9C6894C6</t>
  </si>
  <si>
    <t>STORM reference for Endoplasmic reticulum in HeLa</t>
  </si>
  <si>
    <t>GT-353D526D</t>
  </si>
  <si>
    <t>MINFLUX reference for Gap junctions in MDA-MB-231</t>
  </si>
  <si>
    <t>GT-E9967785</t>
  </si>
  <si>
    <t>MINFLUX reference for Mitochondrial DNA nucleoids in hTERT-RPE1</t>
  </si>
  <si>
    <t>GT-7CC73C17</t>
  </si>
  <si>
    <t>Lattice-SIM reference for Golgi apparatus in HL-60</t>
  </si>
  <si>
    <t>GT-45681E07</t>
  </si>
  <si>
    <t>Lattice-SIM reference for Endoplasmic reticulum in COS-7</t>
  </si>
  <si>
    <t>GT-3B04119D</t>
  </si>
  <si>
    <t>Airyscan-2 reference for Microtubule network in HEK293T</t>
  </si>
  <si>
    <t>GT-CF45634A</t>
  </si>
  <si>
    <t>MINFLUX reference for Mitochondria in S2</t>
  </si>
  <si>
    <t>GT-905B96B0</t>
  </si>
  <si>
    <t>SRRF reference for Endoplasmic reticulum in 3T3-L1</t>
  </si>
  <si>
    <t>GT-36031F37</t>
  </si>
  <si>
    <t>Airyscan-2 reference for Autophagosomes in Kc167</t>
  </si>
  <si>
    <t>GT-C81FEC3D</t>
  </si>
  <si>
    <t>SOFI reference for Endoplasmic reticulum in MDA-MB-231</t>
  </si>
  <si>
    <t>GT-8CA6E6A2</t>
  </si>
  <si>
    <t>dSTORM reference for Chromatin in 3T3-L1</t>
  </si>
  <si>
    <t>GT-D5B7A492</t>
  </si>
  <si>
    <t>SOFI reference for Centrioles in NIH-3T3</t>
  </si>
  <si>
    <t>GT-3B51CD8B</t>
  </si>
  <si>
    <t>RESOLFT reference for Autophagosomes in Vero</t>
  </si>
  <si>
    <t>GT-CD6C414F</t>
  </si>
  <si>
    <t>SIM reference for Endoplasmic reticulum in U2OS</t>
  </si>
  <si>
    <t>GT-EE27E63A</t>
  </si>
  <si>
    <t>Airyscan-2 reference for Lysosomes in HepG2</t>
  </si>
  <si>
    <t>GT-C762913F</t>
  </si>
  <si>
    <t>PALM reference for Peroxisomes in HEK293T</t>
  </si>
  <si>
    <t>GT-E7ED0ACF</t>
  </si>
  <si>
    <t>SRRF reference for Lipid droplets in NIH-3T3</t>
  </si>
  <si>
    <t>GT-61C1CE48</t>
  </si>
  <si>
    <t>PALM reference for Centrioles in Kc167</t>
  </si>
  <si>
    <t>GT-1CA5CED4</t>
  </si>
  <si>
    <t>STED reference for Endoplasmic reticulum in Jurkat</t>
  </si>
  <si>
    <t>GT-53AD0F72</t>
  </si>
  <si>
    <t>Lattice-SIM reference for Endoplasmic reticulum in HepG2</t>
  </si>
  <si>
    <t>GT-FC8B3EE8</t>
  </si>
  <si>
    <t>SRRF reference for Gap junctions in 3T3-L1</t>
  </si>
  <si>
    <t>GT-E53863C7</t>
  </si>
  <si>
    <t>Lattice-SIM reference for Focal adhesions in A549</t>
  </si>
  <si>
    <t>GT-50646D5D</t>
  </si>
  <si>
    <t>Expansion microscopy reference for Autophagosomes in HEK293T</t>
  </si>
  <si>
    <t>GT-5BD87B82</t>
  </si>
  <si>
    <t>dSTORM reference for Primary cilia in HL-60</t>
  </si>
  <si>
    <t>GT-208F3036</t>
  </si>
  <si>
    <t>STED reference for Gap junctions in Vero</t>
  </si>
  <si>
    <t>GT-20A44BDC</t>
  </si>
  <si>
    <t>STORM reference for Lysosomes in RPE1</t>
  </si>
  <si>
    <t>GT-186C8564</t>
  </si>
  <si>
    <t>fairSIM</t>
  </si>
  <si>
    <t>SIM reference for Actin cytoskeleton in Vero</t>
  </si>
  <si>
    <t>GT-CA54D623</t>
  </si>
  <si>
    <t>Lattice-SIM reference for Microtubule network in HEK293</t>
  </si>
  <si>
    <t>GT-BECB3B03</t>
  </si>
  <si>
    <t>GT-C16A1A09</t>
  </si>
  <si>
    <t>STED reference for Actin cytoskeleton in HEK293T</t>
  </si>
  <si>
    <t>GT-A859D88E</t>
  </si>
  <si>
    <t>Expansion microscopy reference for Primary cilia in CHO-K1</t>
  </si>
  <si>
    <t>GT-6BB2A5A3</t>
  </si>
  <si>
    <t>STORM reference for Mitochondria in A549</t>
  </si>
  <si>
    <t>GT-14B4F8C4</t>
  </si>
  <si>
    <t>PALM reference for Nuclear pore complexes in HepG2</t>
  </si>
  <si>
    <t>GT-B1A2CEE8</t>
  </si>
  <si>
    <t>PALM reference for Mitochondria in Caco-2</t>
  </si>
  <si>
    <t>GT-7D3C5E1B</t>
  </si>
  <si>
    <t>SOFI reference for Primary cilia in Jurkat</t>
  </si>
  <si>
    <t>GT-C489E6D9</t>
  </si>
  <si>
    <t>STORM reference for Desmosomes in A549</t>
  </si>
  <si>
    <t>GT-3135B17D</t>
  </si>
  <si>
    <t>RESOLFT reference for Nucleolus in HL-60</t>
  </si>
  <si>
    <t>GT-08BFBB33</t>
  </si>
  <si>
    <t>Airyscan-2 reference for Golgi apparatus in Kc167</t>
  </si>
  <si>
    <t>GT-092886CB</t>
  </si>
  <si>
    <t>RESOLFT reference for Nuclear envelope in Jurkat</t>
  </si>
  <si>
    <t>GT-07A38DB3</t>
  </si>
  <si>
    <t>STORM reference for Lipid droplets in HT-29</t>
  </si>
  <si>
    <t>GT-75D38C00</t>
  </si>
  <si>
    <t>MINFLUX reference for Autophagosomes in MDA-MB-231</t>
  </si>
  <si>
    <t>GT-12CF1CF5</t>
  </si>
  <si>
    <t>GT-A2352779</t>
  </si>
  <si>
    <t>MINFLUX reference for Autophagosomes in HepG2</t>
  </si>
  <si>
    <t>GT-3B1B22FE</t>
  </si>
  <si>
    <t>Expansion microscopy reference for Peroxisomes in NIH-3T3</t>
  </si>
  <si>
    <t>GT-8EF7E968</t>
  </si>
  <si>
    <t>dSTORM reference for Mitochondria in SH-SY5Y</t>
  </si>
  <si>
    <t>GT-85CA0F84</t>
  </si>
  <si>
    <t>SOFI reference for Actin cytoskeleton in HEK293</t>
  </si>
  <si>
    <t>GT-252E29BB</t>
  </si>
  <si>
    <t>SOFI reference for Golgi apparatus in HEK293T</t>
  </si>
  <si>
    <t>GT-22A4E0D1</t>
  </si>
  <si>
    <t>Expansion microscopy reference for Intermediate filaments in S2</t>
  </si>
  <si>
    <t>Video_ID</t>
  </si>
  <si>
    <t>Video_URL</t>
  </si>
  <si>
    <t>Platform</t>
  </si>
  <si>
    <t>Video_Title</t>
  </si>
  <si>
    <t>Channel_Source</t>
  </si>
  <si>
    <t>Content_Category</t>
  </si>
  <si>
    <t>Relevance_to_TempoGen</t>
  </si>
  <si>
    <t>Organelle_Shown</t>
  </si>
  <si>
    <t>Cell_Line_Shown</t>
  </si>
  <si>
    <t>Microscopy_Modality</t>
  </si>
  <si>
    <t>Time_Lapse_Duration</t>
  </si>
  <si>
    <t>Frame_Interval_sec</t>
  </si>
  <si>
    <t>Approximate_Pixel_Size_nm</t>
  </si>
  <si>
    <t>Resolution_Tier</t>
  </si>
  <si>
    <t>Input_for_Demo</t>
  </si>
  <si>
    <t>Ground_Truth_for_Demo</t>
  </si>
  <si>
    <t>Training_Reference</t>
  </si>
  <si>
    <t>Phenotype_Depicted</t>
  </si>
  <si>
    <t>Language</t>
  </si>
  <si>
    <t>Video_Length_minutes</t>
  </si>
  <si>
    <t>Licence_Type</t>
  </si>
  <si>
    <t>Embeddable</t>
  </si>
  <si>
    <t>Educational_Value</t>
  </si>
  <si>
    <t>Use_Case</t>
  </si>
  <si>
    <t>Download_Permitted</t>
  </si>
  <si>
    <t>Citation_Required</t>
  </si>
  <si>
    <t>Curated_By</t>
  </si>
  <si>
    <t>Review_Date</t>
  </si>
  <si>
    <t>Accessibility_Score</t>
  </si>
  <si>
    <t>VID-DCB45040</t>
  </si>
  <si>
    <t>https://www.youtube.com/watch?v=qE_BuW_vYwE</t>
  </si>
  <si>
    <t>YouTube</t>
  </si>
  <si>
    <t>Mitosis Time-Lapse HeLa Cells</t>
  </si>
  <si>
    <t>Nikon Instruments</t>
  </si>
  <si>
    <t>Model-architecture</t>
  </si>
  <si>
    <t>Widefield</t>
  </si>
  <si>
    <t>15 min</t>
  </si>
  <si>
    <t>240p-input</t>
  </si>
  <si>
    <t>Lysosome_biogenesis</t>
  </si>
  <si>
    <t>English</t>
  </si>
  <si>
    <t>Creative Commons (CC-BY)</t>
  </si>
  <si>
    <t>Architecture explanation</t>
  </si>
  <si>
    <t>With-attribution</t>
  </si>
  <si>
    <t>BioImage team</t>
  </si>
  <si>
    <t>2025-12-03</t>
  </si>
  <si>
    <t>Demonstrates Lysosome_biogenesis relevant to video-diffusion priors</t>
  </si>
  <si>
    <t>VID-37289A9A</t>
  </si>
  <si>
    <t>https://www.youtube.com/watch?v=3Jp3Q3kiPB4</t>
  </si>
  <si>
    <t>STED Live Cell Imaging</t>
  </si>
  <si>
    <t>Leica Microsystems</t>
  </si>
  <si>
    <t>Training-example</t>
  </si>
  <si>
    <t>1440 min</t>
  </si>
  <si>
    <t>Spreading</t>
  </si>
  <si>
    <t>Standard YouTube</t>
  </si>
  <si>
    <t>Reference</t>
  </si>
  <si>
    <t>Phenotype-embedding training</t>
  </si>
  <si>
    <t>Imaging Core Facility</t>
  </si>
  <si>
    <t>2023-11-13</t>
  </si>
  <si>
    <t>Demonstrates Spreading relevant to video-diffusion priors</t>
  </si>
  <si>
    <t>VID-C8B8514C</t>
  </si>
  <si>
    <t>https://www.youtube.com/watch?v=Nz0HSnNj5gU</t>
  </si>
  <si>
    <t>Lysosome Tracking</t>
  </si>
  <si>
    <t>LysoTracker Demo</t>
  </si>
  <si>
    <t>Comparison-baseline</t>
  </si>
  <si>
    <t>Airyscan</t>
  </si>
  <si>
    <t>60 min</t>
  </si>
  <si>
    <t>480p-reference</t>
  </si>
  <si>
    <t>Mitochondrial_fission</t>
  </si>
  <si>
    <t>Publisher-hosted</t>
  </si>
  <si>
    <t>Temporal-coherence check</t>
  </si>
  <si>
    <t>Computational biology group</t>
  </si>
  <si>
    <t>2024-01-21</t>
  </si>
  <si>
    <t>Demonstrates Mitochondrial_fission relevant to video-diffusion priors</t>
  </si>
  <si>
    <t>VID-C2CC38EB</t>
  </si>
  <si>
    <t>https://www.youtube.com/watch?v=DdC0QN6f3G4</t>
  </si>
  <si>
    <t>Stable Diffusion Theory</t>
  </si>
  <si>
    <t>Yannic Kilcher</t>
  </si>
  <si>
    <t>Demonstration</t>
  </si>
  <si>
    <t>Multiphoton</t>
  </si>
  <si>
    <t>240 min</t>
  </si>
  <si>
    <t>Telophase</t>
  </si>
  <si>
    <t>Baseline comparison</t>
  </si>
  <si>
    <t>Link-only</t>
  </si>
  <si>
    <t>2024-04-02</t>
  </si>
  <si>
    <t>Demonstrates Telophase relevant to video-diffusion priors</t>
  </si>
  <si>
    <t>VID-11455E4E</t>
  </si>
  <si>
    <t>https://www.youtube.com/watch?v=MHWiGCE17yI</t>
  </si>
  <si>
    <t>Mitochondrial Fission Fusion</t>
  </si>
  <si>
    <t>Nanolive</t>
  </si>
  <si>
    <t>Light-sheet</t>
  </si>
  <si>
    <t>5 min</t>
  </si>
  <si>
    <t>Interphase_G1</t>
  </si>
  <si>
    <t>TempoGen-Bio curation team</t>
  </si>
  <si>
    <t>2023-08-29</t>
  </si>
  <si>
    <t>Demonstrates Interphase_G1 relevant to video-diffusion priors</t>
  </si>
  <si>
    <t>VID-1461ABB9</t>
  </si>
  <si>
    <t>https://www.youtube.com/watch?v=VpZjBcZhL3g</t>
  </si>
  <si>
    <t>Golgi Trafficking Live</t>
  </si>
  <si>
    <t>JCB Video</t>
  </si>
  <si>
    <t>Spinning-disk confocal</t>
  </si>
  <si>
    <t>480 min</t>
  </si>
  <si>
    <t>1080p-target</t>
  </si>
  <si>
    <t>Cytokinesis</t>
  </si>
  <si>
    <t>2024-05-25</t>
  </si>
  <si>
    <t>Demonstrates Cytokinesis relevant to video-diffusion priors</t>
  </si>
  <si>
    <t>VID-253C9DB6</t>
  </si>
  <si>
    <t>https://www.youtube.com/watch?v=8PKj-VdyZu0</t>
  </si>
  <si>
    <t>ER Network Remodelling</t>
  </si>
  <si>
    <t>HHMI BioInteractive</t>
  </si>
  <si>
    <t>Educational</t>
  </si>
  <si>
    <t>TIRF</t>
  </si>
  <si>
    <t>10 min</t>
  </si>
  <si>
    <t>Endosome_fusion</t>
  </si>
  <si>
    <t>Institutional-reference</t>
  </si>
  <si>
    <t>Dataset preview</t>
  </si>
  <si>
    <t>2024-01-25</t>
  </si>
  <si>
    <t>Demonstrates Endosome_fusion relevant to video-diffusion priors</t>
  </si>
  <si>
    <t>VID-032FCB1C</t>
  </si>
  <si>
    <t>https://www.youtube.com/watch?v=HoKDTa5jHvg</t>
  </si>
  <si>
    <t>Stable Video Diffusion</t>
  </si>
  <si>
    <t>Two Minute Papers</t>
  </si>
  <si>
    <t>30 min</t>
  </si>
  <si>
    <t>4K-archival</t>
  </si>
  <si>
    <t>Cell_rounding</t>
  </si>
  <si>
    <t>Loss-function visualisation</t>
  </si>
  <si>
    <t>2025-05-16</t>
  </si>
  <si>
    <t>Demonstrates Cell_rounding relevant to video-diffusion priors</t>
  </si>
  <si>
    <t>VID-4A9385A2</t>
  </si>
  <si>
    <t>Structured Illumination</t>
  </si>
  <si>
    <t>720p-reference</t>
  </si>
  <si>
    <t>Migration_mesenchymal</t>
  </si>
  <si>
    <t>2023-11-10</t>
  </si>
  <si>
    <t>Demonstrates Migration_mesenchymal relevant to video-diffusion priors</t>
  </si>
  <si>
    <t>VID-2340F570</t>
  </si>
  <si>
    <t>https://www.youtube.com/watch?v=L0k-enzoeOM</t>
  </si>
  <si>
    <t>HeLa Division Fluorescence</t>
  </si>
  <si>
    <t>iBiology</t>
  </si>
  <si>
    <t>Qualitative validation</t>
  </si>
  <si>
    <t>2024-03-18</t>
  </si>
  <si>
    <t>VID-97745704</t>
  </si>
  <si>
    <t>https://www.youtube.com/watch?v=TGhUMc4GuWc</t>
  </si>
  <si>
    <t>Wound Healing Assay</t>
  </si>
  <si>
    <t>CellVoyager</t>
  </si>
  <si>
    <t>Technical-tutorial</t>
  </si>
  <si>
    <t>Apoptosis_early</t>
  </si>
  <si>
    <t>2024-03-03</t>
  </si>
  <si>
    <t>Demonstrates Apoptosis_early relevant to video-diffusion priors</t>
  </si>
  <si>
    <t>VID-D2A6D9AA</t>
  </si>
  <si>
    <t>https://www.youtube.com/watch?v=2AJAoC8nz3E</t>
  </si>
  <si>
    <t>CLSM Basics</t>
  </si>
  <si>
    <t>Reference-acquisition</t>
  </si>
  <si>
    <t>120 min</t>
  </si>
  <si>
    <t>2025-05-05</t>
  </si>
  <si>
    <t>VID-7D4C901C</t>
  </si>
  <si>
    <t>Anaphase</t>
  </si>
  <si>
    <t>2025-02-08</t>
  </si>
  <si>
    <t>Demonstrates Anaphase relevant to video-diffusion priors</t>
  </si>
  <si>
    <t>VID-17B24BD8</t>
  </si>
  <si>
    <t>720 min</t>
  </si>
  <si>
    <t>2024-05-04</t>
  </si>
  <si>
    <t>VID-1E91A911</t>
  </si>
  <si>
    <t>https://www.youtube.com/watch?v=K_gSiJJaSnE</t>
  </si>
  <si>
    <t>N2V Bioimage</t>
  </si>
  <si>
    <t>CSB Dresden</t>
  </si>
  <si>
    <t>2023-09-30</t>
  </si>
  <si>
    <t>VID-AD2CCB33</t>
  </si>
  <si>
    <t>Retraction</t>
  </si>
  <si>
    <t>Resolution-gain demonstration</t>
  </si>
  <si>
    <t>2023-06-07</t>
  </si>
  <si>
    <t>Demonstrates Retraction relevant to video-diffusion priors</t>
  </si>
  <si>
    <t>VID-7D85D089</t>
  </si>
  <si>
    <t>Mitochondrial_fusion</t>
  </si>
  <si>
    <t>2024-08-24</t>
  </si>
  <si>
    <t>Demonstrates Mitochondrial_fusion relevant to video-diffusion priors</t>
  </si>
  <si>
    <t>VID-77A0A921</t>
  </si>
  <si>
    <t>https://www.youtube.com/watch?v=8IACHEwfDn8</t>
  </si>
  <si>
    <t>U-Net Architecture</t>
  </si>
  <si>
    <t>Autophagy_induction</t>
  </si>
  <si>
    <t>Educational-fair-use</t>
  </si>
  <si>
    <t>2023-04-10</t>
  </si>
  <si>
    <t>Demonstrates Autophagy_induction relevant to video-diffusion priors</t>
  </si>
  <si>
    <t>VID-D9516AD9</t>
  </si>
  <si>
    <t>https://www.youtube.com/watch?v=W-O7AZNzbzQ</t>
  </si>
  <si>
    <t>AO Wavefront Sensing</t>
  </si>
  <si>
    <t>HHMI Janelia</t>
  </si>
  <si>
    <t>2023-12-08</t>
  </si>
  <si>
    <t>VID-A60039D2</t>
  </si>
  <si>
    <t>https://www.youtube.com/watch?v=nv-WTeKRLl0</t>
  </si>
  <si>
    <t>Deconvolution Theory</t>
  </si>
  <si>
    <t>Computerphile</t>
  </si>
  <si>
    <t>Apoptosis_late</t>
  </si>
  <si>
    <t>2024-06-30</t>
  </si>
  <si>
    <t>Demonstrates Apoptosis_late relevant to video-diffusion priors</t>
  </si>
  <si>
    <t>VID-3D5FDCFC</t>
  </si>
  <si>
    <t>ER_stress_UPR</t>
  </si>
  <si>
    <t>Demonstrates ER_stress_UPR relevant to video-diffusion priors</t>
  </si>
  <si>
    <t>VID-BAD0E8C6</t>
  </si>
  <si>
    <t>https://www.youtube.com/watch?v=qRLjVQGkjEM</t>
  </si>
  <si>
    <t>ESRGAN Explanation</t>
  </si>
  <si>
    <t>VID-5DACD108</t>
  </si>
  <si>
    <t>2026-02-08</t>
  </si>
  <si>
    <t>VID-DAD7C3C6</t>
  </si>
  <si>
    <t>https://www.youtube.com/watch?v=rzrTbWkJdf4</t>
  </si>
  <si>
    <t>Mitotic NEBD</t>
  </si>
  <si>
    <t>MolBio Lab</t>
  </si>
  <si>
    <t>2025-12-20</t>
  </si>
  <si>
    <t>VID-ABF2FCA9</t>
  </si>
  <si>
    <t>2023-09-23</t>
  </si>
  <si>
    <t>VID-5424A178</t>
  </si>
  <si>
    <t>Interphase_S</t>
  </si>
  <si>
    <t>2023-12-21</t>
  </si>
  <si>
    <t>Demonstrates Interphase_S relevant to video-diffusion priors</t>
  </si>
  <si>
    <t>VID-E0C24F2C</t>
  </si>
  <si>
    <t>2024-03-04</t>
  </si>
  <si>
    <t>VID-598C03EE</t>
  </si>
  <si>
    <t>Prophase</t>
  </si>
  <si>
    <t>2023-01-31</t>
  </si>
  <si>
    <t>Demonstrates Prophase relevant to video-diffusion priors</t>
  </si>
  <si>
    <t>VID-8B405180</t>
  </si>
  <si>
    <t>2025-05-09</t>
  </si>
  <si>
    <t>VID-D95EC0D8</t>
  </si>
  <si>
    <t>https://www.youtube.com/watch?v=gv5UOkfMuxo</t>
  </si>
  <si>
    <t>GFP Fluorescence Principles</t>
  </si>
  <si>
    <t>2025-12-16</t>
  </si>
  <si>
    <t>VID-ED4DB52D</t>
  </si>
  <si>
    <t>2024-02-26</t>
  </si>
  <si>
    <t>VID-22F42EF9</t>
  </si>
  <si>
    <t>2023-11-15</t>
  </si>
  <si>
    <t>VID-F5D4CE28</t>
  </si>
  <si>
    <t>Mitophagy</t>
  </si>
  <si>
    <t>2023-07-25</t>
  </si>
  <si>
    <t>Demonstrates Mitophagy relevant to video-diffusion priors</t>
  </si>
  <si>
    <t>VID-F3CF11B3</t>
  </si>
  <si>
    <t>2026-01-14</t>
  </si>
  <si>
    <t>VID-EB0D8022</t>
  </si>
  <si>
    <t>https://www.youtube.com/watch?v=9fRZQmh_H3Y</t>
  </si>
  <si>
    <t>3D Mitochondrial Network</t>
  </si>
  <si>
    <t>Cell Image Library</t>
  </si>
  <si>
    <t>2026-01-13</t>
  </si>
  <si>
    <t>VID-1A77EB5A</t>
  </si>
  <si>
    <t>2026-03-11</t>
  </si>
  <si>
    <t>VID-1F2AE938</t>
  </si>
  <si>
    <t>2023-01-10</t>
  </si>
  <si>
    <t>VID-6975B808</t>
  </si>
  <si>
    <t>2024-09-28</t>
  </si>
  <si>
    <t>VID-3FA48120</t>
  </si>
  <si>
    <t>2025-12-04</t>
  </si>
  <si>
    <t>VID-180B5C23</t>
  </si>
  <si>
    <t>2025-03-23</t>
  </si>
  <si>
    <t>VID-A463DABB</t>
  </si>
  <si>
    <t>Interphase_G2</t>
  </si>
  <si>
    <t>2023-03-06</t>
  </si>
  <si>
    <t>Demonstrates Interphase_G2 relevant to video-diffusion priors</t>
  </si>
  <si>
    <t>VID-077CAC2B</t>
  </si>
  <si>
    <t>Necrosis</t>
  </si>
  <si>
    <t>2025-09-19</t>
  </si>
  <si>
    <t>Demonstrates Necrosis relevant to video-diffusion priors</t>
  </si>
  <si>
    <t>VID-13079F4C</t>
  </si>
  <si>
    <t>2023-03-02</t>
  </si>
  <si>
    <t>VID-45168CFC</t>
  </si>
  <si>
    <t>Multinucleation</t>
  </si>
  <si>
    <t>2025-04-05</t>
  </si>
  <si>
    <t>Demonstrates Multinucleation relevant to video-diffusion priors</t>
  </si>
  <si>
    <t>VID-F74A7A9D</t>
  </si>
  <si>
    <t>VID-31151B04</t>
  </si>
  <si>
    <t>Migration_amoeboid</t>
  </si>
  <si>
    <t>2025-03-18</t>
  </si>
  <si>
    <t>Demonstrates Migration_amoeboid relevant to video-diffusion priors</t>
  </si>
  <si>
    <t>VID-7A4D763B</t>
  </si>
  <si>
    <t>https://www.youtube.com/watch?v=pW65mEiAYRc</t>
  </si>
  <si>
    <t>Denoising Diffusion Principles</t>
  </si>
  <si>
    <t>DeepMind</t>
  </si>
  <si>
    <t>2023-03-03</t>
  </si>
  <si>
    <t>VID-2198921D</t>
  </si>
  <si>
    <t>2026-03-08</t>
  </si>
  <si>
    <t>VID-32222A14</t>
  </si>
  <si>
    <t>https://www.youtube.com/watch?v=oF8oRqZjA2s</t>
  </si>
  <si>
    <t>CARE Microscopy</t>
  </si>
  <si>
    <t>MPI CBG</t>
  </si>
  <si>
    <t>2025-12-27</t>
  </si>
  <si>
    <t>VID-FBC8A752</t>
  </si>
  <si>
    <t>Laser-scanning confocal</t>
  </si>
  <si>
    <t>2024-02-21</t>
  </si>
  <si>
    <t>VID-79F92702</t>
  </si>
  <si>
    <t>VID-7D92CA07</t>
  </si>
  <si>
    <t>VID-3A31F6B7</t>
  </si>
  <si>
    <t>2024-03-27</t>
  </si>
  <si>
    <t>VID-C13C4B34</t>
  </si>
  <si>
    <t>2026-04-06</t>
  </si>
  <si>
    <t>VID-58B276F9</t>
  </si>
  <si>
    <t>Metaphase</t>
  </si>
  <si>
    <t>2024-03-11</t>
  </si>
  <si>
    <t>Demonstrates Metaphase relevant to video-diffusion priors</t>
  </si>
  <si>
    <t>VID-829F46CF</t>
  </si>
  <si>
    <t>https://www.youtube.com/watch?v=eG0B7T0cZzQ</t>
  </si>
  <si>
    <t>SIM Super-Resolution</t>
  </si>
  <si>
    <t>Zeiss</t>
  </si>
  <si>
    <t>2024-05-18</t>
  </si>
  <si>
    <t>VID-42A98A1B</t>
  </si>
  <si>
    <t>2025-07-29</t>
  </si>
  <si>
    <t>VID-512852D8</t>
  </si>
  <si>
    <t>2025-02-14</t>
  </si>
  <si>
    <t>VID-88A32139</t>
  </si>
  <si>
    <t>2025-07-05</t>
  </si>
  <si>
    <t>VID-AF76F749</t>
  </si>
  <si>
    <t>https://www.youtube.com/watch?v=gYhqeO8W8WY</t>
  </si>
  <si>
    <t>Spinning-Disk Principles</t>
  </si>
  <si>
    <t>Andor Technology</t>
  </si>
  <si>
    <t>2023-07-20</t>
  </si>
  <si>
    <t>VID-1ED7CDBF</t>
  </si>
  <si>
    <t>VID-37AD4378</t>
  </si>
  <si>
    <t>Prometaphase</t>
  </si>
  <si>
    <t>2024-01-19</t>
  </si>
  <si>
    <t>Demonstrates Prometaphase relevant to video-diffusion priors</t>
  </si>
  <si>
    <t>VID-4DAFFF3B</t>
  </si>
  <si>
    <t>https://www.youtube.com/watch?v=UuzTdbY-TxE</t>
  </si>
  <si>
    <t>LLSM Organelle Dynamics</t>
  </si>
  <si>
    <t>HHMI</t>
  </si>
  <si>
    <t>2024-11-09</t>
  </si>
  <si>
    <t>VID-103B2039</t>
  </si>
  <si>
    <t>2025-10-03</t>
  </si>
  <si>
    <t>VID-30EF0520</t>
  </si>
  <si>
    <t>2025-10-29</t>
  </si>
  <si>
    <t>VID-DD423648</t>
  </si>
  <si>
    <t>2023-08-23</t>
  </si>
  <si>
    <t>VID-F6310559</t>
  </si>
  <si>
    <t>2025-11-14</t>
  </si>
  <si>
    <t>VID-45D0CD5F</t>
  </si>
  <si>
    <t>2023-02-25</t>
  </si>
  <si>
    <t>VID-7519C501</t>
  </si>
  <si>
    <t>2025-11-22</t>
  </si>
  <si>
    <t>VID-61389DED</t>
  </si>
  <si>
    <t>2025-10-21</t>
  </si>
  <si>
    <t>VID-D1E1C373</t>
  </si>
  <si>
    <t>2023-06-27</t>
  </si>
  <si>
    <t>VID-0E1BA6A7</t>
  </si>
  <si>
    <t>2023-09-27</t>
  </si>
  <si>
    <t>VID-0126A768</t>
  </si>
  <si>
    <t>2025-08-22</t>
  </si>
  <si>
    <t>VID-A4925024</t>
  </si>
  <si>
    <t>2023-05-03</t>
  </si>
  <si>
    <t>VID-66FFDD36</t>
  </si>
  <si>
    <t>2023-05-10</t>
  </si>
  <si>
    <t>VID-053C65C9</t>
  </si>
  <si>
    <t>VID-1E0339CF</t>
  </si>
  <si>
    <t>2023-09-21</t>
  </si>
  <si>
    <t>VID-FB1AA8A9</t>
  </si>
  <si>
    <t>2023-12-10</t>
  </si>
  <si>
    <t>VID-2E634A6C</t>
  </si>
  <si>
    <t>2025-06-22</t>
  </si>
  <si>
    <t>VID-FFFC9BD9</t>
  </si>
  <si>
    <t>2023-09-04</t>
  </si>
  <si>
    <t>VID-2AF05A8B</t>
  </si>
  <si>
    <t>2025-02-06</t>
  </si>
  <si>
    <t>VID-16F3FFCA</t>
  </si>
  <si>
    <t>2023-11-01</t>
  </si>
  <si>
    <t>VID-AC7373B9</t>
  </si>
  <si>
    <t>2023-08-22</t>
  </si>
  <si>
    <t>VID-0F85FA8B</t>
  </si>
  <si>
    <t>https://www.youtube.com/watch?v=hZr5y0qyqfM</t>
  </si>
  <si>
    <t>PALM/STORM Basics</t>
  </si>
  <si>
    <t>NIC Harvard</t>
  </si>
  <si>
    <t>2026-03-28</t>
  </si>
  <si>
    <t>VID-82B95DAE</t>
  </si>
  <si>
    <t>2023-03-18</t>
  </si>
  <si>
    <t>VID-EBBBC24C</t>
  </si>
  <si>
    <t>2025-10-05</t>
  </si>
  <si>
    <t>VID-A72971E0</t>
  </si>
  <si>
    <t>2024-06-16</t>
  </si>
  <si>
    <t>VID-90EE09CA</t>
  </si>
  <si>
    <t>2023-08-31</t>
  </si>
  <si>
    <t>VID-FE1C49EB</t>
  </si>
  <si>
    <t>2024-06-29</t>
  </si>
  <si>
    <t>VID-AE4682A8</t>
  </si>
  <si>
    <t>2023-12-31</t>
  </si>
  <si>
    <t>VID-837E829B</t>
  </si>
  <si>
    <t>2025-10-23</t>
  </si>
  <si>
    <t>VID-140E14A3</t>
  </si>
  <si>
    <t>2025-03-05</t>
  </si>
  <si>
    <t>VID-8A1A21F3</t>
  </si>
  <si>
    <t>2025-03-29</t>
  </si>
  <si>
    <t>VID-8E978ECD</t>
  </si>
  <si>
    <t>2024-12-20</t>
  </si>
  <si>
    <t>VID-678C4FEE</t>
  </si>
  <si>
    <t>2024-03-14</t>
  </si>
  <si>
    <t>VID-D47D174F</t>
  </si>
  <si>
    <t>2023-06-04</t>
  </si>
  <si>
    <t>VID-EDEF1A80</t>
  </si>
  <si>
    <t>2025-07-13</t>
  </si>
  <si>
    <t>VID-A03B3157</t>
  </si>
  <si>
    <t>2023-10-29</t>
  </si>
  <si>
    <t>VID-D07E042A</t>
  </si>
  <si>
    <t>2025-10-26</t>
  </si>
  <si>
    <t>VID-D82B4721</t>
  </si>
  <si>
    <t>2023-06-05</t>
  </si>
  <si>
    <t>VID-5E3FA8C0</t>
  </si>
  <si>
    <t>2025-02-26</t>
  </si>
  <si>
    <t>VID-CFB48E11</t>
  </si>
  <si>
    <t>2025-09-03</t>
  </si>
  <si>
    <t>VID-584A5B58</t>
  </si>
  <si>
    <t>VID-08C362D4</t>
  </si>
  <si>
    <t>2023-01-11</t>
  </si>
  <si>
    <t>VID-F16E7DF2</t>
  </si>
  <si>
    <t>VID-44897DF6</t>
  </si>
  <si>
    <t>2025-06-19</t>
  </si>
  <si>
    <t>VID-9E16041B</t>
  </si>
  <si>
    <t>2024-01-01</t>
  </si>
  <si>
    <t>VID-625D509D</t>
  </si>
  <si>
    <t>2026-01-17</t>
  </si>
  <si>
    <t>VID-736DE8B8</t>
  </si>
  <si>
    <t>2024-01-03</t>
  </si>
  <si>
    <t>VID-54BBAEDF</t>
  </si>
  <si>
    <t>2023-05-26</t>
  </si>
  <si>
    <t>VID-866C1928</t>
  </si>
  <si>
    <t>2023-10-06</t>
  </si>
  <si>
    <t>VID-6804C63B</t>
  </si>
  <si>
    <t>2026-02-19</t>
  </si>
  <si>
    <t>VID-2A0D2806</t>
  </si>
  <si>
    <t>2025-06-17</t>
  </si>
  <si>
    <t>VID-691F7E02</t>
  </si>
  <si>
    <t>2024-08-16</t>
  </si>
  <si>
    <t>VID-DE838DBB</t>
  </si>
  <si>
    <t>2025-12-01</t>
  </si>
  <si>
    <t>VID-7810B1C8</t>
  </si>
  <si>
    <t>2023-06-08</t>
  </si>
  <si>
    <t>VID-FD431D7A</t>
  </si>
  <si>
    <t>2023-04-14</t>
  </si>
  <si>
    <t>VID-CBAADF4D</t>
  </si>
  <si>
    <t>2025-10-24</t>
  </si>
  <si>
    <t>VID-522B8810</t>
  </si>
  <si>
    <t>2023-07-13</t>
  </si>
  <si>
    <t>VID-63C7924A</t>
  </si>
  <si>
    <t>2026-01-26</t>
  </si>
  <si>
    <t>VID-47E405B9</t>
  </si>
  <si>
    <t>2026-03-18</t>
  </si>
  <si>
    <t>VID-52A01588</t>
  </si>
  <si>
    <t>VID-0104F59C</t>
  </si>
  <si>
    <t>2024-12-17</t>
  </si>
  <si>
    <t>VID-60164FA6</t>
  </si>
  <si>
    <t>2025-12-08</t>
  </si>
  <si>
    <t>VID-0E81A99C</t>
  </si>
  <si>
    <t>VID-B1E4EC31</t>
  </si>
  <si>
    <t>2025-09-04</t>
  </si>
  <si>
    <t>VID-8D38DE28</t>
  </si>
  <si>
    <t>2023-02-01</t>
  </si>
  <si>
    <t>VID-682633DC</t>
  </si>
  <si>
    <t>2023-11-27</t>
  </si>
  <si>
    <t>VID-266AA9E2</t>
  </si>
  <si>
    <t>VID-333515CB</t>
  </si>
  <si>
    <t>2024-12-06</t>
  </si>
  <si>
    <t>VID-B40520D2</t>
  </si>
  <si>
    <t>2026-02-10</t>
  </si>
  <si>
    <t>VID-39B899EF</t>
  </si>
  <si>
    <t>2025-04-02</t>
  </si>
  <si>
    <t>VID-6746E7EC</t>
  </si>
  <si>
    <t>2023-06-13</t>
  </si>
  <si>
    <t>VID-B9BBC3A3</t>
  </si>
  <si>
    <t>VID-EDECDCB7</t>
  </si>
  <si>
    <t>VID-9E7C9B0E</t>
  </si>
  <si>
    <t>2024-12-03</t>
  </si>
  <si>
    <t>VID-2F5E37DE</t>
  </si>
  <si>
    <t>2025-01-17</t>
  </si>
  <si>
    <t>VID-97D469A0</t>
  </si>
  <si>
    <t>2024-11-11</t>
  </si>
  <si>
    <t>VID-DB9E35B9</t>
  </si>
  <si>
    <t>2025-09-24</t>
  </si>
  <si>
    <t>VID-AAC326C9</t>
  </si>
  <si>
    <t>2025-10-10</t>
  </si>
  <si>
    <t>VID-7481B104</t>
  </si>
  <si>
    <t>VID-0D7739FB</t>
  </si>
  <si>
    <t>VID-E7E14FE5</t>
  </si>
  <si>
    <t>VID-AC96ABE2</t>
  </si>
  <si>
    <t>VID-174A6303</t>
  </si>
  <si>
    <t>2023-12-26</t>
  </si>
  <si>
    <t>VID-DE826B09</t>
  </si>
  <si>
    <t>2024-02-23</t>
  </si>
  <si>
    <t>VID-9E162116</t>
  </si>
  <si>
    <t>2023-09-11</t>
  </si>
  <si>
    <t>VID-AC421A9A</t>
  </si>
  <si>
    <t>VID-3C2C1F60</t>
  </si>
  <si>
    <t>2023-01-22</t>
  </si>
  <si>
    <t>VID-40D4869A</t>
  </si>
  <si>
    <t>2023-10-17</t>
  </si>
  <si>
    <t>VID-72A5137F</t>
  </si>
  <si>
    <t>2023-04-08</t>
  </si>
  <si>
    <t>VID-DC551778</t>
  </si>
  <si>
    <t>2024-05-15</t>
  </si>
  <si>
    <t>VID-91D7DD65</t>
  </si>
  <si>
    <t>VID-E47BA39B</t>
  </si>
  <si>
    <t>2024-11-14</t>
  </si>
  <si>
    <t>VID-356E79FC</t>
  </si>
  <si>
    <t>2025-10-19</t>
  </si>
  <si>
    <t>VID-96D0CD1C</t>
  </si>
  <si>
    <t>2024-06-05</t>
  </si>
  <si>
    <t>VID-8C357C16</t>
  </si>
  <si>
    <t>2024-04-21</t>
  </si>
  <si>
    <t>VID-DD7423C1</t>
  </si>
  <si>
    <t>2025-07-17</t>
  </si>
  <si>
    <t>VID-3FC2012A</t>
  </si>
  <si>
    <t>2023-02-21</t>
  </si>
  <si>
    <t>VID-21AD75FD</t>
  </si>
  <si>
    <t>2024-04-14</t>
  </si>
  <si>
    <t>VID-E2B14113</t>
  </si>
  <si>
    <t>2024-02-04</t>
  </si>
  <si>
    <t>VID-690C2283</t>
  </si>
  <si>
    <t>2023-12-16</t>
  </si>
  <si>
    <t>VID-113A6782</t>
  </si>
  <si>
    <t>2023-08-30</t>
  </si>
  <si>
    <t>VID-16EEC637</t>
  </si>
  <si>
    <t>VID-1610E27B</t>
  </si>
  <si>
    <t>VID-C0860B61</t>
  </si>
  <si>
    <t>2024-08-04</t>
  </si>
  <si>
    <t>VID-B1D89F1B</t>
  </si>
  <si>
    <t>VID-07D94EA2</t>
  </si>
  <si>
    <t>2024-10-21</t>
  </si>
  <si>
    <t>VID-D944EDA1</t>
  </si>
  <si>
    <t>2023-02-03</t>
  </si>
  <si>
    <t>VID-291E97CC</t>
  </si>
  <si>
    <t>2023-01-26</t>
  </si>
  <si>
    <t>Param_ID</t>
  </si>
  <si>
    <t>Organelle</t>
  </si>
  <si>
    <t>Typical_Size_nm_min</t>
  </si>
  <si>
    <t>Typical_Size_nm_max</t>
  </si>
  <si>
    <t>Preferred_Fluorophore</t>
  </si>
  <si>
    <t>Marker_Protein</t>
  </si>
  <si>
    <t>Required_Spatial_Resolution_nm</t>
  </si>
  <si>
    <t>Required_Temporal_Resolution_ms</t>
  </si>
  <si>
    <t>Dynamic_Behaviour</t>
  </si>
  <si>
    <t>Fission_Fusion_Rate_per_min</t>
  </si>
  <si>
    <t>Typical_Z_thickness_um</t>
  </si>
  <si>
    <t>Recommended_NA</t>
  </si>
  <si>
    <t>Photon_Budget_per_frame</t>
  </si>
  <si>
    <t>Noise_Tolerance_dB</t>
  </si>
  <si>
    <t>TempoGen_Module_Priority</t>
  </si>
  <si>
    <t>SFSRM_Edge_Weight</t>
  </si>
  <si>
    <t>3Snet_Denoising_Weight</t>
  </si>
  <si>
    <t>DeAbe_Correction_Weight</t>
  </si>
  <si>
    <t>Phenotype_Conditioning_Weight</t>
  </si>
  <si>
    <t>Typical_Cell_Line</t>
  </si>
  <si>
    <t>Training_Samples_Count</t>
  </si>
  <si>
    <t>Validation_Samples_Count</t>
  </si>
  <si>
    <t>Test_Samples_Count</t>
  </si>
  <si>
    <t>Benchmark_PSNR_dB</t>
  </si>
  <si>
    <t>Benchmark_SSIM</t>
  </si>
  <si>
    <t>Benchmark_FRC_nm</t>
  </si>
  <si>
    <t>ORG-4C1F9AB4</t>
  </si>
  <si>
    <t>GM130</t>
  </si>
  <si>
    <t>Diffusion-dominant</t>
  </si>
  <si>
    <t>Standard</t>
  </si>
  <si>
    <t>https://bbbc.broadinstitute.org/BBBC021</t>
  </si>
  <si>
    <t>Typical imaging parameters for Golgi apparatus (cis)</t>
  </si>
  <si>
    <t>ORG-F32C3592</t>
  </si>
  <si>
    <t>TFAM</t>
  </si>
  <si>
    <t>Polymer dynamics</t>
  </si>
  <si>
    <t>https://bbbc.broadinstitute.org/BBBC032</t>
  </si>
  <si>
    <t>Typical imaging parameters for Mitochondrial DNA nucleoids</t>
  </si>
  <si>
    <t>ORG-EF148E26</t>
  </si>
  <si>
    <t>Connexin-43</t>
  </si>
  <si>
    <t>Membrane deformation</t>
  </si>
  <si>
    <t>https://bbbc.broadinstitute.org/BBBC001</t>
  </si>
  <si>
    <t>Typical imaging parameters for Gap junctions</t>
  </si>
  <si>
    <t>ORG-EDEBB26D</t>
  </si>
  <si>
    <t>Critical</t>
  </si>
  <si>
    <t>https://bbbc.broadinstitute.org/BBBC019</t>
  </si>
  <si>
    <t>ORG-33AE1B70</t>
  </si>
  <si>
    <t>alpha-Tubulin</t>
  </si>
  <si>
    <t>Typical imaging parameters for Microtubule network</t>
  </si>
  <si>
    <t>ORG-C4788A3D</t>
  </si>
  <si>
    <t>https://bbbc.broadinstitute.org/BBBC014</t>
  </si>
  <si>
    <t>ORG-7B747A23</t>
  </si>
  <si>
    <t>Centrin-2</t>
  </si>
  <si>
    <t>Motor-driven transport</t>
  </si>
  <si>
    <t>https://bbbc.broadinstitute.org/BBBC046</t>
  </si>
  <si>
    <t>Typical imaging parameters for Centrioles</t>
  </si>
  <si>
    <t>ORG-7F0F739F</t>
  </si>
  <si>
    <t>CAAX</t>
  </si>
  <si>
    <t>https://bbbc.broadinstitute.org/BBBC006</t>
  </si>
  <si>
    <t>Typical imaging parameters for Plasma membrane</t>
  </si>
  <si>
    <t>ORG-5670213F</t>
  </si>
  <si>
    <t>Perilipin-2</t>
  </si>
  <si>
    <t>https://bbbc.broadinstitute.org/BBBC016</t>
  </si>
  <si>
    <t>Typical imaging parameters for Lipid droplets</t>
  </si>
  <si>
    <t>ORG-BA7486D1</t>
  </si>
  <si>
    <t>Vimentin</t>
  </si>
  <si>
    <t>Fission-fusion</t>
  </si>
  <si>
    <t>https://bbbc.broadinstitute.org/BBBC039</t>
  </si>
  <si>
    <t>Typical imaging parameters for Intermediate filaments</t>
  </si>
  <si>
    <t>ORG-17308465</t>
  </si>
  <si>
    <t>Nup107</t>
  </si>
  <si>
    <t>https://bbbc.broadinstitute.org/BBBC031</t>
  </si>
  <si>
    <t>Typical imaging parameters for Nuclear pore complexes</t>
  </si>
  <si>
    <t>ORG-24B3FD43</t>
  </si>
  <si>
    <t>Giantin</t>
  </si>
  <si>
    <t>https://bbbc.broadinstitute.org/BBBC015</t>
  </si>
  <si>
    <t>Typical imaging parameters for Golgi apparatus (medial)</t>
  </si>
  <si>
    <t>ORG-29188992</t>
  </si>
  <si>
    <t>LAMP1</t>
  </si>
  <si>
    <t>Typical imaging parameters for Lysosomes</t>
  </si>
  <si>
    <t>ORG-CAAD161A</t>
  </si>
  <si>
    <t>https://bbbc.broadinstitute.org/BBBC008</t>
  </si>
  <si>
    <t>ORG-1F5F37F2</t>
  </si>
  <si>
    <t>RPN1</t>
  </si>
  <si>
    <t>https://bbbc.broadinstitute.org/BBBC022</t>
  </si>
  <si>
    <t>Typical imaging parameters for Endoplasmic reticulum (rough)</t>
  </si>
  <si>
    <t>ORG-F36C808B</t>
  </si>
  <si>
    <t>Rab5</t>
  </si>
  <si>
    <t>Vesicle trafficking</t>
  </si>
  <si>
    <t>https://bbbc.broadinstitute.org/BBBC024</t>
  </si>
  <si>
    <t>Typical imaging parameters for Early endosomes</t>
  </si>
  <si>
    <t>ORG-250AEF75</t>
  </si>
  <si>
    <t>Static structural</t>
  </si>
  <si>
    <t>ORG-D42B84C6</t>
  </si>
  <si>
    <t>https://bbbc.broadinstitute.org/BBBC007</t>
  </si>
  <si>
    <t>ORG-7E988276</t>
  </si>
  <si>
    <t>https://bbbc.broadinstitute.org/BBBC041</t>
  </si>
  <si>
    <t>ORG-A8AF33D5</t>
  </si>
  <si>
    <t>ORG-9F40B319</t>
  </si>
  <si>
    <t>https://bbbc.broadinstitute.org/BBBC048</t>
  </si>
  <si>
    <t>ORG-C0C49B06</t>
  </si>
  <si>
    <t>Fibrillarin</t>
  </si>
  <si>
    <t>Tubulation-remodelling</t>
  </si>
  <si>
    <t>Typical imaging parameters for Nucleolus</t>
  </si>
  <si>
    <t>ORG-8A44522D</t>
  </si>
  <si>
    <t>ORG-25E05C51</t>
  </si>
  <si>
    <t>ORG-AC30864B</t>
  </si>
  <si>
    <t>LC3B</t>
  </si>
  <si>
    <t>Typical imaging parameters for Autophagosomes</t>
  </si>
  <si>
    <t>ORG-5E5319DB</t>
  </si>
  <si>
    <t>ORG-3CDAD48D</t>
  </si>
  <si>
    <t>CLIMP-63</t>
  </si>
  <si>
    <t>Typical imaging parameters for Endoplasmic reticulum (sheets)</t>
  </si>
  <si>
    <t>ORG-C641E985</t>
  </si>
  <si>
    <t>Lamin B1</t>
  </si>
  <si>
    <t>Typical imaging parameters for Nuclear envelope</t>
  </si>
  <si>
    <t>ORG-276533BE</t>
  </si>
  <si>
    <t>https://bbbc.broadinstitute.org/BBBC026</t>
  </si>
  <si>
    <t>ORG-B21D5BE8</t>
  </si>
  <si>
    <t>https://bbbc.broadinstitute.org/BBBC049</t>
  </si>
  <si>
    <t>ORG-1A9C725D</t>
  </si>
  <si>
    <t>ORG-8EC3D505</t>
  </si>
  <si>
    <t>https://bbbc.broadinstitute.org/BBBC018</t>
  </si>
  <si>
    <t>ORG-0B319A9B</t>
  </si>
  <si>
    <t>https://bbbc.broadinstitute.org/BBBC038</t>
  </si>
  <si>
    <t>ORG-97B0CA9B</t>
  </si>
  <si>
    <t>ORG-025614FE</t>
  </si>
  <si>
    <t>ORG-6A0C4B3D</t>
  </si>
  <si>
    <t>ORG-96007BFA</t>
  </si>
  <si>
    <t>https://bbbc.broadinstitute.org/BBBC002</t>
  </si>
  <si>
    <t>ORG-5108FCDD</t>
  </si>
  <si>
    <t>ORG-71069FCB</t>
  </si>
  <si>
    <t>https://bbbc.broadinstitute.org/BBBC034</t>
  </si>
  <si>
    <t>ORG-FEAEB6D0</t>
  </si>
  <si>
    <t>ORG-813C6765</t>
  </si>
  <si>
    <t>COX8A</t>
  </si>
  <si>
    <t>Typical imaging parameters for Mitochondria (inner membrane cristae)</t>
  </si>
  <si>
    <t>ORG-69294794</t>
  </si>
  <si>
    <t>https://bbbc.broadinstitute.org/BBBC025</t>
  </si>
  <si>
    <t>ORG-3D3530C0</t>
  </si>
  <si>
    <t>ORG-8A7FAB82</t>
  </si>
  <si>
    <t>ORG-75AFA869</t>
  </si>
  <si>
    <t>LifeAct</t>
  </si>
  <si>
    <t>https://bbbc.broadinstitute.org/BBBC020</t>
  </si>
  <si>
    <t>Typical imaging parameters for Actin cytoskeleton</t>
  </si>
  <si>
    <t>ORG-100643E8</t>
  </si>
  <si>
    <t>Sec61β</t>
  </si>
  <si>
    <t>Typical imaging parameters for Endoplasmic reticulum (tubules)</t>
  </si>
  <si>
    <t>ORG-30D0F0A3</t>
  </si>
  <si>
    <t>Arl13B</t>
  </si>
  <si>
    <t>Typical imaging parameters for Primary cilia</t>
  </si>
  <si>
    <t>ORG-960BE7AF</t>
  </si>
  <si>
    <t>ORG-237A7EAC</t>
  </si>
  <si>
    <t>ORG-846FF49D</t>
  </si>
  <si>
    <t>ORG-186D9F6D</t>
  </si>
  <si>
    <t>ORG-15691496</t>
  </si>
  <si>
    <t>ORG-17EC2473</t>
  </si>
  <si>
    <t>ORG-4E4980CF</t>
  </si>
  <si>
    <t>ORG-4E7B722A</t>
  </si>
  <si>
    <t>H2B</t>
  </si>
  <si>
    <t>Typical imaging parameters for Chromatin</t>
  </si>
  <si>
    <t>ORG-B45FA31B</t>
  </si>
  <si>
    <t>Rab7</t>
  </si>
  <si>
    <t>https://bbbc.broadinstitute.org/BBBC035</t>
  </si>
  <si>
    <t>Typical imaging parameters for Late endosomes</t>
  </si>
  <si>
    <t>ORG-553F769F</t>
  </si>
  <si>
    <t>ZO-1</t>
  </si>
  <si>
    <t>https://bbbc.broadinstitute.org/BBBC027</t>
  </si>
  <si>
    <t>Typical imaging parameters for Tight junctions</t>
  </si>
  <si>
    <t>ORG-8F05D86D</t>
  </si>
  <si>
    <t>Paxillin</t>
  </si>
  <si>
    <t>Typical imaging parameters for Focal adhesions</t>
  </si>
  <si>
    <t>ORG-D78D7293</t>
  </si>
  <si>
    <t>ORG-B2BC04CB</t>
  </si>
  <si>
    <t>ORG-9BB642E2</t>
  </si>
  <si>
    <t>https://bbbc.broadinstitute.org/BBBC013</t>
  </si>
  <si>
    <t>ORG-524FB762</t>
  </si>
  <si>
    <t>TOM20</t>
  </si>
  <si>
    <t>Typical imaging parameters for Mitochondria (outer membrane)</t>
  </si>
  <si>
    <t>ORG-1EAD8118</t>
  </si>
  <si>
    <t>ORG-EB650CAC</t>
  </si>
  <si>
    <t>ORG-92DD43FA</t>
  </si>
  <si>
    <t>ORG-9194FB21</t>
  </si>
  <si>
    <t>ORG-40C6061F</t>
  </si>
  <si>
    <t>ORG-521CDF7B</t>
  </si>
  <si>
    <t>ORG-259634BE</t>
  </si>
  <si>
    <t>ORG-1E8CC28B</t>
  </si>
  <si>
    <t>ORG-17D314A5</t>
  </si>
  <si>
    <t>ORG-8506DE79</t>
  </si>
  <si>
    <t>ORG-27D84E67</t>
  </si>
  <si>
    <t>ORG-6B09E839</t>
  </si>
  <si>
    <t>Desmoplakin</t>
  </si>
  <si>
    <t>Typical imaging parameters for Desmosomes</t>
  </si>
  <si>
    <t>ORG-0DCAE3AF</t>
  </si>
  <si>
    <t>ORG-CC882EAE</t>
  </si>
  <si>
    <t>ORG-4591C35F</t>
  </si>
  <si>
    <t>ORG-899F5DD8</t>
  </si>
  <si>
    <t>ORG-9DD42586</t>
  </si>
  <si>
    <t>https://bbbc.broadinstitute.org/BBBC005</t>
  </si>
  <si>
    <t>ORG-393B46C6</t>
  </si>
  <si>
    <t>ORG-A63B38D1</t>
  </si>
  <si>
    <t>ORG-F53A67DC</t>
  </si>
  <si>
    <t>ORG-18B9B276</t>
  </si>
  <si>
    <t>https://bbbc.broadinstitute.org/BBBC017</t>
  </si>
  <si>
    <t>ORG-EFAFBE67</t>
  </si>
  <si>
    <t>ORG-868533EE</t>
  </si>
  <si>
    <t>ORG-22BD9760</t>
  </si>
  <si>
    <t>ORG-B2252604</t>
  </si>
  <si>
    <t>SKL</t>
  </si>
  <si>
    <t>Typical imaging parameters for Peroxisomes</t>
  </si>
  <si>
    <t>ORG-A2AD49B3</t>
  </si>
  <si>
    <t>ORG-6044E144</t>
  </si>
  <si>
    <t>ORG-EB1D2734</t>
  </si>
  <si>
    <t>ORG-D2981FD1</t>
  </si>
  <si>
    <t>ORG-14DB126B</t>
  </si>
  <si>
    <t>ORG-36E18744</t>
  </si>
  <si>
    <t>ORG-A3B7A365</t>
  </si>
  <si>
    <t>ORG-D2D910B0</t>
  </si>
  <si>
    <t>ORG-4100AA40</t>
  </si>
  <si>
    <t>ORG-41EDD7A0</t>
  </si>
  <si>
    <t>ORG-4DCE35BF</t>
  </si>
  <si>
    <t>ORG-72CDB554</t>
  </si>
  <si>
    <t>ORG-17D361CC</t>
  </si>
  <si>
    <t>ORG-4635C4AF</t>
  </si>
  <si>
    <t>ORG-41B375CA</t>
  </si>
  <si>
    <t>ORG-5E26A1EE</t>
  </si>
  <si>
    <t>ORG-402E3E94</t>
  </si>
  <si>
    <t>ORG-DA4B528A</t>
  </si>
  <si>
    <t>ORG-1BCCDA1A</t>
  </si>
  <si>
    <t>SU9</t>
  </si>
  <si>
    <t>Typical imaging parameters for Mitochondria (matrix)</t>
  </si>
  <si>
    <t>ORG-76D5B1FC</t>
  </si>
  <si>
    <t>ORG-3271245A</t>
  </si>
  <si>
    <t>ORG-37D6624F</t>
  </si>
  <si>
    <t>ORG-AD9130E5</t>
  </si>
  <si>
    <t>ORG-DE807627</t>
  </si>
  <si>
    <t>ORG-17A0A6B7</t>
  </si>
  <si>
    <t>ORG-ACE0FC2A</t>
  </si>
  <si>
    <t>ORG-27885121</t>
  </si>
  <si>
    <t>ORG-905F56EF</t>
  </si>
  <si>
    <t>ORG-B33DA19B</t>
  </si>
  <si>
    <t>ORG-4F9D3457</t>
  </si>
  <si>
    <t>ORG-DEE505D1</t>
  </si>
  <si>
    <t>ORG-711883DB</t>
  </si>
  <si>
    <t>ORG-B2C8DAA4</t>
  </si>
  <si>
    <t>ORG-F3FF0769</t>
  </si>
  <si>
    <t>ORG-1F023662</t>
  </si>
  <si>
    <t>ORG-FBA3C692</t>
  </si>
  <si>
    <t>ORG-FD9D0E15</t>
  </si>
  <si>
    <t>ST6GAL1</t>
  </si>
  <si>
    <t>Typical imaging parameters for Golgi apparatus (trans)</t>
  </si>
  <si>
    <t>ORG-72A472DE</t>
  </si>
  <si>
    <t>ORG-79B218D1</t>
  </si>
  <si>
    <t>ORG-0FA74985</t>
  </si>
  <si>
    <t>ORG-67C78783</t>
  </si>
  <si>
    <t>ORG-BCC7BA2F</t>
  </si>
  <si>
    <t>ORG-E769DDAB</t>
  </si>
  <si>
    <t>ORG-E81539FD</t>
  </si>
  <si>
    <t>ORG-DEE0A5EF</t>
  </si>
  <si>
    <t>ORG-11263922</t>
  </si>
  <si>
    <t>ORG-3B3E3096</t>
  </si>
  <si>
    <t>ORG-003A0DE3</t>
  </si>
  <si>
    <t>ORG-A1AA5000</t>
  </si>
  <si>
    <t>ORG-8B25349C</t>
  </si>
  <si>
    <t>ORG-5341AF8F</t>
  </si>
  <si>
    <t>ORG-40C45F5B</t>
  </si>
  <si>
    <t>ORG-7AD49C7E</t>
  </si>
  <si>
    <t>ORG-216D354A</t>
  </si>
  <si>
    <t>ORG-5B16D2E6</t>
  </si>
  <si>
    <t>ORG-AF48094C</t>
  </si>
  <si>
    <t>ORG-D2D42CCE</t>
  </si>
  <si>
    <t>ORG-2DB82382</t>
  </si>
  <si>
    <t>ORG-A9F3E265</t>
  </si>
  <si>
    <t>ORG-9FFDA82B</t>
  </si>
  <si>
    <t>ORG-52573895</t>
  </si>
  <si>
    <t>ORG-D6CEE0AF</t>
  </si>
  <si>
    <t>ORG-E48A202B</t>
  </si>
  <si>
    <t>ORG-91E1F557</t>
  </si>
  <si>
    <t>ORG-96AA2772</t>
  </si>
  <si>
    <t>ORG-0B6EA4BD</t>
  </si>
  <si>
    <t>ORG-99959898</t>
  </si>
  <si>
    <t>ORG-6EFA0421</t>
  </si>
  <si>
    <t>AGGREGATE</t>
  </si>
  <si>
    <t>Fluo_ID</t>
  </si>
  <si>
    <t>Fluorophore_Name</t>
  </si>
  <si>
    <t>Category</t>
  </si>
  <si>
    <t>Excitation_Peak_nm</t>
  </si>
  <si>
    <t>Emission_Peak_nm</t>
  </si>
  <si>
    <t>Stokes_Shift_nm</t>
  </si>
  <si>
    <t>Extinction_Coeff_M_cm</t>
  </si>
  <si>
    <t>Quantum_Yield</t>
  </si>
  <si>
    <t>Brightness_Relative</t>
  </si>
  <si>
    <t>Photostability_s</t>
  </si>
  <si>
    <t>Recommended_Laser_nm</t>
  </si>
  <si>
    <t>Emission_Filter_Center_nm</t>
  </si>
  <si>
    <t>Emission_Filter_Bandwidth_nm</t>
  </si>
  <si>
    <t>Dichroic_Mirror_nm</t>
  </si>
  <si>
    <t>Preferred_Organelle</t>
  </si>
  <si>
    <t>Preferred_Cell_Line</t>
  </si>
  <si>
    <t>Cytotoxicity_Rating</t>
  </si>
  <si>
    <t>Oxygen_Sensitive</t>
  </si>
  <si>
    <t>STED_Compatible</t>
  </si>
  <si>
    <t>SIM_Compatible</t>
  </si>
  <si>
    <t>STORM_Compatible</t>
  </si>
  <si>
    <t>TempoGen_Training_Count</t>
  </si>
  <si>
    <t>Emission_Cross_Talk_Adjacent</t>
  </si>
  <si>
    <t>Typical_Concentration_uM</t>
  </si>
  <si>
    <t>Vendor_Catalogue</t>
  </si>
  <si>
    <t>Acquisition_Ready</t>
  </si>
  <si>
    <t>Multiplexing_Channel</t>
  </si>
  <si>
    <t>Reference_Publication_DOI</t>
  </si>
  <si>
    <t>FLO-9AEEE23B</t>
  </si>
  <si>
    <t>SiR-family</t>
  </si>
  <si>
    <t>Tocris</t>
  </si>
  <si>
    <t>Cyan (458)</t>
  </si>
  <si>
    <t>10.1038/nmeth.4403</t>
  </si>
  <si>
    <t>Spectral parameters for SiR-Actin</t>
  </si>
  <si>
    <t>FLO-89F6BC53</t>
  </si>
  <si>
    <t>Mito-dye</t>
  </si>
  <si>
    <t>None</t>
  </si>
  <si>
    <t>Fluoprobes</t>
  </si>
  <si>
    <t>10.1038/s41589-021-00854-y</t>
  </si>
  <si>
    <t>Spectral parameters for MitoTracker Green</t>
  </si>
  <si>
    <t>FLO-1498B28E</t>
  </si>
  <si>
    <t>Red (594)</t>
  </si>
  <si>
    <t>10.1038/nmeth.4074</t>
  </si>
  <si>
    <t>FLO-D94C32F8</t>
  </si>
  <si>
    <t>Cy-family</t>
  </si>
  <si>
    <t>Lumiprobe</t>
  </si>
  <si>
    <t>Far-red (640)</t>
  </si>
  <si>
    <t>10.1038/nmeth.1234</t>
  </si>
  <si>
    <t>Spectral parameters for Cy5</t>
  </si>
  <si>
    <t>FLO-F3C84D57</t>
  </si>
  <si>
    <t>Potential-dye</t>
  </si>
  <si>
    <t>NIR (730)</t>
  </si>
  <si>
    <t>Spectral parameters for TMRE</t>
  </si>
  <si>
    <t>FLO-7BAD29A1</t>
  </si>
  <si>
    <t>FP</t>
  </si>
  <si>
    <t>Moderate</t>
  </si>
  <si>
    <t>ATTO-TEC</t>
  </si>
  <si>
    <t>Orange (561)</t>
  </si>
  <si>
    <t>10.1021/ja209137w</t>
  </si>
  <si>
    <t>Spectral parameters for mCherry</t>
  </si>
  <si>
    <t>FLO-CED46AD3</t>
  </si>
  <si>
    <t>STED-optimised</t>
  </si>
  <si>
    <t>Addgene</t>
  </si>
  <si>
    <t>Spectral parameters for HBmito Crimson</t>
  </si>
  <si>
    <t>FLO-8BD13A2D</t>
  </si>
  <si>
    <t>DNA-dye</t>
  </si>
  <si>
    <t>Sigma-Aldrich</t>
  </si>
  <si>
    <t>Spectral parameters for DAPI</t>
  </si>
  <si>
    <t>FLO-489656CD</t>
  </si>
  <si>
    <t>Alexa-family</t>
  </si>
  <si>
    <t>Spectral parameters for Alexa Fluor 488</t>
  </si>
  <si>
    <t>FLO-9E3111A1</t>
  </si>
  <si>
    <t>Invitrogen</t>
  </si>
  <si>
    <t>FLO-A4907635</t>
  </si>
  <si>
    <t>ATTO-family</t>
  </si>
  <si>
    <t>Spectral parameters for ATTO 488</t>
  </si>
  <si>
    <t>FLO-C7E87947</t>
  </si>
  <si>
    <t>NIR-FP</t>
  </si>
  <si>
    <t>Promega</t>
  </si>
  <si>
    <t>Green (488)</t>
  </si>
  <si>
    <t>Spectral parameters for miRFP670</t>
  </si>
  <si>
    <t>FLO-39B4934C</t>
  </si>
  <si>
    <t>Blue (405)</t>
  </si>
  <si>
    <t>Spectral parameters for Alexa Fluor 568</t>
  </si>
  <si>
    <t>FLO-A9ED71EC</t>
  </si>
  <si>
    <t>Spectral parameters for iRFP713</t>
  </si>
  <si>
    <t>FLO-E13C65C5</t>
  </si>
  <si>
    <t>JF-family</t>
  </si>
  <si>
    <t>10.1038/nmeth.2019</t>
  </si>
  <si>
    <t>Spectral parameters for JF646</t>
  </si>
  <si>
    <t>FLO-C2D98525</t>
  </si>
  <si>
    <t>Thermo Fisher Scientific</t>
  </si>
  <si>
    <t>FLO-C51D5154</t>
  </si>
  <si>
    <t>AAT Bioquest</t>
  </si>
  <si>
    <t>Yellow (514)</t>
  </si>
  <si>
    <t>FLO-FA3C712A</t>
  </si>
  <si>
    <t>FLO-54950CE8</t>
  </si>
  <si>
    <t>FLO-888C23F8</t>
  </si>
  <si>
    <t>FLO-4181480E</t>
  </si>
  <si>
    <t>10.1038/s41592-020-0810-3</t>
  </si>
  <si>
    <t>FLO-F6545AE0</t>
  </si>
  <si>
    <t>Spectral parameters for Alexa Fluor 594</t>
  </si>
  <si>
    <t>FLO-7DE775B9</t>
  </si>
  <si>
    <t>10.1038/nmeth.3402</t>
  </si>
  <si>
    <t>FLO-0685EB66</t>
  </si>
  <si>
    <t>Spectral parameters for ATTO 647N</t>
  </si>
  <si>
    <t>FLO-CB363AAC</t>
  </si>
  <si>
    <t>FLO-35835436</t>
  </si>
  <si>
    <t>ER-dye</t>
  </si>
  <si>
    <t>Spectral parameters for ER-Tracker Red</t>
  </si>
  <si>
    <t>FLO-18465570</t>
  </si>
  <si>
    <t>Spectral parameters for mEGFP</t>
  </si>
  <si>
    <t>FLO-0472C614</t>
  </si>
  <si>
    <t>FLO-906E4856</t>
  </si>
  <si>
    <t>Spectral parameters for MitoTracker DeepRed</t>
  </si>
  <si>
    <t>FLO-D035BA56</t>
  </si>
  <si>
    <t>FLO-AE748979</t>
  </si>
  <si>
    <t>Spectral parameters for mNeonGreen</t>
  </si>
  <si>
    <t>FLO-018C639B</t>
  </si>
  <si>
    <t>Lyso-dye</t>
  </si>
  <si>
    <t>Spectral parameters for LysoTracker DeepRed</t>
  </si>
  <si>
    <t>FLO-7778E987</t>
  </si>
  <si>
    <t>FLO-0AEB381B</t>
  </si>
  <si>
    <t>FLO-4028D07D</t>
  </si>
  <si>
    <t>Spectral parameters for JF549</t>
  </si>
  <si>
    <t>FLO-3470A0A5</t>
  </si>
  <si>
    <t>FLO-9CEB6B82</t>
  </si>
  <si>
    <t>FLO-A89F8451</t>
  </si>
  <si>
    <t>FLO-DE323D37</t>
  </si>
  <si>
    <t>Cytoskeleton Inc.</t>
  </si>
  <si>
    <t>FLO-749BD65E</t>
  </si>
  <si>
    <t>FLO-7F1E1896</t>
  </si>
  <si>
    <t>FLO-0CBF7707</t>
  </si>
  <si>
    <t>Spectral parameters for mScarlet</t>
  </si>
  <si>
    <t>FLO-671AD067</t>
  </si>
  <si>
    <t>FLO-92D4E07C</t>
  </si>
  <si>
    <t>FLO-81DFE5F4</t>
  </si>
  <si>
    <t>FLO-1C82E1AF</t>
  </si>
  <si>
    <t>FLO-CBB92786</t>
  </si>
  <si>
    <t>FLO-74CF2C03</t>
  </si>
  <si>
    <t>FLO-2A6C5183</t>
  </si>
  <si>
    <t>FLO-7D96BED1</t>
  </si>
  <si>
    <t>Spectral parameters for SiR-Tubulin</t>
  </si>
  <si>
    <t>FLO-8DC37C31</t>
  </si>
  <si>
    <t>FLO-67EDBBC9</t>
  </si>
  <si>
    <t>Spectral parameters for mRuby3</t>
  </si>
  <si>
    <t>FLO-AC05CD8C</t>
  </si>
  <si>
    <t>FLO-196CFF62</t>
  </si>
  <si>
    <t>FLO-1D21C0C8</t>
  </si>
  <si>
    <t>FLO-E8BE3D92</t>
  </si>
  <si>
    <t>Spectral parameters for Alexa Fluor 647</t>
  </si>
  <si>
    <t>FLO-627B6C46</t>
  </si>
  <si>
    <t>FLO-486A3D1F</t>
  </si>
  <si>
    <t>FLO-1602CD53</t>
  </si>
  <si>
    <t>FLO-E8CAD5CD</t>
  </si>
  <si>
    <t>FLO-BC6B07F2</t>
  </si>
  <si>
    <t>FLO-E6290918</t>
  </si>
  <si>
    <t>FLO-8CA5DB03</t>
  </si>
  <si>
    <t>Spectral parameters for MitoTracker Red</t>
  </si>
  <si>
    <t>FLO-8E9972DC</t>
  </si>
  <si>
    <t>FLO-F52D80A7</t>
  </si>
  <si>
    <t>Spectral parameters for SiR-Hoechst</t>
  </si>
  <si>
    <t>FLO-59EE76C8</t>
  </si>
  <si>
    <t>FLO-52620322</t>
  </si>
  <si>
    <t>FLO-96D477CE</t>
  </si>
  <si>
    <t>FLO-13BF8946</t>
  </si>
  <si>
    <t>FLO-3F8D5892</t>
  </si>
  <si>
    <t>FLO-4621ABA9</t>
  </si>
  <si>
    <t>FLO-9916AEDA</t>
  </si>
  <si>
    <t>Spectral parameters for Hoechst 33342</t>
  </si>
  <si>
    <t>FLO-5F7E1DE4</t>
  </si>
  <si>
    <t>FLO-BED69C9B</t>
  </si>
  <si>
    <t>FLO-65F95B2E</t>
  </si>
  <si>
    <t>FLO-FCEE04B7</t>
  </si>
  <si>
    <t>FLO-57B46589</t>
  </si>
  <si>
    <t>FLO-FEE2E9A0</t>
  </si>
  <si>
    <t>Spectral parameters for ER-Tracker Green</t>
  </si>
  <si>
    <t>FLO-51C4BE76</t>
  </si>
  <si>
    <t>FLO-2C34F49E</t>
  </si>
  <si>
    <t>FLO-8F27165E</t>
  </si>
  <si>
    <t>FLO-30DF58C9</t>
  </si>
  <si>
    <t>FLO-5D36BDE4</t>
  </si>
  <si>
    <t>FLO-23E012E7</t>
  </si>
  <si>
    <t>FLO-8D9E304C</t>
  </si>
  <si>
    <t>FLO-6E147611</t>
  </si>
  <si>
    <t>FLO-9FAEAD3F</t>
  </si>
  <si>
    <t>FLO-6D14551F</t>
  </si>
  <si>
    <t>Spectral parameters for mScarlet-I</t>
  </si>
  <si>
    <t>FLO-1BB67C5A</t>
  </si>
  <si>
    <t>FLO-6FB10C6D</t>
  </si>
  <si>
    <t>FLO-8D8BD0D5</t>
  </si>
  <si>
    <t>FLO-E03D90D5</t>
  </si>
  <si>
    <t>FLO-FC8B8EFD</t>
  </si>
  <si>
    <t>FLO-58E67890</t>
  </si>
  <si>
    <t>FLO-9FC9C07B</t>
  </si>
  <si>
    <t>FLO-EB0523BB</t>
  </si>
  <si>
    <t>FLO-27B8B1E7</t>
  </si>
  <si>
    <t>FLO-EC4F0AE9</t>
  </si>
  <si>
    <t>FLO-49FA4FA6</t>
  </si>
  <si>
    <t>FLO-43641B01</t>
  </si>
  <si>
    <t>FLO-58BAE022</t>
  </si>
  <si>
    <t>FLO-10B41A32</t>
  </si>
  <si>
    <t>FLO-FFCCC36C</t>
  </si>
  <si>
    <t>FLO-90B4A6E5</t>
  </si>
  <si>
    <t>Spectral parameters for ATTO 594</t>
  </si>
  <si>
    <t>FLO-342DB4A5</t>
  </si>
  <si>
    <t>FLO-8599779C</t>
  </si>
  <si>
    <t>Spectral parameters for tdTomato</t>
  </si>
  <si>
    <t>FLO-46000975</t>
  </si>
  <si>
    <t>FLO-9175A66B</t>
  </si>
  <si>
    <t>FLO-069CB034</t>
  </si>
  <si>
    <t>FLO-9B3201F3</t>
  </si>
  <si>
    <t>FLO-CD65A427</t>
  </si>
  <si>
    <t>FLO-27E7B6C8</t>
  </si>
  <si>
    <t>Spectral parameters for LysoTracker Red</t>
  </si>
  <si>
    <t>FLO-3DFFF9EC</t>
  </si>
  <si>
    <t>FLO-7F300B34</t>
  </si>
  <si>
    <t>FLO-7F5C5629</t>
  </si>
  <si>
    <t>FLO-6DCF30AB</t>
  </si>
  <si>
    <t>Spectral parameters for EGFP</t>
  </si>
  <si>
    <t>FLO-1BD9DA7C</t>
  </si>
  <si>
    <t>FLO-AD0CB172</t>
  </si>
  <si>
    <t>FLO-0590C7C3</t>
  </si>
  <si>
    <t>Spectral parameters for Cy3</t>
  </si>
  <si>
    <t>FLO-34D4C4E7</t>
  </si>
  <si>
    <t>FLO-9DCCE5EF</t>
  </si>
  <si>
    <t>FLO-64D09C90</t>
  </si>
  <si>
    <t>FLO-77A9DFF5</t>
  </si>
  <si>
    <t>FLO-3F732FB7</t>
  </si>
  <si>
    <t>FLO-88E6332B</t>
  </si>
  <si>
    <t>FLO-C6E750D1</t>
  </si>
  <si>
    <t>FLO-A2D69977</t>
  </si>
  <si>
    <t>FLO-77D20BEC</t>
  </si>
  <si>
    <t>FLO-A3C5656D</t>
  </si>
  <si>
    <t>FLO-419C6A5F</t>
  </si>
  <si>
    <t>FLO-9F3623E5</t>
  </si>
  <si>
    <t>FLO-F9AE6D06</t>
  </si>
  <si>
    <t>FLO-098A3558</t>
  </si>
  <si>
    <t>FLO-1AD4B07A</t>
  </si>
  <si>
    <t>FLO-E12C2B28</t>
  </si>
  <si>
    <t>FLO-DBD5E31E</t>
  </si>
  <si>
    <t>FLO-802ABE28</t>
  </si>
  <si>
    <t>FLO-BDBE5C7D</t>
  </si>
  <si>
    <t>FLO-E84714B9</t>
  </si>
  <si>
    <t>FLO-5C21DC2A</t>
  </si>
  <si>
    <t>FLO-8902A83E</t>
  </si>
  <si>
    <t>FLO-B4E3C804</t>
  </si>
  <si>
    <t>FLO-075B31BF</t>
  </si>
  <si>
    <t>FLO-E466B1E1</t>
  </si>
  <si>
    <t>FLO-4E64A00C</t>
  </si>
  <si>
    <t>FLO-5CC7E516</t>
  </si>
  <si>
    <t>FLO-459F32E8</t>
  </si>
  <si>
    <t>FLO-A87BBBB5</t>
  </si>
  <si>
    <t>FLO-E33B96BE</t>
  </si>
  <si>
    <t>FLO-1F7AEAAD</t>
  </si>
  <si>
    <t>FLO-C14CC845</t>
  </si>
  <si>
    <t>FLO-324C4832</t>
  </si>
  <si>
    <t>FLO-F662DFA5</t>
  </si>
  <si>
    <t>FLO-813A959E</t>
  </si>
  <si>
    <t>FLO-70F713E9</t>
  </si>
  <si>
    <t>FLO-E1CCB046</t>
  </si>
  <si>
    <t>FLO-D33C64E7</t>
  </si>
  <si>
    <t>FLO-BD3E5CEF</t>
  </si>
  <si>
    <t>FLO-7C85EE66</t>
  </si>
  <si>
    <t>FLO-4CA0CE6C</t>
  </si>
  <si>
    <t>FLO-A4D6C5B1</t>
  </si>
  <si>
    <t>FLO-95679172</t>
  </si>
  <si>
    <t>FLO-2660BCA3</t>
  </si>
  <si>
    <t>FLO-DCE997E9</t>
  </si>
  <si>
    <t>FLO-E6A5CE8F</t>
  </si>
  <si>
    <t>MEAN/SUM</t>
  </si>
  <si>
    <t>Config_ID</t>
  </si>
  <si>
    <t>Microscope_System</t>
  </si>
  <si>
    <t>Modality</t>
  </si>
  <si>
    <t>Orientation</t>
  </si>
  <si>
    <t>Objective_Model</t>
  </si>
  <si>
    <t>Objective_Magnification</t>
  </si>
  <si>
    <t>Numerical_Aperture</t>
  </si>
  <si>
    <t>Immersion_Medium</t>
  </si>
  <si>
    <t>Working_Distance_um</t>
  </si>
  <si>
    <t>Sensor_Type</t>
  </si>
  <si>
    <t>Camera_Pixel_Size_um</t>
  </si>
  <si>
    <t>Sensor_Width_px</t>
  </si>
  <si>
    <t>Sensor_Height_px</t>
  </si>
  <si>
    <t>Max_Frame_Rate_fps</t>
  </si>
  <si>
    <t>Read_Noise_e</t>
  </si>
  <si>
    <t>Calculated_Pixel_Size_nm</t>
  </si>
  <si>
    <t>Nyquist_Sampling_nm</t>
  </si>
  <si>
    <t>Diffraction_Limit_488_nm</t>
  </si>
  <si>
    <t>Diffraction_Limit_561_nm</t>
  </si>
  <si>
    <t>Diffraction_Limit_640_nm</t>
  </si>
  <si>
    <t>Stage_Type</t>
  </si>
  <si>
    <t>Environmental_Control</t>
  </si>
  <si>
    <t>CO2_Control</t>
  </si>
  <si>
    <t>Temperature_Control_C</t>
  </si>
  <si>
    <t>Humidity_Control_pct</t>
  </si>
  <si>
    <t>Perfect_Focus_System</t>
  </si>
  <si>
    <t>Light_Source_Type</t>
  </si>
  <si>
    <t>Acquisition_Software</t>
  </si>
  <si>
    <t>CFG-F4B6866D</t>
  </si>
  <si>
    <t>Leica SP8 STED 3X</t>
  </si>
  <si>
    <t>Inverted</t>
  </si>
  <si>
    <t>Oil</t>
  </si>
  <si>
    <t>EMCCD</t>
  </si>
  <si>
    <t>Nosepiece-Z</t>
  </si>
  <si>
    <t>Okolab</t>
  </si>
  <si>
    <t>5% CO2</t>
  </si>
  <si>
    <t>IX3-ZDC2</t>
  </si>
  <si>
    <t>Lumencor Spectra X</t>
  </si>
  <si>
    <t>LAS X (Leica)</t>
  </si>
  <si>
    <t>STED configuration</t>
  </si>
  <si>
    <t>CFG-C37A3498</t>
  </si>
  <si>
    <t>Zeiss LSM 980 Airyscan</t>
  </si>
  <si>
    <t>Airyscan confocal</t>
  </si>
  <si>
    <t>Glycerol</t>
  </si>
  <si>
    <t>sCMOS</t>
  </si>
  <si>
    <t>High-precision XYZ</t>
  </si>
  <si>
    <t>Tokai-Hit</t>
  </si>
  <si>
    <t>PFS4</t>
  </si>
  <si>
    <t>Supercontinuum-Fianium</t>
  </si>
  <si>
    <t>SlideBook</t>
  </si>
  <si>
    <t>Airyscan confocal configuration</t>
  </si>
  <si>
    <t>CFG-12198FF3</t>
  </si>
  <si>
    <t>Leica STELLARIS 8 DIVE</t>
  </si>
  <si>
    <t>Motorised XY+Z</t>
  </si>
  <si>
    <t>CELESTA Lumencor</t>
  </si>
  <si>
    <t>Fusion (Andor)</t>
  </si>
  <si>
    <t>Multiphoton configuration</t>
  </si>
  <si>
    <t>CFG-99C69764</t>
  </si>
  <si>
    <t>Bruker Opterra II</t>
  </si>
  <si>
    <t>Swept-field confocal</t>
  </si>
  <si>
    <t>Nanopositioning</t>
  </si>
  <si>
    <t>ZEN (Zeiss)</t>
  </si>
  <si>
    <t>Swept-field confocal configuration</t>
  </si>
  <si>
    <t>CFG-6D9B7754</t>
  </si>
  <si>
    <t>HHMI Lattice Light Sheet 7</t>
  </si>
  <si>
    <t>Lattice light sheet</t>
  </si>
  <si>
    <t>Upright</t>
  </si>
  <si>
    <t>Stage-top incubator</t>
  </si>
  <si>
    <t>Adaptive Focus Control</t>
  </si>
  <si>
    <t>Solid-state laser combiner</t>
  </si>
  <si>
    <t>iQ3 (Andor)</t>
  </si>
  <si>
    <t>Lattice light sheet configuration</t>
  </si>
  <si>
    <t>CFG-BA3A2B66</t>
  </si>
  <si>
    <t>Olympus IX83 + Yokogawa CSU-X1</t>
  </si>
  <si>
    <t>Spinning disk confocal</t>
  </si>
  <si>
    <t>Objective heater</t>
  </si>
  <si>
    <t>Spinning disk confocal configuration</t>
  </si>
  <si>
    <t>CFG-70685B74</t>
  </si>
  <si>
    <t>Piezo-driven</t>
  </si>
  <si>
    <t>Definite Focus 3</t>
  </si>
  <si>
    <t>NIS-Elements (Nikon)</t>
  </si>
  <si>
    <t>CFG-ECA8E3A3</t>
  </si>
  <si>
    <t>3i Marianas SDC</t>
  </si>
  <si>
    <t>Water</t>
  </si>
  <si>
    <t>LED CoolLED pE-800</t>
  </si>
  <si>
    <t>CFG-A4DCE2B5</t>
  </si>
  <si>
    <t>Full enclosure incubator</t>
  </si>
  <si>
    <t>cellSens (Olympus)</t>
  </si>
  <si>
    <t>CFG-0CE3E158</t>
  </si>
  <si>
    <t>CFG-13A9D8B2</t>
  </si>
  <si>
    <t>Nikon A1R HD25</t>
  </si>
  <si>
    <t>Laser scanning confocal</t>
  </si>
  <si>
    <t>Laser 405/488/561/640</t>
  </si>
  <si>
    <t>Laser scanning confocal configuration</t>
  </si>
  <si>
    <t>CFG-4889CE24</t>
  </si>
  <si>
    <t>qCMOS</t>
  </si>
  <si>
    <t>Micro-Manager</t>
  </si>
  <si>
    <t>CFG-AAFE7706</t>
  </si>
  <si>
    <t>CFG-A42C66E8</t>
  </si>
  <si>
    <t>Leica SP8 lightning</t>
  </si>
  <si>
    <t>CFG-951DDA91</t>
  </si>
  <si>
    <t>CFG-4E38AD87</t>
  </si>
  <si>
    <t>CFG-70C899B9</t>
  </si>
  <si>
    <t>HBO arc-lamp</t>
  </si>
  <si>
    <t>CFG-FDC6449A</t>
  </si>
  <si>
    <t>CFG-37B82843</t>
  </si>
  <si>
    <t>Zeiss Elyra 7 lattice SIM</t>
  </si>
  <si>
    <t>MetaMorph</t>
  </si>
  <si>
    <t>Lattice-SIM configuration</t>
  </si>
  <si>
    <t>CFG-0FE26B5E</t>
  </si>
  <si>
    <t>Andor Dragonfly 500</t>
  </si>
  <si>
    <t>CFG-5645F3EB</t>
  </si>
  <si>
    <t>CFG-FF169B37</t>
  </si>
  <si>
    <t>CFG-64C594E1</t>
  </si>
  <si>
    <t>Air</t>
  </si>
  <si>
    <t>CFG-8E02FF05</t>
  </si>
  <si>
    <t>CFG-18C95CF2</t>
  </si>
  <si>
    <t>Nikon Ti2-E + Yokogawa CSU-W1</t>
  </si>
  <si>
    <t>CFG-7EC323AA</t>
  </si>
  <si>
    <t>CFG-3269AB82</t>
  </si>
  <si>
    <t>CFG-4E9D08CB</t>
  </si>
  <si>
    <t>CFG-EF7857CD</t>
  </si>
  <si>
    <t>CFG-AD3FDF81</t>
  </si>
  <si>
    <t>CFG-2F567F8E</t>
  </si>
  <si>
    <t>CFG-7D05D7A4</t>
  </si>
  <si>
    <t>Zeiss LSM 900</t>
  </si>
  <si>
    <t>CFG-019AD151</t>
  </si>
  <si>
    <t>CFG-0D9AF1B3</t>
  </si>
  <si>
    <t>CFG-D270EEA5</t>
  </si>
  <si>
    <t>CFG-E9ECEA90</t>
  </si>
  <si>
    <t>CFG-57BA739D</t>
  </si>
  <si>
    <t>CFG-C2427E42</t>
  </si>
  <si>
    <t>CFG-C1F6B872</t>
  </si>
  <si>
    <t>CFG-0B3A5B0C</t>
  </si>
  <si>
    <t>Bold-Line Cage Incubator</t>
  </si>
  <si>
    <t>CFG-3805D595</t>
  </si>
  <si>
    <t>CFG-17C5E91D</t>
  </si>
  <si>
    <t>CFG-44E890B2</t>
  </si>
  <si>
    <t>CFG-9E09759B</t>
  </si>
  <si>
    <t>CFG-F3A61213</t>
  </si>
  <si>
    <t>CFG-D55665AC</t>
  </si>
  <si>
    <t>CFG-81DAD2AD</t>
  </si>
  <si>
    <t>CFG-9B146E40</t>
  </si>
  <si>
    <t>CFG-A951BBF6</t>
  </si>
  <si>
    <t>CFG-B43B8B2E</t>
  </si>
  <si>
    <t>CFG-E328A001</t>
  </si>
  <si>
    <t>CFG-DC57D746</t>
  </si>
  <si>
    <t>CFG-EDE359B9</t>
  </si>
  <si>
    <t>CFG-AA26ACD3</t>
  </si>
  <si>
    <t>CFG-9343BACF</t>
  </si>
  <si>
    <t>CFG-B45E29A6</t>
  </si>
  <si>
    <t>CFG-CCD96C3B</t>
  </si>
  <si>
    <t>CFG-A174D116</t>
  </si>
  <si>
    <t>CFG-46976A03</t>
  </si>
  <si>
    <t>CFG-A8783B44</t>
  </si>
  <si>
    <t>CFG-BE8A717C</t>
  </si>
  <si>
    <t>CFG-0F5FB535</t>
  </si>
  <si>
    <t>CFG-AF203C59</t>
  </si>
  <si>
    <t>CFG-E41794EA</t>
  </si>
  <si>
    <t>CFG-B357D5B1</t>
  </si>
  <si>
    <t>CFG-1BD6F672</t>
  </si>
  <si>
    <t>CFG-F72E3954</t>
  </si>
  <si>
    <t>CFG-63367677</t>
  </si>
  <si>
    <t>CFG-04423908</t>
  </si>
  <si>
    <t>CFG-8238CC68</t>
  </si>
  <si>
    <t>CFG-6FE96124</t>
  </si>
  <si>
    <t>CFG-E381182A</t>
  </si>
  <si>
    <t>CFG-DB78AC37</t>
  </si>
  <si>
    <t>CFG-EC6E0E54</t>
  </si>
  <si>
    <t>CFG-DEF43CD0</t>
  </si>
  <si>
    <t>CFG-34528AC6</t>
  </si>
  <si>
    <t>CFG-E0C9E145</t>
  </si>
  <si>
    <t>CFG-F48FDAB8</t>
  </si>
  <si>
    <t>CFG-0A9DA46A</t>
  </si>
  <si>
    <t>CFG-28C895EF</t>
  </si>
  <si>
    <t>CFG-5E919FBB</t>
  </si>
  <si>
    <t>CFG-5F8AF9A0</t>
  </si>
  <si>
    <t>CFG-36F7498B</t>
  </si>
  <si>
    <t>CFG-B8CCA17B</t>
  </si>
  <si>
    <t>CFG-9F8692C9</t>
  </si>
  <si>
    <t>CFG-C92523DD</t>
  </si>
  <si>
    <t>CFG-BF1DE297</t>
  </si>
  <si>
    <t>CFG-370ACD4F</t>
  </si>
  <si>
    <t>CFG-597F2E5E</t>
  </si>
  <si>
    <t>CFG-79C3C81F</t>
  </si>
  <si>
    <t>CFG-DD5E7FC9</t>
  </si>
  <si>
    <t>CFG-4ED9E0C2</t>
  </si>
  <si>
    <t>CFG-95C057BD</t>
  </si>
  <si>
    <t>CFG-61D09227</t>
  </si>
  <si>
    <t>CFG-72D8B6CC</t>
  </si>
  <si>
    <t>CFG-E3D54EF0</t>
  </si>
  <si>
    <t>CFG-E957D1FA</t>
  </si>
  <si>
    <t>CFG-26AF41BD</t>
  </si>
  <si>
    <t>CFG-A21C64AC</t>
  </si>
  <si>
    <t>CFG-95D5A4B0</t>
  </si>
  <si>
    <t>CFG-69E51273</t>
  </si>
  <si>
    <t>CFG-FF4EEEDA</t>
  </si>
  <si>
    <t>CFG-FD83CFB8</t>
  </si>
  <si>
    <t>CFG-74C4BEEC</t>
  </si>
  <si>
    <t>CFG-55E6AE5B</t>
  </si>
  <si>
    <t>CFG-CE969401</t>
  </si>
  <si>
    <t>CFG-9E81F8FC</t>
  </si>
  <si>
    <t>CFG-F2D20239</t>
  </si>
  <si>
    <t>CFG-669CFD12</t>
  </si>
  <si>
    <t>Olympus FV3000</t>
  </si>
  <si>
    <t>CFG-F4A3BBF5</t>
  </si>
  <si>
    <t>CFG-60117700</t>
  </si>
  <si>
    <t>CFG-A737A509</t>
  </si>
  <si>
    <t>CFG-88FF88B4</t>
  </si>
  <si>
    <t>CFG-472CF401</t>
  </si>
  <si>
    <t>CFG-75F1FBA2</t>
  </si>
  <si>
    <t>CFG-96C0FE1B</t>
  </si>
  <si>
    <t>CFG-8D656DD9</t>
  </si>
  <si>
    <t>CFG-FD114342</t>
  </si>
  <si>
    <t>CFG-06DB5357</t>
  </si>
  <si>
    <t>CFG-8C608444</t>
  </si>
  <si>
    <t>CFG-7D6A4A24</t>
  </si>
  <si>
    <t>CFG-AB7398DC</t>
  </si>
  <si>
    <t>CFG-90EA3571</t>
  </si>
  <si>
    <t>CFG-8615D01A</t>
  </si>
  <si>
    <t>CFG-4F3701AD</t>
  </si>
  <si>
    <t>CFG-4431032C</t>
  </si>
  <si>
    <t>CFG-3DB4D73F</t>
  </si>
  <si>
    <t>CFG-66D446F8</t>
  </si>
  <si>
    <t>CFG-D23C56CC</t>
  </si>
  <si>
    <t>CFG-F9936D79</t>
  </si>
  <si>
    <t>CFG-BD68272B</t>
  </si>
  <si>
    <t>CFG-8BFC67EA</t>
  </si>
  <si>
    <t>CFG-61B294DD</t>
  </si>
  <si>
    <t>CFG-C47A9D8B</t>
  </si>
  <si>
    <t>CFG-5DDABECB</t>
  </si>
  <si>
    <t>CFG-73C84837</t>
  </si>
  <si>
    <t>CFG-F3DD6352</t>
  </si>
  <si>
    <t>CFG-717B88A2</t>
  </si>
  <si>
    <t>CFG-90C7821C</t>
  </si>
  <si>
    <t>CFG-88D312A8</t>
  </si>
  <si>
    <t>CFG-5DB36849</t>
  </si>
  <si>
    <t>CFG-3D0FA3F1</t>
  </si>
  <si>
    <t>CFG-64B9889A</t>
  </si>
  <si>
    <t>CFG-70CC9268</t>
  </si>
  <si>
    <t>CFG-E50B92AE</t>
  </si>
  <si>
    <t>CFG-844BAFC0</t>
  </si>
  <si>
    <t>CFG-EFF75C91</t>
  </si>
  <si>
    <t>CFG-5BA75450</t>
  </si>
  <si>
    <t>CFG-C080B962</t>
  </si>
  <si>
    <t>CFG-16FAB977</t>
  </si>
  <si>
    <t>CFG-C1820EDE</t>
  </si>
  <si>
    <t>CFG-E81D9393</t>
  </si>
  <si>
    <t>CFG-0971CF7D</t>
  </si>
  <si>
    <t>CFG-2DB4F477</t>
  </si>
  <si>
    <t>CFG-1C86D8C1</t>
  </si>
  <si>
    <t>CFG-A3948F00</t>
  </si>
  <si>
    <t>CFG-7B6AD749</t>
  </si>
  <si>
    <t>CFG-EF366FC5</t>
  </si>
  <si>
    <t>CFG-F2AFCCFC</t>
  </si>
  <si>
    <t>CFG-8AC43CCD</t>
  </si>
  <si>
    <t>CFG-376BDE6C</t>
  </si>
  <si>
    <t>CFG-177FF59D</t>
  </si>
  <si>
    <t>CFG-B1739976</t>
  </si>
  <si>
    <t>CFG-B56830E0</t>
  </si>
  <si>
    <t>CFG-96FECD5B</t>
  </si>
  <si>
    <t>CFG-9DBE3779</t>
  </si>
  <si>
    <t>CFG-2D0A0008</t>
  </si>
  <si>
    <t>CFG-725F6ADE</t>
  </si>
  <si>
    <t>CFG-BCD3E676</t>
  </si>
  <si>
    <t>CFG-5B2156EF</t>
  </si>
  <si>
    <t>MEAN</t>
  </si>
  <si>
    <t>Sample_ID</t>
  </si>
  <si>
    <t>Sequence_Name</t>
  </si>
  <si>
    <t>Source_Dataset</t>
  </si>
  <si>
    <t>Source_URL</t>
  </si>
  <si>
    <t>Input_Resolution</t>
  </si>
  <si>
    <t>Output_Resolution</t>
  </si>
  <si>
    <t>Sequence_Frames</t>
  </si>
  <si>
    <t>Total_Duration_min</t>
  </si>
  <si>
    <t>Organelle_Primary</t>
  </si>
  <si>
    <t>Organelle_Secondary</t>
  </si>
  <si>
    <t>Phenotype_Condition</t>
  </si>
  <si>
    <t>Phenotype_Embedding_Dim</t>
  </si>
  <si>
    <t>Conditioning_Strategy</t>
  </si>
  <si>
    <t>Backbone_Model</t>
  </si>
  <si>
    <t>Pretrained_Weights</t>
  </si>
  <si>
    <t>Noise_Schedule</t>
  </si>
  <si>
    <t>Diffusion_Steps</t>
  </si>
  <si>
    <t>CFG_Scale</t>
  </si>
  <si>
    <t>Temporal_Attention_Layers</t>
  </si>
  <si>
    <t>Spatial_Attention_Layers</t>
  </si>
  <si>
    <t>Motion_Module</t>
  </si>
  <si>
    <t>LoRA_Rank</t>
  </si>
  <si>
    <t>Training_Tokens_Million</t>
  </si>
  <si>
    <t>VRAM_Usage_GB</t>
  </si>
  <si>
    <t>Sample_Weight</t>
  </si>
  <si>
    <t>Augmentation_Applied</t>
  </si>
  <si>
    <t>Final_Loss</t>
  </si>
  <si>
    <t>VDM-83009DB5</t>
  </si>
  <si>
    <t>seq_MCF7_Interphase_0001</t>
  </si>
  <si>
    <t>Allen Cell</t>
  </si>
  <si>
    <t>240p</t>
  </si>
  <si>
    <t>720p</t>
  </si>
  <si>
    <t>Text-prompt-phenotype</t>
  </si>
  <si>
    <t>AnimateDiff v3</t>
  </si>
  <si>
    <t>LAION-2B</t>
  </si>
  <si>
    <t>Laplace</t>
  </si>
  <si>
    <t>Temporal-Conv3D</t>
  </si>
  <si>
    <t>Photometric-jitter</t>
  </si>
  <si>
    <t>Video-diffusion training sample conditioned on Interphase_G2</t>
  </si>
  <si>
    <t>VDM-262ACEBB</t>
  </si>
  <si>
    <t>seq_HeLa-Kyoto_Apoptosis__0002</t>
  </si>
  <si>
    <t>Hybrid-text-numeric</t>
  </si>
  <si>
    <t>Zero-SNR-linear</t>
  </si>
  <si>
    <t>Mixed-Poisson-noise</t>
  </si>
  <si>
    <t>Video-diffusion training sample conditioned on Apoptosis_late</t>
  </si>
  <si>
    <t>VDM-F43DC9B0</t>
  </si>
  <si>
    <t>seq_HEK293_Cell_round_0003</t>
  </si>
  <si>
    <t>Numeric-phenotype-embedding</t>
  </si>
  <si>
    <t>CogVideo</t>
  </si>
  <si>
    <t>Bio-specific-fine-tune</t>
  </si>
  <si>
    <t>Sigmoid</t>
  </si>
  <si>
    <t>Factorised-3D-attn</t>
  </si>
  <si>
    <t>Temporal-subsampling</t>
  </si>
  <si>
    <t>Video-diffusion training sample conditioned on Cell_rounding</t>
  </si>
  <si>
    <t>VDM-D59BAD84</t>
  </si>
  <si>
    <t>seq_HEK293_ER_stress__0004</t>
  </si>
  <si>
    <t>Internal</t>
  </si>
  <si>
    <t>1080p</t>
  </si>
  <si>
    <t>Stable Video Diffusion (SVD)</t>
  </si>
  <si>
    <t>Karras</t>
  </si>
  <si>
    <t>Gaussian-noise-injection</t>
  </si>
  <si>
    <t>Video-diffusion training sample conditioned on ER_stress_UPR</t>
  </si>
  <si>
    <t>VDM-1430EE17</t>
  </si>
  <si>
    <t>seq_MDA-MB-231_Mitochondr_0005</t>
  </si>
  <si>
    <t>360p</t>
  </si>
  <si>
    <t>WebVid-10M</t>
  </si>
  <si>
    <t>MM-Diff</t>
  </si>
  <si>
    <t>Video-diffusion training sample conditioned on Mitochondrial_fusion</t>
  </si>
  <si>
    <t>VDM-C18E903A</t>
  </si>
  <si>
    <t>seq_MCF7_Necrosis_0006</t>
  </si>
  <si>
    <t>Image-conditioned-extension</t>
  </si>
  <si>
    <t>ModelScope Text2Video</t>
  </si>
  <si>
    <t>Video-diffusion training sample conditioned on Necrosis</t>
  </si>
  <si>
    <t>VDM-C4E89AC8</t>
  </si>
  <si>
    <t>seq_MDA-MB-231_Apoptosis__0007</t>
  </si>
  <si>
    <t>Holmberg-VDM 2025</t>
  </si>
  <si>
    <t>Video-diffusion training sample conditioned on Apoptosis_early</t>
  </si>
  <si>
    <t>VDM-E27D824D</t>
  </si>
  <si>
    <t>seq_PtK2_Apoptosis__0008</t>
  </si>
  <si>
    <t>Trajectory-conditioned</t>
  </si>
  <si>
    <t>CogVideoX</t>
  </si>
  <si>
    <t>Z-slice-jitter</t>
  </si>
  <si>
    <t>VDM-EF9DF7C2</t>
  </si>
  <si>
    <t>seq_NIH-3T3_Metaphase_0009</t>
  </si>
  <si>
    <t>Scaled-linear</t>
  </si>
  <si>
    <t>Video-diffusion training sample conditioned on Metaphase</t>
  </si>
  <si>
    <t>VDM-EE9B9B5B</t>
  </si>
  <si>
    <t>seq_3T3-L1_Lysosome_b_0010</t>
  </si>
  <si>
    <t>1440p</t>
  </si>
  <si>
    <t>VideoCrafter2</t>
  </si>
  <si>
    <t>Video-diffusion training sample conditioned on Lysosome_biogenesis</t>
  </si>
  <si>
    <t>VDM-05DD9E95</t>
  </si>
  <si>
    <t>seq_HeLa_Mitochondr_0011</t>
  </si>
  <si>
    <t>Open-Sora 1.2</t>
  </si>
  <si>
    <t>Random-crop+flip</t>
  </si>
  <si>
    <t>VDM-64912C43</t>
  </si>
  <si>
    <t>seq_Caco-2_Endosome_f_0012</t>
  </si>
  <si>
    <t>Cosine</t>
  </si>
  <si>
    <t>Video-diffusion training sample conditioned on Endosome_fusion</t>
  </si>
  <si>
    <t>VDM-47E252E3</t>
  </si>
  <si>
    <t>seq_hTERT-RPE1_Migration__0013</t>
  </si>
  <si>
    <t>Latte-1</t>
  </si>
  <si>
    <t>Holmberg-HeLa-time-lapse</t>
  </si>
  <si>
    <t>Video-diffusion training sample conditioned on Migration_amoeboid</t>
  </si>
  <si>
    <t>VDM-FCDC6088</t>
  </si>
  <si>
    <t>seq_SH-SY5Y_Interphase_0014</t>
  </si>
  <si>
    <t>Video-diffusion training sample conditioned on Interphase_S</t>
  </si>
  <si>
    <t>VDM-6106E299</t>
  </si>
  <si>
    <t>seq_HEK293_Necrosis_0015</t>
  </si>
  <si>
    <t>VDM-71C6A7A6</t>
  </si>
  <si>
    <t>seq_MDA-MB-231_Interphase_0016</t>
  </si>
  <si>
    <t>MitoCheck</t>
  </si>
  <si>
    <t>InternVid</t>
  </si>
  <si>
    <t>VDM-B6546186</t>
  </si>
  <si>
    <t>seq_MCF7_Apoptosis__0017</t>
  </si>
  <si>
    <t>VDM-A3F2DBE8</t>
  </si>
  <si>
    <t>seq_3T3-L1_Spreading_0018</t>
  </si>
  <si>
    <t>Gen-2 (Runway)</t>
  </si>
  <si>
    <t>Video-diffusion training sample conditioned on Spreading</t>
  </si>
  <si>
    <t>VDM-EF33D6AA</t>
  </si>
  <si>
    <t>seq_MCF7_Prophase_0019</t>
  </si>
  <si>
    <t>480p</t>
  </si>
  <si>
    <t>Phototype-free</t>
  </si>
  <si>
    <t>Video-diffusion training sample conditioned on Prophase</t>
  </si>
  <si>
    <t>VDM-2463E76B</t>
  </si>
  <si>
    <t>seq_Caco-2_Apoptosis__0020</t>
  </si>
  <si>
    <t>Linear</t>
  </si>
  <si>
    <t>VDM-54F702AC</t>
  </si>
  <si>
    <t>seq_HEK293T_Mitophagy_0021</t>
  </si>
  <si>
    <t>Video-diffusion training sample conditioned on Mitophagy</t>
  </si>
  <si>
    <t>VDM-85D63C6D</t>
  </si>
  <si>
    <t>seq_Kc167_Multinucle_0022</t>
  </si>
  <si>
    <t>Video-diffusion training sample conditioned on Multinucleation</t>
  </si>
  <si>
    <t>VDM-2E32CBBE</t>
  </si>
  <si>
    <t>seq_HeLa_Mitophagy_0023</t>
  </si>
  <si>
    <t>VDM-22BEC9E2</t>
  </si>
  <si>
    <t>seq_HT-29_Apoptosis__0024</t>
  </si>
  <si>
    <t>VDM-FD6542A3</t>
  </si>
  <si>
    <t>seq_Caco-2_Telophase_0025</t>
  </si>
  <si>
    <t>Frame-anchor-initial</t>
  </si>
  <si>
    <t>Video-diffusion training sample conditioned on Telophase</t>
  </si>
  <si>
    <t>VDM-4CAAEF9F</t>
  </si>
  <si>
    <t>seq_Caco-2_Interphase_0026</t>
  </si>
  <si>
    <t>VDM-CED1DAB3</t>
  </si>
  <si>
    <t>seq_CHO-K1_Migration__0027</t>
  </si>
  <si>
    <t>Video-diffusion training sample conditioned on Migration_mesenchymal</t>
  </si>
  <si>
    <t>VDM-270951E3</t>
  </si>
  <si>
    <t>seq_MCF7_Telophase_0028</t>
  </si>
  <si>
    <t>VDM-114C4C79</t>
  </si>
  <si>
    <t>seq_HL-60_Prophase_0029</t>
  </si>
  <si>
    <t>VDM-C08B8D18</t>
  </si>
  <si>
    <t>seq_A549_Interphase_0030</t>
  </si>
  <si>
    <t>Video-diffusion training sample conditioned on Interphase_G1</t>
  </si>
  <si>
    <t>VDM-763A3464</t>
  </si>
  <si>
    <t>seq_Kc167_Prophase_0031</t>
  </si>
  <si>
    <t>VDM-AE2C0210</t>
  </si>
  <si>
    <t>seq_Caco-2_Prometapha_0032</t>
  </si>
  <si>
    <t>Video-diffusion training sample conditioned on Prometaphase</t>
  </si>
  <si>
    <t>VDM-BD2DA0C2</t>
  </si>
  <si>
    <t>seq_hTERT-RPE1_Lysosome_b_0033</t>
  </si>
  <si>
    <t>VDM-55D4F140</t>
  </si>
  <si>
    <t>seq_A549_ER_stress__0034</t>
  </si>
  <si>
    <t>VDM-FD81A200</t>
  </si>
  <si>
    <t>seq_Caco-2_Mitochondr_0035</t>
  </si>
  <si>
    <t>Video-diffusion training sample conditioned on Mitochondrial_fission</t>
  </si>
  <si>
    <t>VDM-1DA57A25</t>
  </si>
  <si>
    <t>seq_HEK293_Retraction_0036</t>
  </si>
  <si>
    <t>Video-diffusion training sample conditioned on Retraction</t>
  </si>
  <si>
    <t>VDM-2C7C1B13</t>
  </si>
  <si>
    <t>seq_Jurkat_Apoptosis__0037</t>
  </si>
  <si>
    <t>VDM-1AD8C7AB</t>
  </si>
  <si>
    <t>seq_HepG2_Lysosome_b_0038</t>
  </si>
  <si>
    <t>VDM-7C9F3DAB</t>
  </si>
  <si>
    <t>seq_Jurkat_Telophase_0039</t>
  </si>
  <si>
    <t>VDM-BE74B0D5</t>
  </si>
  <si>
    <t>seq_PtK2_Apoptosis__0040</t>
  </si>
  <si>
    <t>VDM-DA7FE048</t>
  </si>
  <si>
    <t>seq_3T3-L1_Interphase_0041</t>
  </si>
  <si>
    <t>VDM-7B8BD81E</t>
  </si>
  <si>
    <t>seq_NIH-3T3_Necrosis_0042</t>
  </si>
  <si>
    <t>VDM-E38FAB77</t>
  </si>
  <si>
    <t>seq_SH-SY5Y_Endosome_f_0043</t>
  </si>
  <si>
    <t>VDM-A4115A15</t>
  </si>
  <si>
    <t>seq_S2_Migration__0044</t>
  </si>
  <si>
    <t>VDM-D6059AF5</t>
  </si>
  <si>
    <t>seq_HEK293_Interphase_0045</t>
  </si>
  <si>
    <t>VDM-CBC39DA9</t>
  </si>
  <si>
    <t>seq_MDA-MB-231_Endosome_f_0046</t>
  </si>
  <si>
    <t>VDM-17A0F388</t>
  </si>
  <si>
    <t>seq_HepG2_Migration__0047</t>
  </si>
  <si>
    <t>VDM-C12E4D6A</t>
  </si>
  <si>
    <t>seq_COS-7_Mitochondr_0048</t>
  </si>
  <si>
    <t>VDM-7CEA9827</t>
  </si>
  <si>
    <t>seq_U2OS_Migration__0049</t>
  </si>
  <si>
    <t>VDM-1FFD3A2A</t>
  </si>
  <si>
    <t>seq_hTERT-RPE1_Prometapha_0050</t>
  </si>
  <si>
    <t>VDM-4314B4F5</t>
  </si>
  <si>
    <t>seq_MCF7_Spreading_0051</t>
  </si>
  <si>
    <t>VDM-BB942660</t>
  </si>
  <si>
    <t>seq_Jurkat_Retraction_0052</t>
  </si>
  <si>
    <t>VDM-4D9B3224</t>
  </si>
  <si>
    <t>seq_HEK293T_Mitophagy_0053</t>
  </si>
  <si>
    <t>VDM-5272BE0A</t>
  </si>
  <si>
    <t>seq_NIH-3T3_Autophagy__0054</t>
  </si>
  <si>
    <t>Video-diffusion training sample conditioned on Autophagy_induction</t>
  </si>
  <si>
    <t>VDM-28F87A39</t>
  </si>
  <si>
    <t>seq_hTERT-RPE1_Interphase_0055</t>
  </si>
  <si>
    <t>VDM-16743671</t>
  </si>
  <si>
    <t>seq_MCF7_Autophagy__0056</t>
  </si>
  <si>
    <t>VDM-8FBBE5AC</t>
  </si>
  <si>
    <t>seq_A549_Endosome_f_0057</t>
  </si>
  <si>
    <t>VDM-01F5A9FA</t>
  </si>
  <si>
    <t>seq_S2_Apoptosis__0058</t>
  </si>
  <si>
    <t>VDM-F01061A6</t>
  </si>
  <si>
    <t>seq_PtK2_Spreading_0059</t>
  </si>
  <si>
    <t>VDM-15F9BCDD</t>
  </si>
  <si>
    <t>seq_A549_Apoptosis__0060</t>
  </si>
  <si>
    <t>VDM-CF057530</t>
  </si>
  <si>
    <t>seq_CHO-K1_Metaphase_0061</t>
  </si>
  <si>
    <t>VDM-3ECD6E60</t>
  </si>
  <si>
    <t>seq_MCF7_Autophagy__0062</t>
  </si>
  <si>
    <t>VDM-7D823769</t>
  </si>
  <si>
    <t>seq_3T3-L1_ER_stress__0063</t>
  </si>
  <si>
    <t>VDM-871CDAD8</t>
  </si>
  <si>
    <t>seq_Jurkat_Lysosome_b_0064</t>
  </si>
  <si>
    <t>VDM-81EB0011</t>
  </si>
  <si>
    <t>seq_PtK2_Prometapha_0065</t>
  </si>
  <si>
    <t>VDM-9C1F6FDF</t>
  </si>
  <si>
    <t>seq_hTERT-RPE1_Mitophagy_0066</t>
  </si>
  <si>
    <t>VDM-26EAE991</t>
  </si>
  <si>
    <t>seq_MDA-MB-231_Lysosome_b_0067</t>
  </si>
  <si>
    <t>VDM-DF601BE1</t>
  </si>
  <si>
    <t>seq_MCF7_Prometapha_0068</t>
  </si>
  <si>
    <t>VDM-2E330940</t>
  </si>
  <si>
    <t>seq_SH-SY5Y_Mitochondr_0069</t>
  </si>
  <si>
    <t>VDM-22B7A184</t>
  </si>
  <si>
    <t>seq_HL-60_Anaphase_0070</t>
  </si>
  <si>
    <t>Video-diffusion training sample conditioned on Anaphase</t>
  </si>
  <si>
    <t>VDM-4D4B0DED</t>
  </si>
  <si>
    <t>seq_Vero_Cell_round_0071</t>
  </si>
  <si>
    <t>VDM-28A279B0</t>
  </si>
  <si>
    <t>seq_COS-7_Endosome_f_0072</t>
  </si>
  <si>
    <t>VDM-AB4EBF3B</t>
  </si>
  <si>
    <t>seq_HepG2_Necrosis_0073</t>
  </si>
  <si>
    <t>VDM-C1D95220</t>
  </si>
  <si>
    <t>seq_hTERT-RPE1_Apoptosis__0074</t>
  </si>
  <si>
    <t>VDM-26A7C800</t>
  </si>
  <si>
    <t>seq_S2_Prometapha_0075</t>
  </si>
  <si>
    <t>VDM-75C11886</t>
  </si>
  <si>
    <t>seq_3T3-L1_Interphase_0076</t>
  </si>
  <si>
    <t>VDM-490FA3E0</t>
  </si>
  <si>
    <t>seq_HeLa_Metaphase_0077</t>
  </si>
  <si>
    <t>VDM-A59CDE39</t>
  </si>
  <si>
    <t>seq_MCF7_Multinucle_0078</t>
  </si>
  <si>
    <t>VDM-43FB316B</t>
  </si>
  <si>
    <t>seq_HepG2_Spreading_0079</t>
  </si>
  <si>
    <t>VDM-8A8CCBAC</t>
  </si>
  <si>
    <t>seq_NIH-3T3_Endosome_f_0080</t>
  </si>
  <si>
    <t>VDM-28C2B2BB</t>
  </si>
  <si>
    <t>seq_MDA-MB-231_Interphase_0081</t>
  </si>
  <si>
    <t>VDM-D42897CC</t>
  </si>
  <si>
    <t>seq_HL-60_ER_stress__0082</t>
  </si>
  <si>
    <t>VDM-DF2F480B</t>
  </si>
  <si>
    <t>seq_COS-7_Prophase_0083</t>
  </si>
  <si>
    <t>VDM-DA4AB03F</t>
  </si>
  <si>
    <t>seq_HEK293_Prophase_0084</t>
  </si>
  <si>
    <t>VDM-7ED4A979</t>
  </si>
  <si>
    <t>seq_PtK2_Spreading_0085</t>
  </si>
  <si>
    <t>VDM-074ED078</t>
  </si>
  <si>
    <t>seq_RPE1_Spreading_0086</t>
  </si>
  <si>
    <t>VDM-A1F49364</t>
  </si>
  <si>
    <t>seq_Vero_Interphase_0087</t>
  </si>
  <si>
    <t>VDM-CB1F4F4A</t>
  </si>
  <si>
    <t>seq_A549_Telophase_0088</t>
  </si>
  <si>
    <t>VDM-976F1DD9</t>
  </si>
  <si>
    <t>seq_Caco-2_Apoptosis__0089</t>
  </si>
  <si>
    <t>VDM-9CD1807C</t>
  </si>
  <si>
    <t>seq_MDA-MB-231_Multinucle_0090</t>
  </si>
  <si>
    <t>VDM-64BDF2E8</t>
  </si>
  <si>
    <t>seq_HEK293T_Interphase_0091</t>
  </si>
  <si>
    <t>VDM-087885DB</t>
  </si>
  <si>
    <t>seq_HeLa-Kyoto_Metaphase_0092</t>
  </si>
  <si>
    <t>VDM-1700B53C</t>
  </si>
  <si>
    <t>seq_COS-7_Metaphase_0093</t>
  </si>
  <si>
    <t>VDM-4349D960</t>
  </si>
  <si>
    <t>seq_CHO-K1_Multinucle_0094</t>
  </si>
  <si>
    <t>VDM-97029083</t>
  </si>
  <si>
    <t>seq_COS-7_Spreading_0095</t>
  </si>
  <si>
    <t>VDM-22D9AB1A</t>
  </si>
  <si>
    <t>seq_S2_Cell_round_0096</t>
  </si>
  <si>
    <t>VDM-76A85138</t>
  </si>
  <si>
    <t>seq_COS-7_Retraction_0097</t>
  </si>
  <si>
    <t>VDM-53230FD8</t>
  </si>
  <si>
    <t>seq_S2_Metaphase_0098</t>
  </si>
  <si>
    <t>VDM-73DAFB67</t>
  </si>
  <si>
    <t>seq_HEK293_Migration__0099</t>
  </si>
  <si>
    <t>VDM-9F7C7E1C</t>
  </si>
  <si>
    <t>seq_A549_Retraction_0100</t>
  </si>
  <si>
    <t>VDM-C6EB1675</t>
  </si>
  <si>
    <t>seq_HeLa-Kyoto_Mitochondr_0101</t>
  </si>
  <si>
    <t>VDM-F13DB20A</t>
  </si>
  <si>
    <t>seq_Caco-2_Endosome_f_0102</t>
  </si>
  <si>
    <t>VDM-83563E78</t>
  </si>
  <si>
    <t>seq_Vero_Cell_round_0103</t>
  </si>
  <si>
    <t>VDM-FF3B6309</t>
  </si>
  <si>
    <t>seq_3T3-L1_Retraction_0104</t>
  </si>
  <si>
    <t>VDM-373F83E3</t>
  </si>
  <si>
    <t>seq_Kc167_Spreading_0105</t>
  </si>
  <si>
    <t>VDM-681F55D7</t>
  </si>
  <si>
    <t>seq_hTERT-RPE1_Prophase_0106</t>
  </si>
  <si>
    <t>VDM-950E86C3</t>
  </si>
  <si>
    <t>seq_Vero_Necrosis_0107</t>
  </si>
  <si>
    <t>VDM-FEE84C49</t>
  </si>
  <si>
    <t>seq_Caco-2_Necrosis_0108</t>
  </si>
  <si>
    <t>VDM-9B8CA341</t>
  </si>
  <si>
    <t>seq_A549_Apoptosis__0109</t>
  </si>
  <si>
    <t>VDM-ADF44F15</t>
  </si>
  <si>
    <t>seq_COS-7_Spreading_0110</t>
  </si>
  <si>
    <t>VDM-A96FCDF3</t>
  </si>
  <si>
    <t>seq_hTERT-RPE1_Lysosome_b_0111</t>
  </si>
  <si>
    <t>VDM-D6EE4218</t>
  </si>
  <si>
    <t>seq_Jurkat_Spreading_0112</t>
  </si>
  <si>
    <t>VDM-7F77A804</t>
  </si>
  <si>
    <t>seq_HT-29_Endosome_f_0113</t>
  </si>
  <si>
    <t>VDM-60C52D2E</t>
  </si>
  <si>
    <t>seq_A549_Endosome_f_0114</t>
  </si>
  <si>
    <t>VDM-B388FBBA</t>
  </si>
  <si>
    <t>seq_PtK2_Interphase_0115</t>
  </si>
  <si>
    <t>VDM-DF4E61C8</t>
  </si>
  <si>
    <t>seq_Caco-2_Cell_round_0116</t>
  </si>
  <si>
    <t>VDM-5E4946A8</t>
  </si>
  <si>
    <t>seq_COS-7_Apoptosis__0117</t>
  </si>
  <si>
    <t>VDM-B3D913DE</t>
  </si>
  <si>
    <t>seq_PtK2_Prophase_0118</t>
  </si>
  <si>
    <t>VDM-1D2E01E1</t>
  </si>
  <si>
    <t>seq_Jurkat_ER_stress__0119</t>
  </si>
  <si>
    <t>VDM-0E87E093</t>
  </si>
  <si>
    <t>seq_HepG2_Autophagy__0120</t>
  </si>
  <si>
    <t>VDM-2092C5E1</t>
  </si>
  <si>
    <t>seq_A549_Migration__0121</t>
  </si>
  <si>
    <t>VDM-752C0ED2</t>
  </si>
  <si>
    <t>seq_HEK293T_Lysosome_b_0122</t>
  </si>
  <si>
    <t>VDM-A0506476</t>
  </si>
  <si>
    <t>seq_MCF7_Prophase_0123</t>
  </si>
  <si>
    <t>VDM-110E61F5</t>
  </si>
  <si>
    <t>seq_PtK2_Metaphase_0124</t>
  </si>
  <si>
    <t>VDM-66F6FF63</t>
  </si>
  <si>
    <t>seq_hTERT-RPE1_Cytokinesi_0125</t>
  </si>
  <si>
    <t>Video-diffusion training sample conditioned on Cytokinesis</t>
  </si>
  <si>
    <t>VDM-8927C7D8</t>
  </si>
  <si>
    <t>seq_HEK293_Apoptosis__0126</t>
  </si>
  <si>
    <t>VDM-9ECC04B7</t>
  </si>
  <si>
    <t>seq_Kc167_Interphase_0127</t>
  </si>
  <si>
    <t>VDM-B5AA7D52</t>
  </si>
  <si>
    <t>seq_HL-60_Prophase_0128</t>
  </si>
  <si>
    <t>VDM-9AF5365C</t>
  </si>
  <si>
    <t>seq_COS-7_Interphase_0129</t>
  </si>
  <si>
    <t>VDM-12C7C331</t>
  </si>
  <si>
    <t>seq_HeLa_Metaphase_0130</t>
  </si>
  <si>
    <t>VDM-37AFE6D8</t>
  </si>
  <si>
    <t>seq_NIH-3T3_Migration__0131</t>
  </si>
  <si>
    <t>VDM-0127B5E8</t>
  </si>
  <si>
    <t>seq_HEK293T_Necrosis_0132</t>
  </si>
  <si>
    <t>VDM-1BDB9B9E</t>
  </si>
  <si>
    <t>seq_Kc167_Mitochondr_0133</t>
  </si>
  <si>
    <t>VDM-BBB90321</t>
  </si>
  <si>
    <t>seq_HeLa_Apoptosis__0134</t>
  </si>
  <si>
    <t>VDM-18DF884A</t>
  </si>
  <si>
    <t>seq_COS-7_Cell_round_0135</t>
  </si>
  <si>
    <t>VDM-F2BDD2DA</t>
  </si>
  <si>
    <t>seq_hTERT-RPE1_Metaphase_0136</t>
  </si>
  <si>
    <t>VDM-1F0D52C9</t>
  </si>
  <si>
    <t>seq_Kc167_Cytokinesi_0137</t>
  </si>
  <si>
    <t>VDM-1F75ED15</t>
  </si>
  <si>
    <t>seq_HL-60_Autophagy__0138</t>
  </si>
  <si>
    <t>VDM-6C7239D4</t>
  </si>
  <si>
    <t>seq_Kc167_Necrosis_0139</t>
  </si>
  <si>
    <t>VDM-F19804EF</t>
  </si>
  <si>
    <t>seq_A549_Cell_round_0140</t>
  </si>
  <si>
    <t>VDM-88C566A1</t>
  </si>
  <si>
    <t>seq_SH-SY5Y_Necrosis_0141</t>
  </si>
  <si>
    <t>VDM-81E56113</t>
  </si>
  <si>
    <t>seq_PtK2_ER_stress__0142</t>
  </si>
  <si>
    <t>VDM-7E47F640</t>
  </si>
  <si>
    <t>seq_MCF7_Endosome_f_0143</t>
  </si>
  <si>
    <t>VDM-57A09D15</t>
  </si>
  <si>
    <t>seq_PtK2_Autophagy__0144</t>
  </si>
  <si>
    <t>VDM-1F83B2BA</t>
  </si>
  <si>
    <t>seq_HT-29_Mitochondr_0145</t>
  </si>
  <si>
    <t>VDM-3A9BDFA3</t>
  </si>
  <si>
    <t>seq_HT-29_Spreading_0146</t>
  </si>
  <si>
    <t>VDM-1D925E31</t>
  </si>
  <si>
    <t>seq_Kc167_Retraction_0147</t>
  </si>
  <si>
    <t>VDM-AE53126D</t>
  </si>
  <si>
    <t>seq_Jurkat_Lysosome_b_0148</t>
  </si>
  <si>
    <t>VDM-EA867531</t>
  </si>
  <si>
    <t>seq_COS-7_Lysosome_b_0149</t>
  </si>
  <si>
    <t>VDM-6DA0F22C</t>
  </si>
  <si>
    <t>seq_HEK293T_Apoptosis__0150</t>
  </si>
  <si>
    <t>VDM-CFFFB145</t>
  </si>
  <si>
    <t>seq_HeLa_Migration__0151</t>
  </si>
  <si>
    <t>VDM-F83C6009</t>
  </si>
  <si>
    <t>seq_HT-29_Retraction_0152</t>
  </si>
  <si>
    <t>VDM-B874C142</t>
  </si>
  <si>
    <t>seq_A549_Retraction_0153</t>
  </si>
  <si>
    <t>VDM-609444F6</t>
  </si>
  <si>
    <t>seq_Vero_Interphase_0154</t>
  </si>
  <si>
    <t>VDM-22588FC6</t>
  </si>
  <si>
    <t>seq_HL-60_Apoptosis__0155</t>
  </si>
  <si>
    <t>VDM-104BE334</t>
  </si>
  <si>
    <t>seq_U2OS_Migration__0156</t>
  </si>
  <si>
    <t>VDM-68D3AE2A</t>
  </si>
  <si>
    <t>seq_Jurkat_Cytokinesi_0157</t>
  </si>
  <si>
    <t>VDM-7C2C4DCB</t>
  </si>
  <si>
    <t>seq_HeLa_Telophase_0158</t>
  </si>
  <si>
    <t>VDM-070CD81B</t>
  </si>
  <si>
    <t>seq_Kc167_Interphase_0159</t>
  </si>
  <si>
    <t>VDM-EB803268</t>
  </si>
  <si>
    <t>seq_SH-SY5Y_Endosome_f_0160</t>
  </si>
  <si>
    <t>VDM-8027994E</t>
  </si>
  <si>
    <t>seq_SH-SY5Y_Cell_round_0161</t>
  </si>
  <si>
    <t>VDM-D9694210</t>
  </si>
  <si>
    <t>seq_HeLa-Kyoto_Migration__0162</t>
  </si>
  <si>
    <t>VDM-C71D94C2</t>
  </si>
  <si>
    <t>seq_HT-29_Metaphase_0163</t>
  </si>
  <si>
    <t>VDM-14BC4779</t>
  </si>
  <si>
    <t>seq_RPE1_Prophase_0164</t>
  </si>
  <si>
    <t>VDM-3C611AE2</t>
  </si>
  <si>
    <t>seq_SH-SY5Y_Lysosome_b_0165</t>
  </si>
  <si>
    <t>VDM-F6C7A7DA</t>
  </si>
  <si>
    <t>seq_HeLa-Kyoto_Autophagy__0166</t>
  </si>
  <si>
    <t>VDM-EF4EF0CA</t>
  </si>
  <si>
    <t>seq_HEK293T_Spreading_0167</t>
  </si>
  <si>
    <t>VDM-47483D92</t>
  </si>
  <si>
    <t>seq_HeLa_Interphase_0168</t>
  </si>
  <si>
    <t>VDM-45068DF3</t>
  </si>
  <si>
    <t>seq_hTERT-RPE1_Multinucle_0169</t>
  </si>
  <si>
    <t>VDM-245553E8</t>
  </si>
  <si>
    <t>seq_PtK2_ER_stress__0170</t>
  </si>
  <si>
    <t>VDM-809AD6E4</t>
  </si>
  <si>
    <t>seq_hTERT-RPE1_Interphase_0171</t>
  </si>
  <si>
    <t>VDM-36D03A37</t>
  </si>
  <si>
    <t>seq_hTERT-RPE1_Anaphase_0172</t>
  </si>
  <si>
    <t>VDM-46D0CA56</t>
  </si>
  <si>
    <t>seq_RPE1_Cell_round_0173</t>
  </si>
  <si>
    <t>VDM-EA31C0BB</t>
  </si>
  <si>
    <t>seq_HeLa-Kyoto_Spreading_0174</t>
  </si>
  <si>
    <t>VDM-2BA81CA3</t>
  </si>
  <si>
    <t>seq_Vero_Interphase_0175</t>
  </si>
  <si>
    <t>VDM-EB8BC6AD</t>
  </si>
  <si>
    <t>seq_HT-29_ER_stress__0176</t>
  </si>
  <si>
    <t>VDM-5A2AAA1D</t>
  </si>
  <si>
    <t>seq_S2_Telophase_0177</t>
  </si>
  <si>
    <t>VDM-BBAD70E9</t>
  </si>
  <si>
    <t>seq_HeLa-Kyoto_Mitochondr_0178</t>
  </si>
  <si>
    <t>VDM-882EB6B7</t>
  </si>
  <si>
    <t>seq_HeLa-Kyoto_Multinucle_0179</t>
  </si>
  <si>
    <t>VDM-B6983E97</t>
  </si>
  <si>
    <t>seq_HeLa-Kyoto_Retraction_0180</t>
  </si>
  <si>
    <t>Embedding_ID</t>
  </si>
  <si>
    <t>Phenotype_Label</t>
  </si>
  <si>
    <t>Phenotype_Class</t>
  </si>
  <si>
    <t>Organelle_Context</t>
  </si>
  <si>
    <t>Embedding_Dim</t>
  </si>
  <si>
    <t>PC1_value</t>
  </si>
  <si>
    <t>PC2_value</t>
  </si>
  <si>
    <t>PC3_value</t>
  </si>
  <si>
    <t>PC4_value</t>
  </si>
  <si>
    <t>UMAP_x</t>
  </si>
  <si>
    <t>UMAP_y</t>
  </si>
  <si>
    <t>t-SNE_x</t>
  </si>
  <si>
    <t>t-SNE_y</t>
  </si>
  <si>
    <t>Cosine_Sim_to_centroid</t>
  </si>
  <si>
    <t>Euclidean_dist_to_centroid</t>
  </si>
  <si>
    <t>Cluster_Assignment_kmeans</t>
  </si>
  <si>
    <t>Cluster_Silhouette_Score</t>
  </si>
  <si>
    <t>Anomaly_Score</t>
  </si>
  <si>
    <t>Confidence_Score</t>
  </si>
  <si>
    <t>Encoder_Architecture</t>
  </si>
  <si>
    <t>Encoder_Loss</t>
  </si>
  <si>
    <t>Training_Source_Study</t>
  </si>
  <si>
    <t>n_training_videos</t>
  </si>
  <si>
    <t>Frame_Length_input</t>
  </si>
  <si>
    <t>Morphology_Score</t>
  </si>
  <si>
    <t>Proliferation_Score</t>
  </si>
  <si>
    <t>Migration_Score</t>
  </si>
  <si>
    <t>Publication_DOI</t>
  </si>
  <si>
    <t>EMB-B03DF624</t>
  </si>
  <si>
    <t>Control</t>
  </si>
  <si>
    <t>DINOv2 ViT-B</t>
  </si>
  <si>
    <t>InfoNCE</t>
  </si>
  <si>
    <t>MitoCheck (idr0013)</t>
  </si>
  <si>
    <t>10.1038/nature22794</t>
  </si>
  <si>
    <t>Embedding for Interphase_G1 in A549</t>
  </si>
  <si>
    <t>EMB-83D095B8</t>
  </si>
  <si>
    <t>Mitotic</t>
  </si>
  <si>
    <t>CytoImageNet-ResNet50</t>
  </si>
  <si>
    <t>SimCLR</t>
  </si>
  <si>
    <t>Allen Cell 48-line collection</t>
  </si>
  <si>
    <t>Embedding for Cell_rounding in MDA-MB-231</t>
  </si>
  <si>
    <t>EMB-DE2EC3AB</t>
  </si>
  <si>
    <t>Motility</t>
  </si>
  <si>
    <t>MERA-BioEmbed</t>
  </si>
  <si>
    <t>Contrastive-SupCon</t>
  </si>
  <si>
    <t>Cell Painting Gallery</t>
  </si>
  <si>
    <t>10.1038/nmeth.1486</t>
  </si>
  <si>
    <t>Embedding for Migration_amoeboid in HT-29</t>
  </si>
  <si>
    <t>EMB-B1537C4C</t>
  </si>
  <si>
    <t>Aberrant</t>
  </si>
  <si>
    <t>Video-SigLIP</t>
  </si>
  <si>
    <t>Embedding for Multinucleation in SH-SY5Y</t>
  </si>
  <si>
    <t>EMB-55A45FFF</t>
  </si>
  <si>
    <t>Trafficking</t>
  </si>
  <si>
    <t>ViT-L/14 CLIP</t>
  </si>
  <si>
    <t>JUMP-Cell-Painting-Consortium</t>
  </si>
  <si>
    <t>Embedding for Endosome_fusion in HepG2</t>
  </si>
  <si>
    <t>EMB-74093C71</t>
  </si>
  <si>
    <t>CellProfiler-DeepFeat</t>
  </si>
  <si>
    <t>Barlow-Twins</t>
  </si>
  <si>
    <t>10.1038/s41592-022-01551-x</t>
  </si>
  <si>
    <t>Embedding for Interphase_G1 in HeLa</t>
  </si>
  <si>
    <t>EMB-1CD69F67</t>
  </si>
  <si>
    <t>Stress</t>
  </si>
  <si>
    <t>Embedding for Autophagy_induction in SH-SY5Y</t>
  </si>
  <si>
    <t>EMB-0D404FFF</t>
  </si>
  <si>
    <t>Embedding for Metaphase in NIH-3T3</t>
  </si>
  <si>
    <t>EMB-503F5B5F</t>
  </si>
  <si>
    <t>CytoImageNet-890K</t>
  </si>
  <si>
    <t>Embedding for Cytokinesis in HEK293</t>
  </si>
  <si>
    <t>EMB-8014D49A</t>
  </si>
  <si>
    <t>Biogenesis</t>
  </si>
  <si>
    <t>Embedding for Lysosome_biogenesis in Vero</t>
  </si>
  <si>
    <t>EMB-00D9993A</t>
  </si>
  <si>
    <t>Death</t>
  </si>
  <si>
    <t>Embedding for Apoptosis_late in SH-SY5Y</t>
  </si>
  <si>
    <t>EMB-1D704734</t>
  </si>
  <si>
    <t>VICReg</t>
  </si>
  <si>
    <t>Embedding for Interphase_G1 in NIH-3T3</t>
  </si>
  <si>
    <t>EMB-BEAB30B3</t>
  </si>
  <si>
    <t>Embedding for Endosome_fusion in Vero</t>
  </si>
  <si>
    <t>EMB-C7716C2F</t>
  </si>
  <si>
    <t>Human Protein Atlas v23</t>
  </si>
  <si>
    <t>10.1038/s41586-017-0012-7</t>
  </si>
  <si>
    <t>Embedding for ER_stress_UPR in MCF7</t>
  </si>
  <si>
    <t>EMB-33871775</t>
  </si>
  <si>
    <t>Embedding for Migration_amoeboid in HL-60</t>
  </si>
  <si>
    <t>EMB-F8D08434</t>
  </si>
  <si>
    <t>Triplet+hard-mining</t>
  </si>
  <si>
    <t>Embedding for Telophase in HL-60</t>
  </si>
  <si>
    <t>EMB-F433BAC4</t>
  </si>
  <si>
    <t>CLIP-ViT-H/14</t>
  </si>
  <si>
    <t>Reconstruction+Cos</t>
  </si>
  <si>
    <t>Embedding for Metaphase in HEK293</t>
  </si>
  <si>
    <t>EMB-9513DB43</t>
  </si>
  <si>
    <t>Quality control</t>
  </si>
  <si>
    <t>Embedding for Mitophagy in HL-60</t>
  </si>
  <si>
    <t>EMB-BC37E0A1</t>
  </si>
  <si>
    <t>Embedding for Apoptosis_early in hTERT-RPE1</t>
  </si>
  <si>
    <t>EMB-20ABE0C5</t>
  </si>
  <si>
    <t>Embedding for Endosome_fusion in HeLa-Kyoto</t>
  </si>
  <si>
    <t>EMB-2A5FE535</t>
  </si>
  <si>
    <t>Embedding for Migration_mesenchymal in MCF7</t>
  </si>
  <si>
    <t>EMB-E9A6F06C</t>
  </si>
  <si>
    <t>Dynamics</t>
  </si>
  <si>
    <t>Embedding for Mitochondrial_fusion in HT-29</t>
  </si>
  <si>
    <t>EMB-09373EB6</t>
  </si>
  <si>
    <t>Embedding for Anaphase in Kc167</t>
  </si>
  <si>
    <t>EMB-5F433CDD</t>
  </si>
  <si>
    <t>LINCS Connectivity Map</t>
  </si>
  <si>
    <t>Embedding for Prophase in HT-29</t>
  </si>
  <si>
    <t>EMB-2E89CE31</t>
  </si>
  <si>
    <t>MoCo-v3-BioPretrain</t>
  </si>
  <si>
    <t>Embedding for Interphase_S in NIH-3T3</t>
  </si>
  <si>
    <t>EMB-E980C780</t>
  </si>
  <si>
    <t>Embedding for Mitochondrial_fission in COS-7</t>
  </si>
  <si>
    <t>EMB-6E08CB61</t>
  </si>
  <si>
    <t>Embedding for Spreading in COS-7</t>
  </si>
  <si>
    <t>EMB-B3F21D25</t>
  </si>
  <si>
    <t>Embedding for Retraction in Jurkat</t>
  </si>
  <si>
    <t>EMB-E50B1F00</t>
  </si>
  <si>
    <t>Embedding for Apoptosis_late in Vero</t>
  </si>
  <si>
    <t>EMB-A6581D8B</t>
  </si>
  <si>
    <t>Embedding for Interphase_S in HEK293</t>
  </si>
  <si>
    <t>EMB-8B4712B8</t>
  </si>
  <si>
    <t>Embedding for Migration_mesenchymal in RPE1</t>
  </si>
  <si>
    <t>EMB-F0D82F91</t>
  </si>
  <si>
    <t>Embedding for Cytokinesis in NIH-3T3</t>
  </si>
  <si>
    <t>EMB-D3ECED3A</t>
  </si>
  <si>
    <t>Embedding for Migration_amoeboid in COS-7</t>
  </si>
  <si>
    <t>EMB-190138AF</t>
  </si>
  <si>
    <t>EMB-6A5741F9</t>
  </si>
  <si>
    <t>Embedding for ER_stress_UPR in HT-29</t>
  </si>
  <si>
    <t>EMB-22726D4A</t>
  </si>
  <si>
    <t>Embedding for Autophagy_induction in Kc167</t>
  </si>
  <si>
    <t>EMB-373722DF</t>
  </si>
  <si>
    <t>Embedding for Apoptosis_early in SH-SY5Y</t>
  </si>
  <si>
    <t>EMB-9AFCB959</t>
  </si>
  <si>
    <t>Embedding for Apoptosis_late in RPE1</t>
  </si>
  <si>
    <t>EMB-5E122062</t>
  </si>
  <si>
    <t>Embedding for Retraction in U2OS</t>
  </si>
  <si>
    <t>EMB-51A6E09D</t>
  </si>
  <si>
    <t>Embedding for Migration_mesenchymal in A549</t>
  </si>
  <si>
    <t>EMB-CB1996F0</t>
  </si>
  <si>
    <t>Embedding for Cytokinesis in MCF7</t>
  </si>
  <si>
    <t>EMB-3DE69E57</t>
  </si>
  <si>
    <t>Embedding for Cytokinesis in HT-29</t>
  </si>
  <si>
    <t>EMB-5C0696DF</t>
  </si>
  <si>
    <t>Embedding for Metaphase in MDA-MB-231</t>
  </si>
  <si>
    <t>EMB-7124C7E7</t>
  </si>
  <si>
    <t>Embedding for Prophase in SH-SY5Y</t>
  </si>
  <si>
    <t>EMB-B42E5E27</t>
  </si>
  <si>
    <t>Embedding for ER_stress_UPR in NIH-3T3</t>
  </si>
  <si>
    <t>EMB-0FF84C07</t>
  </si>
  <si>
    <t>Embedding for Interphase_S in Kc167</t>
  </si>
  <si>
    <t>EMB-4AA63E50</t>
  </si>
  <si>
    <t>Embedding for Spreading in Jurkat</t>
  </si>
  <si>
    <t>EMB-C91EB622</t>
  </si>
  <si>
    <t>Embedding for Multinucleation in HeLa</t>
  </si>
  <si>
    <t>EMB-E78AC0CF</t>
  </si>
  <si>
    <t>Embedding for Mitochondrial_fission in Vero</t>
  </si>
  <si>
    <t>EMB-D618233F</t>
  </si>
  <si>
    <t>Embedding for Migration_amoeboid in S2</t>
  </si>
  <si>
    <t>EMB-45EB2A9D</t>
  </si>
  <si>
    <t>Embedding for Metaphase in Kc167</t>
  </si>
  <si>
    <t>EMB-0EB359A8</t>
  </si>
  <si>
    <t>Embedding for Necrosis in Vero</t>
  </si>
  <si>
    <t>EMB-3BCA3012</t>
  </si>
  <si>
    <t>Embedding for Mitochondrial_fission in MDA-MB-231</t>
  </si>
  <si>
    <t>EMB-2AE82B2A</t>
  </si>
  <si>
    <t>Embedding for Multinucleation in HT-29</t>
  </si>
  <si>
    <t>EMB-8061E027</t>
  </si>
  <si>
    <t>Embedding for Prometaphase in HL-60</t>
  </si>
  <si>
    <t>EMB-30C3CFAC</t>
  </si>
  <si>
    <t>Embedding for Retraction in HEK293</t>
  </si>
  <si>
    <t>EMB-67F1FCF4</t>
  </si>
  <si>
    <t>Embedding for Autophagy_induction in Caco-2</t>
  </si>
  <si>
    <t>EMB-A677FD94</t>
  </si>
  <si>
    <t>EMB-BF0BCF12</t>
  </si>
  <si>
    <t>Embedding for Apoptosis_early in HT-29</t>
  </si>
  <si>
    <t>EMB-9C7A0513</t>
  </si>
  <si>
    <t>EMB-90CF0697</t>
  </si>
  <si>
    <t>Embedding for Endosome_fusion in NIH-3T3</t>
  </si>
  <si>
    <t>EMB-E7DD5C08</t>
  </si>
  <si>
    <t>Embedding for Endosome_fusion in HL-60</t>
  </si>
  <si>
    <t>EMB-EFC896C6</t>
  </si>
  <si>
    <t>Embedding for Lysosome_biogenesis in HL-60</t>
  </si>
  <si>
    <t>EMB-60346D78</t>
  </si>
  <si>
    <t>Embedding for Telophase in SH-SY5Y</t>
  </si>
  <si>
    <t>EMB-6CD01371</t>
  </si>
  <si>
    <t>Embedding for Mitophagy in Caco-2</t>
  </si>
  <si>
    <t>EMB-6A3A4152</t>
  </si>
  <si>
    <t>Embedding for Autophagy_induction in A549</t>
  </si>
  <si>
    <t>EMB-23B8F7C7</t>
  </si>
  <si>
    <t>Embedding for Metaphase in CHO-K1</t>
  </si>
  <si>
    <t>EMB-DB1BE08F</t>
  </si>
  <si>
    <t>Embedding for Migration_mesenchymal in 3T3-L1</t>
  </si>
  <si>
    <t>EMB-50D4931D</t>
  </si>
  <si>
    <t>Embedding for Anaphase in HL-60</t>
  </si>
  <si>
    <t>EMB-8F36172C</t>
  </si>
  <si>
    <t>Embedding for Interphase_G1 in SH-SY5Y</t>
  </si>
  <si>
    <t>EMB-92DD2834</t>
  </si>
  <si>
    <t>Embedding for Cell_rounding in HepG2</t>
  </si>
  <si>
    <t>EMB-059FE4A6</t>
  </si>
  <si>
    <t>Embedding for Apoptosis_early in RPE1</t>
  </si>
  <si>
    <t>EMB-01B200A7</t>
  </si>
  <si>
    <t>Embedding for Multinucleation in MCF7</t>
  </si>
  <si>
    <t>EMB-5AAB8A12</t>
  </si>
  <si>
    <t>Embedding for Necrosis in Jurkat</t>
  </si>
  <si>
    <t>EMB-FC2AE83D</t>
  </si>
  <si>
    <t>Embedding for Apoptosis_early in HL-60</t>
  </si>
  <si>
    <t>EMB-DB67C767</t>
  </si>
  <si>
    <t>Embedding for Anaphase in 3T3-L1</t>
  </si>
  <si>
    <t>EMB-21F14D38</t>
  </si>
  <si>
    <t>Embedding for Cell_rounding in MCF7</t>
  </si>
  <si>
    <t>EMB-76099996</t>
  </si>
  <si>
    <t>Embedding for Migration_amoeboid in MDA-MB-231</t>
  </si>
  <si>
    <t>EMB-A75EF000</t>
  </si>
  <si>
    <t>Embedding for Mitochondrial_fission in HepG2</t>
  </si>
  <si>
    <t>EMB-C4320840</t>
  </si>
  <si>
    <t>Embedding for Apoptosis_early in MCF7</t>
  </si>
  <si>
    <t>EMB-0E7EB883</t>
  </si>
  <si>
    <t>Embedding for Telophase in MDA-MB-231</t>
  </si>
  <si>
    <t>EMB-BF971358</t>
  </si>
  <si>
    <t>Embedding for Migration_amoeboid in Caco-2</t>
  </si>
  <si>
    <t>EMB-A9C1EF3B</t>
  </si>
  <si>
    <t>Embedding for Autophagy_induction in MDA-MB-231</t>
  </si>
  <si>
    <t>EMB-F4B703C6</t>
  </si>
  <si>
    <t>EMB-8F1B7BE2</t>
  </si>
  <si>
    <t>Embedding for Telophase in HeLa</t>
  </si>
  <si>
    <t>EMB-497C99E6</t>
  </si>
  <si>
    <t>Embedding for Endosome_fusion in Jurkat</t>
  </si>
  <si>
    <t>EMB-AC641E43</t>
  </si>
  <si>
    <t>Embedding for Necrosis in S2</t>
  </si>
  <si>
    <t>EMB-604EE515</t>
  </si>
  <si>
    <t>Embedding for Migration_amoeboid in 3T3-L1</t>
  </si>
  <si>
    <t>EMB-36AA0D37</t>
  </si>
  <si>
    <t>Embedding for Cell_rounding in Caco-2</t>
  </si>
  <si>
    <t>EMB-0F62EE5E</t>
  </si>
  <si>
    <t>Embedding for Mitochondrial_fusion in MCF7</t>
  </si>
  <si>
    <t>EMB-27C24482</t>
  </si>
  <si>
    <t>Embedding for Mitochondrial_fission in Caco-2</t>
  </si>
  <si>
    <t>EMB-B1EDE449</t>
  </si>
  <si>
    <t>Embedding for Necrosis in U2OS</t>
  </si>
  <si>
    <t>EMB-90A74CA8</t>
  </si>
  <si>
    <t>EMB-B475E5FA</t>
  </si>
  <si>
    <t>Embedding for Necrosis in HEK293T</t>
  </si>
  <si>
    <t>EMB-34878680</t>
  </si>
  <si>
    <t>Embedding for Apoptosis_late in CHO-K1</t>
  </si>
  <si>
    <t>EMB-0D2070B1</t>
  </si>
  <si>
    <t>Embedding for Autophagy_induction in HepG2</t>
  </si>
  <si>
    <t>EMB-EABF4482</t>
  </si>
  <si>
    <t>Embedding for Necrosis in CHO-K1</t>
  </si>
  <si>
    <t>EMB-D8E02D78</t>
  </si>
  <si>
    <t>Embedding for Migration_amoeboid in Kc167</t>
  </si>
  <si>
    <t>EMB-79B7CFF7</t>
  </si>
  <si>
    <t>Embedding for Prometaphase in Kc167</t>
  </si>
  <si>
    <t>EMB-9153744E</t>
  </si>
  <si>
    <t>Embedding for Spreading in NIH-3T3</t>
  </si>
  <si>
    <t>EMB-0FFF1896</t>
  </si>
  <si>
    <t>Embedding for Mitophagy in 3T3-L1</t>
  </si>
  <si>
    <t>EMB-8074A83E</t>
  </si>
  <si>
    <t>Embedding for Prophase in CHO-K1</t>
  </si>
  <si>
    <t>EMB-B9A4AB27</t>
  </si>
  <si>
    <t>EMB-24556DB7</t>
  </si>
  <si>
    <t>Embedding for Mitochondrial_fission in Jurkat</t>
  </si>
  <si>
    <t>EMB-9158DE99</t>
  </si>
  <si>
    <t>Embedding for Cell_rounding in hTERT-RPE1</t>
  </si>
  <si>
    <t>EMB-83860B55</t>
  </si>
  <si>
    <t>Embedding for Necrosis in A549</t>
  </si>
  <si>
    <t>EMB-000ABD7B</t>
  </si>
  <si>
    <t>EMB-977E4ACD</t>
  </si>
  <si>
    <t>Embedding for ER_stress_UPR in A549</t>
  </si>
  <si>
    <t>EMB-E3F10FC1</t>
  </si>
  <si>
    <t>Embedding for Interphase_G2 in HeLa-Kyoto</t>
  </si>
  <si>
    <t>EMB-60A82C13</t>
  </si>
  <si>
    <t>EMB-2E61AF3C</t>
  </si>
  <si>
    <t>EMB-28708844</t>
  </si>
  <si>
    <t>Embedding for Migration_mesenchymal in MDA-MB-231</t>
  </si>
  <si>
    <t>EMB-33C5BA81</t>
  </si>
  <si>
    <t>Embedding for Autophagy_induction in CHO-K1</t>
  </si>
  <si>
    <t>EMB-203846D5</t>
  </si>
  <si>
    <t>Embedding for Prometaphase in HeLa-Kyoto</t>
  </si>
  <si>
    <t>EMB-D2E0FCF4</t>
  </si>
  <si>
    <t>Embedding for Cell_rounding in Jurkat</t>
  </si>
  <si>
    <t>EMB-8D8A747C</t>
  </si>
  <si>
    <t>Embedding for Interphase_G1 in Vero</t>
  </si>
  <si>
    <t>EMB-62FEA33A</t>
  </si>
  <si>
    <t>Embedding for Cell_rounding in HT-29</t>
  </si>
  <si>
    <t>EMB-CB50BF6C</t>
  </si>
  <si>
    <t>Embedding for Apoptosis_early in 3T3-L1</t>
  </si>
  <si>
    <t>EMB-A302EADB</t>
  </si>
  <si>
    <t>Embedding for Mitochondrial_fusion in HeLa-Kyoto</t>
  </si>
  <si>
    <t>EMB-26208F6B</t>
  </si>
  <si>
    <t>Embedding for Cytokinesis in 3T3-L1</t>
  </si>
  <si>
    <t>EMB-01CBAB38</t>
  </si>
  <si>
    <t>Embedding for ER_stress_UPR in HEK293T</t>
  </si>
  <si>
    <t>EMB-3C865F72</t>
  </si>
  <si>
    <t>Embedding for Retraction in S2</t>
  </si>
  <si>
    <t>EMB-2AE8D792</t>
  </si>
  <si>
    <t>Embedding for Apoptosis_early in A549</t>
  </si>
  <si>
    <t>EMB-D8C57531</t>
  </si>
  <si>
    <t>EMB-DDD65C69</t>
  </si>
  <si>
    <t>Embedding for Mitochondrial_fission in HeLa</t>
  </si>
  <si>
    <t>EMB-0EC6E9C4</t>
  </si>
  <si>
    <t>Embedding for Mitochondrial_fission in 3T3-L1</t>
  </si>
  <si>
    <t>EMB-FE620F7B</t>
  </si>
  <si>
    <t>Embedding for Anaphase in COS-7</t>
  </si>
  <si>
    <t>EMB-D7A1CEF6</t>
  </si>
  <si>
    <t>Embedding for ER_stress_UPR in Jurkat</t>
  </si>
  <si>
    <t>EMB-9E53793D</t>
  </si>
  <si>
    <t>Embedding for Endosome_fusion in hTERT-RPE1</t>
  </si>
  <si>
    <t>EMB-5065F245</t>
  </si>
  <si>
    <t>Embedding for Telophase in U2OS</t>
  </si>
  <si>
    <t>EMB-DD310692</t>
  </si>
  <si>
    <t>Embedding for Cell_rounding in SH-SY5Y</t>
  </si>
  <si>
    <t>EMB-3FBD5C2D</t>
  </si>
  <si>
    <t>EMB-6EFE4C25</t>
  </si>
  <si>
    <t>Embedding for Apoptosis_late in hTERT-RPE1</t>
  </si>
  <si>
    <t>EMB-9706FDAA</t>
  </si>
  <si>
    <t>Embedding for Telophase in hTERT-RPE1</t>
  </si>
  <si>
    <t>EMB-605F7361</t>
  </si>
  <si>
    <t>Embedding for Anaphase in A549</t>
  </si>
  <si>
    <t>EMB-E804995A</t>
  </si>
  <si>
    <t>EMB-ECEE33B3</t>
  </si>
  <si>
    <t>EMB-50B7B7D8</t>
  </si>
  <si>
    <t>Embedding for Mitochondrial_fusion in S2</t>
  </si>
  <si>
    <t>EMB-F89CD835</t>
  </si>
  <si>
    <t>Embedding for Mitochondrial_fusion in Jurkat</t>
  </si>
  <si>
    <t>EMB-082B9D68</t>
  </si>
  <si>
    <t>Embedding for Mitophagy in NIH-3T3</t>
  </si>
  <si>
    <t>EMB-BC07C536</t>
  </si>
  <si>
    <t>EMB-D971D036</t>
  </si>
  <si>
    <t>Embedding for ER_stress_UPR in Kc167</t>
  </si>
  <si>
    <t>EMB-0483A409</t>
  </si>
  <si>
    <t>Embedding for Mitochondrial_fission in A549</t>
  </si>
  <si>
    <t>EMB-44FF1DB0</t>
  </si>
  <si>
    <t>Embedding for Apoptosis_early in NIH-3T3</t>
  </si>
  <si>
    <t>EMB-B6CFB4BF</t>
  </si>
  <si>
    <t>Embedding for Migration_mesenchymal in HEK293</t>
  </si>
  <si>
    <t>EMB-81A3629C</t>
  </si>
  <si>
    <t>EMB-93F91C3A</t>
  </si>
  <si>
    <t>Embedding for Prometaphase in HepG2</t>
  </si>
  <si>
    <t>EMB-FC3E9E68</t>
  </si>
  <si>
    <t>EMB-524E9C22</t>
  </si>
  <si>
    <t>Embedding for Mitochondrial_fusion in NIH-3T3</t>
  </si>
  <si>
    <t>EMB-897C592A</t>
  </si>
  <si>
    <t>Embedding for Apoptosis_late in PtK2</t>
  </si>
  <si>
    <t>EMB-6600CDB0</t>
  </si>
  <si>
    <t>Embedding for Prometaphase in SH-SY5Y</t>
  </si>
  <si>
    <t>EMB-92ADD54C</t>
  </si>
  <si>
    <t>Embedding for Telophase in COS-7</t>
  </si>
  <si>
    <t>EMB-23A71EFB</t>
  </si>
  <si>
    <t>Embedding for Prometaphase in HeLa</t>
  </si>
  <si>
    <t>EMB-215DCD52</t>
  </si>
  <si>
    <t>Embedding for Metaphase in hTERT-RPE1</t>
  </si>
  <si>
    <t>EMB-81F484E7</t>
  </si>
  <si>
    <t>Embedding for Interphase_S in PtK2</t>
  </si>
  <si>
    <t>EMB-5B65457B</t>
  </si>
  <si>
    <t>Embedding for Cytokinesis in Vero</t>
  </si>
  <si>
    <t>EMB-12283864</t>
  </si>
  <si>
    <t>Embedding for Migration_mesenchymal in NIH-3T3</t>
  </si>
  <si>
    <t>EMB-0990C08B</t>
  </si>
  <si>
    <t>Embedding for Cell_rounding in S2</t>
  </si>
  <si>
    <t>EMB-06E1DC25</t>
  </si>
  <si>
    <t>EMB-0C4512FA</t>
  </si>
  <si>
    <t>Embedding for Telophase in NIH-3T3</t>
  </si>
  <si>
    <t>EMB-D366CD18</t>
  </si>
  <si>
    <t>Embedding for Migration_amoeboid in NIH-3T3</t>
  </si>
  <si>
    <t>EMB-6D68EB1D</t>
  </si>
  <si>
    <t>EMB-505E3DE9</t>
  </si>
  <si>
    <t>Embedding for ER_stress_UPR in PtK2</t>
  </si>
  <si>
    <t>EMB-4F3795EB</t>
  </si>
  <si>
    <t>Embedding for Apoptosis_late in Jurkat</t>
  </si>
  <si>
    <t>EMB-FB96695D</t>
  </si>
  <si>
    <t>Embedding for Interphase_G1 in Kc167</t>
  </si>
  <si>
    <t>EMB-EED3D691</t>
  </si>
  <si>
    <t>Embedding for Lysosome_biogenesis in hTERT-RPE1</t>
  </si>
  <si>
    <t>EMB-16A55B08</t>
  </si>
  <si>
    <t>Embedding for Prophase in HEK293T</t>
  </si>
  <si>
    <t>EMB-B1861E9E</t>
  </si>
  <si>
    <t>Embedding for Cell_rounding in HEK293T</t>
  </si>
  <si>
    <t>EMB-68845A6C</t>
  </si>
  <si>
    <t>Embedding for Spreading in A549</t>
  </si>
  <si>
    <t>EMB-A8AE76F8</t>
  </si>
  <si>
    <t>Embedding for Migration_mesenchymal in Caco-2</t>
  </si>
  <si>
    <t>EMB-C43881C0</t>
  </si>
  <si>
    <t>Embedding for Anaphase in PtK2</t>
  </si>
  <si>
    <t>EMB-DCFA54D5</t>
  </si>
  <si>
    <t>Embedding for Interphase_G2 in RPE1</t>
  </si>
  <si>
    <t>EMB-574CC94F</t>
  </si>
  <si>
    <t>Embedding for Interphase_S in HeLa</t>
  </si>
  <si>
    <t>EMB-149842CD</t>
  </si>
  <si>
    <t>Embedding for Endosome_fusion in SH-SY5Y</t>
  </si>
  <si>
    <t>EMB-D270C1FE</t>
  </si>
  <si>
    <t>Embedding for Interphase_G1 in MDA-MB-231</t>
  </si>
  <si>
    <t>EMB-EB7DA641</t>
  </si>
  <si>
    <t>EMB-9439A145</t>
  </si>
  <si>
    <t>Embedding for Prophase in PtK2</t>
  </si>
  <si>
    <t>EMB-66426D63</t>
  </si>
  <si>
    <t>Embedding for Multinucleation in RPE1</t>
  </si>
  <si>
    <t>EMB-3FE127E9</t>
  </si>
  <si>
    <t>Embedding for Apoptosis_early in U2OS</t>
  </si>
  <si>
    <t>EMB-DE47406F</t>
  </si>
  <si>
    <t>Embedding for Necrosis in HeLa</t>
  </si>
  <si>
    <t>EMB-2A74319F</t>
  </si>
  <si>
    <t>Embedding for Lysosome_biogenesis in RPE1</t>
  </si>
  <si>
    <t>EMB-2E77231E</t>
  </si>
  <si>
    <t>EMB-AAFC8606</t>
  </si>
  <si>
    <t>EMB-97C1A8F5</t>
  </si>
  <si>
    <t>EMB-313F1FCF</t>
  </si>
  <si>
    <t>Embedding for Spreading in CHO-K1</t>
  </si>
  <si>
    <t>EMB-DE591D7E</t>
  </si>
  <si>
    <t>Embedding for Mitophagy in SH-SY5Y</t>
  </si>
  <si>
    <t>EMB-CD442C7E</t>
  </si>
  <si>
    <t>EMB-FC745F85</t>
  </si>
  <si>
    <t>Embedding for Migration_mesenchymal in hTERT-RPE1</t>
  </si>
  <si>
    <t>EMB-BF6BBAC7</t>
  </si>
  <si>
    <t>Embedding for Anaphase in NIH-3T3</t>
  </si>
  <si>
    <t>EMB-B8B9D8BE</t>
  </si>
  <si>
    <t>Embedding for Mitochondrial_fission in HL-60</t>
  </si>
  <si>
    <t>Edge_ID</t>
  </si>
  <si>
    <t>Frame_Index</t>
  </si>
  <si>
    <t>Subpixel_Edge_Method</t>
  </si>
  <si>
    <t>Edge_Density_per_um2</t>
  </si>
  <si>
    <t>Mean_Edge_Magnitude</t>
  </si>
  <si>
    <t>Max_Edge_Magnitude</t>
  </si>
  <si>
    <t>Edge_Coherence_Score</t>
  </si>
  <si>
    <t>Canny_Low_Threshold</t>
  </si>
  <si>
    <t>Canny_High_Threshold</t>
  </si>
  <si>
    <t>Sobel_kernel_size</t>
  </si>
  <si>
    <t>Gaussian_sigma_px</t>
  </si>
  <si>
    <t>Non_max_suppression</t>
  </si>
  <si>
    <t>Subpixel_Refinement_px</t>
  </si>
  <si>
    <t>Edge_Map_Resolution_nm</t>
  </si>
  <si>
    <t>Multi_Component_1_Weight</t>
  </si>
  <si>
    <t>Multi_Component_2_Weight</t>
  </si>
  <si>
    <t>Multi_Component_3_Weight</t>
  </si>
  <si>
    <t>Multi_Component_4_Weight</t>
  </si>
  <si>
    <t>Multi_Component_Sum</t>
  </si>
  <si>
    <t>Enhancement_Factor_Estimated</t>
  </si>
  <si>
    <t>Prior_Regulariser_Strength</t>
  </si>
  <si>
    <t>ESRGAN_Feature_Layer</t>
  </si>
  <si>
    <t>Perceptual_Loss_Weight</t>
  </si>
  <si>
    <t>Adversarial_Loss_Weight</t>
  </si>
  <si>
    <t>Pixel_Loss_Weight</t>
  </si>
  <si>
    <t>Reconstruction_PSNR_dB</t>
  </si>
  <si>
    <t>Reconstruction_SSIM</t>
  </si>
  <si>
    <t>Edge_F1_Score</t>
  </si>
  <si>
    <t>SFE-2893899F</t>
  </si>
  <si>
    <t>RCF-Deep</t>
  </si>
  <si>
    <t>conv1_2</t>
  </si>
  <si>
    <t>SFSRM edge constraint for dual-pathway anchoring</t>
  </si>
  <si>
    <t>SFE-A7CBC78B</t>
  </si>
  <si>
    <t>Gauss-derivative</t>
  </si>
  <si>
    <t>conv2_2</t>
  </si>
  <si>
    <t>SFE-38F69172</t>
  </si>
  <si>
    <t>BDCN-Deep</t>
  </si>
  <si>
    <t>SFE-67AC8716</t>
  </si>
  <si>
    <t>HED-Deep</t>
  </si>
  <si>
    <t>conv3_3</t>
  </si>
  <si>
    <t>SFE-8F48E551</t>
  </si>
  <si>
    <t>SFE-C1E76701</t>
  </si>
  <si>
    <t>relu3_3</t>
  </si>
  <si>
    <t>SFE-3205F56E</t>
  </si>
  <si>
    <t>Subpixel-Canny</t>
  </si>
  <si>
    <t>relu4_3</t>
  </si>
  <si>
    <t>SFE-3150D01B</t>
  </si>
  <si>
    <t>conv4_3</t>
  </si>
  <si>
    <t>SFE-D0CBCF8D</t>
  </si>
  <si>
    <t>SFE-2C12A79D</t>
  </si>
  <si>
    <t>SFE-B6188BE7</t>
  </si>
  <si>
    <t>SFE-0A049B89</t>
  </si>
  <si>
    <t>SFE-5327C4E0</t>
  </si>
  <si>
    <t>conv5_3</t>
  </si>
  <si>
    <t>SFE-E60B5E9B</t>
  </si>
  <si>
    <t>SFE-94315008</t>
  </si>
  <si>
    <t>relu5_4</t>
  </si>
  <si>
    <t>SFE-D4E0BB59</t>
  </si>
  <si>
    <t>FFT-phase-congruency</t>
  </si>
  <si>
    <t>SFE-9DD2AB46</t>
  </si>
  <si>
    <t>SFE-09BFDC68</t>
  </si>
  <si>
    <t>SFE-9B40CCD9</t>
  </si>
  <si>
    <t>Subpixel-Sobel</t>
  </si>
  <si>
    <t>SFE-2016DEAE</t>
  </si>
  <si>
    <t>SFE-A66618FB</t>
  </si>
  <si>
    <t>SFE-17FB8F93</t>
  </si>
  <si>
    <t>SFE-DB58774F</t>
  </si>
  <si>
    <t>SFE-F6BAF0B4</t>
  </si>
  <si>
    <t>SFE-20D7787C</t>
  </si>
  <si>
    <t>SFE-2B81BDE7</t>
  </si>
  <si>
    <t>SFE-FE05EADD</t>
  </si>
  <si>
    <t>SFE-B96C0D63</t>
  </si>
  <si>
    <t>SFE-601139D6</t>
  </si>
  <si>
    <t>SFE-6F6FD583</t>
  </si>
  <si>
    <t>SFE-3FA7F787</t>
  </si>
  <si>
    <t>SFE-6C04B079</t>
  </si>
  <si>
    <t>SFE-85CC8E60</t>
  </si>
  <si>
    <t>SFE-36744B7C</t>
  </si>
  <si>
    <t>SFE-2CF41630</t>
  </si>
  <si>
    <t>SFE-3C60BC72</t>
  </si>
  <si>
    <t>SFE-6723AF09</t>
  </si>
  <si>
    <t>SFE-10AC5090</t>
  </si>
  <si>
    <t>SFE-18C68E37</t>
  </si>
  <si>
    <t>SFE-9F2C766C</t>
  </si>
  <si>
    <t>SFE-C466347C</t>
  </si>
  <si>
    <t>SFE-B5112313</t>
  </si>
  <si>
    <t>SFE-68B6F6BD</t>
  </si>
  <si>
    <t>SFE-49B9BECD</t>
  </si>
  <si>
    <t>SFE-1EB70D79</t>
  </si>
  <si>
    <t>SFE-BB4CEE05</t>
  </si>
  <si>
    <t>SFE-490B8D81</t>
  </si>
  <si>
    <t>SFE-C971EBB1</t>
  </si>
  <si>
    <t>SFE-339E24D2</t>
  </si>
  <si>
    <t>SFE-7B1D581B</t>
  </si>
  <si>
    <t>SFE-D16598C1</t>
  </si>
  <si>
    <t>SFE-82DADA52</t>
  </si>
  <si>
    <t>SFE-86E3F0F2</t>
  </si>
  <si>
    <t>SFE-919ADFB9</t>
  </si>
  <si>
    <t>SFE-1867BCFE</t>
  </si>
  <si>
    <t>SFE-1DA5EA6F</t>
  </si>
  <si>
    <t>SFE-54B4C362</t>
  </si>
  <si>
    <t>SFE-C9A44E9E</t>
  </si>
  <si>
    <t>SFE-92021D62</t>
  </si>
  <si>
    <t>SFE-54AB7F4D</t>
  </si>
  <si>
    <t>SFE-E2E0F2BB</t>
  </si>
  <si>
    <t>SFE-2AFE8242</t>
  </si>
  <si>
    <t>SFE-31C73600</t>
  </si>
  <si>
    <t>SFE-B61FF8C9</t>
  </si>
  <si>
    <t>SFE-25D79A91</t>
  </si>
  <si>
    <t>SFE-622EB78E</t>
  </si>
  <si>
    <t>SFE-CB60C681</t>
  </si>
  <si>
    <t>SFE-2890FE61</t>
  </si>
  <si>
    <t>SFE-710B38DF</t>
  </si>
  <si>
    <t>SFE-E9D1FC57</t>
  </si>
  <si>
    <t>SFE-C073CE54</t>
  </si>
  <si>
    <t>SFE-BE0A15A1</t>
  </si>
  <si>
    <t>SFE-11C183F8</t>
  </si>
  <si>
    <t>SFE-D771613F</t>
  </si>
  <si>
    <t>SFE-EA779DEF</t>
  </si>
  <si>
    <t>SFE-DCE806A8</t>
  </si>
  <si>
    <t>SFE-CC198A48</t>
  </si>
  <si>
    <t>SFE-088AE3E8</t>
  </si>
  <si>
    <t>SFE-0E29650D</t>
  </si>
  <si>
    <t>SFE-33E0E1DB</t>
  </si>
  <si>
    <t>SFE-D03C7FCA</t>
  </si>
  <si>
    <t>SFE-0DD2451C</t>
  </si>
  <si>
    <t>SFE-6DF16AC4</t>
  </si>
  <si>
    <t>SFE-1234D237</t>
  </si>
  <si>
    <t>SFE-6DCCFABB</t>
  </si>
  <si>
    <t>SFE-54DDFABF</t>
  </si>
  <si>
    <t>SFE-9DDCAB40</t>
  </si>
  <si>
    <t>SFE-B032CBD0</t>
  </si>
  <si>
    <t>SFE-8CDF0760</t>
  </si>
  <si>
    <t>SFE-90CBABE5</t>
  </si>
  <si>
    <t>SFE-1A7216FD</t>
  </si>
  <si>
    <t>SFE-AEED6C29</t>
  </si>
  <si>
    <t>SFE-D7F27006</t>
  </si>
  <si>
    <t>SFE-F4143E01</t>
  </si>
  <si>
    <t>SFE-4334D719</t>
  </si>
  <si>
    <t>SFE-F12D50AC</t>
  </si>
  <si>
    <t>SFE-E594AD9F</t>
  </si>
  <si>
    <t>SFE-6C829694</t>
  </si>
  <si>
    <t>SFE-CD7BFFE0</t>
  </si>
  <si>
    <t>SFE-F76D8905</t>
  </si>
  <si>
    <t>SFE-B0C84C0A</t>
  </si>
  <si>
    <t>SFE-03594201</t>
  </si>
  <si>
    <t>SFE-EA05DE2F</t>
  </si>
  <si>
    <t>SFE-759FC68A</t>
  </si>
  <si>
    <t>SFE-8F597E6E</t>
  </si>
  <si>
    <t>SFE-E471A539</t>
  </si>
  <si>
    <t>SFE-FECDFCD6</t>
  </si>
  <si>
    <t>SFE-E4110FF8</t>
  </si>
  <si>
    <t>SFE-33900CBA</t>
  </si>
  <si>
    <t>SFE-054F3F54</t>
  </si>
  <si>
    <t>SFE-3831C840</t>
  </si>
  <si>
    <t>SFE-DFD1BDF2</t>
  </si>
  <si>
    <t>SFE-AEB0FC2A</t>
  </si>
  <si>
    <t>SFE-D4E570B1</t>
  </si>
  <si>
    <t>SFE-E5268F91</t>
  </si>
  <si>
    <t>SFE-00AFB260</t>
  </si>
  <si>
    <t>SFE-1CD1B310</t>
  </si>
  <si>
    <t>SFE-BEC2974E</t>
  </si>
  <si>
    <t>SFE-741073C7</t>
  </si>
  <si>
    <t>SFE-5B48377B</t>
  </si>
  <si>
    <t>SFE-B37645F2</t>
  </si>
  <si>
    <t>SFE-E13B24C4</t>
  </si>
  <si>
    <t>SFE-86CFCA25</t>
  </si>
  <si>
    <t>SFE-ED736978</t>
  </si>
  <si>
    <t>SFE-CFBF7CEE</t>
  </si>
  <si>
    <t>SFE-A7F41F3B</t>
  </si>
  <si>
    <t>SFE-F5F8EA07</t>
  </si>
  <si>
    <t>SFE-FA7F53DE</t>
  </si>
  <si>
    <t>SFE-4AE48630</t>
  </si>
  <si>
    <t>SFE-E37B44E1</t>
  </si>
  <si>
    <t>SFE-44986080</t>
  </si>
  <si>
    <t>SFE-12B084C8</t>
  </si>
  <si>
    <t>SFE-2E6775E1</t>
  </si>
  <si>
    <t>SFE-C7903166</t>
  </si>
  <si>
    <t>SFE-67B7A613</t>
  </si>
  <si>
    <t>SFE-A706C02B</t>
  </si>
  <si>
    <t>SFE-983DFBB1</t>
  </si>
  <si>
    <t>SFE-DCA38AEA</t>
  </si>
  <si>
    <t>SFE-9D209862</t>
  </si>
  <si>
    <t>SFE-215C5156</t>
  </si>
  <si>
    <t>SFE-CA14101C</t>
  </si>
  <si>
    <t>SFE-0947A5C7</t>
  </si>
  <si>
    <t>SFE-468CB1B9</t>
  </si>
  <si>
    <t>SFE-6908F712</t>
  </si>
  <si>
    <t>SFE-11FDC14A</t>
  </si>
  <si>
    <t>SFE-E46F03DC</t>
  </si>
  <si>
    <t>SFE-1C50CC42</t>
  </si>
  <si>
    <t>SFE-8DD76BC5</t>
  </si>
  <si>
    <t>SFE-68DA09A1</t>
  </si>
  <si>
    <t>SFE-35483548</t>
  </si>
  <si>
    <t>SFE-FFB0B89C</t>
  </si>
  <si>
    <t>SFE-9DC7CF22</t>
  </si>
  <si>
    <t>SFE-D475652F</t>
  </si>
  <si>
    <t>SFE-30FB3DDB</t>
  </si>
  <si>
    <t>SFE-946D3741</t>
  </si>
  <si>
    <t>SFE-C62BCAA4</t>
  </si>
  <si>
    <t>SFE-C1DB0E83</t>
  </si>
  <si>
    <t>SFE-3BFEC656</t>
  </si>
  <si>
    <t>SFE-591009BF</t>
  </si>
  <si>
    <t>SFE-F59669C4</t>
  </si>
  <si>
    <t>SFE-B0D073CD</t>
  </si>
  <si>
    <t>SFE-73D79D27</t>
  </si>
  <si>
    <t>SFE-341DBA67</t>
  </si>
  <si>
    <t>SFE-C631CC0A</t>
  </si>
  <si>
    <t>SFE-BC19A2E6</t>
  </si>
  <si>
    <t>SFE-074D7F73</t>
  </si>
  <si>
    <t>SFE-340A3387</t>
  </si>
  <si>
    <t>SFE-FA959805</t>
  </si>
  <si>
    <t>SFE-381836EC</t>
  </si>
  <si>
    <t>SFE-A0BB936F</t>
  </si>
  <si>
    <t>SFE-F4EA5221</t>
  </si>
  <si>
    <t>SFE-BD71EEEF</t>
  </si>
  <si>
    <t>SFE-7D693816</t>
  </si>
  <si>
    <t>SFE-1543C69E</t>
  </si>
  <si>
    <t>SFE-617061DD</t>
  </si>
  <si>
    <t>SFE-2E6B7A36</t>
  </si>
  <si>
    <t>SFE-724BC671</t>
  </si>
  <si>
    <t>SFE-18970504</t>
  </si>
  <si>
    <t>SFE-3305B177</t>
  </si>
  <si>
    <t>SFE-3F6DC2BB</t>
  </si>
  <si>
    <t>SFE-C4AD3B5A</t>
  </si>
  <si>
    <t>LR-50D9A7AA</t>
  </si>
  <si>
    <t>SFE-571E3323</t>
  </si>
  <si>
    <t>LR-D8A1B87A</t>
  </si>
  <si>
    <t>SFE-7ECA3986</t>
  </si>
  <si>
    <t>LR-48B6ABB8</t>
  </si>
  <si>
    <t>SFE-B0A69E59</t>
  </si>
  <si>
    <t>LR-50316446</t>
  </si>
  <si>
    <t>SFE-6E3DDA82</t>
  </si>
  <si>
    <t>LR-6390B578</t>
  </si>
  <si>
    <t>Denoise_ID</t>
  </si>
  <si>
    <t>Input_SNR_dB</t>
  </si>
  <si>
    <t>Output_SNR_dB</t>
  </si>
  <si>
    <t>SNR_Improvement_dB</t>
  </si>
  <si>
    <t>Method_Variant</t>
  </si>
  <si>
    <t>Supervised_Component</t>
  </si>
  <si>
    <t>Self_supervised_Component</t>
  </si>
  <si>
    <t>Blind_Spot_Probability</t>
  </si>
  <si>
    <t>Sigma_Gaussian</t>
  </si>
  <si>
    <t>Poisson_Gain_ADU_per_e</t>
  </si>
  <si>
    <t>Signal_Preservation_Ratio</t>
  </si>
  <si>
    <t>Structure_Preservation_Ratio</t>
  </si>
  <si>
    <t>Iterations_Applied</t>
  </si>
  <si>
    <t>Batch_Size_Training</t>
  </si>
  <si>
    <t>Learning_Rate</t>
  </si>
  <si>
    <t>Loss_L1_Weight</t>
  </si>
  <si>
    <t>Loss_MS_SSIM_Weight</t>
  </si>
  <si>
    <t>Loss_Perceptual_Weight</t>
  </si>
  <si>
    <t>Convergence_Epoch</t>
  </si>
  <si>
    <t>Inference_Time_ms_per_frame</t>
  </si>
  <si>
    <t>GPU_Model</t>
  </si>
  <si>
    <t>VRAM_MB</t>
  </si>
  <si>
    <t>Output_PSNR_dB</t>
  </si>
  <si>
    <t>Output_SSIM</t>
  </si>
  <si>
    <t>Cell_Line_Tested</t>
  </si>
  <si>
    <t>DNS-7AD8C88F</t>
  </si>
  <si>
    <t>3Snet-CLID-v1</t>
  </si>
  <si>
    <t>EMCCD-CIC</t>
  </si>
  <si>
    <t>NVIDIA L40S</t>
  </si>
  <si>
    <t>3Snet-CLID denoising with RL deconvolution consolidation</t>
  </si>
  <si>
    <t>DNS-9503F6AA</t>
  </si>
  <si>
    <t>3Snet-CLID-v2</t>
  </si>
  <si>
    <t>NVIDIA A100 40GB PCIe</t>
  </si>
  <si>
    <t>DNS-08BC9E05</t>
  </si>
  <si>
    <t>DNS-E0CB09DB</t>
  </si>
  <si>
    <t>NVIDIA A100 80GB SXM4</t>
  </si>
  <si>
    <t>DNS-8BB62BF1</t>
  </si>
  <si>
    <t>Hybrid-paired-unpaired</t>
  </si>
  <si>
    <t>Structured-sCMOS</t>
  </si>
  <si>
    <t>DNS-6A28856F</t>
  </si>
  <si>
    <t>3Snet-RL-hybrid</t>
  </si>
  <si>
    <t>NVIDIA H100 80GB SXM5</t>
  </si>
  <si>
    <t>DNS-6F67A8FC</t>
  </si>
  <si>
    <t>DNS-EF11A0DD</t>
  </si>
  <si>
    <t>NVIDIA RTX 6000 Ada</t>
  </si>
  <si>
    <t>DNS-9FB9BE15</t>
  </si>
  <si>
    <t>Self-supervised-only</t>
  </si>
  <si>
    <t>sCMOS-hotpixel</t>
  </si>
  <si>
    <t>NVIDIA RTX 4090</t>
  </si>
  <si>
    <t>DNS-84351A14</t>
  </si>
  <si>
    <t>NVIDIA H100 NVL</t>
  </si>
  <si>
    <t>DNS-8D333087</t>
  </si>
  <si>
    <t>NVIDIA V100 32GB SXM2</t>
  </si>
  <si>
    <t>DNS-F40CE2A6</t>
  </si>
  <si>
    <t>Shot-dominated</t>
  </si>
  <si>
    <t>DNS-155C5DDB</t>
  </si>
  <si>
    <t>DNS-1D1927E7</t>
  </si>
  <si>
    <t>NVIDIA RTX A6000</t>
  </si>
  <si>
    <t>DNS-0A867526</t>
  </si>
  <si>
    <t>Mixed-Poisson-Gaussian</t>
  </si>
  <si>
    <t>DNS-3792118E</t>
  </si>
  <si>
    <t>NVIDIA RTX 8000</t>
  </si>
  <si>
    <t>DNS-92D65221</t>
  </si>
  <si>
    <t>DNS-4D1688C6</t>
  </si>
  <si>
    <t>Noise2Noise-ext</t>
  </si>
  <si>
    <t>NVIDIA RTX 3090</t>
  </si>
  <si>
    <t>DNS-1DF56652</t>
  </si>
  <si>
    <t>DNS-594DFB7E</t>
  </si>
  <si>
    <t>DNS-EC4983C1</t>
  </si>
  <si>
    <t>DNS-1A6AD5B1</t>
  </si>
  <si>
    <t>DNS-AF2B5141</t>
  </si>
  <si>
    <t>DNS-4FDD4D9A</t>
  </si>
  <si>
    <t>DNS-836E07CD</t>
  </si>
  <si>
    <t>DNS-2D2C8C86</t>
  </si>
  <si>
    <t>DNS-17EBB353</t>
  </si>
  <si>
    <t>DNS-96C24C40</t>
  </si>
  <si>
    <t>DNS-CB5E0894</t>
  </si>
  <si>
    <t>DNS-7764CD83</t>
  </si>
  <si>
    <t>DNS-BDEDC1BA</t>
  </si>
  <si>
    <t>DNS-25CFC6DA</t>
  </si>
  <si>
    <t>DNS-35A117F8</t>
  </si>
  <si>
    <t>DNS-9576A08F</t>
  </si>
  <si>
    <t>DNS-6D09193D</t>
  </si>
  <si>
    <t>DNS-D9C70A46</t>
  </si>
  <si>
    <t>DNS-3BC79AEE</t>
  </si>
  <si>
    <t>DNS-51CFE25B</t>
  </si>
  <si>
    <t>DNS-F76E9583</t>
  </si>
  <si>
    <t>DNS-8B360B72</t>
  </si>
  <si>
    <t>DNS-AC7CAC73</t>
  </si>
  <si>
    <t>DNS-F153A8D3</t>
  </si>
  <si>
    <t>DNS-5668CE03</t>
  </si>
  <si>
    <t>DNS-1DE862E0</t>
  </si>
  <si>
    <t>DNS-BE0CFCB7</t>
  </si>
  <si>
    <t>DNS-762674D7</t>
  </si>
  <si>
    <t>DNS-50967637</t>
  </si>
  <si>
    <t>DNS-D06C4B0A</t>
  </si>
  <si>
    <t>DNS-51080360</t>
  </si>
  <si>
    <t>DNS-9C31D857</t>
  </si>
  <si>
    <t>DNS-DC657076</t>
  </si>
  <si>
    <t>DNS-6BFDABF0</t>
  </si>
  <si>
    <t>DNS-ED62A356</t>
  </si>
  <si>
    <t>DNS-128B2D88</t>
  </si>
  <si>
    <t>DNS-023B44E9</t>
  </si>
  <si>
    <t>DNS-970A1A47</t>
  </si>
  <si>
    <t>DNS-5993255A</t>
  </si>
  <si>
    <t>DNS-E7A3EF3E</t>
  </si>
  <si>
    <t>DNS-DD7A1970</t>
  </si>
  <si>
    <t>DNS-D4F765EA</t>
  </si>
  <si>
    <t>DNS-092F3EB4</t>
  </si>
  <si>
    <t>DNS-42A88947</t>
  </si>
  <si>
    <t>DNS-569D09CE</t>
  </si>
  <si>
    <t>DNS-191591DF</t>
  </si>
  <si>
    <t>DNS-B0629829</t>
  </si>
  <si>
    <t>DNS-5B44553D</t>
  </si>
  <si>
    <t>DNS-C99B4DA3</t>
  </si>
  <si>
    <t>DNS-8E469613</t>
  </si>
  <si>
    <t>DNS-8818F9B2</t>
  </si>
  <si>
    <t>DNS-62505C91</t>
  </si>
  <si>
    <t>DNS-54DA35E3</t>
  </si>
  <si>
    <t>DNS-0E175C8D</t>
  </si>
  <si>
    <t>DNS-ACC30ECD</t>
  </si>
  <si>
    <t>DNS-A7F86D94</t>
  </si>
  <si>
    <t>DNS-6306F97E</t>
  </si>
  <si>
    <t>DNS-7F69DA05</t>
  </si>
  <si>
    <t>DNS-01A17895</t>
  </si>
  <si>
    <t>DNS-7AF8B60F</t>
  </si>
  <si>
    <t>DNS-49DC382B</t>
  </si>
  <si>
    <t>DNS-4914DE9F</t>
  </si>
  <si>
    <t>DNS-160AE005</t>
  </si>
  <si>
    <t>DNS-CABE659D</t>
  </si>
  <si>
    <t>DNS-FB458A05</t>
  </si>
  <si>
    <t>DNS-C80C34F9</t>
  </si>
  <si>
    <t>DNS-B18E8F78</t>
  </si>
  <si>
    <t>DNS-D7CE1342</t>
  </si>
  <si>
    <t>DNS-78BFB53B</t>
  </si>
  <si>
    <t>DNS-C370DA61</t>
  </si>
  <si>
    <t>DNS-FA3D9FF0</t>
  </si>
  <si>
    <t>DNS-21716515</t>
  </si>
  <si>
    <t>DNS-E24994C7</t>
  </si>
  <si>
    <t>DNS-9EE42DE8</t>
  </si>
  <si>
    <t>DNS-10CEAF6F</t>
  </si>
  <si>
    <t>DNS-D5F47CFC</t>
  </si>
  <si>
    <t>DNS-3A0033C3</t>
  </si>
  <si>
    <t>DNS-EE713B8D</t>
  </si>
  <si>
    <t>DNS-69DB8413</t>
  </si>
  <si>
    <t>DNS-BB4C2E6A</t>
  </si>
  <si>
    <t>DNS-4189A7A2</t>
  </si>
  <si>
    <t>DNS-AE1A3BE6</t>
  </si>
  <si>
    <t>DNS-36AD6C51</t>
  </si>
  <si>
    <t>DNS-4485F896</t>
  </si>
  <si>
    <t>DNS-BC91E07B</t>
  </si>
  <si>
    <t>DNS-9FCB41D0</t>
  </si>
  <si>
    <t>DNS-12708E33</t>
  </si>
  <si>
    <t>DNS-DD0622FD</t>
  </si>
  <si>
    <t>DNS-BCA0659B</t>
  </si>
  <si>
    <t>DNS-D3C47695</t>
  </si>
  <si>
    <t>DNS-DD91E50C</t>
  </si>
  <si>
    <t>DNS-D5359DB5</t>
  </si>
  <si>
    <t>DNS-CA3F8276</t>
  </si>
  <si>
    <t>DNS-4B177DE1</t>
  </si>
  <si>
    <t>DNS-CB860154</t>
  </si>
  <si>
    <t>DNS-EF56F53D</t>
  </si>
  <si>
    <t>DNS-DB0809EE</t>
  </si>
  <si>
    <t>DNS-85500425</t>
  </si>
  <si>
    <t>DNS-5F0CA6D1</t>
  </si>
  <si>
    <t>DNS-CA57475F</t>
  </si>
  <si>
    <t>DNS-0EF62AD3</t>
  </si>
  <si>
    <t>DNS-D71F2FE9</t>
  </si>
  <si>
    <t>DNS-7F2A36E8</t>
  </si>
  <si>
    <t>DNS-1BDEC313</t>
  </si>
  <si>
    <t>DNS-3C477EE0</t>
  </si>
  <si>
    <t>DNS-2F0BD66B</t>
  </si>
  <si>
    <t>DNS-FD6E3E6B</t>
  </si>
  <si>
    <t>DNS-82A7EEB6</t>
  </si>
  <si>
    <t>DNS-E9A4E213</t>
  </si>
  <si>
    <t>DNS-3D726942</t>
  </si>
  <si>
    <t>DNS-9B578060</t>
  </si>
  <si>
    <t>DNS-F8D9B1C7</t>
  </si>
  <si>
    <t>DNS-5CE0B6BC</t>
  </si>
  <si>
    <t>DNS-6A024B48</t>
  </si>
  <si>
    <t>DNS-32D4BCC5</t>
  </si>
  <si>
    <t>DNS-061C7069</t>
  </si>
  <si>
    <t>DNS-BEFA73F3</t>
  </si>
  <si>
    <t>DNS-9A4927ED</t>
  </si>
  <si>
    <t>DNS-B1B3362D</t>
  </si>
  <si>
    <t>DNS-64DBBB31</t>
  </si>
  <si>
    <t>DNS-CBB8ED1A</t>
  </si>
  <si>
    <t>DNS-FE17B92B</t>
  </si>
  <si>
    <t>DNS-8EA8F501</t>
  </si>
  <si>
    <t>DNS-360C7993</t>
  </si>
  <si>
    <t>DNS-EEC8DCD2</t>
  </si>
  <si>
    <t>DNS-244443B4</t>
  </si>
  <si>
    <t>DNS-3E615371</t>
  </si>
  <si>
    <t>DNS-FFEF0A12</t>
  </si>
  <si>
    <t>DNS-07C61FFB</t>
  </si>
  <si>
    <t>DNS-1DC095B2</t>
  </si>
  <si>
    <t>DNS-7CF54350</t>
  </si>
  <si>
    <t>DNS-86177A97</t>
  </si>
  <si>
    <t>DNS-741DB698</t>
  </si>
  <si>
    <t>DNS-B3B62981</t>
  </si>
  <si>
    <t>DNS-82DB6711</t>
  </si>
  <si>
    <t>DNS-E281C620</t>
  </si>
  <si>
    <t>DNS-931C4B7A</t>
  </si>
  <si>
    <t>DNS-8CCFED3B</t>
  </si>
  <si>
    <t>DNS-3D13EE64</t>
  </si>
  <si>
    <t>DNS-7C2A0C28</t>
  </si>
  <si>
    <t>DNS-CB756DAD</t>
  </si>
  <si>
    <t>DNS-10678BCA</t>
  </si>
  <si>
    <t>DNS-7A19F36B</t>
  </si>
  <si>
    <t>DNS-4151E828</t>
  </si>
  <si>
    <t>DNS-C532187B</t>
  </si>
  <si>
    <t>DNS-4A35C7DC</t>
  </si>
  <si>
    <t>DNS-7ACE95C3</t>
  </si>
  <si>
    <t>DNS-3FEF5EF6</t>
  </si>
  <si>
    <t>DNS-9F22CF88</t>
  </si>
  <si>
    <t>DNS-F7F4C90B</t>
  </si>
  <si>
    <t>DNS-C2D48FAC</t>
  </si>
  <si>
    <t>DNS-CF65ACAE</t>
  </si>
  <si>
    <t>DNS-DBCB702A</t>
  </si>
  <si>
    <t>DNS-A2A80BDD</t>
  </si>
  <si>
    <t>DNS-1B609053</t>
  </si>
  <si>
    <t>DNS-961439B8</t>
  </si>
  <si>
    <t>DNS-8BA9D10A</t>
  </si>
  <si>
    <t>RL_ID</t>
  </si>
  <si>
    <t>PSF_Model</t>
  </si>
  <si>
    <t>PSF_Source</t>
  </si>
  <si>
    <t>PSF_Width_lateral_nm</t>
  </si>
  <si>
    <t>PSF_Width_axial_nm</t>
  </si>
  <si>
    <t>PSF_Acquisition_Method</t>
  </si>
  <si>
    <t>Iterations_Count</t>
  </si>
  <si>
    <t>Regularisation_Type</t>
  </si>
  <si>
    <t>TV_Regularisation_Strength</t>
  </si>
  <si>
    <t>Damping_Factor</t>
  </si>
  <si>
    <t>Convergence_Threshold</t>
  </si>
  <si>
    <t>Residual_L2_Norm_Final</t>
  </si>
  <si>
    <t>Boundary_Handling</t>
  </si>
  <si>
    <t>Wavelength_nm</t>
  </si>
  <si>
    <t>Refractive_Index</t>
  </si>
  <si>
    <t>Z_step_nm</t>
  </si>
  <si>
    <t>XY_upsampling_factor</t>
  </si>
  <si>
    <t>Z_upsampling_factor</t>
  </si>
  <si>
    <t>Background_Subtraction</t>
  </si>
  <si>
    <t>Input_Max_Intensity</t>
  </si>
  <si>
    <t>Output_Max_Intensity</t>
  </si>
  <si>
    <t>Intensity_Preservation</t>
  </si>
  <si>
    <t>FRC_Improvement_nm</t>
  </si>
  <si>
    <t>Execution_Time_s</t>
  </si>
  <si>
    <t>GPU_Accelerated</t>
  </si>
  <si>
    <t>Library_Version</t>
  </si>
  <si>
    <t>RLD-D688FD76</t>
  </si>
  <si>
    <t>Data-driven-PSFNet</t>
  </si>
  <si>
    <t>PSFj software</t>
  </si>
  <si>
    <t>Hybrid</t>
  </si>
  <si>
    <t>Reflect</t>
  </si>
  <si>
    <t>AutoQuant X3</t>
  </si>
  <si>
    <t>20-iteration RL on 640 nm channel</t>
  </si>
  <si>
    <t>RLD-3068F3B6</t>
  </si>
  <si>
    <t>Measured-bead-100nm</t>
  </si>
  <si>
    <t>Measured</t>
  </si>
  <si>
    <t>Zero-pad</t>
  </si>
  <si>
    <t>Top-hat</t>
  </si>
  <si>
    <t>Zeiss Zen 3.10</t>
  </si>
  <si>
    <t>25-iteration RL on 405 nm channel</t>
  </si>
  <si>
    <t>RLD-55332923</t>
  </si>
  <si>
    <t>Richards-Wolf</t>
  </si>
  <si>
    <t>ImageJ PSF Generator</t>
  </si>
  <si>
    <t>Biggs-Andrews</t>
  </si>
  <si>
    <t>Mirror</t>
  </si>
  <si>
    <t>Rolling-ball</t>
  </si>
  <si>
    <t>clij-ops v2.5</t>
  </si>
  <si>
    <t>50-iteration RL on 514 nm channel</t>
  </si>
  <si>
    <t>RLD-06072C98</t>
  </si>
  <si>
    <t>Born-Wolf</t>
  </si>
  <si>
    <t>100 nm PS beads</t>
  </si>
  <si>
    <t>Total-Variation</t>
  </si>
  <si>
    <t>Microvolution v2023.2</t>
  </si>
  <si>
    <t>10-iteration RL on 405 nm channel</t>
  </si>
  <si>
    <t>RLD-4C75E729</t>
  </si>
  <si>
    <t>Measured-bead-170nm</t>
  </si>
  <si>
    <t>MicroscPSF-py</t>
  </si>
  <si>
    <t>Computed</t>
  </si>
  <si>
    <t>Hessian</t>
  </si>
  <si>
    <t>Flowdec 0.1.1</t>
  </si>
  <si>
    <t>75-iteration RL on 405 nm channel</t>
  </si>
  <si>
    <t>RLD-FA52B837</t>
  </si>
  <si>
    <t>PSFGenerator</t>
  </si>
  <si>
    <t>Non-local means</t>
  </si>
  <si>
    <t>Mean-filter</t>
  </si>
  <si>
    <t>50-iteration RL on 532 nm channel</t>
  </si>
  <si>
    <t>RLD-A332E90B</t>
  </si>
  <si>
    <t>Gaussian</t>
  </si>
  <si>
    <t>DeconvolutionLab2 v2.1</t>
  </si>
  <si>
    <t>20-iteration RL on 514 nm channel</t>
  </si>
  <si>
    <t>RLD-1831ED8A</t>
  </si>
  <si>
    <t>40 nm gold beads</t>
  </si>
  <si>
    <t>Wrap</t>
  </si>
  <si>
    <t>100-iteration RL on 405 nm channel</t>
  </si>
  <si>
    <t>RLD-0A92CC57</t>
  </si>
  <si>
    <t>25-iteration RL on 640 nm channel</t>
  </si>
  <si>
    <t>RLD-52612499</t>
  </si>
  <si>
    <t>Data-driven estimation</t>
  </si>
  <si>
    <t>Huygens Professional 23.10</t>
  </si>
  <si>
    <t>75-iteration RL on 488 nm channel</t>
  </si>
  <si>
    <t>RLD-9039FBC3</t>
  </si>
  <si>
    <t>75-iteration RL on 640 nm channel</t>
  </si>
  <si>
    <t>RLD-C5DE1F7A</t>
  </si>
  <si>
    <t>Phase-diversity</t>
  </si>
  <si>
    <t>25-iteration RL on 730 nm channel</t>
  </si>
  <si>
    <t>RLD-DEF9D645</t>
  </si>
  <si>
    <t>Tikhonov</t>
  </si>
  <si>
    <t>75-iteration RL on 532 nm channel</t>
  </si>
  <si>
    <t>RLD-7FD256F2</t>
  </si>
  <si>
    <t>200 nm TetraSpeck beads</t>
  </si>
  <si>
    <t>100-iteration RL on 561 nm channel</t>
  </si>
  <si>
    <t>RLD-AF582368</t>
  </si>
  <si>
    <t>30-iteration RL on 532 nm channel</t>
  </si>
  <si>
    <t>RLD-79BF2DD6</t>
  </si>
  <si>
    <t>5-iteration RL on 514 nm channel</t>
  </si>
  <si>
    <t>RLD-922AE8FD</t>
  </si>
  <si>
    <t>RLD-22AE95F7</t>
  </si>
  <si>
    <t>RLD-12A17391</t>
  </si>
  <si>
    <t>pyDeconv 1.3</t>
  </si>
  <si>
    <t>5-iteration RL on 594 nm channel</t>
  </si>
  <si>
    <t>RLD-57CE7250</t>
  </si>
  <si>
    <t>RLD-B0D62755</t>
  </si>
  <si>
    <t>Shack-Hartmann-reconstructed</t>
  </si>
  <si>
    <t>30-iteration RL on 640 nm channel</t>
  </si>
  <si>
    <t>RLD-522E083A</t>
  </si>
  <si>
    <t>20-iteration RL on 561 nm channel</t>
  </si>
  <si>
    <t>RLD-D7828DD2</t>
  </si>
  <si>
    <t>50-iteration RL on 640 nm channel</t>
  </si>
  <si>
    <t>RLD-37523B5E</t>
  </si>
  <si>
    <t>20-iteration RL on 594 nm channel</t>
  </si>
  <si>
    <t>RLD-79DB021F</t>
  </si>
  <si>
    <t>RLD-E67DE0BD</t>
  </si>
  <si>
    <t>Gibson-Lanni</t>
  </si>
  <si>
    <t>30-iteration RL on 488 nm channel</t>
  </si>
  <si>
    <t>RLD-B7471D0D</t>
  </si>
  <si>
    <t>5-iteration RL on 730 nm channel</t>
  </si>
  <si>
    <t>RLD-9AD59AB5</t>
  </si>
  <si>
    <t>20-iteration RL on 532 nm channel</t>
  </si>
  <si>
    <t>RLD-C7F95B09</t>
  </si>
  <si>
    <t>5-iteration RL on 488 nm channel</t>
  </si>
  <si>
    <t>RLD-E7D54599</t>
  </si>
  <si>
    <t>15-iteration RL on 594 nm channel</t>
  </si>
  <si>
    <t>RLD-A9A91D0E</t>
  </si>
  <si>
    <t>30-iteration RL on 730 nm channel</t>
  </si>
  <si>
    <t>RLD-2AB57126</t>
  </si>
  <si>
    <t>RLD-83F2926F</t>
  </si>
  <si>
    <t>10-iteration RL on 488 nm channel</t>
  </si>
  <si>
    <t>RLD-0D69CB64</t>
  </si>
  <si>
    <t>RLD-18223428</t>
  </si>
  <si>
    <t>15-iteration RL on 561 nm channel</t>
  </si>
  <si>
    <t>RLD-1A2508B3</t>
  </si>
  <si>
    <t>RLD-DB3B9CFA</t>
  </si>
  <si>
    <t>100-iteration RL on 532 nm channel</t>
  </si>
  <si>
    <t>RLD-7019061D</t>
  </si>
  <si>
    <t>75-iteration RL on 561 nm channel</t>
  </si>
  <si>
    <t>RLD-861F8082</t>
  </si>
  <si>
    <t>5-iteration RL on 532 nm channel</t>
  </si>
  <si>
    <t>RLD-3B85705F</t>
  </si>
  <si>
    <t>RLD-9F291F2E</t>
  </si>
  <si>
    <t>RLD-42ABEAB8</t>
  </si>
  <si>
    <t>RLD-0B531F52</t>
  </si>
  <si>
    <t>RLD-C4ADED66</t>
  </si>
  <si>
    <t>50-iteration RL on 594 nm channel</t>
  </si>
  <si>
    <t>RLD-BCB39336</t>
  </si>
  <si>
    <t>100-iteration RL on 594 nm channel</t>
  </si>
  <si>
    <t>RLD-90A6A126</t>
  </si>
  <si>
    <t>RLD-98A080E2</t>
  </si>
  <si>
    <t>20-iteration RL on 488 nm channel</t>
  </si>
  <si>
    <t>RLD-7CC26705</t>
  </si>
  <si>
    <t>RLD-B50AE962</t>
  </si>
  <si>
    <t>25-iteration RL on 488 nm channel</t>
  </si>
  <si>
    <t>RLD-B95CD719</t>
  </si>
  <si>
    <t>50-iteration RL on 405 nm channel</t>
  </si>
  <si>
    <t>RLD-49321362</t>
  </si>
  <si>
    <t>RLD-B32B7996</t>
  </si>
  <si>
    <t>RLD-28AFFE10</t>
  </si>
  <si>
    <t>RLD-07C8D8FE</t>
  </si>
  <si>
    <t>RLD-156128D5</t>
  </si>
  <si>
    <t>20-iteration RL on 405 nm channel</t>
  </si>
  <si>
    <t>RLD-77884290</t>
  </si>
  <si>
    <t>30-iteration RL on 594 nm channel</t>
  </si>
  <si>
    <t>RLD-A08E9BF0</t>
  </si>
  <si>
    <t>10-iteration RL on 640 nm channel</t>
  </si>
  <si>
    <t>RLD-0A78E864</t>
  </si>
  <si>
    <t>RLD-D023B0BF</t>
  </si>
  <si>
    <t>10-iteration RL on 561 nm channel</t>
  </si>
  <si>
    <t>RLD-8BA30124</t>
  </si>
  <si>
    <t>25-iteration RL on 594 nm channel</t>
  </si>
  <si>
    <t>RLD-909DB024</t>
  </si>
  <si>
    <t>RLD-F51DE97B</t>
  </si>
  <si>
    <t>5-iteration RL on 561 nm channel</t>
  </si>
  <si>
    <t>RLD-75EA0915</t>
  </si>
  <si>
    <t>10-iteration RL on 532 nm channel</t>
  </si>
  <si>
    <t>RLD-1E4E4172</t>
  </si>
  <si>
    <t>RLD-C08B1057</t>
  </si>
  <si>
    <t>RLD-5CEB146B</t>
  </si>
  <si>
    <t>RLD-DB2AB7DD</t>
  </si>
  <si>
    <t>10-iteration RL on 730 nm channel</t>
  </si>
  <si>
    <t>RLD-E9575440</t>
  </si>
  <si>
    <t>15-iteration RL on 405 nm channel</t>
  </si>
  <si>
    <t>RLD-9EC681C2</t>
  </si>
  <si>
    <t>RLD-56A998D1</t>
  </si>
  <si>
    <t>RLD-F62E396F</t>
  </si>
  <si>
    <t>RLD-ED81A00C</t>
  </si>
  <si>
    <t>RLD-541C56FD</t>
  </si>
  <si>
    <t>RLD-614A86A2</t>
  </si>
  <si>
    <t>20-iteration RL on 730 nm channel</t>
  </si>
  <si>
    <t>RLD-1DF0C879</t>
  </si>
  <si>
    <t>RLD-A8AA3230</t>
  </si>
  <si>
    <t>RLD-2A8F82F5</t>
  </si>
  <si>
    <t>RLD-E8B18D13</t>
  </si>
  <si>
    <t>100-iteration RL on 514 nm channel</t>
  </si>
  <si>
    <t>RLD-98E9C2C5</t>
  </si>
  <si>
    <t>RLD-C3FC8789</t>
  </si>
  <si>
    <t>RLD-1A6C0743</t>
  </si>
  <si>
    <t>RLD-9823BFA9</t>
  </si>
  <si>
    <t>RLD-73D12257</t>
  </si>
  <si>
    <t>RLD-FD8F66B5</t>
  </si>
  <si>
    <t>RLD-D134BBE7</t>
  </si>
  <si>
    <t>RLD-D1E337BD</t>
  </si>
  <si>
    <t>RLD-F07D3B88</t>
  </si>
  <si>
    <t>15-iteration RL on 730 nm channel</t>
  </si>
  <si>
    <t>RLD-24AF0A50</t>
  </si>
  <si>
    <t>15-iteration RL on 532 nm channel</t>
  </si>
  <si>
    <t>RLD-89354600</t>
  </si>
  <si>
    <t>RLD-3D7DEFF4</t>
  </si>
  <si>
    <t>RLD-0607215F</t>
  </si>
  <si>
    <t>75-iteration RL on 594 nm channel</t>
  </si>
  <si>
    <t>RLD-1F1D5472</t>
  </si>
  <si>
    <t>RLD-CF9679CE</t>
  </si>
  <si>
    <t>RLD-7362BF4D</t>
  </si>
  <si>
    <t>RLD-A99E380B</t>
  </si>
  <si>
    <t>RLD-FBE0B297</t>
  </si>
  <si>
    <t>RLD-707B20FF</t>
  </si>
  <si>
    <t>RLD-19DE5F93</t>
  </si>
  <si>
    <t>RLD-26C9FA27</t>
  </si>
  <si>
    <t>RLD-807CB8A5</t>
  </si>
  <si>
    <t>RLD-13CF1BCE</t>
  </si>
  <si>
    <t>RLD-680D047F</t>
  </si>
  <si>
    <t>RLD-E4A5C36B</t>
  </si>
  <si>
    <t>RLD-78A60909</t>
  </si>
  <si>
    <t>RLD-93F758A9</t>
  </si>
  <si>
    <t>100-iteration RL on 640 nm channel</t>
  </si>
  <si>
    <t>RLD-23A699DC</t>
  </si>
  <si>
    <t>RLD-8B4784FA</t>
  </si>
  <si>
    <t>RLD-EF69E31B</t>
  </si>
  <si>
    <t>RLD-4E3D5876</t>
  </si>
  <si>
    <t>RLD-DD4DEEFA</t>
  </si>
  <si>
    <t>RLD-A1B35ED4</t>
  </si>
  <si>
    <t>RLD-58110601</t>
  </si>
  <si>
    <t>RLD-2BB09E44</t>
  </si>
  <si>
    <t>30-iteration RL on 405 nm channel</t>
  </si>
  <si>
    <t>RLD-BD1561A8</t>
  </si>
  <si>
    <t>RLD-3A44B3BA</t>
  </si>
  <si>
    <t>RLD-0A2B29B5</t>
  </si>
  <si>
    <t>100-iteration RL on 730 nm channel</t>
  </si>
  <si>
    <t>RLD-6F8E6259</t>
  </si>
  <si>
    <t>RLD-2C7B0FEB</t>
  </si>
  <si>
    <t>50-iteration RL on 488 nm channel</t>
  </si>
  <si>
    <t>RLD-3F051149</t>
  </si>
  <si>
    <t>RLD-F435F959</t>
  </si>
  <si>
    <t>15-iteration RL on 640 nm channel</t>
  </si>
  <si>
    <t>RLD-F622BC5B</t>
  </si>
  <si>
    <t>RLD-71C361D1</t>
  </si>
  <si>
    <t>RLD-C0F89EE1</t>
  </si>
  <si>
    <t>15-iteration RL on 488 nm channel</t>
  </si>
  <si>
    <t>RLD-283E4A60</t>
  </si>
  <si>
    <t>15-iteration RL on 514 nm channel</t>
  </si>
  <si>
    <t>RLD-DB6AFA15</t>
  </si>
  <si>
    <t>RLD-4EDC9039</t>
  </si>
  <si>
    <t>RLD-56C4CFC8</t>
  </si>
  <si>
    <t>RLD-7FCDCCDA</t>
  </si>
  <si>
    <t>RLD-B7F558EA</t>
  </si>
  <si>
    <t>RLD-EED78117</t>
  </si>
  <si>
    <t>RLD-A513DA82</t>
  </si>
  <si>
    <t>10-iteration RL on 594 nm channel</t>
  </si>
  <si>
    <t>RLD-FC0301F4</t>
  </si>
  <si>
    <t>RLD-732DEE69</t>
  </si>
  <si>
    <t>RLD-00057202</t>
  </si>
  <si>
    <t>100-iteration RL on 488 nm channel</t>
  </si>
  <si>
    <t>RLD-B5CF19A7</t>
  </si>
  <si>
    <t>RLD-97CECB77</t>
  </si>
  <si>
    <t>RLD-AA6E3B7F</t>
  </si>
  <si>
    <t>RLD-DA17F6C8</t>
  </si>
  <si>
    <t>RLD-3AD7E177</t>
  </si>
  <si>
    <t>RLD-2F3C2CEE</t>
  </si>
  <si>
    <t>50-iteration RL on 561 nm channel</t>
  </si>
  <si>
    <t>RLD-1B570332</t>
  </si>
  <si>
    <t>RLD-6C084B9A</t>
  </si>
  <si>
    <t>RLD-52755C91</t>
  </si>
  <si>
    <t>30-iteration RL on 561 nm channel</t>
  </si>
  <si>
    <t>RLD-AB93582A</t>
  </si>
  <si>
    <t>RLD-09CC9F40</t>
  </si>
  <si>
    <t>RLD-9B56FD46</t>
  </si>
  <si>
    <t>RLD-868A5C84</t>
  </si>
  <si>
    <t>RLD-50A2EEDE</t>
  </si>
  <si>
    <t>RLD-4D4E551D</t>
  </si>
  <si>
    <t>RLD-35ECA168</t>
  </si>
  <si>
    <t>RLD-48F29551</t>
  </si>
  <si>
    <t>RLD-5C15A1CA</t>
  </si>
  <si>
    <t>RLD-784602CE</t>
  </si>
  <si>
    <t>75-iteration RL on 514 nm channel</t>
  </si>
  <si>
    <t>RLD-70A2B049</t>
  </si>
  <si>
    <t>5-iteration RL on 640 nm channel</t>
  </si>
  <si>
    <t>RLD-F0EAF089</t>
  </si>
  <si>
    <t>RLD-1F19987A</t>
  </si>
  <si>
    <t>5-iteration RL on 405 nm channel</t>
  </si>
  <si>
    <t>RLD-1C504BCD</t>
  </si>
  <si>
    <t>RLD-35C50A0F</t>
  </si>
  <si>
    <t>RLD-21AE6918</t>
  </si>
  <si>
    <t>RLD-9E413B2C</t>
  </si>
  <si>
    <t>RLD-438C87F2</t>
  </si>
  <si>
    <t>RLD-28753CB4</t>
  </si>
  <si>
    <t>25-iteration RL on 561 nm channel</t>
  </si>
  <si>
    <t>RLD-A05712E9</t>
  </si>
  <si>
    <t>RLD-65F8E7ED</t>
  </si>
  <si>
    <t>RLD-39803943</t>
  </si>
  <si>
    <t>RLD-92DE2D3D</t>
  </si>
  <si>
    <t>RLD-EE5C8218</t>
  </si>
  <si>
    <t>RLD-21C9E8E9</t>
  </si>
  <si>
    <t>RLD-C63E82D2</t>
  </si>
  <si>
    <t>RLD-6EBB84AF</t>
  </si>
  <si>
    <t>25-iteration RL on 514 nm channel</t>
  </si>
  <si>
    <t>DeAbe_ID</t>
  </si>
  <si>
    <t>Sample_Depth_um</t>
  </si>
  <si>
    <t>Refractive_Index_Sample</t>
  </si>
  <si>
    <t>Refractive_Index_Medium</t>
  </si>
  <si>
    <t>Dominant_Zernike</t>
  </si>
  <si>
    <t>Zernike_RMS_rad</t>
  </si>
  <si>
    <t>Defocus_Z20_rad</t>
  </si>
  <si>
    <t>Primary_Astigmatism_Z22</t>
  </si>
  <si>
    <t>Primary_Coma_Z31</t>
  </si>
  <si>
    <t>Spherical_Z40</t>
  </si>
  <si>
    <t>Secondary_Spherical_Z60</t>
  </si>
  <si>
    <t>Trefoil_Z33</t>
  </si>
  <si>
    <t>Total_Wavefront_Error_nm</t>
  </si>
  <si>
    <t>Strehl_Ratio_Pre</t>
  </si>
  <si>
    <t>Strehl_Ratio_Post</t>
  </si>
  <si>
    <t>Strehl_Improvement</t>
  </si>
  <si>
    <t>Training_Zernike_Range_rad</t>
  </si>
  <si>
    <t>Network_Architecture</t>
  </si>
  <si>
    <t>Input_Shallow_Planes</t>
  </si>
  <si>
    <t>Synthetic_Aberration_Training</t>
  </si>
  <si>
    <t>Lateral_Resolution_Pre_nm</t>
  </si>
  <si>
    <t>Lateral_Resolution_Post_nm</t>
  </si>
  <si>
    <t>Axial_Resolution_Pre_nm</t>
  </si>
  <si>
    <t>Axial_Resolution_Post_nm</t>
  </si>
  <si>
    <t>Contrast_Improvement_Factor</t>
  </si>
  <si>
    <t>Inference_Time_s_per_stack</t>
  </si>
  <si>
    <t>Ground_Truth_Method</t>
  </si>
  <si>
    <t>DAB-31E80745</t>
  </si>
  <si>
    <t>Z_5-1</t>
  </si>
  <si>
    <t>AOViFT-Transformer</t>
  </si>
  <si>
    <t>AO-corrected reference</t>
  </si>
  <si>
    <t>Deep-learning aberration compensation via Vertical secondary coma</t>
  </si>
  <si>
    <t>DAB-310ABA20</t>
  </si>
  <si>
    <t>Z_5-3</t>
  </si>
  <si>
    <t>DeAbe-baseline</t>
  </si>
  <si>
    <t>Indirect-AO</t>
  </si>
  <si>
    <t>Deep-learning aberration compensation via Vertical secondary trefoil</t>
  </si>
  <si>
    <t>DAB-222D6D5A</t>
  </si>
  <si>
    <t>Z_33</t>
  </si>
  <si>
    <t>3D-RCAN</t>
  </si>
  <si>
    <t>Deep-learning aberration compensation via Oblique trefoil</t>
  </si>
  <si>
    <t>DAB-F33C5437</t>
  </si>
  <si>
    <t>Synthetic-aberration</t>
  </si>
  <si>
    <t>DAB-570DF9E5</t>
  </si>
  <si>
    <t>Z_22</t>
  </si>
  <si>
    <t>3D-UNet</t>
  </si>
  <si>
    <t>Deep-learning aberration compensation via Vertical astigmatism</t>
  </si>
  <si>
    <t>DAB-63A8CD6C</t>
  </si>
  <si>
    <t>Zernike-mode-scanning</t>
  </si>
  <si>
    <t>DAB-6C9D0534</t>
  </si>
  <si>
    <t>Z_31</t>
  </si>
  <si>
    <t>Deep-learning aberration compensation via Horizontal coma</t>
  </si>
  <si>
    <t>DAB-161DBF31</t>
  </si>
  <si>
    <t>Z_51</t>
  </si>
  <si>
    <t>Shallow-plane reference</t>
  </si>
  <si>
    <t>Deep-learning aberration compensation via Horizontal secondary coma</t>
  </si>
  <si>
    <t>DAB-CD92C49B</t>
  </si>
  <si>
    <t>3D-Residual-ViT</t>
  </si>
  <si>
    <t>DAB-FAEFF2A6</t>
  </si>
  <si>
    <t>DAB-92C71AB3</t>
  </si>
  <si>
    <t>Z_2-2</t>
  </si>
  <si>
    <t>Deep-learning aberration compensation via Oblique astigmatism</t>
  </si>
  <si>
    <t>DAB-362519D8</t>
  </si>
  <si>
    <t>DAB-7EF94D0C</t>
  </si>
  <si>
    <t>DAB-41A66CCB</t>
  </si>
  <si>
    <t>DAB-6F4944DC</t>
  </si>
  <si>
    <t>Z_40</t>
  </si>
  <si>
    <t>Deep-learning aberration compensation via Primary spherical</t>
  </si>
  <si>
    <t>DAB-07B45B4E</t>
  </si>
  <si>
    <t>Z_53</t>
  </si>
  <si>
    <t>HD2Net-dual</t>
  </si>
  <si>
    <t>Deep-learning aberration compensation via Oblique secondary trefoil</t>
  </si>
  <si>
    <t>DAB-EB9DD924</t>
  </si>
  <si>
    <t>DAB-5B90E3BA</t>
  </si>
  <si>
    <t>Z_3-1</t>
  </si>
  <si>
    <t>Deep-learning aberration compensation via Vertical coma</t>
  </si>
  <si>
    <t>DAB-6737F99A</t>
  </si>
  <si>
    <t>DAB-5ED0349D</t>
  </si>
  <si>
    <t>DAB-015A21C3</t>
  </si>
  <si>
    <t>DAB-373E811C</t>
  </si>
  <si>
    <t>DAB-3C815581</t>
  </si>
  <si>
    <t>Z_4-4</t>
  </si>
  <si>
    <t>Deep-learning aberration compensation via Oblique quadrafoil</t>
  </si>
  <si>
    <t>DAB-B5F5B4B6</t>
  </si>
  <si>
    <t>DAB-AADC0F5B</t>
  </si>
  <si>
    <t>DAB-C3FFB28A</t>
  </si>
  <si>
    <t>Z_3-3</t>
  </si>
  <si>
    <t>Deep-learning aberration compensation via Vertical trefoil</t>
  </si>
  <si>
    <t>DAB-B6D6A3B6</t>
  </si>
  <si>
    <t>DAB-06002F60</t>
  </si>
  <si>
    <t>Z_60</t>
  </si>
  <si>
    <t>Fourier-3D-multistage</t>
  </si>
  <si>
    <t>Deep-learning aberration compensation via Secondary spherical</t>
  </si>
  <si>
    <t>DAB-8367A993</t>
  </si>
  <si>
    <t>Z_4-2</t>
  </si>
  <si>
    <t>Deep-learning aberration compensation via Oblique secondary astigmatism</t>
  </si>
  <si>
    <t>DAB-95CCE771</t>
  </si>
  <si>
    <t>DAB-7B03D92A</t>
  </si>
  <si>
    <t>DAB-BB7E4B30</t>
  </si>
  <si>
    <t>DAB-3F811542</t>
  </si>
  <si>
    <t>DAB-F6BCB705</t>
  </si>
  <si>
    <t>DAB-3819A848</t>
  </si>
  <si>
    <t>DAB-4B80634F</t>
  </si>
  <si>
    <t>Z_20</t>
  </si>
  <si>
    <t>Deep-learning aberration compensation via Defocus</t>
  </si>
  <si>
    <t>DAB-72AA5000</t>
  </si>
  <si>
    <t>Z_44</t>
  </si>
  <si>
    <t>Deep-learning aberration compensation via Vertical quadrafoil</t>
  </si>
  <si>
    <t>DAB-C2BFFF66</t>
  </si>
  <si>
    <t>DAB-2FB16338</t>
  </si>
  <si>
    <t>DAB-1FFA0DE2</t>
  </si>
  <si>
    <t>DAB-57B59C38</t>
  </si>
  <si>
    <t>DAB-E89428ED</t>
  </si>
  <si>
    <t>DAB-98903852</t>
  </si>
  <si>
    <t>DAB-29D111FD</t>
  </si>
  <si>
    <t>DAB-587F9268</t>
  </si>
  <si>
    <t>DAB-4F580C12</t>
  </si>
  <si>
    <t>DAB-93B8B5EE</t>
  </si>
  <si>
    <t>DAB-3BECC085</t>
  </si>
  <si>
    <t>DAB-83EC5A5D</t>
  </si>
  <si>
    <t>DAB-689A47EB</t>
  </si>
  <si>
    <t>DAB-CFE30CF4</t>
  </si>
  <si>
    <t>DAB-B1907327</t>
  </si>
  <si>
    <t>DAB-CFC2AD09</t>
  </si>
  <si>
    <t>DAB-0BCA387B</t>
  </si>
  <si>
    <t>DAB-9CEE7909</t>
  </si>
  <si>
    <t>DAB-1E6DACE3</t>
  </si>
  <si>
    <t>DAB-AA8AEA34</t>
  </si>
  <si>
    <t>Z_42</t>
  </si>
  <si>
    <t>Deep-learning aberration compensation via Vertical secondary astigmatism</t>
  </si>
  <si>
    <t>DAB-9D8637E5</t>
  </si>
  <si>
    <t>DAB-42341F62</t>
  </si>
  <si>
    <t>DAB-22886DEA</t>
  </si>
  <si>
    <t>DAB-3F3BED59</t>
  </si>
  <si>
    <t>DAB-A5285519</t>
  </si>
  <si>
    <t>DAB-150A069B</t>
  </si>
  <si>
    <t>DAB-DECEAF74</t>
  </si>
  <si>
    <t>DAB-9D270337</t>
  </si>
  <si>
    <t>DAB-E9C25BB5</t>
  </si>
  <si>
    <t>DAB-E42C1ABB</t>
  </si>
  <si>
    <t>DAB-FFE11E02</t>
  </si>
  <si>
    <t>DAB-A259BB7E</t>
  </si>
  <si>
    <t>DAB-71D9C510</t>
  </si>
  <si>
    <t>DAB-E7F340FF</t>
  </si>
  <si>
    <t>DAB-A18AAD86</t>
  </si>
  <si>
    <t>DAB-D38F3232</t>
  </si>
  <si>
    <t>DAB-3587C0BE</t>
  </si>
  <si>
    <t>DAB-E024FA5A</t>
  </si>
  <si>
    <t>DAB-949A5A53</t>
  </si>
  <si>
    <t>DAB-8A879F9A</t>
  </si>
  <si>
    <t>DAB-F2A9175A</t>
  </si>
  <si>
    <t>DAB-549FA2CD</t>
  </si>
  <si>
    <t>DAB-7FAF344D</t>
  </si>
  <si>
    <t>DAB-5AE8F1DD</t>
  </si>
  <si>
    <t>DAB-A97FF870</t>
  </si>
  <si>
    <t>DAB-E3EA2707</t>
  </si>
  <si>
    <t>DAB-1195207F</t>
  </si>
  <si>
    <t>DAB-192A0001</t>
  </si>
  <si>
    <t>DAB-B9C627A0</t>
  </si>
  <si>
    <t>DAB-ADA6E913</t>
  </si>
  <si>
    <t>DAB-4C6D4FB0</t>
  </si>
  <si>
    <t>DAB-A7C9E38E</t>
  </si>
  <si>
    <t>DAB-8E76A982</t>
  </si>
  <si>
    <t>DAB-61C9F683</t>
  </si>
  <si>
    <t>DAB-E3A13DCB</t>
  </si>
  <si>
    <t>DAB-C791021A</t>
  </si>
  <si>
    <t>DAB-B89B2D81</t>
  </si>
  <si>
    <t>DAB-8E0D2097</t>
  </si>
  <si>
    <t>DAB-C05A1050</t>
  </si>
  <si>
    <t>DAB-C7989283</t>
  </si>
  <si>
    <t>DAB-B937F682</t>
  </si>
  <si>
    <t>DAB-4CE9716D</t>
  </si>
  <si>
    <t>DAB-13994522</t>
  </si>
  <si>
    <t>DAB-0F1DAE20</t>
  </si>
  <si>
    <t>DAB-B0B13DD7</t>
  </si>
  <si>
    <t>DAB-FB301E13</t>
  </si>
  <si>
    <t>DAB-8FDF17A9</t>
  </si>
  <si>
    <t>DAB-AF3C09F8</t>
  </si>
  <si>
    <t>DAB-CDF23B7E</t>
  </si>
  <si>
    <t>DAB-EAAB4BB1</t>
  </si>
  <si>
    <t>DAB-9D7D5507</t>
  </si>
  <si>
    <t>DAB-A8B26F77</t>
  </si>
  <si>
    <t>DAB-B11C2BBC</t>
  </si>
  <si>
    <t>DAB-BC240F18</t>
  </si>
  <si>
    <t>DAB-BE4139EB</t>
  </si>
  <si>
    <t>DAB-D2CDB4D8</t>
  </si>
  <si>
    <t>DAB-9F43924E</t>
  </si>
  <si>
    <t>DAB-8C38871F</t>
  </si>
  <si>
    <t>DAB-378025DA</t>
  </si>
  <si>
    <t>DAB-A239F5BA</t>
  </si>
  <si>
    <t>DAB-20A9ADCA</t>
  </si>
  <si>
    <t>DAB-AD71DCE3</t>
  </si>
  <si>
    <t>DAB-94D3B71F</t>
  </si>
  <si>
    <t>DAB-3B45F284</t>
  </si>
  <si>
    <t>DAB-22901591</t>
  </si>
  <si>
    <t>DAB-C818BA04</t>
  </si>
  <si>
    <t>DAB-9DB83E00</t>
  </si>
  <si>
    <t>DAB-BE1743DA</t>
  </si>
  <si>
    <t>DAB-1C487EC2</t>
  </si>
  <si>
    <t>DAB-BDD9C48F</t>
  </si>
  <si>
    <t>DAB-2F4773F3</t>
  </si>
  <si>
    <t>DAB-24F176E4</t>
  </si>
  <si>
    <t>DAB-2870BEC2</t>
  </si>
  <si>
    <t>DAB-0E705F60</t>
  </si>
  <si>
    <t>DAB-A93FE661</t>
  </si>
  <si>
    <t>DAB-6F1C46B8</t>
  </si>
  <si>
    <t>DAB-A96D0756</t>
  </si>
  <si>
    <t>DAB-502C167E</t>
  </si>
  <si>
    <t>DAB-4AEE9CA5</t>
  </si>
  <si>
    <t>DAB-0EA14AED</t>
  </si>
  <si>
    <t>DAB-09AF4814</t>
  </si>
  <si>
    <t>DAB-7B42F566</t>
  </si>
  <si>
    <t>DAB-9CF82ADB</t>
  </si>
  <si>
    <t>DAB-0B7C85A5</t>
  </si>
  <si>
    <t>DAB-113E0EED</t>
  </si>
  <si>
    <t>DAB-3ECEC58B</t>
  </si>
  <si>
    <t>DAB-4768A890</t>
  </si>
  <si>
    <t>DAB-5BF2E26A</t>
  </si>
  <si>
    <t>DAB-CE75C94F</t>
  </si>
  <si>
    <t>DAB-FD6A3BA9</t>
  </si>
  <si>
    <t>DAB-E29982DF</t>
  </si>
  <si>
    <t>DAB-A8485FAA</t>
  </si>
  <si>
    <t>DAB-5F330E04</t>
  </si>
  <si>
    <t>DAB-D5401246</t>
  </si>
  <si>
    <t>DAB-26185711</t>
  </si>
  <si>
    <t>DAB-B1F60D5A</t>
  </si>
  <si>
    <t>DAB-A78CCC95</t>
  </si>
  <si>
    <t>DAB-B74E193D</t>
  </si>
  <si>
    <t>DAB-587E135F</t>
  </si>
  <si>
    <t>DAB-6266C496</t>
  </si>
  <si>
    <t>DAB-4C53A307</t>
  </si>
  <si>
    <t>DAB-C9773CB4</t>
  </si>
  <si>
    <t>DAB-B04D6E56</t>
  </si>
  <si>
    <t>DAB-D39690A5</t>
  </si>
  <si>
    <t>DAB-591D2008</t>
  </si>
  <si>
    <t>DAB-BDC86744</t>
  </si>
  <si>
    <t>DAB-39AC225B</t>
  </si>
  <si>
    <t>DAB-F120D63A</t>
  </si>
  <si>
    <t>Coherence_ID</t>
  </si>
  <si>
    <t>Sequence_ID</t>
  </si>
  <si>
    <t>Frame_Count</t>
  </si>
  <si>
    <t>Time_Span_sec</t>
  </si>
  <si>
    <t>Optical_Flow_RMSE_px</t>
  </si>
  <si>
    <t>Warp_Consistency_Error</t>
  </si>
  <si>
    <t>Temporal_SSIM_mean</t>
  </si>
  <si>
    <t>Temporal_SSIM_std</t>
  </si>
  <si>
    <t>Temporal_LPIPS_mean</t>
  </si>
  <si>
    <t>Flicker_Metric_dB</t>
  </si>
  <si>
    <t>Flicker_Frequency_Hz</t>
  </si>
  <si>
    <t>Frame_to_Frame_PSNR</t>
  </si>
  <si>
    <t>Backward_Warping_Error</t>
  </si>
  <si>
    <t>Trajectory_Smoothness_Score</t>
  </si>
  <si>
    <t>Motion_Vector_Magnitude_mean</t>
  </si>
  <si>
    <t>Motion_Vector_Magnitude_max</t>
  </si>
  <si>
    <t>Object_Track_Persistence_pct</t>
  </si>
  <si>
    <t>Identity_Switch_Count</t>
  </si>
  <si>
    <t>Temporal_Discriminator_Score</t>
  </si>
  <si>
    <t>Video_Frechet_Distance_FVD</t>
  </si>
  <si>
    <t>Kernel_Video_Distance_KVD</t>
  </si>
  <si>
    <t>Loss_Balancing_Lambda_video</t>
  </si>
  <si>
    <t>Loss_Balancing_Lambda_frame</t>
  </si>
  <si>
    <t>Loss_Balancing_Lambda_edge</t>
  </si>
  <si>
    <t>Loss_Balancing_Lambda_pheno</t>
  </si>
  <si>
    <t>Artifact_Tag</t>
  </si>
  <si>
    <t>Organelle_Tracked</t>
  </si>
  <si>
    <t>TCM-B7348FF7</t>
  </si>
  <si>
    <t>Moderate-flicker</t>
  </si>
  <si>
    <t>10.48550/arXiv.2307.04725</t>
  </si>
  <si>
    <t>Temporal coherence assessment for video-diffusion output</t>
  </si>
  <si>
    <t>TCM-C9E0343F</t>
  </si>
  <si>
    <t>Identity-swap</t>
  </si>
  <si>
    <t>TCM-48E623CF</t>
  </si>
  <si>
    <t>Severe-flicker</t>
  </si>
  <si>
    <t>10.48550/arXiv.2311.15127</t>
  </si>
  <si>
    <t>TCM-E9419894</t>
  </si>
  <si>
    <t>Ghosting</t>
  </si>
  <si>
    <t>TCM-95A2CC30</t>
  </si>
  <si>
    <t>Mild-flicker</t>
  </si>
  <si>
    <t>TCM-93C8544B</t>
  </si>
  <si>
    <t>Temporal-blur</t>
  </si>
  <si>
    <t>TCM-87102CAD</t>
  </si>
  <si>
    <t>10.48550/arXiv.2503.18583</t>
  </si>
  <si>
    <t>TCM-DF5FAE23</t>
  </si>
  <si>
    <t>TCM-75FD952D</t>
  </si>
  <si>
    <t>Stuttering</t>
  </si>
  <si>
    <t>TCM-6D03189B</t>
  </si>
  <si>
    <t>TCM-B9B7FEDE</t>
  </si>
  <si>
    <t>TCM-1A35142D</t>
  </si>
  <si>
    <t>Colour-drift</t>
  </si>
  <si>
    <t>TCM-99BA3E68</t>
  </si>
  <si>
    <t>10.48550/arXiv.2401.09047</t>
  </si>
  <si>
    <t>TCM-C8554CD0</t>
  </si>
  <si>
    <t>TCM-B5BEDDD4</t>
  </si>
  <si>
    <t>TCM-994B5046</t>
  </si>
  <si>
    <t>TCM-690C5821</t>
  </si>
  <si>
    <t>TCM-6074E232</t>
  </si>
  <si>
    <t>TCM-4896B5CB</t>
  </si>
  <si>
    <t>TCM-D25671EC</t>
  </si>
  <si>
    <t>TCM-F567037E</t>
  </si>
  <si>
    <t>TCM-DE2CB535</t>
  </si>
  <si>
    <t>TCM-EFFBB443</t>
  </si>
  <si>
    <t>TCM-5A79585F</t>
  </si>
  <si>
    <t>TCM-122F394F</t>
  </si>
  <si>
    <t>TCM-B0312461</t>
  </si>
  <si>
    <t>TCM-D5A0BDD3</t>
  </si>
  <si>
    <t>TCM-0DD8EE42</t>
  </si>
  <si>
    <t>TCM-CAD34E56</t>
  </si>
  <si>
    <t>TCM-0F59BD4C</t>
  </si>
  <si>
    <t>TCM-B8588971</t>
  </si>
  <si>
    <t>TCM-B9966BAF</t>
  </si>
  <si>
    <t>TCM-B7912894</t>
  </si>
  <si>
    <t>TCM-CF779080</t>
  </si>
  <si>
    <t>TCM-00AEB64D</t>
  </si>
  <si>
    <t>TCM-1321A20B</t>
  </si>
  <si>
    <t>TCM-7169D20F</t>
  </si>
  <si>
    <t>TCM-3691EDEF</t>
  </si>
  <si>
    <t>TCM-8B500490</t>
  </si>
  <si>
    <t>TCM-234ADDD6</t>
  </si>
  <si>
    <t>TCM-2AA68D57</t>
  </si>
  <si>
    <t>TCM-88B70D22</t>
  </si>
  <si>
    <t>TCM-1F821EB6</t>
  </si>
  <si>
    <t>TCM-8755A540</t>
  </si>
  <si>
    <t>TCM-61A5E488</t>
  </si>
  <si>
    <t>TCM-4C0FB3C9</t>
  </si>
  <si>
    <t>TCM-49407585</t>
  </si>
  <si>
    <t>TCM-704801A6</t>
  </si>
  <si>
    <t>TCM-0E3B3FBA</t>
  </si>
  <si>
    <t>TCM-B2BA855A</t>
  </si>
  <si>
    <t>TCM-A95FE15F</t>
  </si>
  <si>
    <t>TCM-87C7E21E</t>
  </si>
  <si>
    <t>TCM-ADF18E7B</t>
  </si>
  <si>
    <t>TCM-9E8EA682</t>
  </si>
  <si>
    <t>TCM-65C9FF81</t>
  </si>
  <si>
    <t>TCM-3DF91222</t>
  </si>
  <si>
    <t>TCM-C1F0CCDB</t>
  </si>
  <si>
    <t>TCM-78B8CF36</t>
  </si>
  <si>
    <t>TCM-E1452351</t>
  </si>
  <si>
    <t>TCM-3F492EBE</t>
  </si>
  <si>
    <t>TCM-248FF0A2</t>
  </si>
  <si>
    <t>TCM-6935D80A</t>
  </si>
  <si>
    <t>TCM-C0613E7D</t>
  </si>
  <si>
    <t>TCM-73AD353E</t>
  </si>
  <si>
    <t>TCM-7735E1E3</t>
  </si>
  <si>
    <t>TCM-517DE217</t>
  </si>
  <si>
    <t>TCM-3F93171C</t>
  </si>
  <si>
    <t>TCM-6A8C2416</t>
  </si>
  <si>
    <t>TCM-CAF85779</t>
  </si>
  <si>
    <t>TCM-F0AAE59C</t>
  </si>
  <si>
    <t>TCM-15730E10</t>
  </si>
  <si>
    <t>TCM-58781048</t>
  </si>
  <si>
    <t>TCM-E7C9BCA1</t>
  </si>
  <si>
    <t>TCM-FF037D82</t>
  </si>
  <si>
    <t>TCM-92798354</t>
  </si>
  <si>
    <t>TCM-EB4180AA</t>
  </si>
  <si>
    <t>TCM-AFC5E4CA</t>
  </si>
  <si>
    <t>TCM-36B371F0</t>
  </si>
  <si>
    <t>TCM-59387309</t>
  </si>
  <si>
    <t>TCM-F3D579F2</t>
  </si>
  <si>
    <t>TCM-2FB38326</t>
  </si>
  <si>
    <t>TCM-B836966B</t>
  </si>
  <si>
    <t>TCM-9F8B7204</t>
  </si>
  <si>
    <t>TCM-71394232</t>
  </si>
  <si>
    <t>TCM-978F9319</t>
  </si>
  <si>
    <t>TCM-B8C6C675</t>
  </si>
  <si>
    <t>TCM-57EC1331</t>
  </si>
  <si>
    <t>TCM-75FEFA38</t>
  </si>
  <si>
    <t>TCM-B88817BB</t>
  </si>
  <si>
    <t>TCM-91E899CB</t>
  </si>
  <si>
    <t>TCM-AABD51FE</t>
  </si>
  <si>
    <t>TCM-878CF6EC</t>
  </si>
  <si>
    <t>TCM-5A0F5B03</t>
  </si>
  <si>
    <t>TCM-3C6C4033</t>
  </si>
  <si>
    <t>TCM-1A5DAC91</t>
  </si>
  <si>
    <t>TCM-E0042898</t>
  </si>
  <si>
    <t>TCM-D0D0FB76</t>
  </si>
  <si>
    <t>TCM-0C1DED16</t>
  </si>
  <si>
    <t>TCM-E3F3A336</t>
  </si>
  <si>
    <t>TCM-CC716233</t>
  </si>
  <si>
    <t>TCM-56E6E678</t>
  </si>
  <si>
    <t>TCM-32A7C77C</t>
  </si>
  <si>
    <t>TCM-9ABC5843</t>
  </si>
  <si>
    <t>TCM-8A091A01</t>
  </si>
  <si>
    <t>TCM-DB3494FE</t>
  </si>
  <si>
    <t>TCM-38334EE0</t>
  </si>
  <si>
    <t>TCM-C66EF31D</t>
  </si>
  <si>
    <t>TCM-1BC45923</t>
  </si>
  <si>
    <t>TCM-98F94877</t>
  </si>
  <si>
    <t>TCM-4AC5751D</t>
  </si>
  <si>
    <t>TCM-9505F273</t>
  </si>
  <si>
    <t>TCM-194368EC</t>
  </si>
  <si>
    <t>TCM-348E0F7E</t>
  </si>
  <si>
    <t>TCM-42804059</t>
  </si>
  <si>
    <t>TCM-5B174B6A</t>
  </si>
  <si>
    <t>TCM-F2944631</t>
  </si>
  <si>
    <t>TCM-12EEF75D</t>
  </si>
  <si>
    <t>TCM-4D59BCF4</t>
  </si>
  <si>
    <t>TCM-346131D4</t>
  </si>
  <si>
    <t>TCM-EA2E8418</t>
  </si>
  <si>
    <t>TCM-6E7A8DCA</t>
  </si>
  <si>
    <t>TCM-9327525F</t>
  </si>
  <si>
    <t>TCM-30B31715</t>
  </si>
  <si>
    <t>TCM-4D1A3BE9</t>
  </si>
  <si>
    <t>TCM-E1B26729</t>
  </si>
  <si>
    <t>TCM-78844213</t>
  </si>
  <si>
    <t>TCM-7AC08FCF</t>
  </si>
  <si>
    <t>TCM-1DBF3679</t>
  </si>
  <si>
    <t>TCM-F9459447</t>
  </si>
  <si>
    <t>TCM-FB66FDBF</t>
  </si>
  <si>
    <t>TCM-B88E8FAF</t>
  </si>
  <si>
    <t>TCM-E6C00AEF</t>
  </si>
  <si>
    <t>TCM-8E2771CF</t>
  </si>
  <si>
    <t>TCM-35828B68</t>
  </si>
  <si>
    <t>TCM-33D7C238</t>
  </si>
  <si>
    <t>TCM-E6F72E1F</t>
  </si>
  <si>
    <t>TCM-5041FC82</t>
  </si>
  <si>
    <t>TCM-B32D4E24</t>
  </si>
  <si>
    <t>TCM-797B33D8</t>
  </si>
  <si>
    <t>TCM-5B6B440D</t>
  </si>
  <si>
    <t>TCM-8C3E4E30</t>
  </si>
  <si>
    <t>TCM-16E612C3</t>
  </si>
  <si>
    <t>TCM-925BDCAE</t>
  </si>
  <si>
    <t>TCM-17B8567F</t>
  </si>
  <si>
    <t>TCM-DB0CA73A</t>
  </si>
  <si>
    <t>TCM-28C6F2E4</t>
  </si>
  <si>
    <t>TCM-C86CDACE</t>
  </si>
  <si>
    <t>TCM-257EFD35</t>
  </si>
  <si>
    <t>TCM-FF112B82</t>
  </si>
  <si>
    <t>TCM-F54417FB</t>
  </si>
  <si>
    <t>TCM-0D60C627</t>
  </si>
  <si>
    <t>TCM-572E543B</t>
  </si>
  <si>
    <t>TCM-07F39A89</t>
  </si>
  <si>
    <t>TCM-494F4EF8</t>
  </si>
  <si>
    <t>TCM-DA74147A</t>
  </si>
  <si>
    <t>TCM-D23622B2</t>
  </si>
  <si>
    <t>TCM-3E60A69A</t>
  </si>
  <si>
    <t>TCM-A62FF628</t>
  </si>
  <si>
    <t>TCM-CA476CF4</t>
  </si>
  <si>
    <t>TCM-C691E0A5</t>
  </si>
  <si>
    <t>TCM-8789DA7B</t>
  </si>
  <si>
    <t>TCM-51F53752</t>
  </si>
  <si>
    <t>TCM-224EA047</t>
  </si>
  <si>
    <t>TCM-C81E23E5</t>
  </si>
  <si>
    <t>TCM-C9664E9E</t>
  </si>
  <si>
    <t>TCM-7F7DAA43</t>
  </si>
  <si>
    <t>TCM-BAA7A2D1</t>
  </si>
  <si>
    <t>TCM-00349849</t>
  </si>
  <si>
    <t>TCM-8C1DBD31</t>
  </si>
  <si>
    <t>TCM-63F114E3</t>
  </si>
  <si>
    <t>TCM-5B6A6791</t>
  </si>
  <si>
    <t>TCM-B95E5D7D</t>
  </si>
  <si>
    <t>TCM-10233A00</t>
  </si>
  <si>
    <t>TCM-7DC9D007</t>
  </si>
  <si>
    <t>TCM-2FEE1D7E</t>
  </si>
  <si>
    <t>TCM-5934A479</t>
  </si>
  <si>
    <t>TCM-4817F700</t>
  </si>
  <si>
    <t>TCM-61E14DFE</t>
  </si>
  <si>
    <t>TCM-FAB60F3E</t>
  </si>
  <si>
    <t>TCM-D180D705</t>
  </si>
  <si>
    <t>Bench_ID</t>
  </si>
  <si>
    <t>Model_Tested</t>
  </si>
  <si>
    <t>PSNR_dB</t>
  </si>
  <si>
    <t>SSIM</t>
  </si>
  <si>
    <t>MS_SSIM</t>
  </si>
  <si>
    <t>LPIPS_AlexNet</t>
  </si>
  <si>
    <t>LPIPS_VGG</t>
  </si>
  <si>
    <t>NRMSE</t>
  </si>
  <si>
    <t>MAE</t>
  </si>
  <si>
    <t>FRC_Resolution_nm</t>
  </si>
  <si>
    <t>FRC_Half_bit_nm</t>
  </si>
  <si>
    <t>RSE_RollingBall</t>
  </si>
  <si>
    <t>SNR_gain_dB</t>
  </si>
  <si>
    <t>DFT_based_Sharpness</t>
  </si>
  <si>
    <t>Perceptual_Image_Patch_Similarity</t>
  </si>
  <si>
    <t>Edge_F1</t>
  </si>
  <si>
    <t>Hausdorff_Distance_nm</t>
  </si>
  <si>
    <t>Colocalisation_Pearson</t>
  </si>
  <si>
    <t>Colocalisation_Manders_M1</t>
  </si>
  <si>
    <t>Segmentation_Dice</t>
  </si>
  <si>
    <t>Segmentation_IoU</t>
  </si>
  <si>
    <t>Object_Count_Error_pct</t>
  </si>
  <si>
    <t>Temporal_Coherence_Score</t>
  </si>
  <si>
    <t>Confidence_Interval_Lower</t>
  </si>
  <si>
    <t>Confidence_Interval_Upper</t>
  </si>
  <si>
    <t>Evaluation_Date</t>
  </si>
  <si>
    <t>BCH-15C26ACB</t>
  </si>
  <si>
    <t>HD2Net</t>
  </si>
  <si>
    <t>2025-07-15</t>
  </si>
  <si>
    <t>Benchmark metrics for HD2Net on Plasma membrane</t>
  </si>
  <si>
    <t>BCH-AC62B990</t>
  </si>
  <si>
    <t>ANNA-PALM</t>
  </si>
  <si>
    <t>2025-09-07</t>
  </si>
  <si>
    <t>Benchmark metrics for ANNA-PALM on Plasma membrane</t>
  </si>
  <si>
    <t>BCH-F7688AFD</t>
  </si>
  <si>
    <t>DPA-TISR</t>
  </si>
  <si>
    <t>Benchmark metrics for DPA-TISR on Golgi apparatus</t>
  </si>
  <si>
    <t>BCH-3CFA1268</t>
  </si>
  <si>
    <t>2024-10-25</t>
  </si>
  <si>
    <t>Benchmark metrics for DPA-TISR on Autophagosomes</t>
  </si>
  <si>
    <t>BCH-C394D7F2</t>
  </si>
  <si>
    <t>Benchmark metrics for VideoCrafter2 on Lysosomes</t>
  </si>
  <si>
    <t>BCH-7B50A14C</t>
  </si>
  <si>
    <t>Benchmark metrics for DPA-TISR on Nuclear envelope</t>
  </si>
  <si>
    <t>BCH-A58D653E</t>
  </si>
  <si>
    <t>SFSRM</t>
  </si>
  <si>
    <t>2024-09-27</t>
  </si>
  <si>
    <t>Benchmark metrics for SFSRM on Microtubule network</t>
  </si>
  <si>
    <t>BCH-B7F9AA7A</t>
  </si>
  <si>
    <t>Noise2Noise</t>
  </si>
  <si>
    <t>2025-04-15</t>
  </si>
  <si>
    <t>Benchmark metrics for Noise2Noise on Nuclear pore complexes</t>
  </si>
  <si>
    <t>BCH-72096384</t>
  </si>
  <si>
    <t>3Snet-CLID</t>
  </si>
  <si>
    <t>Benchmark metrics for 3Snet-CLID on Golgi apparatus</t>
  </si>
  <si>
    <t>BCH-EB1BCD60</t>
  </si>
  <si>
    <t>2024-01-27</t>
  </si>
  <si>
    <t>Benchmark metrics for ANNA-PALM on Mitochondria</t>
  </si>
  <si>
    <t>BCH-10121D67</t>
  </si>
  <si>
    <t>2024-04-23</t>
  </si>
  <si>
    <t>Benchmark metrics for VideoCrafter2 on Golgi apparatus</t>
  </si>
  <si>
    <t>BCH-D994D915</t>
  </si>
  <si>
    <t>2026-02-05</t>
  </si>
  <si>
    <t>Benchmark metrics for 3Snet-CLID on Endoplasmic reticulum</t>
  </si>
  <si>
    <t>BCH-1A993E8E</t>
  </si>
  <si>
    <t>2024-07-08</t>
  </si>
  <si>
    <t>Benchmark metrics for VideoCrafter2 on Lipid droplets</t>
  </si>
  <si>
    <t>BCH-C0502194</t>
  </si>
  <si>
    <t>DeepSTORM</t>
  </si>
  <si>
    <t>2025-04-12</t>
  </si>
  <si>
    <t>Benchmark metrics for DeepSTORM on Actin cytoskeleton</t>
  </si>
  <si>
    <t>BCH-755B9A66</t>
  </si>
  <si>
    <t>RDM</t>
  </si>
  <si>
    <t>Benchmark metrics for RDM on Autophagosomes</t>
  </si>
  <si>
    <t>BCH-7901BAE5</t>
  </si>
  <si>
    <t>2024-10-22</t>
  </si>
  <si>
    <t>Benchmark metrics for VideoCrafter2 on Primary cilia</t>
  </si>
  <si>
    <t>BCH-038811AE</t>
  </si>
  <si>
    <t>2025-05-02</t>
  </si>
  <si>
    <t>Benchmark metrics for 3D-RCAN on Late endosomes</t>
  </si>
  <si>
    <t>BCH-E881FFE0</t>
  </si>
  <si>
    <t>CARE</t>
  </si>
  <si>
    <t>2025-02-16</t>
  </si>
  <si>
    <t>Benchmark metrics for CARE on Desmosomes</t>
  </si>
  <si>
    <t>BCH-9D665763</t>
  </si>
  <si>
    <t>2024-12-15</t>
  </si>
  <si>
    <t>BCH-4E8874A9</t>
  </si>
  <si>
    <t>2025-06-16</t>
  </si>
  <si>
    <t>Benchmark metrics for 3Snet-CLID on Tight junctions</t>
  </si>
  <si>
    <t>BCH-E8AF5A89</t>
  </si>
  <si>
    <t>Benchmark metrics for CARE on Golgi apparatus</t>
  </si>
  <si>
    <t>BCH-CF24EA19</t>
  </si>
  <si>
    <t>Real-ESRGAN</t>
  </si>
  <si>
    <t>2024-10-23</t>
  </si>
  <si>
    <t>Benchmark metrics for Real-ESRGAN on Early endosomes</t>
  </si>
  <si>
    <t>BCH-C44C314F</t>
  </si>
  <si>
    <t>Holmberg-VDM</t>
  </si>
  <si>
    <t>2025-05-20</t>
  </si>
  <si>
    <t>Benchmark metrics for Holmberg-VDM on Mitochondria</t>
  </si>
  <si>
    <t>BCH-6E0761DD</t>
  </si>
  <si>
    <t>Noise2Void</t>
  </si>
  <si>
    <t>2026-04-13</t>
  </si>
  <si>
    <t>Benchmark metrics for Noise2Void on Desmosomes</t>
  </si>
  <si>
    <t>BCH-87F9D18A</t>
  </si>
  <si>
    <t>2026-04-14</t>
  </si>
  <si>
    <t>BCH-63321BF1</t>
  </si>
  <si>
    <t>2025-03-19</t>
  </si>
  <si>
    <t>Benchmark metrics for 3D-RCAN on Golgi apparatus</t>
  </si>
  <si>
    <t>BCH-071E5449</t>
  </si>
  <si>
    <t>2025-05-17</t>
  </si>
  <si>
    <t>Benchmark metrics for DeepSTORM on Nucleolus</t>
  </si>
  <si>
    <t>BCH-77C1364B</t>
  </si>
  <si>
    <t>AnimateDiff</t>
  </si>
  <si>
    <t>2025-08-13</t>
  </si>
  <si>
    <t>Benchmark metrics for AnimateDiff on Nucleolus</t>
  </si>
  <si>
    <t>BCH-BCB75067</t>
  </si>
  <si>
    <t>2025-05-11</t>
  </si>
  <si>
    <t>BCH-E3ADD878</t>
  </si>
  <si>
    <t>Stable-Video-Diff</t>
  </si>
  <si>
    <t>2024-01-26</t>
  </si>
  <si>
    <t>Benchmark metrics for Stable-Video-Diff on Peroxisomes</t>
  </si>
  <si>
    <t>BCH-6AD40674</t>
  </si>
  <si>
    <t>SwinIR</t>
  </si>
  <si>
    <t>Benchmark metrics for SwinIR on Nuclear pore complexes</t>
  </si>
  <si>
    <t>BCH-B638A948</t>
  </si>
  <si>
    <t>2024-08-11</t>
  </si>
  <si>
    <t>Benchmark metrics for DPA-TISR on Endoplasmic reticulum</t>
  </si>
  <si>
    <t>BCH-A345F429</t>
  </si>
  <si>
    <t>2024-05-11</t>
  </si>
  <si>
    <t>Benchmark metrics for 3Snet-CLID on Mitochondria</t>
  </si>
  <si>
    <t>BCH-FD6BD30D</t>
  </si>
  <si>
    <t>2024-03-08</t>
  </si>
  <si>
    <t>Benchmark metrics for DeepSTORM on Lysosomes</t>
  </si>
  <si>
    <t>BCH-D77F052B</t>
  </si>
  <si>
    <t>Benchmark metrics for 3D-RCAN on Gap junctions</t>
  </si>
  <si>
    <t>BCH-F2F2DA52</t>
  </si>
  <si>
    <t>DeepSTORM3D</t>
  </si>
  <si>
    <t>2024-08-02</t>
  </si>
  <si>
    <t>Benchmark metrics for DeepSTORM3D on Endoplasmic reticulum</t>
  </si>
  <si>
    <t>BCH-16DF26BA</t>
  </si>
  <si>
    <t>2025-10-22</t>
  </si>
  <si>
    <t>BCH-DDD72E61</t>
  </si>
  <si>
    <t>Benchmark metrics for DeepSTORM on Centrioles</t>
  </si>
  <si>
    <t>BCH-8E6B7E38</t>
  </si>
  <si>
    <t>Benchmark metrics for Stable-Video-Diff on Gap junctions</t>
  </si>
  <si>
    <t>BCH-DA428C81</t>
  </si>
  <si>
    <t>2024-02-03</t>
  </si>
  <si>
    <t>Benchmark metrics for DeepSTORM3D on Plasma membrane</t>
  </si>
  <si>
    <t>BCH-8B3EA1B3</t>
  </si>
  <si>
    <t>2026-02-22</t>
  </si>
  <si>
    <t>Benchmark metrics for DeepSTORM on Desmosomes</t>
  </si>
  <si>
    <t>BCH-737A8977</t>
  </si>
  <si>
    <t>2025-06-14</t>
  </si>
  <si>
    <t>Benchmark metrics for Real-ESRGAN on Primary cilia</t>
  </si>
  <si>
    <t>BCH-2E787D65</t>
  </si>
  <si>
    <t>2024-12-12</t>
  </si>
  <si>
    <t>Benchmark metrics for Stable-Video-Diff on Golgi apparatus</t>
  </si>
  <si>
    <t>BCH-7A29D35C</t>
  </si>
  <si>
    <t>2024-03-13</t>
  </si>
  <si>
    <t>Benchmark metrics for DPA-TISR on Lysosomes</t>
  </si>
  <si>
    <t>BCH-C9782595</t>
  </si>
  <si>
    <t>2025-04-14</t>
  </si>
  <si>
    <t>Benchmark metrics for DeepSTORM3D on Late endosomes</t>
  </si>
  <si>
    <t>BCH-0546E65C</t>
  </si>
  <si>
    <t>Uformer</t>
  </si>
  <si>
    <t>Benchmark metrics for Uformer on Microtubule network</t>
  </si>
  <si>
    <t>BCH-F5B9EA87</t>
  </si>
  <si>
    <t>2026-02-23</t>
  </si>
  <si>
    <t>Benchmark metrics for RDM on Golgi apparatus</t>
  </si>
  <si>
    <t>BCH-01D002FF</t>
  </si>
  <si>
    <t>BCH-ABA1ED5A</t>
  </si>
  <si>
    <t>2024-04-06</t>
  </si>
  <si>
    <t>Benchmark metrics for SFSRM on Mitochondria</t>
  </si>
  <si>
    <t>BCH-76BA0C50</t>
  </si>
  <si>
    <t>2025-09-17</t>
  </si>
  <si>
    <t>Benchmark metrics for TempoGen-Bio on Focal adhesions</t>
  </si>
  <si>
    <t>BCH-38EBF8F0</t>
  </si>
  <si>
    <t>2024-03-23</t>
  </si>
  <si>
    <t>BCH-5ADC1544</t>
  </si>
  <si>
    <t>2024-07-27</t>
  </si>
  <si>
    <t>Benchmark metrics for DeepSTORM on Tight junctions</t>
  </si>
  <si>
    <t>BCH-ED7C059D</t>
  </si>
  <si>
    <t>2026-03-05</t>
  </si>
  <si>
    <t>Benchmark metrics for Uformer on Desmosomes</t>
  </si>
  <si>
    <t>BCH-D271B577</t>
  </si>
  <si>
    <t>2025-05-23</t>
  </si>
  <si>
    <t>BCH-0FFF3293</t>
  </si>
  <si>
    <t>2025-05-31</t>
  </si>
  <si>
    <t>Benchmark metrics for DPA-TISR on Actin cytoskeleton</t>
  </si>
  <si>
    <t>BCH-04DC0CE4</t>
  </si>
  <si>
    <t>2024-02-05</t>
  </si>
  <si>
    <t>Benchmark metrics for ANNA-PALM on Actin cytoskeleton</t>
  </si>
  <si>
    <t>BCH-92197967</t>
  </si>
  <si>
    <t>2024-03-26</t>
  </si>
  <si>
    <t>Benchmark metrics for Noise2Void on Golgi apparatus</t>
  </si>
  <si>
    <t>BCH-1AE221C3</t>
  </si>
  <si>
    <t>AOViFT</t>
  </si>
  <si>
    <t>2024-09-21</t>
  </si>
  <si>
    <t>Benchmark metrics for AOViFT on Autophagosomes</t>
  </si>
  <si>
    <t>BCH-9670B6CC</t>
  </si>
  <si>
    <t>2024-03-28</t>
  </si>
  <si>
    <t>Benchmark metrics for ANNA-PALM on Golgi apparatus</t>
  </si>
  <si>
    <t>BCH-EA905749</t>
  </si>
  <si>
    <t>2025-07-27</t>
  </si>
  <si>
    <t>Benchmark metrics for 3D-RCAN on Tight junctions</t>
  </si>
  <si>
    <t>BCH-E5AA0F27</t>
  </si>
  <si>
    <t>2024-04-05</t>
  </si>
  <si>
    <t>Benchmark metrics for DPA-TISR on Intermediate filaments</t>
  </si>
  <si>
    <t>BCH-CEA8F3F3</t>
  </si>
  <si>
    <t>2025-01-01</t>
  </si>
  <si>
    <t>Benchmark metrics for SFSRM on Endoplasmic reticulum</t>
  </si>
  <si>
    <t>BCH-49509A7B</t>
  </si>
  <si>
    <t>BCH-FF540740</t>
  </si>
  <si>
    <t>2025-10-01</t>
  </si>
  <si>
    <t>Benchmark metrics for AOViFT on Nuclear pore complexes</t>
  </si>
  <si>
    <t>BCH-1355E128</t>
  </si>
  <si>
    <t>Benchmark metrics for SwinIR on Lysosomes</t>
  </si>
  <si>
    <t>BCH-FF218212</t>
  </si>
  <si>
    <t>Benchmark metrics for ANNA-PALM on Early endosomes</t>
  </si>
  <si>
    <t>BCH-872B5D7A</t>
  </si>
  <si>
    <t>DFGAN</t>
  </si>
  <si>
    <t>2025-01-21</t>
  </si>
  <si>
    <t>Benchmark metrics for DFGAN on Plasma membrane</t>
  </si>
  <si>
    <t>BCH-82B981EA</t>
  </si>
  <si>
    <t>2025-05-01</t>
  </si>
  <si>
    <t>Benchmark metrics for DeepSTORM3D on Primary cilia</t>
  </si>
  <si>
    <t>BCH-4B5FF622</t>
  </si>
  <si>
    <t>BCH-C31BCE36</t>
  </si>
  <si>
    <t>2024-12-05</t>
  </si>
  <si>
    <t>Benchmark metrics for Holmberg-VDM on Nucleolus</t>
  </si>
  <si>
    <t>BCH-885FD78D</t>
  </si>
  <si>
    <t>2024-05-31</t>
  </si>
  <si>
    <t>BCH-F669ED03</t>
  </si>
  <si>
    <t>2026-04-16</t>
  </si>
  <si>
    <t>Benchmark metrics for TempoGen-Bio on Tight junctions</t>
  </si>
  <si>
    <t>BCH-1AAED863</t>
  </si>
  <si>
    <t>2024-12-16</t>
  </si>
  <si>
    <t>Benchmark metrics for Real-ESRGAN on Actin cytoskeleton</t>
  </si>
  <si>
    <t>BCH-9C23F739</t>
  </si>
  <si>
    <t>2024-02-20</t>
  </si>
  <si>
    <t>Benchmark metrics for Real-ESRGAN on Lipid droplets</t>
  </si>
  <si>
    <t>BCH-5E7BF2FF</t>
  </si>
  <si>
    <t>2025-04-10</t>
  </si>
  <si>
    <t>Benchmark metrics for Real-ESRGAN on Golgi apparatus</t>
  </si>
  <si>
    <t>BCH-07E050F0</t>
  </si>
  <si>
    <t>2025-11-06</t>
  </si>
  <si>
    <t>Benchmark metrics for DFGAN on Endoplasmic reticulum</t>
  </si>
  <si>
    <t>BCH-A3D6D8C2</t>
  </si>
  <si>
    <t>2025-11-19</t>
  </si>
  <si>
    <t>BCH-845A5BFD</t>
  </si>
  <si>
    <t>2025-06-04</t>
  </si>
  <si>
    <t>BCH-CE230999</t>
  </si>
  <si>
    <t>2025-09-26</t>
  </si>
  <si>
    <t>Benchmark metrics for Noise2Void on Endoplasmic reticulum</t>
  </si>
  <si>
    <t>BCH-2B7B4D45</t>
  </si>
  <si>
    <t>2026-04-10</t>
  </si>
  <si>
    <t>Benchmark metrics for AOViFT on Mitochondria</t>
  </si>
  <si>
    <t>BCH-416D3B3E</t>
  </si>
  <si>
    <t>DFCAN</t>
  </si>
  <si>
    <t>2024-09-25</t>
  </si>
  <si>
    <t>Benchmark metrics for DFCAN on Intermediate filaments</t>
  </si>
  <si>
    <t>BCH-A152E5E0</t>
  </si>
  <si>
    <t>2026-01-16</t>
  </si>
  <si>
    <t>Benchmark metrics for SwinIR on Early endosomes</t>
  </si>
  <si>
    <t>BCH-032BF12C</t>
  </si>
  <si>
    <t>Restormer</t>
  </si>
  <si>
    <t>Benchmark metrics for Restormer on Endoplasmic reticulum</t>
  </si>
  <si>
    <t>BCH-D595180F</t>
  </si>
  <si>
    <t>Benchmark metrics for Uformer on Peroxisomes</t>
  </si>
  <si>
    <t>BCH-0A5A2F1E</t>
  </si>
  <si>
    <t>2024-01-11</t>
  </si>
  <si>
    <t>BCH-59485E23</t>
  </si>
  <si>
    <t>2026-01-24</t>
  </si>
  <si>
    <t>BCH-E4F89D96</t>
  </si>
  <si>
    <t>2025-01-24</t>
  </si>
  <si>
    <t>Benchmark metrics for CARE on Nucleolus</t>
  </si>
  <si>
    <t>BCH-B646F245</t>
  </si>
  <si>
    <t>2024-09-15</t>
  </si>
  <si>
    <t>BCH-C194EC46</t>
  </si>
  <si>
    <t>Benchmark metrics for TempoGen-Bio on Desmosomes</t>
  </si>
  <si>
    <t>BCH-C77E2D4B</t>
  </si>
  <si>
    <t>Benchmark metrics for Holmberg-VDM on Tight junctions</t>
  </si>
  <si>
    <t>BCH-B76FE75B</t>
  </si>
  <si>
    <t>ESRGAN</t>
  </si>
  <si>
    <t>2026-03-04</t>
  </si>
  <si>
    <t>Benchmark metrics for ESRGAN on Golgi apparatus</t>
  </si>
  <si>
    <t>BCH-448E00AD</t>
  </si>
  <si>
    <t>DeAbe</t>
  </si>
  <si>
    <t>2024-08-30</t>
  </si>
  <si>
    <t>Benchmark metrics for DeAbe on Mitochondria</t>
  </si>
  <si>
    <t>BCH-52D0D770</t>
  </si>
  <si>
    <t>2024-03-19</t>
  </si>
  <si>
    <t>Benchmark metrics for DeepSTORM on Mitochondria</t>
  </si>
  <si>
    <t>BCH-1033543B</t>
  </si>
  <si>
    <t>Benchmark metrics for DPA-TISR on Tight junctions</t>
  </si>
  <si>
    <t>BCH-995EEC4C</t>
  </si>
  <si>
    <t>2025-09-20</t>
  </si>
  <si>
    <t>Benchmark metrics for DeAbe on Chromatin</t>
  </si>
  <si>
    <t>BCH-7D175C32</t>
  </si>
  <si>
    <t>2026-04-12</t>
  </si>
  <si>
    <t>Benchmark metrics for HD2Net on Mitochondria</t>
  </si>
  <si>
    <t>BCH-4C715FCC</t>
  </si>
  <si>
    <t>BCH-32444AFF</t>
  </si>
  <si>
    <t>2025-02-12</t>
  </si>
  <si>
    <t>Benchmark metrics for CARE on Lipid droplets</t>
  </si>
  <si>
    <t>BCH-5C327982</t>
  </si>
  <si>
    <t>Benchmark metrics for Stable-Video-Diff on Late endosomes</t>
  </si>
  <si>
    <t>BCH-3AE872C5</t>
  </si>
  <si>
    <t>2024-09-18</t>
  </si>
  <si>
    <t>Benchmark metrics for VideoCrafter2 on Autophagosomes</t>
  </si>
  <si>
    <t>BCH-0084438C</t>
  </si>
  <si>
    <t>2026-04-08</t>
  </si>
  <si>
    <t>BCH-6D08508D</t>
  </si>
  <si>
    <t>2026-04-04</t>
  </si>
  <si>
    <t>Benchmark metrics for DeAbe on Early endosomes</t>
  </si>
  <si>
    <t>BCH-9A3D8051</t>
  </si>
  <si>
    <t>2025-02-09</t>
  </si>
  <si>
    <t>BCH-26CA5744</t>
  </si>
  <si>
    <t>Benchmark metrics for Noise2Noise on Golgi apparatus</t>
  </si>
  <si>
    <t>BCH-6E0D0007</t>
  </si>
  <si>
    <t>2025-08-09</t>
  </si>
  <si>
    <t>Benchmark metrics for 3D-RCAN on Peroxisomes</t>
  </si>
  <si>
    <t>BCH-396504AA</t>
  </si>
  <si>
    <t>2024-06-28</t>
  </si>
  <si>
    <t>Benchmark metrics for HD2Net on Endoplasmic reticulum</t>
  </si>
  <si>
    <t>BCH-63F1D4B4</t>
  </si>
  <si>
    <t>2025-06-12</t>
  </si>
  <si>
    <t>Benchmark metrics for ANNA-PALM on Desmosomes</t>
  </si>
  <si>
    <t>BCH-515712A7</t>
  </si>
  <si>
    <t>2025-11-17</t>
  </si>
  <si>
    <t>BCH-E193E499</t>
  </si>
  <si>
    <t>Benchmark metrics for TempoGen-Bio on Mitochondrial DNA nucleoids</t>
  </si>
  <si>
    <t>BCH-E7AADD8F</t>
  </si>
  <si>
    <t>2025-10-30</t>
  </si>
  <si>
    <t>Benchmark metrics for AOViFT on Tight junctions</t>
  </si>
  <si>
    <t>BCH-F3105C9C</t>
  </si>
  <si>
    <t>2024-12-29</t>
  </si>
  <si>
    <t>Benchmark metrics for RDM on Mitochondria</t>
  </si>
  <si>
    <t>BCH-6A64F2A1</t>
  </si>
  <si>
    <t>2025-11-04</t>
  </si>
  <si>
    <t>Benchmark metrics for CARE on Autophagosomes</t>
  </si>
  <si>
    <t>BCH-D479E246</t>
  </si>
  <si>
    <t>Benchmark metrics for Restormer on Early endosomes</t>
  </si>
  <si>
    <t>BCH-8483C8B3</t>
  </si>
  <si>
    <t>2024-11-03</t>
  </si>
  <si>
    <t>Benchmark metrics for Stable-Video-Diff on Mitochondria</t>
  </si>
  <si>
    <t>BCH-8B3F845E</t>
  </si>
  <si>
    <t>2025-11-23</t>
  </si>
  <si>
    <t>Benchmark metrics for Noise2Void on Focal adhesions</t>
  </si>
  <si>
    <t>BCH-24BEE7FA</t>
  </si>
  <si>
    <t>2024-10-07</t>
  </si>
  <si>
    <t>Benchmark metrics for 3D-RCAN on Endoplasmic reticulum</t>
  </si>
  <si>
    <t>BCH-8AC2CE38</t>
  </si>
  <si>
    <t>2024-04-17</t>
  </si>
  <si>
    <t>Benchmark metrics for Stable-Video-Diff on Tight junctions</t>
  </si>
  <si>
    <t>BCH-C0768245</t>
  </si>
  <si>
    <t>2024-10-15</t>
  </si>
  <si>
    <t>Benchmark metrics for SwinIR on Nuclear envelope</t>
  </si>
  <si>
    <t>BCH-3C5B9264</t>
  </si>
  <si>
    <t>Benchmark metrics for Restormer on Golgi apparatus</t>
  </si>
  <si>
    <t>BCH-458C2840</t>
  </si>
  <si>
    <t>Benchmark metrics for HD2Net on Nuclear envelope</t>
  </si>
  <si>
    <t>BCH-FD83CDCB</t>
  </si>
  <si>
    <t>2024-10-02</t>
  </si>
  <si>
    <t>BCH-AD4043B1</t>
  </si>
  <si>
    <t>Benchmark metrics for DeepSTORM on Microtubule network</t>
  </si>
  <si>
    <t>BCH-65686F77</t>
  </si>
  <si>
    <t>2026-01-02</t>
  </si>
  <si>
    <t>Benchmark metrics for DPA-TISR on Microtubule network</t>
  </si>
  <si>
    <t>BCH-CA78B98B</t>
  </si>
  <si>
    <t>2024-07-24</t>
  </si>
  <si>
    <t>Benchmark metrics for Real-ESRGAN on Chromatin</t>
  </si>
  <si>
    <t>BCH-EF066296</t>
  </si>
  <si>
    <t>2025-09-18</t>
  </si>
  <si>
    <t>Benchmark metrics for DeepSTORM3D on Nucleolus</t>
  </si>
  <si>
    <t>BCH-7BF22055</t>
  </si>
  <si>
    <t>2024-07-25</t>
  </si>
  <si>
    <t>BCH-ED83CE02</t>
  </si>
  <si>
    <t>2025-04-06</t>
  </si>
  <si>
    <t>Benchmark metrics for SFSRM on Tight junctions</t>
  </si>
  <si>
    <t>BCH-DDF29251</t>
  </si>
  <si>
    <t>Benchmark metrics for Noise2Void on Early endosomes</t>
  </si>
  <si>
    <t>BCH-DFD8E13A</t>
  </si>
  <si>
    <t>2024-03-09</t>
  </si>
  <si>
    <t>Benchmark metrics for RDM on Plasma membrane</t>
  </si>
  <si>
    <t>BCH-25E6F4E9</t>
  </si>
  <si>
    <t>2025-04-03</t>
  </si>
  <si>
    <t>Benchmark metrics for SwinIR on Actin cytoskeleton</t>
  </si>
  <si>
    <t>BCH-8FEF0A7D</t>
  </si>
  <si>
    <t>2024-02-13</t>
  </si>
  <si>
    <t>Benchmark metrics for DFGAN on Golgi apparatus</t>
  </si>
  <si>
    <t>BCH-C62088A3</t>
  </si>
  <si>
    <t>Benchmark metrics for CARE on Endoplasmic reticulum</t>
  </si>
  <si>
    <t>BCH-79DC06C5</t>
  </si>
  <si>
    <t>2024-01-31</t>
  </si>
  <si>
    <t>Benchmark metrics for AOViFT on Focal adhesions</t>
  </si>
  <si>
    <t>BCH-36B424EB</t>
  </si>
  <si>
    <t>2025-08-06</t>
  </si>
  <si>
    <t>Benchmark metrics for Holmberg-VDM on Nuclear envelope</t>
  </si>
  <si>
    <t>BCH-4BA76F05</t>
  </si>
  <si>
    <t>2024-04-03</t>
  </si>
  <si>
    <t>Benchmark metrics for ANNA-PALM on Lipid droplets</t>
  </si>
  <si>
    <t>BCH-31E01944</t>
  </si>
  <si>
    <t>2025-10-08</t>
  </si>
  <si>
    <t>Benchmark metrics for 3Snet-CLID on Lipid droplets</t>
  </si>
  <si>
    <t>BCH-A62B8E0D</t>
  </si>
  <si>
    <t>2025-05-30</t>
  </si>
  <si>
    <t>BCH-5A28C6DF</t>
  </si>
  <si>
    <t>Benchmark metrics for DeepSTORM3D on Gap junctions</t>
  </si>
  <si>
    <t>BCH-63457672</t>
  </si>
  <si>
    <t>2024-02-18</t>
  </si>
  <si>
    <t>Benchmark metrics for DPA-TISR on Early endosomes</t>
  </si>
  <si>
    <t>BCH-63A4F16A</t>
  </si>
  <si>
    <t>BCH-4A1D36A7</t>
  </si>
  <si>
    <t>2024-06-11</t>
  </si>
  <si>
    <t>Benchmark metrics for SFSRM on Golgi apparatus</t>
  </si>
  <si>
    <t>BCH-B97D2AE1</t>
  </si>
  <si>
    <t>Benchmark metrics for DeAbe on Focal adhesions</t>
  </si>
  <si>
    <t>BCH-38326164</t>
  </si>
  <si>
    <t>Benchmark metrics for DeepSTORM on Golgi apparatus</t>
  </si>
  <si>
    <t>BCH-B22581C6</t>
  </si>
  <si>
    <t>Benchmark metrics for AOViFT on Gap junctions</t>
  </si>
  <si>
    <t>BCH-05A89896</t>
  </si>
  <si>
    <t>2025-02-27</t>
  </si>
  <si>
    <t>Benchmark metrics for Uformer on Nuclear envelope</t>
  </si>
  <si>
    <t>BCH-9A1B7D8C</t>
  </si>
  <si>
    <t>BCH-D4062898</t>
  </si>
  <si>
    <t>Benchmark metrics for HD2Net on Tight junctions</t>
  </si>
  <si>
    <t>BCH-CCE490BF</t>
  </si>
  <si>
    <t>2024-04-20</t>
  </si>
  <si>
    <t>BCH-DBC27F1C</t>
  </si>
  <si>
    <t>Benchmark metrics for 3D-RCAN on Lipid droplets</t>
  </si>
  <si>
    <t>BCH-90AA1C09</t>
  </si>
  <si>
    <t>2026-02-13</t>
  </si>
  <si>
    <t>Benchmark metrics for Stable-Video-Diff on Actin cytoskeleton</t>
  </si>
  <si>
    <t>BCH-CC8B91FC</t>
  </si>
  <si>
    <t>Benchmark metrics for DFCAN on Nuclear pore complexes</t>
  </si>
  <si>
    <t>BCH-655E9461</t>
  </si>
  <si>
    <t>Benchmark metrics for DFCAN on Mitochondrial DNA nucleoids</t>
  </si>
  <si>
    <t>BCH-F85B73AD</t>
  </si>
  <si>
    <t>2025-02-24</t>
  </si>
  <si>
    <t>BCH-AF49E213</t>
  </si>
  <si>
    <t>2024-07-05</t>
  </si>
  <si>
    <t>Benchmark metrics for ESRGAN on Endoplasmic reticulum</t>
  </si>
  <si>
    <t>BCH-4AC4D9AB</t>
  </si>
  <si>
    <t>Benchmark metrics for 3Snet-CLID on Mitochondrial DNA nucleoids</t>
  </si>
  <si>
    <t>BCH-D60412CE</t>
  </si>
  <si>
    <t>2025-08-28</t>
  </si>
  <si>
    <t>Benchmark metrics for TempoGen-Bio on Plasma membrane</t>
  </si>
  <si>
    <t>BCH-E7BFDB0A</t>
  </si>
  <si>
    <t>2025-06-29</t>
  </si>
  <si>
    <t>BCH-B7D1CE0E</t>
  </si>
  <si>
    <t>BCH-9D443E64</t>
  </si>
  <si>
    <t>Benchmark metrics for AnimateDiff on Focal adhesions</t>
  </si>
  <si>
    <t>BCH-7ABACA59</t>
  </si>
  <si>
    <t>2024-05-08</t>
  </si>
  <si>
    <t>Benchmark metrics for 3Snet-CLID on Lysosomes</t>
  </si>
  <si>
    <t>BCH-B417C3CD</t>
  </si>
  <si>
    <t>Benchmark metrics for ESRGAN on Microtubule network</t>
  </si>
  <si>
    <t>BCH-41004A42</t>
  </si>
  <si>
    <t>2024-03-30</t>
  </si>
  <si>
    <t>Benchmark metrics for Stable-Video-Diff on Lysosomes</t>
  </si>
  <si>
    <t>BCH-5D3F93F6</t>
  </si>
  <si>
    <t>2024-08-14</t>
  </si>
  <si>
    <t>Benchmark metrics for DeAbe on Lysosomes</t>
  </si>
  <si>
    <t>BCH-ACDBDDF7</t>
  </si>
  <si>
    <t>2025-01-19</t>
  </si>
  <si>
    <t>BCH-BA65FE6B</t>
  </si>
  <si>
    <t>2025-07-24</t>
  </si>
  <si>
    <t>Benchmark metrics for ANNA-PALM on Microtubule network</t>
  </si>
  <si>
    <t>BCH-C508E2C3</t>
  </si>
  <si>
    <t>2025-01-02</t>
  </si>
  <si>
    <t>Benchmark metrics for AnimateDiff on Golgi apparatus</t>
  </si>
  <si>
    <t>BCH-231D21FE</t>
  </si>
  <si>
    <t>2026-01-05</t>
  </si>
  <si>
    <t>Benchmark metrics for DeAbe on Intermediate filaments</t>
  </si>
  <si>
    <t>BCH-94F5C730</t>
  </si>
  <si>
    <t>2025-02-03</t>
  </si>
  <si>
    <t>Benchmark metrics for DeAbe on Gap junctions</t>
  </si>
  <si>
    <t>BCH-7FC492F1</t>
  </si>
  <si>
    <t>2024-05-29</t>
  </si>
  <si>
    <t>Benchmark metrics for Noise2Void on Peroxisomes</t>
  </si>
  <si>
    <t>BCH-7A7007C2</t>
  </si>
  <si>
    <t>Benchmark metrics for AnimateDiff on Gap junctions</t>
  </si>
  <si>
    <t>BCH-55B26793</t>
  </si>
  <si>
    <t>2024-04-19</t>
  </si>
  <si>
    <t>Benchmark metrics for DPA-TISR on Plasma membrane</t>
  </si>
  <si>
    <t>BCH-A25A5903</t>
  </si>
  <si>
    <t>2025-09-27</t>
  </si>
  <si>
    <t>Benchmark metrics for Noise2Void on Nucleolus</t>
  </si>
  <si>
    <t>BCH-39EB4010</t>
  </si>
  <si>
    <t>2026-02-17</t>
  </si>
  <si>
    <t>Benchmark metrics for ESRGAN on Lysosomes</t>
  </si>
  <si>
    <t>BCH-3C78721C</t>
  </si>
  <si>
    <t>2024-01-07</t>
  </si>
  <si>
    <t>Benchmark metrics for TempoGen-Bio on Primary cilia</t>
  </si>
  <si>
    <t>BCH-40C10248</t>
  </si>
  <si>
    <t>2024-06-01</t>
  </si>
  <si>
    <t>BCH-586FE640</t>
  </si>
  <si>
    <t>BCH-8F91C449</t>
  </si>
  <si>
    <t>Benchmark metrics for DFGAN on Actin cytoskeleton</t>
  </si>
  <si>
    <t>BCH-E5E7E478</t>
  </si>
  <si>
    <t>Benchmark metrics for Noise2Noise on Desmosomes</t>
  </si>
  <si>
    <t>BCH-0F370FC4</t>
  </si>
  <si>
    <t>Benchmark metrics for VideoCrafter2 on Actin cytoskeleton</t>
  </si>
  <si>
    <t>BCH-7348CC97</t>
  </si>
  <si>
    <t>2026-02-20</t>
  </si>
  <si>
    <t>Benchmark metrics for Noise2Void on Nuclear pore complexes</t>
  </si>
  <si>
    <t>BCH-FC4ABAD7</t>
  </si>
  <si>
    <t>2025-02-21</t>
  </si>
  <si>
    <t>Benchmark metrics for DeepSTORM3D on Chromatin</t>
  </si>
  <si>
    <t>BCH-90925E27</t>
  </si>
  <si>
    <t>2025-12-31</t>
  </si>
  <si>
    <t>Benchmark metrics for ESRGAN on Centrioles</t>
  </si>
  <si>
    <t>BCH-0CC215BF</t>
  </si>
  <si>
    <t>BCH-24C095B5</t>
  </si>
  <si>
    <t>Benchmark metrics for Noise2Noise on Lysosomes</t>
  </si>
  <si>
    <t>BCH-CE4AEB0B</t>
  </si>
  <si>
    <t>Benchmark metrics for VideoCrafter2 on Focal adhesions</t>
  </si>
  <si>
    <t>Res_ID</t>
  </si>
  <si>
    <t>Input_Lateral_Resolution_nm</t>
  </si>
  <si>
    <t>Output_Lateral_Resolution_nm</t>
  </si>
  <si>
    <t>Input_Axial_Resolution_nm</t>
  </si>
  <si>
    <t>Output_Axial_Resolution_nm</t>
  </si>
  <si>
    <t>Lateral_Enhancement_Factor</t>
  </si>
  <si>
    <t>Axial_Enhancement_Factor</t>
  </si>
  <si>
    <t>Volumetric_Enhancement_Factor</t>
  </si>
  <si>
    <t>Claimed_Fold_Improvement</t>
  </si>
  <si>
    <t>Measured_FRC_Input_nm</t>
  </si>
  <si>
    <t>Measured_FRC_Output_nm</t>
  </si>
  <si>
    <t>Decorrelation_Input_nm</t>
  </si>
  <si>
    <t>Decorrelation_Output_nm</t>
  </si>
  <si>
    <t>Spatial_Frequency_cutoff_Input</t>
  </si>
  <si>
    <t>Spatial_Frequency_cutoff_Output</t>
  </si>
  <si>
    <t>Fourier_Support_Ratio</t>
  </si>
  <si>
    <t>Nyquist_Input_nm</t>
  </si>
  <si>
    <t>Nyquist_Output_nm</t>
  </si>
  <si>
    <t>Magnification_Factor</t>
  </si>
  <si>
    <t>Effective_NA_Increase</t>
  </si>
  <si>
    <t>Confidence_Enhancement_95CI</t>
  </si>
  <si>
    <t>Validation_Modality</t>
  </si>
  <si>
    <t>Independent_Reference_Available</t>
  </si>
  <si>
    <t>Sample_Temperature_C</t>
  </si>
  <si>
    <t>Imaging_Duration_min</t>
  </si>
  <si>
    <t>Phototoxicity_Reduction_Factor</t>
  </si>
  <si>
    <t>RES-A7E6F7B0</t>
  </si>
  <si>
    <t>STORM-validated</t>
  </si>
  <si>
    <t>7.97-fold enhancement consistent with &gt;5x target</t>
  </si>
  <si>
    <t>RES-C4F4910B</t>
  </si>
  <si>
    <t>MINFLUX-validated</t>
  </si>
  <si>
    <t>5.22-fold enhancement consistent with &gt;5x target</t>
  </si>
  <si>
    <t>RES-41E8CBE9</t>
  </si>
  <si>
    <t>Airyscan-validated</t>
  </si>
  <si>
    <t>7.9-fold enhancement consistent with &gt;5x target</t>
  </si>
  <si>
    <t>RES-7675811E</t>
  </si>
  <si>
    <t>8.05-fold enhancement consistent with &gt;5x target</t>
  </si>
  <si>
    <t>RES-A4F10EC1</t>
  </si>
  <si>
    <t>SIM-validated</t>
  </si>
  <si>
    <t>7.13-fold enhancement consistent with &gt;5x target</t>
  </si>
  <si>
    <t>RES-E5FBA8DD</t>
  </si>
  <si>
    <t>5.68-fold enhancement consistent with &gt;5x target</t>
  </si>
  <si>
    <t>RES-08FE3921</t>
  </si>
  <si>
    <t>7.03-fold enhancement consistent with &gt;5x target</t>
  </si>
  <si>
    <t>RES-48238450</t>
  </si>
  <si>
    <t>5.17-fold enhancement consistent with &gt;5x target</t>
  </si>
  <si>
    <t>RES-1C375842</t>
  </si>
  <si>
    <t>6.93-fold enhancement consistent with &gt;5x target</t>
  </si>
  <si>
    <t>RES-BCD32912</t>
  </si>
  <si>
    <t>6.85-fold enhancement consistent with &gt;5x target</t>
  </si>
  <si>
    <t>RES-C5798ED4</t>
  </si>
  <si>
    <t>6.78-fold enhancement consistent with &gt;5x target</t>
  </si>
  <si>
    <t>RES-1437FB1D</t>
  </si>
  <si>
    <t>STED-validated</t>
  </si>
  <si>
    <t>5.21-fold enhancement consistent with &gt;5x target</t>
  </si>
  <si>
    <t>RES-B5ADB17F</t>
  </si>
  <si>
    <t>RES-BFC95088</t>
  </si>
  <si>
    <t>7.17-fold enhancement consistent with &gt;5x target</t>
  </si>
  <si>
    <t>RES-5D15B177</t>
  </si>
  <si>
    <t>RES-307F3943</t>
  </si>
  <si>
    <t>6.84-fold enhancement consistent with &gt;5x target</t>
  </si>
  <si>
    <t>RES-CFB9160D</t>
  </si>
  <si>
    <t>8.15-fold enhancement consistent with &gt;5x target</t>
  </si>
  <si>
    <t>RES-018A89A4</t>
  </si>
  <si>
    <t>5.45-fold enhancement consistent with &gt;5x target</t>
  </si>
  <si>
    <t>RES-585D2608</t>
  </si>
  <si>
    <t>6.53-fold enhancement consistent with &gt;5x target</t>
  </si>
  <si>
    <t>RES-31DACFF8</t>
  </si>
  <si>
    <t>6.65-fold enhancement consistent with &gt;5x target</t>
  </si>
  <si>
    <t>RES-2204C5DA</t>
  </si>
  <si>
    <t>5.96-fold enhancement consistent with &gt;5x target</t>
  </si>
  <si>
    <t>RES-84D290FA</t>
  </si>
  <si>
    <t>7.36-fold enhancement consistent with &gt;5x target</t>
  </si>
  <si>
    <t>RES-7DD253A7</t>
  </si>
  <si>
    <t>5.19-fold enhancement consistent with &gt;5x target</t>
  </si>
  <si>
    <t>RES-9844C028</t>
  </si>
  <si>
    <t>5.99-fold enhancement consistent with &gt;5x target</t>
  </si>
  <si>
    <t>RES-C732FE77</t>
  </si>
  <si>
    <t>7.21-fold enhancement consistent with &gt;5x target</t>
  </si>
  <si>
    <t>RES-A58FF4DD</t>
  </si>
  <si>
    <t>6.18-fold enhancement consistent with &gt;5x target</t>
  </si>
  <si>
    <t>RES-418A4128</t>
  </si>
  <si>
    <t>6.76-fold enhancement consistent with &gt;5x target</t>
  </si>
  <si>
    <t>RES-201444DF</t>
  </si>
  <si>
    <t>7.46-fold enhancement consistent with &gt;5x target</t>
  </si>
  <si>
    <t>RES-DF2E41E1</t>
  </si>
  <si>
    <t>5.84-fold enhancement consistent with &gt;5x target</t>
  </si>
  <si>
    <t>RES-221753EA</t>
  </si>
  <si>
    <t>8.46-fold enhancement consistent with &gt;5x target</t>
  </si>
  <si>
    <t>RES-EFA2D007</t>
  </si>
  <si>
    <t>6.15-fold enhancement consistent with &gt;5x target</t>
  </si>
  <si>
    <t>RES-1063D740</t>
  </si>
  <si>
    <t>6.12-fold enhancement consistent with &gt;5x target</t>
  </si>
  <si>
    <t>RES-63D9029F</t>
  </si>
  <si>
    <t>5.32-fold enhancement consistent with &gt;5x target</t>
  </si>
  <si>
    <t>RES-C572DAE2</t>
  </si>
  <si>
    <t>6.33-fold enhancement consistent with &gt;5x target</t>
  </si>
  <si>
    <t>RES-1FFDCBB6</t>
  </si>
  <si>
    <t>7.71-fold enhancement consistent with &gt;5x target</t>
  </si>
  <si>
    <t>RES-C1E583DD</t>
  </si>
  <si>
    <t>6.82-fold enhancement consistent with &gt;5x target</t>
  </si>
  <si>
    <t>RES-35C8E75C</t>
  </si>
  <si>
    <t>5.64-fold enhancement consistent with &gt;5x target</t>
  </si>
  <si>
    <t>RES-E5082FD6</t>
  </si>
  <si>
    <t>8.43-fold enhancement consistent with &gt;5x target</t>
  </si>
  <si>
    <t>RES-2E9692A8</t>
  </si>
  <si>
    <t>5.75-fold enhancement consistent with &gt;5x target</t>
  </si>
  <si>
    <t>RES-527E115A</t>
  </si>
  <si>
    <t>5.25-fold enhancement consistent with &gt;5x target</t>
  </si>
  <si>
    <t>RES-E1435BC5</t>
  </si>
  <si>
    <t>6.58-fold enhancement consistent with &gt;5x target</t>
  </si>
  <si>
    <t>RES-52D0DF19</t>
  </si>
  <si>
    <t>7.26-fold enhancement consistent with &gt;5x target</t>
  </si>
  <si>
    <t>RES-A8B48E70</t>
  </si>
  <si>
    <t>7.84-fold enhancement consistent with &gt;5x target</t>
  </si>
  <si>
    <t>RES-3268E674</t>
  </si>
  <si>
    <t>5.42-fold enhancement consistent with &gt;5x target</t>
  </si>
  <si>
    <t>RES-0F6CF750</t>
  </si>
  <si>
    <t>6.23-fold enhancement consistent with &gt;5x target</t>
  </si>
  <si>
    <t>RES-47A6EC07</t>
  </si>
  <si>
    <t>RES-794F9D35</t>
  </si>
  <si>
    <t>5.92-fold enhancement consistent with &gt;5x target</t>
  </si>
  <si>
    <t>RES-5EDDE13D</t>
  </si>
  <si>
    <t>RES-03E5FC13</t>
  </si>
  <si>
    <t>7.98-fold enhancement consistent with &gt;5x target</t>
  </si>
  <si>
    <t>RES-D7666846</t>
  </si>
  <si>
    <t>RES-0F561778</t>
  </si>
  <si>
    <t>5.43-fold enhancement consistent with &gt;5x target</t>
  </si>
  <si>
    <t>RES-E8BD0D67</t>
  </si>
  <si>
    <t>8.49-fold enhancement consistent with &gt;5x target</t>
  </si>
  <si>
    <t>RES-862F1C43</t>
  </si>
  <si>
    <t>5.33-fold enhancement consistent with &gt;5x target</t>
  </si>
  <si>
    <t>RES-BBD935CF</t>
  </si>
  <si>
    <t>RES-9F72DA26</t>
  </si>
  <si>
    <t>7.75-fold enhancement consistent with &gt;5x target</t>
  </si>
  <si>
    <t>RES-CF65B8BE</t>
  </si>
  <si>
    <t>8.11-fold enhancement consistent with &gt;5x target</t>
  </si>
  <si>
    <t>RES-6674FBD0</t>
  </si>
  <si>
    <t>5.58-fold enhancement consistent with &gt;5x target</t>
  </si>
  <si>
    <t>RES-968CC806</t>
  </si>
  <si>
    <t>7.24-fold enhancement consistent with &gt;5x target</t>
  </si>
  <si>
    <t>RES-CCCD3733</t>
  </si>
  <si>
    <t>7.43-fold enhancement consistent with &gt;5x target</t>
  </si>
  <si>
    <t>RES-FFC3A3C8</t>
  </si>
  <si>
    <t>8.01-fold enhancement consistent with &gt;5x target</t>
  </si>
  <si>
    <t>RES-109D6F33</t>
  </si>
  <si>
    <t>5.53-fold enhancement consistent with &gt;5x target</t>
  </si>
  <si>
    <t>RES-3CB80F85</t>
  </si>
  <si>
    <t>RES-2CB06B3E</t>
  </si>
  <si>
    <t>6.27-fold enhancement consistent with &gt;5x target</t>
  </si>
  <si>
    <t>RES-61AB5809</t>
  </si>
  <si>
    <t>7.57-fold enhancement consistent with &gt;5x target</t>
  </si>
  <si>
    <t>RES-B7F71C06</t>
  </si>
  <si>
    <t>7.22-fold enhancement consistent with &gt;5x target</t>
  </si>
  <si>
    <t>RES-82FA8BC1</t>
  </si>
  <si>
    <t>5.51-fold enhancement consistent with &gt;5x target</t>
  </si>
  <si>
    <t>RES-3E55088E</t>
  </si>
  <si>
    <t>RES-DC141DBE</t>
  </si>
  <si>
    <t>RES-65DA41BD</t>
  </si>
  <si>
    <t>8.48-fold enhancement consistent with &gt;5x target</t>
  </si>
  <si>
    <t>RES-B3E43DA7</t>
  </si>
  <si>
    <t>8.16-fold enhancement consistent with &gt;5x target</t>
  </si>
  <si>
    <t>RES-335C9639</t>
  </si>
  <si>
    <t>5.95-fold enhancement consistent with &gt;5x target</t>
  </si>
  <si>
    <t>RES-C4A8A58B</t>
  </si>
  <si>
    <t>6.41-fold enhancement consistent with &gt;5x target</t>
  </si>
  <si>
    <t>RES-10F3C6E2</t>
  </si>
  <si>
    <t>6.28-fold enhancement consistent with &gt;5x target</t>
  </si>
  <si>
    <t>RES-7F1889EE</t>
  </si>
  <si>
    <t>RES-2BB92582</t>
  </si>
  <si>
    <t>8.3-fold enhancement consistent with &gt;5x target</t>
  </si>
  <si>
    <t>RES-37AA7ABF</t>
  </si>
  <si>
    <t>RES-0BD54E7E</t>
  </si>
  <si>
    <t>6.52-fold enhancement consistent with &gt;5x target</t>
  </si>
  <si>
    <t>RES-E5CD6EB9</t>
  </si>
  <si>
    <t>RES-EF2EE2AF</t>
  </si>
  <si>
    <t>5.89-fold enhancement consistent with &gt;5x target</t>
  </si>
  <si>
    <t>RES-D469108F</t>
  </si>
  <si>
    <t>7.38-fold enhancement consistent with &gt;5x target</t>
  </si>
  <si>
    <t>RES-CE067CDF</t>
  </si>
  <si>
    <t>7.01-fold enhancement consistent with &gt;5x target</t>
  </si>
  <si>
    <t>RES-5DB6D3A6</t>
  </si>
  <si>
    <t>RES-E7C25972</t>
  </si>
  <si>
    <t>8.44-fold enhancement consistent with &gt;5x target</t>
  </si>
  <si>
    <t>RES-AE452E7D</t>
  </si>
  <si>
    <t>5.87-fold enhancement consistent with &gt;5x target</t>
  </si>
  <si>
    <t>RES-AD1BC9C6</t>
  </si>
  <si>
    <t>RES-C9EBBE07</t>
  </si>
  <si>
    <t>5.04-fold enhancement consistent with &gt;5x target</t>
  </si>
  <si>
    <t>RES-0349A17F</t>
  </si>
  <si>
    <t>7.65-fold enhancement consistent with &gt;5x target</t>
  </si>
  <si>
    <t>RES-2DF506D8</t>
  </si>
  <si>
    <t>6.07-fold enhancement consistent with &gt;5x target</t>
  </si>
  <si>
    <t>RES-F9F1F0B8</t>
  </si>
  <si>
    <t>7.02-fold enhancement consistent with &gt;5x target</t>
  </si>
  <si>
    <t>RES-866535E4</t>
  </si>
  <si>
    <t>6.81-fold enhancement consistent with &gt;5x target</t>
  </si>
  <si>
    <t>RES-9CB433CA</t>
  </si>
  <si>
    <t>5.67-fold enhancement consistent with &gt;5x target</t>
  </si>
  <si>
    <t>RES-F85BBD00</t>
  </si>
  <si>
    <t>8.42-fold enhancement consistent with &gt;5x target</t>
  </si>
  <si>
    <t>RES-06D234B1</t>
  </si>
  <si>
    <t>RES-52E707C8</t>
  </si>
  <si>
    <t>7.11-fold enhancement consistent with &gt;5x target</t>
  </si>
  <si>
    <t>RES-483CE995</t>
  </si>
  <si>
    <t>8.12-fold enhancement consistent with &gt;5x target</t>
  </si>
  <si>
    <t>RES-99B681D0</t>
  </si>
  <si>
    <t>7.31-fold enhancement consistent with &gt;5x target</t>
  </si>
  <si>
    <t>RES-47A985A0</t>
  </si>
  <si>
    <t>5.93-fold enhancement consistent with &gt;5x target</t>
  </si>
  <si>
    <t>RES-C1F47B5E</t>
  </si>
  <si>
    <t>6.04-fold enhancement consistent with &gt;5x target</t>
  </si>
  <si>
    <t>RES-547D9B41</t>
  </si>
  <si>
    <t>6.31-fold enhancement consistent with &gt;5x target</t>
  </si>
  <si>
    <t>RES-48F72CC7</t>
  </si>
  <si>
    <t>6.95-fold enhancement consistent with &gt;5x target</t>
  </si>
  <si>
    <t>RES-F65D9978</t>
  </si>
  <si>
    <t>5.39-fold enhancement consistent with &gt;5x target</t>
  </si>
  <si>
    <t>RES-8EC45470</t>
  </si>
  <si>
    <t>7.7-fold enhancement consistent with &gt;5x target</t>
  </si>
  <si>
    <t>RES-2BB5B014</t>
  </si>
  <si>
    <t>RES-7EF532D1</t>
  </si>
  <si>
    <t>6.3-fold enhancement consistent with &gt;5x target</t>
  </si>
  <si>
    <t>RES-4B31E912</t>
  </si>
  <si>
    <t>7.83-fold enhancement consistent with &gt;5x target</t>
  </si>
  <si>
    <t>RES-C6C1EFFE</t>
  </si>
  <si>
    <t>RES-4A7CFB7B</t>
  </si>
  <si>
    <t>7.05-fold enhancement consistent with &gt;5x target</t>
  </si>
  <si>
    <t>RES-966AE1FB</t>
  </si>
  <si>
    <t>5.3-fold enhancement consistent with &gt;5x target</t>
  </si>
  <si>
    <t>RES-32A004B2</t>
  </si>
  <si>
    <t>8.21-fold enhancement consistent with &gt;5x target</t>
  </si>
  <si>
    <t>RES-5BE5D57D</t>
  </si>
  <si>
    <t>7.62-fold enhancement consistent with &gt;5x target</t>
  </si>
  <si>
    <t>RES-78048113</t>
  </si>
  <si>
    <t>7.93-fold enhancement consistent with &gt;5x target</t>
  </si>
  <si>
    <t>RES-1239D87E</t>
  </si>
  <si>
    <t>5.71-fold enhancement consistent with &gt;5x target</t>
  </si>
  <si>
    <t>RES-DF84C3EA</t>
  </si>
  <si>
    <t>5.31-fold enhancement consistent with &gt;5x target</t>
  </si>
  <si>
    <t>RES-48D245EC</t>
  </si>
  <si>
    <t>RES-A3C8FFEA</t>
  </si>
  <si>
    <t>6.91-fold enhancement consistent with &gt;5x target</t>
  </si>
  <si>
    <t>RES-3E998B4C</t>
  </si>
  <si>
    <t>RES-766165C7</t>
  </si>
  <si>
    <t>7.3-fold enhancement consistent with &gt;5x target</t>
  </si>
  <si>
    <t>RES-E9E98C80</t>
  </si>
  <si>
    <t>RES-B94BDF03</t>
  </si>
  <si>
    <t>7.64-fold enhancement consistent with &gt;5x target</t>
  </si>
  <si>
    <t>RES-ED17AA20</t>
  </si>
  <si>
    <t>6.46-fold enhancement consistent with &gt;5x target</t>
  </si>
  <si>
    <t>RES-E4768D78</t>
  </si>
  <si>
    <t>5.56-fold enhancement consistent with &gt;5x target</t>
  </si>
  <si>
    <t>RES-8614EC15</t>
  </si>
  <si>
    <t>5.88-fold enhancement consistent with &gt;5x target</t>
  </si>
  <si>
    <t>RES-0524D0C2</t>
  </si>
  <si>
    <t>7.56-fold enhancement consistent with &gt;5x target</t>
  </si>
  <si>
    <t>RES-42E106B0</t>
  </si>
  <si>
    <t>RES-A92B2DBF</t>
  </si>
  <si>
    <t>6.32-fold enhancement consistent with &gt;5x target</t>
  </si>
  <si>
    <t>RES-F7B6DAB0</t>
  </si>
  <si>
    <t>7.54-fold enhancement consistent with &gt;5x target</t>
  </si>
  <si>
    <t>RES-EFEF6582</t>
  </si>
  <si>
    <t>RES-7112220E</t>
  </si>
  <si>
    <t>5.72-fold enhancement consistent with &gt;5x target</t>
  </si>
  <si>
    <t>RES-C92378EA</t>
  </si>
  <si>
    <t>5.28-fold enhancement consistent with &gt;5x target</t>
  </si>
  <si>
    <t>RES-5AD8913F</t>
  </si>
  <si>
    <t>5.74-fold enhancement consistent with &gt;5x target</t>
  </si>
  <si>
    <t>RES-9BFF4A8D</t>
  </si>
  <si>
    <t>7.68-fold enhancement consistent with &gt;5x target</t>
  </si>
  <si>
    <t>RES-CF1607CD</t>
  </si>
  <si>
    <t>8.2-fold enhancement consistent with &gt;5x target</t>
  </si>
  <si>
    <t>RES-F79D58B5</t>
  </si>
  <si>
    <t>RES-471E7264</t>
  </si>
  <si>
    <t>6.45-fold enhancement consistent with &gt;5x target</t>
  </si>
  <si>
    <t>RES-B2999A36</t>
  </si>
  <si>
    <t>6.73-fold enhancement consistent with &gt;5x target</t>
  </si>
  <si>
    <t>RES-3F2A0265</t>
  </si>
  <si>
    <t>8.0-fold enhancement consistent with &gt;5x target</t>
  </si>
  <si>
    <t>RES-A30291FC</t>
  </si>
  <si>
    <t>5.36-fold enhancement consistent with &gt;5x target</t>
  </si>
  <si>
    <t>RES-8125DABB</t>
  </si>
  <si>
    <t>7.74-fold enhancement consistent with &gt;5x target</t>
  </si>
  <si>
    <t>RES-04370A4A</t>
  </si>
  <si>
    <t>RES-7529951D</t>
  </si>
  <si>
    <t>RES-151FA7F3</t>
  </si>
  <si>
    <t>7.19-fold enhancement consistent with &gt;5x target</t>
  </si>
  <si>
    <t>RES-B49EED41</t>
  </si>
  <si>
    <t>5.02-fold enhancement consistent with &gt;5x target</t>
  </si>
  <si>
    <t>RES-6166E998</t>
  </si>
  <si>
    <t>8.27-fold enhancement consistent with &gt;5x target</t>
  </si>
  <si>
    <t>RES-A28E5BDA</t>
  </si>
  <si>
    <t>5.76-fold enhancement consistent with &gt;5x target</t>
  </si>
  <si>
    <t>RES-7A0C5913</t>
  </si>
  <si>
    <t>RES-E024DA54</t>
  </si>
  <si>
    <t>6.6-fold enhancement consistent with &gt;5x target</t>
  </si>
  <si>
    <t>RES-2F83D9C7</t>
  </si>
  <si>
    <t>6.5-fold enhancement consistent with &gt;5x target</t>
  </si>
  <si>
    <t>RES-1B735EDE</t>
  </si>
  <si>
    <t>6.83-fold enhancement consistent with &gt;5x target</t>
  </si>
  <si>
    <t>RES-2D67D2A7</t>
  </si>
  <si>
    <t>8.04-fold enhancement consistent with &gt;5x target</t>
  </si>
  <si>
    <t>RES-A12E6403</t>
  </si>
  <si>
    <t>RES-C1B97440</t>
  </si>
  <si>
    <t>6.51-fold enhancement consistent with &gt;5x target</t>
  </si>
  <si>
    <t>RES-9D0DC15F</t>
  </si>
  <si>
    <t>7.39-fold enhancement consistent with &gt;5x target</t>
  </si>
  <si>
    <t>RES-DC4F223C</t>
  </si>
  <si>
    <t>RES-42960F1F</t>
  </si>
  <si>
    <t>5.09-fold enhancement consistent with &gt;5x target</t>
  </si>
  <si>
    <t>RES-69F39F4D</t>
  </si>
  <si>
    <t>7.81-fold enhancement consistent with &gt;5x target</t>
  </si>
  <si>
    <t>RES-59D682F9</t>
  </si>
  <si>
    <t>RES-5FD38A59</t>
  </si>
  <si>
    <t>8.18-fold enhancement consistent with &gt;5x target</t>
  </si>
  <si>
    <t>RES-394B2DA5</t>
  </si>
  <si>
    <t>5.08-fold enhancement consistent with &gt;5x target</t>
  </si>
  <si>
    <t>RES-8CF0F358</t>
  </si>
  <si>
    <t>6.47-fold enhancement consistent with &gt;5x target</t>
  </si>
  <si>
    <t>RES-6D252D34</t>
  </si>
  <si>
    <t>7.96-fold enhancement consistent with &gt;5x target</t>
  </si>
  <si>
    <t>RES-22FB6B32</t>
  </si>
  <si>
    <t>6.26-fold enhancement consistent with &gt;5x target</t>
  </si>
  <si>
    <t>RES-8B043273</t>
  </si>
  <si>
    <t>RES-8D744880</t>
  </si>
  <si>
    <t>5.79-fold enhancement consistent with &gt;5x target</t>
  </si>
  <si>
    <t>RES-354454FA</t>
  </si>
  <si>
    <t>RES-5341C595</t>
  </si>
  <si>
    <t>5.05-fold enhancement consistent with &gt;5x target</t>
  </si>
  <si>
    <t>RES-D891F0A3</t>
  </si>
  <si>
    <t>RES-5B47FF6B</t>
  </si>
  <si>
    <t>RES-8EB57C76</t>
  </si>
  <si>
    <t>5.4-fold enhancement consistent with &gt;5x target</t>
  </si>
  <si>
    <t>RES-66E9F986</t>
  </si>
  <si>
    <t>7.78-fold enhancement consistent with &gt;5x target</t>
  </si>
  <si>
    <t>RES-08DF0D05</t>
  </si>
  <si>
    <t>7.0-fold enhancement consistent with &gt;5x target</t>
  </si>
  <si>
    <t>Track_ID</t>
  </si>
  <si>
    <t>Organelle_Type</t>
  </si>
  <si>
    <t>Frame_Start</t>
  </si>
  <si>
    <t>Frame_End</t>
  </si>
  <si>
    <t>Track_Length_frames</t>
  </si>
  <si>
    <t>Duration_sec</t>
  </si>
  <si>
    <t>Displacement_net_um</t>
  </si>
  <si>
    <t>Path_Length_um</t>
  </si>
  <si>
    <t>Mean_Velocity_um_per_sec</t>
  </si>
  <si>
    <t>Max_Velocity_um_per_sec</t>
  </si>
  <si>
    <t>Diffusion_Coefficient_um2_per_sec</t>
  </si>
  <si>
    <t>Alpha_Anomalous_Exponent</t>
  </si>
  <si>
    <t>Directionality_Ratio</t>
  </si>
  <si>
    <t>Fission_Events_Count</t>
  </si>
  <si>
    <t>Fusion_Events_Count</t>
  </si>
  <si>
    <t>Contact_Events_with_ER</t>
  </si>
  <si>
    <t>Contact_Events_with_Mito</t>
  </si>
  <si>
    <t>Contact_Events_with_Lyso</t>
  </si>
  <si>
    <t>Organelle_Diameter_nm</t>
  </si>
  <si>
    <t>Organelle_Length_nm</t>
  </si>
  <si>
    <t>Eccentricity</t>
  </si>
  <si>
    <t>Solidity</t>
  </si>
  <si>
    <t>Tracking_Algorithm</t>
  </si>
  <si>
    <t>Linking_Cost_Threshold</t>
  </si>
  <si>
    <t>Gap_Closing_Max_frames</t>
  </si>
  <si>
    <t>Phenotype</t>
  </si>
  <si>
    <t>Track_Quality_Score</t>
  </si>
  <si>
    <t>TRK-42743C0D</t>
  </si>
  <si>
    <t>TrackMate Kalman</t>
  </si>
  <si>
    <t>Single-particle-track record for dynamics quantification</t>
  </si>
  <si>
    <t>TRK-FCC53B13</t>
  </si>
  <si>
    <t>DeepTracker v1.2</t>
  </si>
  <si>
    <t>TRK-84096CA2</t>
  </si>
  <si>
    <t>StarDist + TrackMate</t>
  </si>
  <si>
    <t>TRK-C1EB0941</t>
  </si>
  <si>
    <t>TrackMate v7.11 (LAP)</t>
  </si>
  <si>
    <t>TRK-C95FE64C</t>
  </si>
  <si>
    <t>TRK-9B6D3BC0</t>
  </si>
  <si>
    <t>TRK-167EF49E</t>
  </si>
  <si>
    <t>TRK-26D51076</t>
  </si>
  <si>
    <t>ilastik Tracking</t>
  </si>
  <si>
    <t>TRK-AF9887C2</t>
  </si>
  <si>
    <t>TRK-66AA2A9B</t>
  </si>
  <si>
    <t>ImageJ MTrack2</t>
  </si>
  <si>
    <t>TRK-7480C9A1</t>
  </si>
  <si>
    <t>Trackpy v0.6</t>
  </si>
  <si>
    <t>TRK-956A369D</t>
  </si>
  <si>
    <t>TRK-264178C2</t>
  </si>
  <si>
    <t>TRK-182F593F</t>
  </si>
  <si>
    <t>u-track 2.4 Danuser lab</t>
  </si>
  <si>
    <t>TRK-A5D95EC4</t>
  </si>
  <si>
    <t>TRK-D814D304</t>
  </si>
  <si>
    <t>TRK-C24C9BFF</t>
  </si>
  <si>
    <t>TRK-0E603258</t>
  </si>
  <si>
    <t>BayesianTracker btrack</t>
  </si>
  <si>
    <t>TRK-04E963E0</t>
  </si>
  <si>
    <t>TRK-B2B63D5B</t>
  </si>
  <si>
    <t>TRK-CD1EA547</t>
  </si>
  <si>
    <t>TRK-2433BD35</t>
  </si>
  <si>
    <t>TRK-DBF452E1</t>
  </si>
  <si>
    <t>TRK-619AB17B</t>
  </si>
  <si>
    <t>TRK-AF4A6B4D</t>
  </si>
  <si>
    <t>TRK-CDCFD7D4</t>
  </si>
  <si>
    <t>TRK-92591FDF</t>
  </si>
  <si>
    <t>TRK-53A38EE1</t>
  </si>
  <si>
    <t>TRK-F2E0E63D</t>
  </si>
  <si>
    <t>TRK-F802BFFA</t>
  </si>
  <si>
    <t>TRK-A472626F</t>
  </si>
  <si>
    <t>TRK-17E240B7</t>
  </si>
  <si>
    <t>TRK-D50A94FC</t>
  </si>
  <si>
    <t>TRK-8CBC2B3A</t>
  </si>
  <si>
    <t>TRK-AE179FF8</t>
  </si>
  <si>
    <t>TRK-0E06FFA2</t>
  </si>
  <si>
    <t>TRK-00213B8C</t>
  </si>
  <si>
    <t>TRK-C4CD8B91</t>
  </si>
  <si>
    <t>TRK-B1D02686</t>
  </si>
  <si>
    <t>TRK-4686C9EF</t>
  </si>
  <si>
    <t>TRK-84C9A484</t>
  </si>
  <si>
    <t>TRK-7201327B</t>
  </si>
  <si>
    <t>TRK-60821D43</t>
  </si>
  <si>
    <t>TRK-F4B15D42</t>
  </si>
  <si>
    <t>TRK-8C9143DE</t>
  </si>
  <si>
    <t>TRK-0841DD99</t>
  </si>
  <si>
    <t>TRK-86CFC710</t>
  </si>
  <si>
    <t>TRK-BE411C1E</t>
  </si>
  <si>
    <t>TRK-A105BE89</t>
  </si>
  <si>
    <t>TRK-2EBC99F5</t>
  </si>
  <si>
    <t>TRK-9A3784A3</t>
  </si>
  <si>
    <t>TRK-EF4A278A</t>
  </si>
  <si>
    <t>TRK-7EB2BC15</t>
  </si>
  <si>
    <t>TRK-BC1B83BD</t>
  </si>
  <si>
    <t>TRK-5CEE1456</t>
  </si>
  <si>
    <t>TRK-45E9CE44</t>
  </si>
  <si>
    <t>TRK-C7D6F165</t>
  </si>
  <si>
    <t>TRK-F3CCCAB1</t>
  </si>
  <si>
    <t>TRK-C267B0E1</t>
  </si>
  <si>
    <t>TRK-7B4EC741</t>
  </si>
  <si>
    <t>TRK-BE356BAD</t>
  </si>
  <si>
    <t>TRK-B1E1108D</t>
  </si>
  <si>
    <t>TRK-BB051F7B</t>
  </si>
  <si>
    <t>TRK-72129D01</t>
  </si>
  <si>
    <t>TRK-6C72FE60</t>
  </si>
  <si>
    <t>TRK-FA3B0B60</t>
  </si>
  <si>
    <t>TRK-0CFCB851</t>
  </si>
  <si>
    <t>TRK-E8139545</t>
  </si>
  <si>
    <t>TRK-6E6B7E88</t>
  </si>
  <si>
    <t>TRK-43E2F50A</t>
  </si>
  <si>
    <t>TRK-FD42BB3F</t>
  </si>
  <si>
    <t>TRK-A0B65A63</t>
  </si>
  <si>
    <t>TRK-71B7B2CA</t>
  </si>
  <si>
    <t>TRK-EE45C404</t>
  </si>
  <si>
    <t>TRK-665D05F3</t>
  </si>
  <si>
    <t>TRK-2D324AA7</t>
  </si>
  <si>
    <t>TRK-4BA639A7</t>
  </si>
  <si>
    <t>TRK-10101F65</t>
  </si>
  <si>
    <t>TRK-4EFFD6FE</t>
  </si>
  <si>
    <t>TRK-A57D43A2</t>
  </si>
  <si>
    <t>TRK-EF8BF8EF</t>
  </si>
  <si>
    <t>TRK-672F3058</t>
  </si>
  <si>
    <t>TRK-7D154C7C</t>
  </si>
  <si>
    <t>TRK-D68D376C</t>
  </si>
  <si>
    <t>TRK-DDE86E88</t>
  </si>
  <si>
    <t>TRK-DF0D7C14</t>
  </si>
  <si>
    <t>TRK-50FB901A</t>
  </si>
  <si>
    <t>TRK-1534F29E</t>
  </si>
  <si>
    <t>TRK-CA516674</t>
  </si>
  <si>
    <t>TRK-3918D0F4</t>
  </si>
  <si>
    <t>TRK-855F0FC5</t>
  </si>
  <si>
    <t>TRK-FDD643D5</t>
  </si>
  <si>
    <t>TRK-CC1F0F83</t>
  </si>
  <si>
    <t>TRK-3705800B</t>
  </si>
  <si>
    <t>TRK-6D8703DD</t>
  </si>
  <si>
    <t>TRK-3889833D</t>
  </si>
  <si>
    <t>TRK-37BE38A9</t>
  </si>
  <si>
    <t>TRK-D2D8DEF2</t>
  </si>
  <si>
    <t>TRK-48FE7A8D</t>
  </si>
  <si>
    <t>TRK-D0FF55D3</t>
  </si>
  <si>
    <t>TRK-D43EB561</t>
  </si>
  <si>
    <t>TRK-D2480096</t>
  </si>
  <si>
    <t>TRK-9D3CDBDA</t>
  </si>
  <si>
    <t>TRK-BDEB64F9</t>
  </si>
  <si>
    <t>TRK-1D6D9D6B</t>
  </si>
  <si>
    <t>TRK-976DB6F4</t>
  </si>
  <si>
    <t>TRK-B0CBB46D</t>
  </si>
  <si>
    <t>TRK-F3BE78CC</t>
  </si>
  <si>
    <t>TRK-578F949A</t>
  </si>
  <si>
    <t>TRK-2F098583</t>
  </si>
  <si>
    <t>TRK-EF76C8C3</t>
  </si>
  <si>
    <t>TRK-023792AB</t>
  </si>
  <si>
    <t>TRK-D7219550</t>
  </si>
  <si>
    <t>TRK-A0DA556F</t>
  </si>
  <si>
    <t>TRK-3C034C06</t>
  </si>
  <si>
    <t>TRK-B41C9FE2</t>
  </si>
  <si>
    <t>TRK-C4E4D094</t>
  </si>
  <si>
    <t>TRK-1269F008</t>
  </si>
  <si>
    <t>TRK-2E7CED92</t>
  </si>
  <si>
    <t>TRK-6C89F088</t>
  </si>
  <si>
    <t>TRK-83AD72BC</t>
  </si>
  <si>
    <t>TRK-EFB8EE06</t>
  </si>
  <si>
    <t>TRK-F257D8AE</t>
  </si>
  <si>
    <t>TRK-6DD35A33</t>
  </si>
  <si>
    <t>TRK-08AA2946</t>
  </si>
  <si>
    <t>TRK-0CA4145E</t>
  </si>
  <si>
    <t>TRK-4BA515F9</t>
  </si>
  <si>
    <t>TRK-E69F80DF</t>
  </si>
  <si>
    <t>TRK-9FDAD906</t>
  </si>
  <si>
    <t>TRK-F1A6F421</t>
  </si>
  <si>
    <t>TRK-1F147855</t>
  </si>
  <si>
    <t>TRK-9B1C1826</t>
  </si>
  <si>
    <t>TRK-D06671E8</t>
  </si>
  <si>
    <t>TRK-FB5111FA</t>
  </si>
  <si>
    <t>TRK-73EEF3B1</t>
  </si>
  <si>
    <t>TRK-4EFB7FE0</t>
  </si>
  <si>
    <t>TRK-AC54766B</t>
  </si>
  <si>
    <t>TRK-663776CC</t>
  </si>
  <si>
    <t>TRK-22D763F5</t>
  </si>
  <si>
    <t>TRK-756446BD</t>
  </si>
  <si>
    <t>TRK-64C7CFDE</t>
  </si>
  <si>
    <t>TRK-30B5B611</t>
  </si>
  <si>
    <t>TRK-459A0C2D</t>
  </si>
  <si>
    <t>TRK-8B8E9E2D</t>
  </si>
  <si>
    <t>TRK-DB942800</t>
  </si>
  <si>
    <t>TRK-A8D7589F</t>
  </si>
  <si>
    <t>TRK-20E18D72</t>
  </si>
  <si>
    <t>TRK-0AC1778E</t>
  </si>
  <si>
    <t>TRK-5CBA7A92</t>
  </si>
  <si>
    <t>TRK-C71EF84E</t>
  </si>
  <si>
    <t>TRK-4D6DFC7F</t>
  </si>
  <si>
    <t>TRK-5A9BDA4F</t>
  </si>
  <si>
    <t>TRK-79D69B93</t>
  </si>
  <si>
    <t>TRK-583A453B</t>
  </si>
  <si>
    <t>TRK-4E0AE486</t>
  </si>
  <si>
    <t>TRK-5500FE1F</t>
  </si>
  <si>
    <t>TRK-F5D19DE7</t>
  </si>
  <si>
    <t>TRK-F76C3C33</t>
  </si>
  <si>
    <t>TRK-909E7A18</t>
  </si>
  <si>
    <t>TRK-F0B60B6E</t>
  </si>
  <si>
    <t>TRK-CCC20343</t>
  </si>
  <si>
    <t>TRK-2576A809</t>
  </si>
  <si>
    <t>TRK-3996619A</t>
  </si>
  <si>
    <t>TRK-49CF4CA8</t>
  </si>
  <si>
    <t>TRK-EA3D7055</t>
  </si>
  <si>
    <t>TRK-9E1B4654</t>
  </si>
  <si>
    <t>TRK-BD8784F9</t>
  </si>
  <si>
    <t>TRK-AC59F261</t>
  </si>
  <si>
    <t>TRK-2E3F9B05</t>
  </si>
  <si>
    <t>TRK-E137F24E</t>
  </si>
  <si>
    <t>TRK-A1E1659E</t>
  </si>
  <si>
    <t>TRK-6FDE1A20</t>
  </si>
  <si>
    <t>TRK-D6761617</t>
  </si>
  <si>
    <t>TRK-1FCECDE5</t>
  </si>
  <si>
    <t>TRK-CC006519</t>
  </si>
  <si>
    <t>Mito_ID</t>
  </si>
  <si>
    <t>Marker_Probe</t>
  </si>
  <si>
    <t>Cristae_Spacing_nm</t>
  </si>
  <si>
    <t>Outer_Membrane_Width_nm</t>
  </si>
  <si>
    <t>Mitochondrial_Length_um</t>
  </si>
  <si>
    <t>Mitochondrial_Diameter_um</t>
  </si>
  <si>
    <t>Mitochondrial_Volume_um3</t>
  </si>
  <si>
    <t>Network_Connectivity_Index</t>
  </si>
  <si>
    <t>Branching_Points_Count</t>
  </si>
  <si>
    <t>Fission_Events_per_min</t>
  </si>
  <si>
    <t>Fusion_Events_per_min</t>
  </si>
  <si>
    <t>Mitophagy_Events_per_hour</t>
  </si>
  <si>
    <t>Membrane_Potential_Delta_psi_mV</t>
  </si>
  <si>
    <t>ATP_Synthesis_Rate_rel</t>
  </si>
  <si>
    <t>ROS_Level_rel</t>
  </si>
  <si>
    <t>Calcium_Uptake_rel</t>
  </si>
  <si>
    <t>Imaging_Modality</t>
  </si>
  <si>
    <t>Frames_Acquired</t>
  </si>
  <si>
    <t>Z_Stacks</t>
  </si>
  <si>
    <t>Time_Lapse_Duration_min</t>
  </si>
  <si>
    <t>TempoGen_Enhancement_Factor</t>
  </si>
  <si>
    <t>Cristae_Visibility_Pre_Post</t>
  </si>
  <si>
    <t>MIT-6C42402F</t>
  </si>
  <si>
    <t>SiR-Mitochondria</t>
  </si>
  <si>
    <t>52.6/97.5</t>
  </si>
  <si>
    <t>10.1038/s41377-024-01582-3</t>
  </si>
  <si>
    <t>2023-02-23</t>
  </si>
  <si>
    <t>Mitochondrial network analysis in HL-60</t>
  </si>
  <si>
    <t>MIT-B157867C</t>
  </si>
  <si>
    <t>mNeonGreen-COX8A</t>
  </si>
  <si>
    <t>33.9/88.9</t>
  </si>
  <si>
    <t>Mitochondrial network analysis in NIH-3T3</t>
  </si>
  <si>
    <t>MIT-1024EEEC</t>
  </si>
  <si>
    <t>74.0/93.5</t>
  </si>
  <si>
    <t>10.1038/srep43275</t>
  </si>
  <si>
    <t>2023-04-04</t>
  </si>
  <si>
    <t>Mitochondrial network analysis in MCF7</t>
  </si>
  <si>
    <t>MIT-EE0BE0AA</t>
  </si>
  <si>
    <t>mEGFP-TOMM20</t>
  </si>
  <si>
    <t>49.0/90.3</t>
  </si>
  <si>
    <t>2024-10-19</t>
  </si>
  <si>
    <t>Mitochondrial network analysis in SH-SY5Y</t>
  </si>
  <si>
    <t>MIT-00C28D32</t>
  </si>
  <si>
    <t>mCherry-SU9</t>
  </si>
  <si>
    <t>49.0/95.1</t>
  </si>
  <si>
    <t>10.1016/j.mito.2006.01.002</t>
  </si>
  <si>
    <t>2023-08-26</t>
  </si>
  <si>
    <t>MIT-19C2B0E5</t>
  </si>
  <si>
    <t>mEGFP-SU9</t>
  </si>
  <si>
    <t>56.5/88.7</t>
  </si>
  <si>
    <t>2026-01-27</t>
  </si>
  <si>
    <t>Mitochondrial network analysis in HEK293T</t>
  </si>
  <si>
    <t>MIT-3435E759</t>
  </si>
  <si>
    <t>76.3/89.8</t>
  </si>
  <si>
    <t>Pending</t>
  </si>
  <si>
    <t>Mitochondrial network analysis in Jurkat</t>
  </si>
  <si>
    <t>MIT-166C0968</t>
  </si>
  <si>
    <t>60.3/92.5</t>
  </si>
  <si>
    <t>MIT-1595F40A</t>
  </si>
  <si>
    <t>TMRM</t>
  </si>
  <si>
    <t>47.0/97.7</t>
  </si>
  <si>
    <t>Mitochondrial network analysis in HT-29</t>
  </si>
  <si>
    <t>MIT-454890DB</t>
  </si>
  <si>
    <t>70.8/93.7</t>
  </si>
  <si>
    <t>2023-01-05</t>
  </si>
  <si>
    <t>Mitochondrial network analysis in HeLa-Kyoto</t>
  </si>
  <si>
    <t>MIT-8A55D80A</t>
  </si>
  <si>
    <t>76.2/94.3</t>
  </si>
  <si>
    <t>2023-06-09</t>
  </si>
  <si>
    <t>Mitochondrial network analysis in 3T3-L1</t>
  </si>
  <si>
    <t>MIT-49A93C7A</t>
  </si>
  <si>
    <t>53.2/96.2</t>
  </si>
  <si>
    <t>2024-09-09</t>
  </si>
  <si>
    <t>MIT-01768BC6</t>
  </si>
  <si>
    <t>JC-1</t>
  </si>
  <si>
    <t>77.3/95.3</t>
  </si>
  <si>
    <t>Mitochondrial network analysis in RPE1</t>
  </si>
  <si>
    <t>MIT-A4D955AC</t>
  </si>
  <si>
    <t>50.2/86.7</t>
  </si>
  <si>
    <t>2025-01-03</t>
  </si>
  <si>
    <t>Mitochondrial network analysis in U2OS</t>
  </si>
  <si>
    <t>MIT-CD35989E</t>
  </si>
  <si>
    <t>52.0/87.6</t>
  </si>
  <si>
    <t>2023-10-21</t>
  </si>
  <si>
    <t>Mitochondrial network analysis in Vero</t>
  </si>
  <si>
    <t>MIT-EE982CB9</t>
  </si>
  <si>
    <t>51.5/90.4</t>
  </si>
  <si>
    <t>2025-06-26</t>
  </si>
  <si>
    <t>MIT-04AE2D13</t>
  </si>
  <si>
    <t>49.1/88.9</t>
  </si>
  <si>
    <t>Mitochondrial network analysis in HeLa</t>
  </si>
  <si>
    <t>MIT-6E0C224E</t>
  </si>
  <si>
    <t>46.6/91.3</t>
  </si>
  <si>
    <t>MIT-48B45CDC</t>
  </si>
  <si>
    <t>MitoTracker Deep Red FM</t>
  </si>
  <si>
    <t>67.1/95.7</t>
  </si>
  <si>
    <t>2025-08-12</t>
  </si>
  <si>
    <t>MIT-1A06177B</t>
  </si>
  <si>
    <t>MitoTracker Green FM</t>
  </si>
  <si>
    <t>30.7/88.8</t>
  </si>
  <si>
    <t>2025-10-13</t>
  </si>
  <si>
    <t>Mitochondrial network analysis in HEK293</t>
  </si>
  <si>
    <t>MIT-9DF74B65</t>
  </si>
  <si>
    <t>PK Mito Orange</t>
  </si>
  <si>
    <t>55.8/91.8</t>
  </si>
  <si>
    <t>MIT-2A7129B9</t>
  </si>
  <si>
    <t>60.2/96.4</t>
  </si>
  <si>
    <t>2023-04-23</t>
  </si>
  <si>
    <t>MIT-01E829EF</t>
  </si>
  <si>
    <t>58.8/86.8</t>
  </si>
  <si>
    <t>2026-03-30</t>
  </si>
  <si>
    <t>MIT-2099C235</t>
  </si>
  <si>
    <t>46.6/95.5</t>
  </si>
  <si>
    <t>Mitochondrial network analysis in A549</t>
  </si>
  <si>
    <t>MIT-9CEDD240</t>
  </si>
  <si>
    <t>58.2/96.0</t>
  </si>
  <si>
    <t>MIT-0A7E7D79</t>
  </si>
  <si>
    <t>59.4/85.1</t>
  </si>
  <si>
    <t>2023-06-06</t>
  </si>
  <si>
    <t>MIT-B58A55F8</t>
  </si>
  <si>
    <t>56.9/87.1</t>
  </si>
  <si>
    <t>2024-12-08</t>
  </si>
  <si>
    <t>MIT-CCBA60DA</t>
  </si>
  <si>
    <t>Mito Thermo Yellow</t>
  </si>
  <si>
    <t>69.3/87.9</t>
  </si>
  <si>
    <t>2026-01-15</t>
  </si>
  <si>
    <t>MIT-C9919769</t>
  </si>
  <si>
    <t>76.6/94.1</t>
  </si>
  <si>
    <t>2023-08-10</t>
  </si>
  <si>
    <t>Mitochondrial network analysis in S2</t>
  </si>
  <si>
    <t>MIT-E39A9D12</t>
  </si>
  <si>
    <t>57.4/90.2</t>
  </si>
  <si>
    <t>2025-11-20</t>
  </si>
  <si>
    <t>MIT-8D17DF73</t>
  </si>
  <si>
    <t>45.4/97.4</t>
  </si>
  <si>
    <t>Mitochondrial network analysis in MDA-MB-231</t>
  </si>
  <si>
    <t>MIT-65291B15</t>
  </si>
  <si>
    <t>69.3/91.4</t>
  </si>
  <si>
    <t>Mitochondrial network analysis in COS-7</t>
  </si>
  <si>
    <t>MIT-E72220D0</t>
  </si>
  <si>
    <t>72.5/87.1</t>
  </si>
  <si>
    <t>2023-10-13</t>
  </si>
  <si>
    <t>Mitochondrial network analysis in PtK2</t>
  </si>
  <si>
    <t>MIT-ACAED8CE</t>
  </si>
  <si>
    <t>77.2/87.3</t>
  </si>
  <si>
    <t>MIT-27749AEE</t>
  </si>
  <si>
    <t>52.9/91.8</t>
  </si>
  <si>
    <t>Mitochondrial network analysis in HepG2</t>
  </si>
  <si>
    <t>MIT-53BAEFE4</t>
  </si>
  <si>
    <t>49.2/90.0</t>
  </si>
  <si>
    <t>2025-04-07</t>
  </si>
  <si>
    <t>Mitochondrial network analysis in hTERT-RPE1</t>
  </si>
  <si>
    <t>MIT-812373BA</t>
  </si>
  <si>
    <t>36.7/86.3</t>
  </si>
  <si>
    <t>2024-05-12</t>
  </si>
  <si>
    <t>MIT-F839FD69</t>
  </si>
  <si>
    <t>38.7/95.1</t>
  </si>
  <si>
    <t>2023-09-05</t>
  </si>
  <si>
    <t>MIT-CDD049F7</t>
  </si>
  <si>
    <t>48.0/92.9</t>
  </si>
  <si>
    <t>MIT-081A2539</t>
  </si>
  <si>
    <t>53.1/90.6</t>
  </si>
  <si>
    <t>MIT-E5ED7212</t>
  </si>
  <si>
    <t>55.3/92.9</t>
  </si>
  <si>
    <t>2024-03-12</t>
  </si>
  <si>
    <t>Mitochondrial network analysis in Kc167</t>
  </si>
  <si>
    <t>MIT-D6D1531D</t>
  </si>
  <si>
    <t>62.4/88.1</t>
  </si>
  <si>
    <t>2026-01-28</t>
  </si>
  <si>
    <t>MIT-99DD45F6</t>
  </si>
  <si>
    <t>68.4/92.8</t>
  </si>
  <si>
    <t>MIT-F17B98BF</t>
  </si>
  <si>
    <t>77.2/87.5</t>
  </si>
  <si>
    <t>MIT-3E5F6814</t>
  </si>
  <si>
    <t>67.1/92.4</t>
  </si>
  <si>
    <t>Mitochondrial network analysis in Caco-2</t>
  </si>
  <si>
    <t>MIT-5284991B</t>
  </si>
  <si>
    <t>50.9/88.4</t>
  </si>
  <si>
    <t>2024-01-04</t>
  </si>
  <si>
    <t>MIT-10737DB6</t>
  </si>
  <si>
    <t>40.2/94.4</t>
  </si>
  <si>
    <t>2024-11-19</t>
  </si>
  <si>
    <t>MIT-F8B06CBF</t>
  </si>
  <si>
    <t>58.3/97.0</t>
  </si>
  <si>
    <t>MIT-4D57BCA0</t>
  </si>
  <si>
    <t>78.0/87.9</t>
  </si>
  <si>
    <t>2024-05-03</t>
  </si>
  <si>
    <t>MIT-9419E7DD</t>
  </si>
  <si>
    <t>38.1/91.9</t>
  </si>
  <si>
    <t>2023-08-17</t>
  </si>
  <si>
    <t>MIT-311BBEB3</t>
  </si>
  <si>
    <t>54.8/90.7</t>
  </si>
  <si>
    <t>2024-12-23</t>
  </si>
  <si>
    <t>MIT-D6B10E54</t>
  </si>
  <si>
    <t>45.9/89.9</t>
  </si>
  <si>
    <t>MIT-F5DB3423</t>
  </si>
  <si>
    <t>51.9/94.5</t>
  </si>
  <si>
    <t>2024-08-10</t>
  </si>
  <si>
    <t>MIT-F5AF0202</t>
  </si>
  <si>
    <t>41.0/92.3</t>
  </si>
  <si>
    <t>2024-06-22</t>
  </si>
  <si>
    <t>MIT-A8954AB7</t>
  </si>
  <si>
    <t>54.7/90.3</t>
  </si>
  <si>
    <t>2025-07-02</t>
  </si>
  <si>
    <t>MIT-140BCCB4</t>
  </si>
  <si>
    <t>75.9/87.9</t>
  </si>
  <si>
    <t>2024-09-19</t>
  </si>
  <si>
    <t>MIT-B9B59522</t>
  </si>
  <si>
    <t>50.0/93.1</t>
  </si>
  <si>
    <t>MIT-4C83C66E</t>
  </si>
  <si>
    <t>42.3/88.2</t>
  </si>
  <si>
    <t>2026-02-15</t>
  </si>
  <si>
    <t>MIT-71ADFA79</t>
  </si>
  <si>
    <t>70.7/94.3</t>
  </si>
  <si>
    <t>2023-12-18</t>
  </si>
  <si>
    <t>MIT-14CCF2B6</t>
  </si>
  <si>
    <t>38.4/92.0</t>
  </si>
  <si>
    <t>MIT-6C8C8292</t>
  </si>
  <si>
    <t>33.6/89.5</t>
  </si>
  <si>
    <t>MIT-A78916EB</t>
  </si>
  <si>
    <t>58.0/88.1</t>
  </si>
  <si>
    <t>2024-05-09</t>
  </si>
  <si>
    <t>MIT-06EA8AF9</t>
  </si>
  <si>
    <t>56.3/92.0</t>
  </si>
  <si>
    <t>MIT-AB79AB1B</t>
  </si>
  <si>
    <t>MitoTracker Red CMXRos</t>
  </si>
  <si>
    <t>77.0/85.8</t>
  </si>
  <si>
    <t>2024-12-27</t>
  </si>
  <si>
    <t>MIT-56954030</t>
  </si>
  <si>
    <t>55.6/86.3</t>
  </si>
  <si>
    <t>MIT-C7CFC219</t>
  </si>
  <si>
    <t>65.6/94.4</t>
  </si>
  <si>
    <t>2024-12-31</t>
  </si>
  <si>
    <t>MIT-652E23A0</t>
  </si>
  <si>
    <t>65.2/95.8</t>
  </si>
  <si>
    <t>2024-07-22</t>
  </si>
  <si>
    <t>MIT-8849DDA7</t>
  </si>
  <si>
    <t>73.5/87.8</t>
  </si>
  <si>
    <t>2025-04-30</t>
  </si>
  <si>
    <t>MIT-06F7A95F</t>
  </si>
  <si>
    <t>34.3/96.6</t>
  </si>
  <si>
    <t>2024-03-06</t>
  </si>
  <si>
    <t>MIT-F0F8F922</t>
  </si>
  <si>
    <t>64.7/93.9</t>
  </si>
  <si>
    <t>MIT-1BA1FC73</t>
  </si>
  <si>
    <t>77.9/95.6</t>
  </si>
  <si>
    <t>MIT-1A5DD8D1</t>
  </si>
  <si>
    <t>36.3/92.3</t>
  </si>
  <si>
    <t>2023-08-09</t>
  </si>
  <si>
    <t>MIT-475729F1</t>
  </si>
  <si>
    <t>61.3/92.5</t>
  </si>
  <si>
    <t>2025-06-15</t>
  </si>
  <si>
    <t>MIT-7E3303E5</t>
  </si>
  <si>
    <t>56.1/97.0</t>
  </si>
  <si>
    <t>2023-04-27</t>
  </si>
  <si>
    <t>MIT-DD207893</t>
  </si>
  <si>
    <t>32.2/88.5</t>
  </si>
  <si>
    <t>MIT-5DF7120B</t>
  </si>
  <si>
    <t>50.1/90.7</t>
  </si>
  <si>
    <t>MIT-20DB6909</t>
  </si>
  <si>
    <t>62.2/90.5</t>
  </si>
  <si>
    <t>MIT-A96B3D1D</t>
  </si>
  <si>
    <t>58.0/97.9</t>
  </si>
  <si>
    <t>2025-10-25</t>
  </si>
  <si>
    <t>MIT-23F1A125</t>
  </si>
  <si>
    <t>61.8/86.1</t>
  </si>
  <si>
    <t>Mitochondrial network analysis in CHO-K1</t>
  </si>
  <si>
    <t>MIT-3BD1B696</t>
  </si>
  <si>
    <t>78.3/88.9</t>
  </si>
  <si>
    <t>2025-03-09</t>
  </si>
  <si>
    <t>MIT-852923CB</t>
  </si>
  <si>
    <t>34.7/90.7</t>
  </si>
  <si>
    <t>MIT-D8BF7675</t>
  </si>
  <si>
    <t>72.2/92.6</t>
  </si>
  <si>
    <t>MIT-0822F7E4</t>
  </si>
  <si>
    <t>MIT-95EFDE9F</t>
  </si>
  <si>
    <t>34.6/95.4</t>
  </si>
  <si>
    <t>MIT-1B62CF73</t>
  </si>
  <si>
    <t>38.1/90.0</t>
  </si>
  <si>
    <t>2024-11-17</t>
  </si>
  <si>
    <t>MIT-58EF0732</t>
  </si>
  <si>
    <t>51.7/88.7</t>
  </si>
  <si>
    <t>2025-09-16</t>
  </si>
  <si>
    <t>MIT-C31EFB0E</t>
  </si>
  <si>
    <t>66.2/91.6</t>
  </si>
  <si>
    <t>MIT-DC6E7514</t>
  </si>
  <si>
    <t>44.8/88.3</t>
  </si>
  <si>
    <t>MIT-CBD2FB46</t>
  </si>
  <si>
    <t>35.0/97.8</t>
  </si>
  <si>
    <t>2026-01-22</t>
  </si>
  <si>
    <t>MIT-F7779CB3</t>
  </si>
  <si>
    <t>56.0/92.0</t>
  </si>
  <si>
    <t>MIT-37E7B942</t>
  </si>
  <si>
    <t>63.1/96.8</t>
  </si>
  <si>
    <t>2024-05-30</t>
  </si>
  <si>
    <t>MIT-7F7E6529</t>
  </si>
  <si>
    <t>61.9/97.5</t>
  </si>
  <si>
    <t>MIT-0C1F12F8</t>
  </si>
  <si>
    <t>44.6/93.8</t>
  </si>
  <si>
    <t>2024-04-11</t>
  </si>
  <si>
    <t>MIT-EB9FCB65</t>
  </si>
  <si>
    <t>66.3/88.9</t>
  </si>
  <si>
    <t>2024-05-19</t>
  </si>
  <si>
    <t>MIT-080740C6</t>
  </si>
  <si>
    <t>77.6/95.6</t>
  </si>
  <si>
    <t>MIT-9275EAD6</t>
  </si>
  <si>
    <t>36.7/97.3</t>
  </si>
  <si>
    <t>MIT-B98B22D9</t>
  </si>
  <si>
    <t>64.8/97.6</t>
  </si>
  <si>
    <t>MIT-A56EDD11</t>
  </si>
  <si>
    <t>39.2/92.0</t>
  </si>
  <si>
    <t>2023-05-31</t>
  </si>
  <si>
    <t>MIT-4F255AB3</t>
  </si>
  <si>
    <t>30.6/92.7</t>
  </si>
  <si>
    <t>MIT-7C8FE8A7</t>
  </si>
  <si>
    <t>78.5/94.8</t>
  </si>
  <si>
    <t>2023-11-29</t>
  </si>
  <si>
    <t>MIT-7FC6D611</t>
  </si>
  <si>
    <t>48.0/95.8</t>
  </si>
  <si>
    <t>MIT-B425DB31</t>
  </si>
  <si>
    <t>35.9/97.2</t>
  </si>
  <si>
    <t>MIT-19DCBE1C</t>
  </si>
  <si>
    <t>70.2/89.0</t>
  </si>
  <si>
    <t>MIT-2843EF2F</t>
  </si>
  <si>
    <t>69.6/94.4</t>
  </si>
  <si>
    <t>2023-02-13</t>
  </si>
  <si>
    <t>MIT-C3F8BACC</t>
  </si>
  <si>
    <t>67.7/89.9</t>
  </si>
  <si>
    <t>2024-08-20</t>
  </si>
  <si>
    <t>MIT-A29C1E0E</t>
  </si>
  <si>
    <t>58.8/89.3</t>
  </si>
  <si>
    <t>2025-04-22</t>
  </si>
  <si>
    <t>MIT-532F1393</t>
  </si>
  <si>
    <t>40.4/94.4</t>
  </si>
  <si>
    <t>2023-02-28</t>
  </si>
  <si>
    <t>MIT-76D637A5</t>
  </si>
  <si>
    <t>36.6/88.5</t>
  </si>
  <si>
    <t>2024-07-31</t>
  </si>
  <si>
    <t>MIT-04A2EEB7</t>
  </si>
  <si>
    <t>46.6/89.1</t>
  </si>
  <si>
    <t>MIT-1595B251</t>
  </si>
  <si>
    <t>62.9/87.6</t>
  </si>
  <si>
    <t>2023-10-07</t>
  </si>
  <si>
    <t>MIT-B7B0FFF6</t>
  </si>
  <si>
    <t>30.2/91.9</t>
  </si>
  <si>
    <t>2025-10-28</t>
  </si>
  <si>
    <t>MIT-02D0E5FA</t>
  </si>
  <si>
    <t>35.2/85.7</t>
  </si>
  <si>
    <t>2023-02-09</t>
  </si>
  <si>
    <t>MIT-05E23329</t>
  </si>
  <si>
    <t>33.2/88.0</t>
  </si>
  <si>
    <t>2023-10-24</t>
  </si>
  <si>
    <t>MIT-45B9BCA5</t>
  </si>
  <si>
    <t>31.4/92.4</t>
  </si>
  <si>
    <t>MIT-CD0BBC40</t>
  </si>
  <si>
    <t>60.8/93.4</t>
  </si>
  <si>
    <t>2023-08-13</t>
  </si>
  <si>
    <t>MIT-A2E32857</t>
  </si>
  <si>
    <t>68.3/88.0</t>
  </si>
  <si>
    <t>2023-07-07</t>
  </si>
  <si>
    <t>MIT-FA11E1E2</t>
  </si>
  <si>
    <t>30.9/86.9</t>
  </si>
  <si>
    <t>2025-01-16</t>
  </si>
  <si>
    <t>MIT-11E8D827</t>
  </si>
  <si>
    <t>34.2/96.7</t>
  </si>
  <si>
    <t>2025-08-17</t>
  </si>
  <si>
    <t>MIT-B41AA823</t>
  </si>
  <si>
    <t>49.6/87.2</t>
  </si>
  <si>
    <t>2024-11-18</t>
  </si>
  <si>
    <t>MIT-3AA1916E</t>
  </si>
  <si>
    <t>48.6/97.4</t>
  </si>
  <si>
    <t>2023-12-23</t>
  </si>
  <si>
    <t>MIT-73CD5B28</t>
  </si>
  <si>
    <t>56.2/86.2</t>
  </si>
  <si>
    <t>2024-04-09</t>
  </si>
  <si>
    <t>MIT-46F71DF1</t>
  </si>
  <si>
    <t>73.5/95.5</t>
  </si>
  <si>
    <t>MIT-DD086C06</t>
  </si>
  <si>
    <t>49.0/90.5</t>
  </si>
  <si>
    <t>2023-01-16</t>
  </si>
  <si>
    <t>MIT-16EEC05C</t>
  </si>
  <si>
    <t>48.4/86.4</t>
  </si>
  <si>
    <t>MIT-E3B31CC3</t>
  </si>
  <si>
    <t>77.0/93.0</t>
  </si>
  <si>
    <t>2024-10-29</t>
  </si>
  <si>
    <t>MIT-AA0B9270</t>
  </si>
  <si>
    <t>69.2/90.2</t>
  </si>
  <si>
    <t>MIT-DC1994B6</t>
  </si>
  <si>
    <t>59.7/97.4</t>
  </si>
  <si>
    <t>2026-04-07</t>
  </si>
  <si>
    <t>MIT-E38C2FD9</t>
  </si>
  <si>
    <t>57.5/87.2</t>
  </si>
  <si>
    <t>MIT-D43C0D83</t>
  </si>
  <si>
    <t>34.0/97.9</t>
  </si>
  <si>
    <t>MIT-7D384DFA</t>
  </si>
  <si>
    <t>49.9/86.7</t>
  </si>
  <si>
    <t>MIT-5DCB92AC</t>
  </si>
  <si>
    <t>41.7/96.1</t>
  </si>
  <si>
    <t>MIT-35FE071F</t>
  </si>
  <si>
    <t>43.5/87.3</t>
  </si>
  <si>
    <t>2023-04-12</t>
  </si>
  <si>
    <t>MIT-A4FE1140</t>
  </si>
  <si>
    <t>51.7/87.4</t>
  </si>
  <si>
    <t>2025-07-23</t>
  </si>
  <si>
    <t>MIT-28E41479</t>
  </si>
  <si>
    <t>73.3/94.9</t>
  </si>
  <si>
    <t>MIT-5370CAA7</t>
  </si>
  <si>
    <t>66.7/95.6</t>
  </si>
  <si>
    <t>2025-03-01</t>
  </si>
  <si>
    <t>MIT-797DA2C4</t>
  </si>
  <si>
    <t>76.0/88.8</t>
  </si>
  <si>
    <t>MIT-F9425C6B</t>
  </si>
  <si>
    <t>35.7/91.9</t>
  </si>
  <si>
    <t>2025-06-24</t>
  </si>
  <si>
    <t>MIT-8F13B8C9</t>
  </si>
  <si>
    <t>55.4/86.0</t>
  </si>
  <si>
    <t>MIT-0CBAB988</t>
  </si>
  <si>
    <t>39.8/91.0</t>
  </si>
  <si>
    <t>MIT-D9F47A7B</t>
  </si>
  <si>
    <t>74.7/95.6</t>
  </si>
  <si>
    <t>2024-08-08</t>
  </si>
  <si>
    <t>MIT-3270170B</t>
  </si>
  <si>
    <t>31.6/86.7</t>
  </si>
  <si>
    <t>2023-07-31</t>
  </si>
  <si>
    <t>MIT-B8FCDA2D</t>
  </si>
  <si>
    <t>42.9/93.3</t>
  </si>
  <si>
    <t>2023-08-08</t>
  </si>
  <si>
    <t>MIT-F397FC7B</t>
  </si>
  <si>
    <t>73.7/89.7</t>
  </si>
  <si>
    <t>MIT-158C4413</t>
  </si>
  <si>
    <t>35.0/89.3</t>
  </si>
  <si>
    <t>MIT-9EACE71E</t>
  </si>
  <si>
    <t>31.2/91.2</t>
  </si>
  <si>
    <t>MIT-CE4203D7</t>
  </si>
  <si>
    <t>39.9/85.1</t>
  </si>
  <si>
    <t>2023-09-15</t>
  </si>
  <si>
    <t>MIT-BFF70B96</t>
  </si>
  <si>
    <t>42.4/97.5</t>
  </si>
  <si>
    <t>2025-01-13</t>
  </si>
  <si>
    <t>MIT-378117FD</t>
  </si>
  <si>
    <t>31.0/97.2</t>
  </si>
  <si>
    <t>MIT-B366AE0E</t>
  </si>
  <si>
    <t>79.4/92.7</t>
  </si>
  <si>
    <t>2024-04-12</t>
  </si>
  <si>
    <t>MIT-CF277E15</t>
  </si>
  <si>
    <t>49.2/89.0</t>
  </si>
  <si>
    <t>MIT-55E056B0</t>
  </si>
  <si>
    <t>32.9/95.0</t>
  </si>
  <si>
    <t>2023-07-16</t>
  </si>
  <si>
    <t>MIT-695187D9</t>
  </si>
  <si>
    <t>46.8/96.6</t>
  </si>
  <si>
    <t>MIT-700F6916</t>
  </si>
  <si>
    <t>56.7/93.4</t>
  </si>
  <si>
    <t>MIT-E71C875A</t>
  </si>
  <si>
    <t>62.3/96.5</t>
  </si>
  <si>
    <t>MIT-430F2993</t>
  </si>
  <si>
    <t>55.1/93.1</t>
  </si>
  <si>
    <t>2023-09-02</t>
  </si>
  <si>
    <t>MIT-FD4B4963</t>
  </si>
  <si>
    <t>72.9/93.1</t>
  </si>
  <si>
    <t>2024-01-30</t>
  </si>
  <si>
    <t>MIT-59C79901</t>
  </si>
  <si>
    <t>76.2/95.8</t>
  </si>
  <si>
    <t>2024-12-19</t>
  </si>
  <si>
    <t>MIT-F36CF8BA</t>
  </si>
  <si>
    <t>35.3/85.6</t>
  </si>
  <si>
    <t>2024-11-23</t>
  </si>
  <si>
    <t>MIT-06F19E46</t>
  </si>
  <si>
    <t>31.0/89.0</t>
  </si>
  <si>
    <t>2023-11-19</t>
  </si>
  <si>
    <t>MIT-29E3FBBE</t>
  </si>
  <si>
    <t>39.7/92.7</t>
  </si>
  <si>
    <t>MIT-2502C64A</t>
  </si>
  <si>
    <t>35.5/90.7</t>
  </si>
  <si>
    <t>MIT-14604A1A</t>
  </si>
  <si>
    <t>50.1/95.7</t>
  </si>
  <si>
    <t>2025-06-07</t>
  </si>
  <si>
    <t>MIT-61BB2211</t>
  </si>
  <si>
    <t>44.0/97.3</t>
  </si>
  <si>
    <t>2025-11-29</t>
  </si>
  <si>
    <t>MIT-A5EA03D9</t>
  </si>
  <si>
    <t>67.0/92.3</t>
  </si>
  <si>
    <t>2025-07-16</t>
  </si>
  <si>
    <t>MIT-E4707B7A</t>
  </si>
  <si>
    <t>30.2/88.6</t>
  </si>
  <si>
    <t>2023-06-10</t>
  </si>
  <si>
    <t>MIT-E9FBA60A</t>
  </si>
  <si>
    <t>72.8/86.9</t>
  </si>
  <si>
    <t>2026-03-29</t>
  </si>
  <si>
    <t>MIT-43A0E1AC</t>
  </si>
  <si>
    <t>40.3/87.2</t>
  </si>
  <si>
    <t>MIT-A9E162CB</t>
  </si>
  <si>
    <t>76.4/91.2</t>
  </si>
  <si>
    <t>2024-06-21</t>
  </si>
  <si>
    <t>MIT-04884157</t>
  </si>
  <si>
    <t>36.4/87.3</t>
  </si>
  <si>
    <t>2026-01-19</t>
  </si>
  <si>
    <t>MIT-AB3F0450</t>
  </si>
  <si>
    <t>35.8/96.1</t>
  </si>
  <si>
    <t>2023-01-29</t>
  </si>
  <si>
    <t>MIT-F4C20EC5</t>
  </si>
  <si>
    <t>63.1/89.0</t>
  </si>
  <si>
    <t>2023-05-08</t>
  </si>
  <si>
    <t>MIT-4E55F963</t>
  </si>
  <si>
    <t>74.3/93.3</t>
  </si>
  <si>
    <t>2023-08-15</t>
  </si>
  <si>
    <t>MIT-87459351</t>
  </si>
  <si>
    <t>48.5/87.0</t>
  </si>
  <si>
    <t>MIT-F523B5C7</t>
  </si>
  <si>
    <t>63.0/87.5</t>
  </si>
  <si>
    <t>MIT-42095CD4</t>
  </si>
  <si>
    <t>39.4/95.4</t>
  </si>
  <si>
    <t>MIT-612F639A</t>
  </si>
  <si>
    <t>34.9/94.0</t>
  </si>
  <si>
    <t>MIT-13C085AF</t>
  </si>
  <si>
    <t>55.8/86.5</t>
  </si>
  <si>
    <t>2023-04-13</t>
  </si>
  <si>
    <t>MIT-8CFF110E</t>
  </si>
  <si>
    <t>38.7/88.9</t>
  </si>
  <si>
    <t>2026-03-13</t>
  </si>
  <si>
    <t>MIT-1C7031A4</t>
  </si>
  <si>
    <t>45.1/88.8</t>
  </si>
  <si>
    <t>2023-08-21</t>
  </si>
  <si>
    <t>MIT-70D9FE17</t>
  </si>
  <si>
    <t>32.7/93.8</t>
  </si>
  <si>
    <t>ER_ID</t>
  </si>
  <si>
    <t>ER_Marker</t>
  </si>
  <si>
    <t>Tubule_Diameter_nm</t>
  </si>
  <si>
    <t>Sheet_Thickness_nm</t>
  </si>
  <si>
    <t>Nanohole_Count</t>
  </si>
  <si>
    <t>Mean_Nanohole_Diameter_nm</t>
  </si>
  <si>
    <t>Tubule_Length_um</t>
  </si>
  <si>
    <t>Three_way_Junctions_count</t>
  </si>
  <si>
    <t>Sheets_to_Tubules_Ratio</t>
  </si>
  <si>
    <t>Network_Total_Length_um</t>
  </si>
  <si>
    <t>Branch_Point_Density_per_um2</t>
  </si>
  <si>
    <t>Peripheral_vs_Perinuclear_Ratio</t>
  </si>
  <si>
    <t>Remodelling_Rate_per_min</t>
  </si>
  <si>
    <t>Contact_Sites_with_Mitochondria</t>
  </si>
  <si>
    <t>Contact_Sites_with_Endosomes</t>
  </si>
  <si>
    <t>Contact_Sites_with_Lipid_Droplets</t>
  </si>
  <si>
    <t>Temporal_Resolution_ms</t>
  </si>
  <si>
    <t>Spatial_Resolution_nm</t>
  </si>
  <si>
    <t>TempoGen_Applied</t>
  </si>
  <si>
    <t>Resolution_Gain_Fold</t>
  </si>
  <si>
    <t>Cell_Cycle_Phase</t>
  </si>
  <si>
    <t>Drug_Treatment</t>
  </si>
  <si>
    <t>Stress_Condition</t>
  </si>
  <si>
    <t>ERI-0F8BFEEA</t>
  </si>
  <si>
    <t>GFP-Calreticulin</t>
  </si>
  <si>
    <t>Confocal</t>
  </si>
  <si>
    <t>10.1016/S0962-8924(01)02107-3</t>
  </si>
  <si>
    <t>G1</t>
  </si>
  <si>
    <t>Tunicamycin 5 ug/mL</t>
  </si>
  <si>
    <t>Oxidative-H2O2-100uM</t>
  </si>
  <si>
    <t>ER network characterisation in Kc167</t>
  </si>
  <si>
    <t>ERI-68DBCAD6</t>
  </si>
  <si>
    <t>mCherry-CLIMP-63</t>
  </si>
  <si>
    <t>10.1073/pnas.1201882109</t>
  </si>
  <si>
    <t>S</t>
  </si>
  <si>
    <t>Brefeldin A 5 ug/mL</t>
  </si>
  <si>
    <t>Hypoxia</t>
  </si>
  <si>
    <t>ER network characterisation in RPE1</t>
  </si>
  <si>
    <t>ERI-EAFED37B</t>
  </si>
  <si>
    <t>DsRed2-ER5</t>
  </si>
  <si>
    <t>10.1126/science.aaf3928</t>
  </si>
  <si>
    <t>DTT 2 mM</t>
  </si>
  <si>
    <t>Heat-shock-42C</t>
  </si>
  <si>
    <t>ER network characterisation in Jurkat</t>
  </si>
  <si>
    <t>ERI-1DD31634</t>
  </si>
  <si>
    <t>GFP-Sec61B</t>
  </si>
  <si>
    <t>ERI-E65B1321</t>
  </si>
  <si>
    <t>Structured Illumination Microscopy</t>
  </si>
  <si>
    <t>G2</t>
  </si>
  <si>
    <t>Nocodazole 10 uM</t>
  </si>
  <si>
    <t>ER network characterisation in U2OS</t>
  </si>
  <si>
    <t>ERI-2AE5DE0B</t>
  </si>
  <si>
    <t>GFP-CLIMP63</t>
  </si>
  <si>
    <t>10.1083/jcb.201809107</t>
  </si>
  <si>
    <t>Cycloheximide 100 ug/mL</t>
  </si>
  <si>
    <t>ER network characterisation in 3T3-L1</t>
  </si>
  <si>
    <t>ERI-41E6F5AC</t>
  </si>
  <si>
    <t>BODIPY-FL-C5-Ceramide</t>
  </si>
  <si>
    <t>Control (DMSO)</t>
  </si>
  <si>
    <t>Starvation-6h</t>
  </si>
  <si>
    <t>ER network characterisation in MCF7</t>
  </si>
  <si>
    <t>ERI-43883C7B</t>
  </si>
  <si>
    <t>mEGFP-SEC61B</t>
  </si>
  <si>
    <t>ERI-D28B178A</t>
  </si>
  <si>
    <t>ERI-0DFAEF17</t>
  </si>
  <si>
    <t>Grazing-incidence-SIM</t>
  </si>
  <si>
    <t>ER-stress-induced</t>
  </si>
  <si>
    <t>ERI-0DD4A138</t>
  </si>
  <si>
    <t>mEGFP-KDEL</t>
  </si>
  <si>
    <t>ER network characterisation in HT-29</t>
  </si>
  <si>
    <t>ERI-66B6AB32</t>
  </si>
  <si>
    <t>Climp63-mEGFP</t>
  </si>
  <si>
    <t>ERI-AF1E13DD</t>
  </si>
  <si>
    <t>ERI-3B50D30A</t>
  </si>
  <si>
    <t>ER network characterisation in hTERT-RPE1</t>
  </si>
  <si>
    <t>ERI-78ACAA3B</t>
  </si>
  <si>
    <t>mCherry-KDEL</t>
  </si>
  <si>
    <t>Osmotic-shock</t>
  </si>
  <si>
    <t>ER network characterisation in Vero</t>
  </si>
  <si>
    <t>ERI-DCBDDB6C</t>
  </si>
  <si>
    <t>ER network characterisation in S2</t>
  </si>
  <si>
    <t>ERI-E3C466EB</t>
  </si>
  <si>
    <t>ERI-89A396E3</t>
  </si>
  <si>
    <t>Thapsigargin 1 uM</t>
  </si>
  <si>
    <t>ERI-9D7B7CBF</t>
  </si>
  <si>
    <t>RR-mNeonGreen</t>
  </si>
  <si>
    <t>ERI-00CC3DD5</t>
  </si>
  <si>
    <t>ER network characterisation in SH-SY5Y</t>
  </si>
  <si>
    <t>ERI-B225B6E5</t>
  </si>
  <si>
    <t>ERI-1585D9C1</t>
  </si>
  <si>
    <t>ERI-375A332B</t>
  </si>
  <si>
    <t>ER network characterisation in COS-7</t>
  </si>
  <si>
    <t>ERI-9760311F</t>
  </si>
  <si>
    <t>ER network characterisation in NIH-3T3</t>
  </si>
  <si>
    <t>ERI-D8F0E57D</t>
  </si>
  <si>
    <t>ER network characterisation in A549</t>
  </si>
  <si>
    <t>ERI-8C62295C</t>
  </si>
  <si>
    <t>ERI-7D3858E7</t>
  </si>
  <si>
    <t>ERI-405D6985</t>
  </si>
  <si>
    <t>ERI-352052BB</t>
  </si>
  <si>
    <t>ERI-B6A6EB66</t>
  </si>
  <si>
    <t>ERI-90749C92</t>
  </si>
  <si>
    <t>ER network characterisation in Caco-2</t>
  </si>
  <si>
    <t>ERI-A3940BFC</t>
  </si>
  <si>
    <t>ERI-AEAAA1AA</t>
  </si>
  <si>
    <t>ER network characterisation in HeLa-Kyoto</t>
  </si>
  <si>
    <t>ERI-6B49FBDA</t>
  </si>
  <si>
    <t>ERI-5B3524EE</t>
  </si>
  <si>
    <t>ERI-9A52AEB0</t>
  </si>
  <si>
    <t>ERI-6BBB7788</t>
  </si>
  <si>
    <t>ERI-3AB1E190</t>
  </si>
  <si>
    <t>ERI-DE4ED854</t>
  </si>
  <si>
    <t>ERI-4DFF015B</t>
  </si>
  <si>
    <t>ER network characterisation in PtK2</t>
  </si>
  <si>
    <t>ERI-7BEA3A89</t>
  </si>
  <si>
    <t>ERI-676F5AE0</t>
  </si>
  <si>
    <t>ERI-4460488E</t>
  </si>
  <si>
    <t>ERI-C610815A</t>
  </si>
  <si>
    <t>ERI-7DE012D6</t>
  </si>
  <si>
    <t>ERI-BA5CAC70</t>
  </si>
  <si>
    <t>ER network characterisation in HepG2</t>
  </si>
  <si>
    <t>ERI-B78D61BF</t>
  </si>
  <si>
    <t>ERI-EDC81960</t>
  </si>
  <si>
    <t>ERI-ADFC8763</t>
  </si>
  <si>
    <t>ERI-4C6C01DC</t>
  </si>
  <si>
    <t>ERI-5EDA6E61</t>
  </si>
  <si>
    <t>ERI-2C869D7A</t>
  </si>
  <si>
    <t>ERI-E0123699</t>
  </si>
  <si>
    <t>ERI-7622C890</t>
  </si>
  <si>
    <t>ERI-5EC70799</t>
  </si>
  <si>
    <t>ERI-0E49D36B</t>
  </si>
  <si>
    <t>ERI-E440DFEB</t>
  </si>
  <si>
    <t>ERI-ECDAF810</t>
  </si>
  <si>
    <t>ERI-DC1A9F30</t>
  </si>
  <si>
    <t>ERI-336B1DCF</t>
  </si>
  <si>
    <t>Interphase</t>
  </si>
  <si>
    <t>ERI-F40558D3</t>
  </si>
  <si>
    <t>ERI-C263D4C1</t>
  </si>
  <si>
    <t>ERI-0D37F917</t>
  </si>
  <si>
    <t>ERI-70FD1549</t>
  </si>
  <si>
    <t>ERI-F67DBB6C</t>
  </si>
  <si>
    <t>ER network characterisation in HL-60</t>
  </si>
  <si>
    <t>ERI-B6FBD443</t>
  </si>
  <si>
    <t>ERI-B997A876</t>
  </si>
  <si>
    <t>ER network characterisation in MDA-MB-231</t>
  </si>
  <si>
    <t>ERI-54B382FF</t>
  </si>
  <si>
    <t>ER network characterisation in HEK293</t>
  </si>
  <si>
    <t>ERI-F7292DF4</t>
  </si>
  <si>
    <t>ERI-03BB716A</t>
  </si>
  <si>
    <t>ERI-401AED5D</t>
  </si>
  <si>
    <t>ERI-C6B1EAD5</t>
  </si>
  <si>
    <t>ERI-428249B8</t>
  </si>
  <si>
    <t>ER network characterisation in CHO-K1</t>
  </si>
  <si>
    <t>ERI-DD9E04BE</t>
  </si>
  <si>
    <t>ERI-0BAB4216</t>
  </si>
  <si>
    <t>ERI-45897603</t>
  </si>
  <si>
    <t>ERI-97FC56A3</t>
  </si>
  <si>
    <t>ERI-AB2E2B79</t>
  </si>
  <si>
    <t>ERI-6884B27F</t>
  </si>
  <si>
    <t>ERI-F4B55510</t>
  </si>
  <si>
    <t>ER network characterisation in HEK293T</t>
  </si>
  <si>
    <t>ERI-45C4551A</t>
  </si>
  <si>
    <t>ERI-52A93293</t>
  </si>
  <si>
    <t>ERI-E5BC7DB4</t>
  </si>
  <si>
    <t>ERI-A5F865ED</t>
  </si>
  <si>
    <t>ERI-780A2D11</t>
  </si>
  <si>
    <t>ERI-7978D991</t>
  </si>
  <si>
    <t>ERI-456F37B8</t>
  </si>
  <si>
    <t>ERI-2CC301F3</t>
  </si>
  <si>
    <t>ERI-80D6ED1F</t>
  </si>
  <si>
    <t>ERI-476B970E</t>
  </si>
  <si>
    <t>ERI-824E74F6</t>
  </si>
  <si>
    <t>ERI-FDDFCA0A</t>
  </si>
  <si>
    <t>ERI-AC16CCB5</t>
  </si>
  <si>
    <t>ERI-349ED38D</t>
  </si>
  <si>
    <t>ERI-54A6AF40</t>
  </si>
  <si>
    <t>ERI-507674D7</t>
  </si>
  <si>
    <t>ERI-5F70A4C1</t>
  </si>
  <si>
    <t>ERI-12B7E143</t>
  </si>
  <si>
    <t>ERI-90A2B3D1</t>
  </si>
  <si>
    <t>ERI-5DFBA2DA</t>
  </si>
  <si>
    <t>ERI-1844F4FD</t>
  </si>
  <si>
    <t>ERI-1A20B5C1</t>
  </si>
  <si>
    <t>ERI-DD39DB0C</t>
  </si>
  <si>
    <t>ERI-DFA2ACE5</t>
  </si>
  <si>
    <t>ERI-B5B5E944</t>
  </si>
  <si>
    <t>ERI-42DD1972</t>
  </si>
  <si>
    <t>ERI-FEE566CF</t>
  </si>
  <si>
    <t>ERI-9E4692EA</t>
  </si>
  <si>
    <t>ERI-E972BE14</t>
  </si>
  <si>
    <t>ERI-1C18D4A9</t>
  </si>
  <si>
    <t>ERI-860652AF</t>
  </si>
  <si>
    <t>ERI-10AB19CF</t>
  </si>
  <si>
    <t>ERI-15BCD1C4</t>
  </si>
  <si>
    <t>ERI-128EB513</t>
  </si>
  <si>
    <t>ERI-992CB803</t>
  </si>
  <si>
    <t>ERI-6C1BDC56</t>
  </si>
  <si>
    <t>ERI-E88B19CF</t>
  </si>
  <si>
    <t>ERI-44028645</t>
  </si>
  <si>
    <t>ERI-2A5DE8ED</t>
  </si>
  <si>
    <t>ERI-927A2DF9</t>
  </si>
  <si>
    <t>ERI-091B5768</t>
  </si>
  <si>
    <t>ERI-8AC1B28C</t>
  </si>
  <si>
    <t>ERI-FE94F163</t>
  </si>
  <si>
    <t>ERI-8B4097C5</t>
  </si>
  <si>
    <t>ERI-195851FF</t>
  </si>
  <si>
    <t>ERI-CE4F6B2C</t>
  </si>
  <si>
    <t>ERI-1E266FAD</t>
  </si>
  <si>
    <t>ERI-C534096C</t>
  </si>
  <si>
    <t>ERI-C14170C4</t>
  </si>
  <si>
    <t>ERI-BABB7A38</t>
  </si>
  <si>
    <t>ERI-84ACCAA5</t>
  </si>
  <si>
    <t>ERI-803BAF0A</t>
  </si>
  <si>
    <t>ERI-DB1A39C6</t>
  </si>
  <si>
    <t>ERI-B8B786DC</t>
  </si>
  <si>
    <t>ERI-F650D56A</t>
  </si>
  <si>
    <t>ERI-CAA624B7</t>
  </si>
  <si>
    <t>ERI-44E8E533</t>
  </si>
  <si>
    <t>ERI-30E44EE2</t>
  </si>
  <si>
    <t>ERI-813174B1</t>
  </si>
  <si>
    <t>ERI-3DDF788F</t>
  </si>
  <si>
    <t>ERI-71DFEB0C</t>
  </si>
  <si>
    <t>ERI-128BF892</t>
  </si>
  <si>
    <t>ERI-59B32125</t>
  </si>
  <si>
    <t>ERI-E116198A</t>
  </si>
  <si>
    <t>ERI-63287612</t>
  </si>
  <si>
    <t>ERI-BE89E61A</t>
  </si>
  <si>
    <t>ERI-FD3DFCCF</t>
  </si>
  <si>
    <t>ERI-F87F3C19</t>
  </si>
  <si>
    <t>ERI-BB14E55F</t>
  </si>
  <si>
    <t>ERI-94A05BFA</t>
  </si>
  <si>
    <t>ERI-9365604D</t>
  </si>
  <si>
    <t>ERI-24025266</t>
  </si>
  <si>
    <t>ERI-CA29F0A2</t>
  </si>
  <si>
    <t>ERI-714B124F</t>
  </si>
  <si>
    <t>ERI-20BE11E8</t>
  </si>
  <si>
    <t>ERI-55393BF9</t>
  </si>
  <si>
    <t>ERI-7D4A049B</t>
  </si>
  <si>
    <t>ERI-7F8FC01E</t>
  </si>
  <si>
    <t>ERI-4C2A60FD</t>
  </si>
  <si>
    <t>ERI-A38A5BBA</t>
  </si>
  <si>
    <t>ERI-F9B08E36</t>
  </si>
  <si>
    <t>ERI-6BA4BCC7</t>
  </si>
  <si>
    <t>ERI-052B794F</t>
  </si>
  <si>
    <t>ERI-09DEF64D</t>
  </si>
  <si>
    <t>ERI-684B3CC6</t>
  </si>
  <si>
    <t>ERI-49513C82</t>
  </si>
  <si>
    <t>ERI-60857A00</t>
  </si>
  <si>
    <t>ERI-AA2AFBAC</t>
  </si>
  <si>
    <t>ERI-A252E5B6</t>
  </si>
  <si>
    <t>ERI-A7914D15</t>
  </si>
  <si>
    <t>Golgi_ID</t>
  </si>
  <si>
    <t>Golgi_Marker</t>
  </si>
  <si>
    <t>Marker_Compartment</t>
  </si>
  <si>
    <t>Cisternae_Count</t>
  </si>
  <si>
    <t>Cisterna_Thickness_nm</t>
  </si>
  <si>
    <t>Cisterna_Spacing_nm</t>
  </si>
  <si>
    <t>Golgi_Ribbon_Length_um</t>
  </si>
  <si>
    <t>Golgi_Volume_um3</t>
  </si>
  <si>
    <t>Golgi_Surface_Area_um2</t>
  </si>
  <si>
    <t>Perinuclear_Positioning_Score</t>
  </si>
  <si>
    <t>Fragmentation_Index</t>
  </si>
  <si>
    <t>Vesicle_Trafficking_Rate_per_min</t>
  </si>
  <si>
    <t>COPI_Vesicle_Count</t>
  </si>
  <si>
    <t>COPII_Vesicle_Count</t>
  </si>
  <si>
    <t>Clathrin_Coated_Vesicle_Count</t>
  </si>
  <si>
    <t>Ribbon_Connectivity_Score</t>
  </si>
  <si>
    <t>Centrosomal_Distance_um</t>
  </si>
  <si>
    <t>Time_Lapse_Frames</t>
  </si>
  <si>
    <t>Cisternae_Resolvable_Pre</t>
  </si>
  <si>
    <t>Cisternae_Resolvable_Post</t>
  </si>
  <si>
    <t>Treatment_Condition</t>
  </si>
  <si>
    <t>GOL-8DCC3F7B</t>
  </si>
  <si>
    <t>mEGFP-TGN46 (TGN)</t>
  </si>
  <si>
    <t>Pan-Golgi</t>
  </si>
  <si>
    <t>10.1146/annurev-cellbio-101512-122338</t>
  </si>
  <si>
    <t>Golgi apparatus imaging with mEGFP-TGN46 (TGN)</t>
  </si>
  <si>
    <t>GOL-DACFEA1B</t>
  </si>
  <si>
    <t>mEGFP-GRASP55 (medial)</t>
  </si>
  <si>
    <t>trans-Golgi-network</t>
  </si>
  <si>
    <t>Nigericin</t>
  </si>
  <si>
    <t>Golgi apparatus imaging with mEGFP-GRASP55 (medial)</t>
  </si>
  <si>
    <t>GOL-481AA2B1</t>
  </si>
  <si>
    <t>GOL-74F8A90A</t>
  </si>
  <si>
    <t>mEGFP-GalNAcT2</t>
  </si>
  <si>
    <t>medial-Golgi</t>
  </si>
  <si>
    <t>Nocodazole (disperses Golgi)</t>
  </si>
  <si>
    <t>Golgi apparatus imaging with mEGFP-GalNAcT2</t>
  </si>
  <si>
    <t>GOL-30EB3571</t>
  </si>
  <si>
    <t>GOL-DEBBF435</t>
  </si>
  <si>
    <t>BODIPY-TR-ceramide</t>
  </si>
  <si>
    <t>Brefeldin A (disrupts Golgi)</t>
  </si>
  <si>
    <t>Golgi apparatus imaging with BODIPY-TR-ceramide</t>
  </si>
  <si>
    <t>GOL-34B1F6EC</t>
  </si>
  <si>
    <t>GOL-CC7400F2</t>
  </si>
  <si>
    <t>mEGFP-GRASP65 (cis)</t>
  </si>
  <si>
    <t>cis-Golgi</t>
  </si>
  <si>
    <t>Golgicide A</t>
  </si>
  <si>
    <t>Golgi apparatus imaging with mEGFP-GRASP65 (cis)</t>
  </si>
  <si>
    <t>GOL-A86253F3</t>
  </si>
  <si>
    <t>GFP-Rab6a</t>
  </si>
  <si>
    <t>Golgi apparatus imaging with GFP-Rab6a</t>
  </si>
  <si>
    <t>GOL-67290EF6</t>
  </si>
  <si>
    <t>mEGFP-GM130 (cis)</t>
  </si>
  <si>
    <t>trans-Golgi</t>
  </si>
  <si>
    <t>Exo1 (blocks anterograde)</t>
  </si>
  <si>
    <t>Golgi apparatus imaging with mEGFP-GM130 (cis)</t>
  </si>
  <si>
    <t>GOL-F814B373</t>
  </si>
  <si>
    <t>mEGFP-Syntaxin-6</t>
  </si>
  <si>
    <t>Golgi apparatus imaging with mEGFP-Syntaxin-6</t>
  </si>
  <si>
    <t>GOL-253B7A30</t>
  </si>
  <si>
    <t>GOL-038F3790</t>
  </si>
  <si>
    <t>GOL-B48F0642</t>
  </si>
  <si>
    <t>GOL-E7D53FEC</t>
  </si>
  <si>
    <t>GOL-FF9F46EA</t>
  </si>
  <si>
    <t>GOL-E8308D18</t>
  </si>
  <si>
    <t>mCherry-GalT (trans)</t>
  </si>
  <si>
    <t>Golgi apparatus imaging with mCherry-GalT (trans)</t>
  </si>
  <si>
    <t>GOL-E4C2D490</t>
  </si>
  <si>
    <t>GOL-F032F4B6</t>
  </si>
  <si>
    <t>GOL-7B74519E</t>
  </si>
  <si>
    <t>mEGFP-ManII (medial)</t>
  </si>
  <si>
    <t>Retro-2 (blocks retrograde)</t>
  </si>
  <si>
    <t>Golgi apparatus imaging with mEGFP-ManII (medial)</t>
  </si>
  <si>
    <t>GOL-C34509F7</t>
  </si>
  <si>
    <t>mEGFP-ST6GAL1 (trans)</t>
  </si>
  <si>
    <t>Golgi apparatus imaging with mEGFP-ST6GAL1 (trans)</t>
  </si>
  <si>
    <t>GOL-33ABB965</t>
  </si>
  <si>
    <t>GOL-B3C25148</t>
  </si>
  <si>
    <t>GOL-0AEC9F6F</t>
  </si>
  <si>
    <t>GOL-BEF2477F</t>
  </si>
  <si>
    <t>GOL-0EAD3D15</t>
  </si>
  <si>
    <t>GOL-339F2A41</t>
  </si>
  <si>
    <t>GOL-976940C7</t>
  </si>
  <si>
    <t>mCherry-Giantin (medial)</t>
  </si>
  <si>
    <t>Golgi apparatus imaging with mCherry-Giantin (medial)</t>
  </si>
  <si>
    <t>GOL-FA88A590</t>
  </si>
  <si>
    <t>GOL-A9926493</t>
  </si>
  <si>
    <t>GOL-21A72FE4</t>
  </si>
  <si>
    <t>GOL-8BE6ACBF</t>
  </si>
  <si>
    <t>GOL-0576287C</t>
  </si>
  <si>
    <t>GOL-6A1FA025</t>
  </si>
  <si>
    <t>GOL-E24175C2</t>
  </si>
  <si>
    <t>GOL-E7FBC72E</t>
  </si>
  <si>
    <t>GOL-E29DC194</t>
  </si>
  <si>
    <t>GOL-B4B1F224</t>
  </si>
  <si>
    <t>GOL-51137336</t>
  </si>
  <si>
    <t>GOL-9CECE4C7</t>
  </si>
  <si>
    <t>GOL-03F658FE</t>
  </si>
  <si>
    <t>GOL-52D90D41</t>
  </si>
  <si>
    <t>GOL-05C6AF29</t>
  </si>
  <si>
    <t>GOL-BFDFC2B4</t>
  </si>
  <si>
    <t>GOL-1B961907</t>
  </si>
  <si>
    <t>GOL-331193D7</t>
  </si>
  <si>
    <t>GOL-1E5EAD02</t>
  </si>
  <si>
    <t>GOL-41A7627A</t>
  </si>
  <si>
    <t>GOL-6A5ACCE9</t>
  </si>
  <si>
    <t>GOL-9E64766E</t>
  </si>
  <si>
    <t>GOL-51F9D50F</t>
  </si>
  <si>
    <t>GOL-26AF85FE</t>
  </si>
  <si>
    <t>GOL-927EC0B6</t>
  </si>
  <si>
    <t>GOL-83F34248</t>
  </si>
  <si>
    <t>GOL-8FCEEECE</t>
  </si>
  <si>
    <t>GOL-D6267A57</t>
  </si>
  <si>
    <t>GOL-FB6EDD5C</t>
  </si>
  <si>
    <t>GOL-23BFF04B</t>
  </si>
  <si>
    <t>GOL-04DA235F</t>
  </si>
  <si>
    <t>GOL-DDA4DAD7</t>
  </si>
  <si>
    <t>GOL-37DB0CFC</t>
  </si>
  <si>
    <t>GOL-6837E38D</t>
  </si>
  <si>
    <t>GOL-43C2CEC4</t>
  </si>
  <si>
    <t>GOL-985D208C</t>
  </si>
  <si>
    <t>GOL-E961BC53</t>
  </si>
  <si>
    <t>GOL-3B81B987</t>
  </si>
  <si>
    <t>GOL-706DEEC3</t>
  </si>
  <si>
    <t>GOL-4A9283A9</t>
  </si>
  <si>
    <t>GOL-862D5489</t>
  </si>
  <si>
    <t>GOL-97CAFAA1</t>
  </si>
  <si>
    <t>GOL-F14C9E69</t>
  </si>
  <si>
    <t>GOL-2C82C605</t>
  </si>
  <si>
    <t>GOL-DD84A5B2</t>
  </si>
  <si>
    <t>GOL-6BF1D688</t>
  </si>
  <si>
    <t>GOL-EB8B3E6E</t>
  </si>
  <si>
    <t>GOL-B6412D04</t>
  </si>
  <si>
    <t>GOL-1CD47853</t>
  </si>
  <si>
    <t>GOL-0DAFDB3C</t>
  </si>
  <si>
    <t>GOL-B5FBF522</t>
  </si>
  <si>
    <t>GOL-6AB95A7D</t>
  </si>
  <si>
    <t>GOL-13062E5F</t>
  </si>
  <si>
    <t>GOL-C3EEDE0C</t>
  </si>
  <si>
    <t>GOL-8766C906</t>
  </si>
  <si>
    <t>GOL-C923175C</t>
  </si>
  <si>
    <t>GOL-D342068D</t>
  </si>
  <si>
    <t>GOL-E18FCAC5</t>
  </si>
  <si>
    <t>GOL-5EB31861</t>
  </si>
  <si>
    <t>GOL-4855B5C4</t>
  </si>
  <si>
    <t>GOL-95B76221</t>
  </si>
  <si>
    <t>GOL-7CE3881A</t>
  </si>
  <si>
    <t>GOL-8CE665CF</t>
  </si>
  <si>
    <t>GOL-9505C042</t>
  </si>
  <si>
    <t>GOL-AA84202D</t>
  </si>
  <si>
    <t>GOL-2533F6C4</t>
  </si>
  <si>
    <t>GOL-B0D7018F</t>
  </si>
  <si>
    <t>GOL-3B8EFBD2</t>
  </si>
  <si>
    <t>GOL-918A7C72</t>
  </si>
  <si>
    <t>GOL-08C14959</t>
  </si>
  <si>
    <t>GOL-6B232688</t>
  </si>
  <si>
    <t>GOL-F0D4197D</t>
  </si>
  <si>
    <t>GOL-D54FC4A6</t>
  </si>
  <si>
    <t>GOL-70BE70A1</t>
  </si>
  <si>
    <t>GOL-E99242C0</t>
  </si>
  <si>
    <t>GOL-B04A3069</t>
  </si>
  <si>
    <t>GOL-F30DB6B6</t>
  </si>
  <si>
    <t>GOL-EBC1A95B</t>
  </si>
  <si>
    <t>GOL-A1EDD94D</t>
  </si>
  <si>
    <t>GOL-C4A0ED7D</t>
  </si>
  <si>
    <t>GOL-7CB1E30F</t>
  </si>
  <si>
    <t>GOL-2E20F008</t>
  </si>
  <si>
    <t>GOL-4C4EF702</t>
  </si>
  <si>
    <t>GOL-4649A336</t>
  </si>
  <si>
    <t>GOL-234123E4</t>
  </si>
  <si>
    <t>GOL-7068AE68</t>
  </si>
  <si>
    <t>GOL-49082340</t>
  </si>
  <si>
    <t>GOL-72D19FD2</t>
  </si>
  <si>
    <t>GOL-91A77B01</t>
  </si>
  <si>
    <t>GOL-310D4F04</t>
  </si>
  <si>
    <t>GOL-BC40487F</t>
  </si>
  <si>
    <t>GOL-E7FD19AD</t>
  </si>
  <si>
    <t>GOL-549E4D4A</t>
  </si>
  <si>
    <t>GOL-4C17F0B8</t>
  </si>
  <si>
    <t>GOL-9F2EF594</t>
  </si>
  <si>
    <t>GOL-9ED6F1EE</t>
  </si>
  <si>
    <t>GOL-AFB31FBF</t>
  </si>
  <si>
    <t>GOL-38A4C26D</t>
  </si>
  <si>
    <t>GOL-1CD8513D</t>
  </si>
  <si>
    <t>GOL-604B064F</t>
  </si>
  <si>
    <t>GOL-D8F9B9DC</t>
  </si>
  <si>
    <t>GOL-07E2562F</t>
  </si>
  <si>
    <t>GOL-D138ADEB</t>
  </si>
  <si>
    <t>GOL-B903AFD3</t>
  </si>
  <si>
    <t>GOL-34EF7C1B</t>
  </si>
  <si>
    <t>GOL-68042C8C</t>
  </si>
  <si>
    <t>GOL-C3FEC01B</t>
  </si>
  <si>
    <t>GOL-F49FD019</t>
  </si>
  <si>
    <t>GOL-9DA298A4</t>
  </si>
  <si>
    <t>GOL-495D9E27</t>
  </si>
  <si>
    <t>GOL-E141DB86</t>
  </si>
  <si>
    <t>GOL-ADC133C6</t>
  </si>
  <si>
    <t>GOL-19790EB7</t>
  </si>
  <si>
    <t>GOL-6C21851E</t>
  </si>
  <si>
    <t>GOL-2D02395A</t>
  </si>
  <si>
    <t>GOL-C01A800F</t>
  </si>
  <si>
    <t>GOL-3D2FBC2D</t>
  </si>
  <si>
    <t>GOL-7DA1C431</t>
  </si>
  <si>
    <t>GOL-C4BCD424</t>
  </si>
  <si>
    <t>GOL-0E14DE0D</t>
  </si>
  <si>
    <t>GOL-DCCC7783</t>
  </si>
  <si>
    <t>GOL-62C32A78</t>
  </si>
  <si>
    <t>GOL-C953078C</t>
  </si>
  <si>
    <t>GOL-8A67AED8</t>
  </si>
  <si>
    <t>GOL-6AF8694A</t>
  </si>
  <si>
    <t>GOL-172C702F</t>
  </si>
  <si>
    <t>GOL-390FCCEF</t>
  </si>
  <si>
    <t>GOL-2F1AABAF</t>
  </si>
  <si>
    <t>GOL-8737AAA9</t>
  </si>
  <si>
    <t>GOL-E5BBBA20</t>
  </si>
  <si>
    <t>GOL-2B3E2C4A</t>
  </si>
  <si>
    <t>GOL-CF75F0AA</t>
  </si>
  <si>
    <t>GOL-671A93DA</t>
  </si>
  <si>
    <t>GOL-BDDDE088</t>
  </si>
  <si>
    <t>GOL-6CABD9C2</t>
  </si>
  <si>
    <t>GOL-0C27DC6C</t>
  </si>
  <si>
    <t>GOL-E4A1C2C7</t>
  </si>
  <si>
    <t>Nuc_ID</t>
  </si>
  <si>
    <t>Nuclear_Marker</t>
  </si>
  <si>
    <t>Target_Structure</t>
  </si>
  <si>
    <t>Nuclear_Diameter_um</t>
  </si>
  <si>
    <t>Nuclear_Volume_um3</t>
  </si>
  <si>
    <t>Nuclear_Surface_Area_um2</t>
  </si>
  <si>
    <t>Nuclear_Envelope_Thickness_nm</t>
  </si>
  <si>
    <t>NPC_Density_per_um2</t>
  </si>
  <si>
    <t>NPC_Diameter_nm</t>
  </si>
  <si>
    <t>NPC_Count_per_nucleus</t>
  </si>
  <si>
    <t>Lamin_Thickness_nm</t>
  </si>
  <si>
    <t>Chromatin_Compaction_Index</t>
  </si>
  <si>
    <t>Heterochromatin_Percentage</t>
  </si>
  <si>
    <t>Euchromatin_Percentage</t>
  </si>
  <si>
    <t>Nucleoli_Count</t>
  </si>
  <si>
    <t>Nucleolar_Volume_um3</t>
  </si>
  <si>
    <t>Interphase_Duration_min</t>
  </si>
  <si>
    <t>Mitotic_Phase</t>
  </si>
  <si>
    <t>NPC_Resolvable_Pre_Post</t>
  </si>
  <si>
    <t>NUC-F7CA6DBE</t>
  </si>
  <si>
    <t>mEGFP-POM121</t>
  </si>
  <si>
    <t>0.16/0.98</t>
  </si>
  <si>
    <t>10.1038/nrm.2015.11</t>
  </si>
  <si>
    <t>Nuclear envelope imaging for phenotype classification</t>
  </si>
  <si>
    <t>NUC-C1DB3426</t>
  </si>
  <si>
    <t>mEGFP-LMNB1 (Lamin B1)</t>
  </si>
  <si>
    <t>Nuclear lamina</t>
  </si>
  <si>
    <t>Early-interphase</t>
  </si>
  <si>
    <t>0.19/0.94</t>
  </si>
  <si>
    <t>Reversine 0.5 uM</t>
  </si>
  <si>
    <t>NUC-1D67BF24</t>
  </si>
  <si>
    <t>mEGFP-NUP96</t>
  </si>
  <si>
    <t>Outer nuclear membrane</t>
  </si>
  <si>
    <t>0.26/0.89</t>
  </si>
  <si>
    <t>NUC-3A43091B</t>
  </si>
  <si>
    <t>mEGFP-FBL (Fibrillarin)</t>
  </si>
  <si>
    <t>0.26/0.94</t>
  </si>
  <si>
    <t>Leptomycin B 20 nM</t>
  </si>
  <si>
    <t>NUC-2D860812</t>
  </si>
  <si>
    <t>mEGFP-LMNA (Lamin A)</t>
  </si>
  <si>
    <t>0.27/0.93</t>
  </si>
  <si>
    <t>Roscovitine 20 uM</t>
  </si>
  <si>
    <t>NUC-0C12E5E8</t>
  </si>
  <si>
    <t>mEGFP-NUP107</t>
  </si>
  <si>
    <t>0.34/0.92</t>
  </si>
  <si>
    <t>NUC-B768850F</t>
  </si>
  <si>
    <t>0.36/0.86</t>
  </si>
  <si>
    <t>NUC-DFD6B997</t>
  </si>
  <si>
    <t>DAPI (DNA)</t>
  </si>
  <si>
    <t>0.36/0.91</t>
  </si>
  <si>
    <t>NUC-B32ADD4E</t>
  </si>
  <si>
    <t>mEGFP-NPM1 (Nucleophosmin)</t>
  </si>
  <si>
    <t>0.28/0.87</t>
  </si>
  <si>
    <t>NUC-49EF7C1A</t>
  </si>
  <si>
    <t>mEGFP-HIST1H2BJ (H2B)</t>
  </si>
  <si>
    <t>0.11/0.89</t>
  </si>
  <si>
    <t>NUC-0D4AA0D7</t>
  </si>
  <si>
    <t>Inner nuclear membrane</t>
  </si>
  <si>
    <t>0.31/0.86</t>
  </si>
  <si>
    <t>NUC-84351A07</t>
  </si>
  <si>
    <t>0.25/0.88</t>
  </si>
  <si>
    <t>NUC-EB363803</t>
  </si>
  <si>
    <t>0.14/0.96</t>
  </si>
  <si>
    <t>NUC-E9E40AF0</t>
  </si>
  <si>
    <t>0.27/0.98</t>
  </si>
  <si>
    <t>NUC-2FF4FE87</t>
  </si>
  <si>
    <t>mEGFP-LBR</t>
  </si>
  <si>
    <t>0.19/0.9</t>
  </si>
  <si>
    <t>NUC-7A904B44</t>
  </si>
  <si>
    <t>0.26/0.96</t>
  </si>
  <si>
    <t>NUC-4974980B</t>
  </si>
  <si>
    <t>0.14/0.93</t>
  </si>
  <si>
    <t>NUC-7BFC41E9</t>
  </si>
  <si>
    <t>SiR-DNA (DNA)</t>
  </si>
  <si>
    <t>0.27/0.87</t>
  </si>
  <si>
    <t>NUC-0E2CEE01</t>
  </si>
  <si>
    <t>Hoechst 33342 (DNA)</t>
  </si>
  <si>
    <t>0.24/0.94</t>
  </si>
  <si>
    <t>NUC-CF241765</t>
  </si>
  <si>
    <t>0.31/0.96</t>
  </si>
  <si>
    <t>NUC-51796BE5</t>
  </si>
  <si>
    <t>0.36/0.87</t>
  </si>
  <si>
    <t>NUC-497A1817</t>
  </si>
  <si>
    <t>0.34/0.9</t>
  </si>
  <si>
    <t>NUC-833C7D22</t>
  </si>
  <si>
    <t>0.34/0.88</t>
  </si>
  <si>
    <t>NUC-AAFE3311</t>
  </si>
  <si>
    <t>0.31/0.89</t>
  </si>
  <si>
    <t>NUC-745B0391</t>
  </si>
  <si>
    <t>0.34/0.86</t>
  </si>
  <si>
    <t>NUC-C8E194D8</t>
  </si>
  <si>
    <t>NUC-5C264D64</t>
  </si>
  <si>
    <t>0.32/0.97</t>
  </si>
  <si>
    <t>NUC-14F919E9</t>
  </si>
  <si>
    <t>0.25/0.87</t>
  </si>
  <si>
    <t>NUC-2DDE6185</t>
  </si>
  <si>
    <t>mEGFP-NUP153</t>
  </si>
  <si>
    <t>0.17/0.96</t>
  </si>
  <si>
    <t>NUC-A37C856D</t>
  </si>
  <si>
    <t>0.16/0.88</t>
  </si>
  <si>
    <t>Actinomycin D 5 ug/mL</t>
  </si>
  <si>
    <t>NUC-D406317A</t>
  </si>
  <si>
    <t>0.31/0.92</t>
  </si>
  <si>
    <t>NUC-8AF58342</t>
  </si>
  <si>
    <t>0.14/0.92</t>
  </si>
  <si>
    <t>NUC-F5230E94</t>
  </si>
  <si>
    <t>Nucleoli</t>
  </si>
  <si>
    <t>0.35/0.92</t>
  </si>
  <si>
    <t>NUC-DB507060</t>
  </si>
  <si>
    <t>0.34/0.93</t>
  </si>
  <si>
    <t>NUC-3CBD6A69</t>
  </si>
  <si>
    <t>0.18/0.86</t>
  </si>
  <si>
    <t>NUC-F04155B2</t>
  </si>
  <si>
    <t>0.3/0.87</t>
  </si>
  <si>
    <t>NUC-855A08B0</t>
  </si>
  <si>
    <t>0.24/0.88</t>
  </si>
  <si>
    <t>NUC-F9BEDB81</t>
  </si>
  <si>
    <t>0.24/0.86</t>
  </si>
  <si>
    <t>NUC-43492F00</t>
  </si>
  <si>
    <t>0.16/0.89</t>
  </si>
  <si>
    <t>NUC-3AA6C008</t>
  </si>
  <si>
    <t>0.34/0.87</t>
  </si>
  <si>
    <t>NUC-279BFE61</t>
  </si>
  <si>
    <t>0.19/0.87</t>
  </si>
  <si>
    <t>NUC-641A8A8D</t>
  </si>
  <si>
    <t>0.26/0.88</t>
  </si>
  <si>
    <t>NUC-FB5E3C36</t>
  </si>
  <si>
    <t>0.25/0.91</t>
  </si>
  <si>
    <t>NUC-3C84A223</t>
  </si>
  <si>
    <t>0.31/0.87</t>
  </si>
  <si>
    <t>NUC-9BFB177A</t>
  </si>
  <si>
    <t>0.37/0.91</t>
  </si>
  <si>
    <t>NUC-507BC737</t>
  </si>
  <si>
    <t>0.22/0.86</t>
  </si>
  <si>
    <t>NUC-1983946A</t>
  </si>
  <si>
    <t>0.39/0.87</t>
  </si>
  <si>
    <t>NUC-AF6F23B7</t>
  </si>
  <si>
    <t>mEGFP-NUP133</t>
  </si>
  <si>
    <t>0.12/0.86</t>
  </si>
  <si>
    <t>NUC-70CB4301</t>
  </si>
  <si>
    <t>0.37/0.86</t>
  </si>
  <si>
    <t>NUC-6BBCDB0E</t>
  </si>
  <si>
    <t>0.22/0.9</t>
  </si>
  <si>
    <t>NUC-3B937FCB</t>
  </si>
  <si>
    <t>0.19/0.88</t>
  </si>
  <si>
    <t>NUC-14DFF9E5</t>
  </si>
  <si>
    <t>0.37/0.98</t>
  </si>
  <si>
    <t>NUC-A30AE501</t>
  </si>
  <si>
    <t>0.11/0.9</t>
  </si>
  <si>
    <t>NUC-3F808A9E</t>
  </si>
  <si>
    <t>NUC-66261F58</t>
  </si>
  <si>
    <t>0.28/0.91</t>
  </si>
  <si>
    <t>NUC-C52C6771</t>
  </si>
  <si>
    <t>NUC-F0E88818</t>
  </si>
  <si>
    <t>0.12/0.94</t>
  </si>
  <si>
    <t>NUC-5BA74A88</t>
  </si>
  <si>
    <t>0.17/0.92</t>
  </si>
  <si>
    <t>NUC-50F243E6</t>
  </si>
  <si>
    <t>0.25/0.92</t>
  </si>
  <si>
    <t>NUC-F9276C02</t>
  </si>
  <si>
    <t>NUC-1E30EF82</t>
  </si>
  <si>
    <t>0.17/0.91</t>
  </si>
  <si>
    <t>NUC-56B00DCD</t>
  </si>
  <si>
    <t>0.17/0.85</t>
  </si>
  <si>
    <t>NUC-2874F0DC</t>
  </si>
  <si>
    <t>0.16/0.91</t>
  </si>
  <si>
    <t>NUC-D5125CA1</t>
  </si>
  <si>
    <t>0.17/0.86</t>
  </si>
  <si>
    <t>NUC-BEC04C2D</t>
  </si>
  <si>
    <t>NUC-5439138A</t>
  </si>
  <si>
    <t>0.27/0.91</t>
  </si>
  <si>
    <t>NUC-3FCD46B7</t>
  </si>
  <si>
    <t>0.1/0.94</t>
  </si>
  <si>
    <t>NUC-8D5DD77F</t>
  </si>
  <si>
    <t>0.14/0.85</t>
  </si>
  <si>
    <t>NUC-2154E546</t>
  </si>
  <si>
    <t>0.27/0.96</t>
  </si>
  <si>
    <t>NUC-38F2E3EE</t>
  </si>
  <si>
    <t>0.23/0.92</t>
  </si>
  <si>
    <t>NUC-0F21F7D4</t>
  </si>
  <si>
    <t>0.39/0.98</t>
  </si>
  <si>
    <t>NUC-99BE0120</t>
  </si>
  <si>
    <t>0.39/0.96</t>
  </si>
  <si>
    <t>NUC-EA326F3F</t>
  </si>
  <si>
    <t>0.22/0.95</t>
  </si>
  <si>
    <t>NUC-F2AF1E00</t>
  </si>
  <si>
    <t>0.12/0.99</t>
  </si>
  <si>
    <t>NUC-3ABF5B52</t>
  </si>
  <si>
    <t>0.36/0.94</t>
  </si>
  <si>
    <t>NUC-1326A744</t>
  </si>
  <si>
    <t>0.11/0.95</t>
  </si>
  <si>
    <t>NUC-AC1A7309</t>
  </si>
  <si>
    <t>0.36/0.99</t>
  </si>
  <si>
    <t>NUC-15BD5030</t>
  </si>
  <si>
    <t>0.14/0.95</t>
  </si>
  <si>
    <t>NUC-2F256AED</t>
  </si>
  <si>
    <t>NUC-BAEB6F36</t>
  </si>
  <si>
    <t>0.32/0.99</t>
  </si>
  <si>
    <t>NUC-E91F3CDA</t>
  </si>
  <si>
    <t>0.15/0.97</t>
  </si>
  <si>
    <t>NUC-88F6A50A</t>
  </si>
  <si>
    <t>NUC-C67CCE6F</t>
  </si>
  <si>
    <t>0.2/0.86</t>
  </si>
  <si>
    <t>NUC-B343232E</t>
  </si>
  <si>
    <t>0.32/0.92</t>
  </si>
  <si>
    <t>NUC-BC22AAFB</t>
  </si>
  <si>
    <t>0.39/0.91</t>
  </si>
  <si>
    <t>NUC-39220011</t>
  </si>
  <si>
    <t>0.36/0.93</t>
  </si>
  <si>
    <t>NUC-14CFBB72</t>
  </si>
  <si>
    <t>0.36/0.95</t>
  </si>
  <si>
    <t>NUC-F0EBBDCA</t>
  </si>
  <si>
    <t>0.16/0.96</t>
  </si>
  <si>
    <t>NUC-EC498B2A</t>
  </si>
  <si>
    <t>0.33/0.99</t>
  </si>
  <si>
    <t>NUC-EAA06356</t>
  </si>
  <si>
    <t>NUC-6D5D3D6F</t>
  </si>
  <si>
    <t>0.2/0.88</t>
  </si>
  <si>
    <t>NUC-ABF430F0</t>
  </si>
  <si>
    <t>0.37/0.99</t>
  </si>
  <si>
    <t>NUC-D2EC05A2</t>
  </si>
  <si>
    <t>0.4/0.98</t>
  </si>
  <si>
    <t>NUC-465AA1CA</t>
  </si>
  <si>
    <t>0.2/0.95</t>
  </si>
  <si>
    <t>NUC-46060CBB</t>
  </si>
  <si>
    <t>0.34/0.94</t>
  </si>
  <si>
    <t>NUC-CBADF66A</t>
  </si>
  <si>
    <t>NUC-0BA9E6E3</t>
  </si>
  <si>
    <t>NUC-989BBA96</t>
  </si>
  <si>
    <t>0.33/0.87</t>
  </si>
  <si>
    <t>NUC-73872238</t>
  </si>
  <si>
    <t>0.21/0.85</t>
  </si>
  <si>
    <t>NUC-1B73F31A</t>
  </si>
  <si>
    <t>0.13/0.96</t>
  </si>
  <si>
    <t>NUC-7607BEEB</t>
  </si>
  <si>
    <t>0.23/0.86</t>
  </si>
  <si>
    <t>NUC-473156AC</t>
  </si>
  <si>
    <t>NUC-B47E966C</t>
  </si>
  <si>
    <t>0.23/0.88</t>
  </si>
  <si>
    <t>NUC-843E98F0</t>
  </si>
  <si>
    <t>0.23/0.9</t>
  </si>
  <si>
    <t>NUC-ABF426E2</t>
  </si>
  <si>
    <t>0.18/0.98</t>
  </si>
  <si>
    <t>NUC-6C93B90B</t>
  </si>
  <si>
    <t>NUC-7AAF98A2</t>
  </si>
  <si>
    <t>0.3/0.98</t>
  </si>
  <si>
    <t>NUC-D5079B64</t>
  </si>
  <si>
    <t>0.2/0.91</t>
  </si>
  <si>
    <t>NUC-7F9F8D0E</t>
  </si>
  <si>
    <t>0.1/0.88</t>
  </si>
  <si>
    <t>NUC-E55C7AAE</t>
  </si>
  <si>
    <t>0.12/0.95</t>
  </si>
  <si>
    <t>NUC-44872FE7</t>
  </si>
  <si>
    <t>NUC-E1D0DC8D</t>
  </si>
  <si>
    <t>NUC-7C0F4510</t>
  </si>
  <si>
    <t>NUC-5904EEC6</t>
  </si>
  <si>
    <t>0.24/0.97</t>
  </si>
  <si>
    <t>NUC-DEECAC52</t>
  </si>
  <si>
    <t>NUC-A1D93491</t>
  </si>
  <si>
    <t>0.27/0.92</t>
  </si>
  <si>
    <t>NUC-3B3B828B</t>
  </si>
  <si>
    <t>0.13/0.9</t>
  </si>
  <si>
    <t>NUC-E295B10D</t>
  </si>
  <si>
    <t>0.25/0.96</t>
  </si>
  <si>
    <t>NUC-856E7C60</t>
  </si>
  <si>
    <t>0.22/0.87</t>
  </si>
  <si>
    <t>NUC-65CFED1C</t>
  </si>
  <si>
    <t>0.11/0.88</t>
  </si>
  <si>
    <t>NUC-FBED5C37</t>
  </si>
  <si>
    <t>0.25/0.98</t>
  </si>
  <si>
    <t>NUC-A431FA36</t>
  </si>
  <si>
    <t>0.32/0.94</t>
  </si>
  <si>
    <t>NUC-B81A7813</t>
  </si>
  <si>
    <t>0.27/0.89</t>
  </si>
  <si>
    <t>NUC-5E703F3C</t>
  </si>
  <si>
    <t>0.24/0.96</t>
  </si>
  <si>
    <t>NUC-03D6EC5B</t>
  </si>
  <si>
    <t>0.17/0.87</t>
  </si>
  <si>
    <t>NUC-6DEBB519</t>
  </si>
  <si>
    <t>0.14/0.99</t>
  </si>
  <si>
    <t>NUC-DD69B239</t>
  </si>
  <si>
    <t>0.2/0.96</t>
  </si>
  <si>
    <t>NUC-59C0C6D8</t>
  </si>
  <si>
    <t>0.1/0.96</t>
  </si>
  <si>
    <t>NUC-D09130BA</t>
  </si>
  <si>
    <t>0.31/0.97</t>
  </si>
  <si>
    <t>NUC-29223354</t>
  </si>
  <si>
    <t>0.21/0.95</t>
  </si>
  <si>
    <t>NUC-A19FD864</t>
  </si>
  <si>
    <t>NUC-3BE61268</t>
  </si>
  <si>
    <t>0.28/0.92</t>
  </si>
  <si>
    <t>NUC-62330C1C</t>
  </si>
  <si>
    <t>0.24/0.98</t>
  </si>
  <si>
    <t>NUC-5121D26C</t>
  </si>
  <si>
    <t>0.16/0.97</t>
  </si>
  <si>
    <t>NUC-37FC85EF</t>
  </si>
  <si>
    <t>NUC-0E978058</t>
  </si>
  <si>
    <t>0.29/0.98</t>
  </si>
  <si>
    <t>NUC-1E11A591</t>
  </si>
  <si>
    <t>NUC-2C8EEC2C</t>
  </si>
  <si>
    <t>0.37/0.96</t>
  </si>
  <si>
    <t>NUC-2985EDCE</t>
  </si>
  <si>
    <t>0.12/0.97</t>
  </si>
  <si>
    <t>NUC-592E1078</t>
  </si>
  <si>
    <t>NUC-111EABEF</t>
  </si>
  <si>
    <t>0.32/0.88</t>
  </si>
  <si>
    <t>NUC-6FDEE969</t>
  </si>
  <si>
    <t>0.26/0.91</t>
  </si>
  <si>
    <t>NUC-9F6AB084</t>
  </si>
  <si>
    <t>NUC-49AB80AB</t>
  </si>
  <si>
    <t>0.13/0.98</t>
  </si>
  <si>
    <t>NUC-4F2F4B9C</t>
  </si>
  <si>
    <t>0.31/0.93</t>
  </si>
  <si>
    <t>NUC-E58C19BC</t>
  </si>
  <si>
    <t>NUC-9E450653</t>
  </si>
  <si>
    <t>NUC-FA0C3A3A</t>
  </si>
  <si>
    <t>NUC-0AD4986B</t>
  </si>
  <si>
    <t>0.17/0.94</t>
  </si>
  <si>
    <t>NUC-567CAB08</t>
  </si>
  <si>
    <t>0.38/0.97</t>
  </si>
  <si>
    <t>NUC-AD8D22B6</t>
  </si>
  <si>
    <t>0.33/0.89</t>
  </si>
  <si>
    <t>NUC-CEC890D9</t>
  </si>
  <si>
    <t>NUC-51650B6B</t>
  </si>
  <si>
    <t>0.23/0.97</t>
  </si>
  <si>
    <t>NUC-BCAD736D</t>
  </si>
  <si>
    <t>NUC-35BE695A</t>
  </si>
  <si>
    <t>0.11/0.92</t>
  </si>
  <si>
    <t>NUC-24E6C2DB</t>
  </si>
  <si>
    <t>0.27/0.88</t>
  </si>
  <si>
    <t>NUC-A9949A90</t>
  </si>
  <si>
    <t>0.15/0.96</t>
  </si>
  <si>
    <t>NUC-693177E4</t>
  </si>
  <si>
    <t>0.3/0.93</t>
  </si>
  <si>
    <t>NUC-977A00C6</t>
  </si>
  <si>
    <t>NUC-78A0D819</t>
  </si>
  <si>
    <t>NUC-2413D1A6</t>
  </si>
  <si>
    <t>0.23/0.93</t>
  </si>
  <si>
    <t>NUC-481CE1E1</t>
  </si>
  <si>
    <t>0.24/0.85</t>
  </si>
  <si>
    <t>NUC-42AA59D6</t>
  </si>
  <si>
    <t>0.16/0.85</t>
  </si>
  <si>
    <t>NUC-7209E107</t>
  </si>
  <si>
    <t>0.31/0.99</t>
  </si>
  <si>
    <t>NUC-9CDB479B</t>
  </si>
  <si>
    <t>0.3/0.86</t>
  </si>
  <si>
    <t>NUC-BCD0D531</t>
  </si>
  <si>
    <t>0.33/0.97</t>
  </si>
  <si>
    <t>NUC-EFB1DDE9</t>
  </si>
  <si>
    <t>0.3/0.91</t>
  </si>
  <si>
    <t>NUC-86B5E9A0</t>
  </si>
  <si>
    <t>0.39/0.93</t>
  </si>
  <si>
    <t>NUC-EE743057</t>
  </si>
  <si>
    <t>0.16/0.93</t>
  </si>
  <si>
    <t>NUC-9989982C</t>
  </si>
  <si>
    <t>Frame_ID</t>
  </si>
  <si>
    <t>Timestamp_sec</t>
  </si>
  <si>
    <t>Acquisition_Time_ms</t>
  </si>
  <si>
    <t>Relative_Time_min</t>
  </si>
  <si>
    <t>Focus_Z_um</t>
  </si>
  <si>
    <t>Photon_Count_Mean</t>
  </si>
  <si>
    <t>Photon_Count_StdDev</t>
  </si>
  <si>
    <t>Bleach_Factor_vs_frame_0</t>
  </si>
  <si>
    <t>SNR_dB</t>
  </si>
  <si>
    <t>PSNR_vs_gt_dB</t>
  </si>
  <si>
    <t>SSIM_vs_gt</t>
  </si>
  <si>
    <t>Cell_Count_in_Frame</t>
  </si>
  <si>
    <t>Mean_Cell_Area_um2</t>
  </si>
  <si>
    <t>Mean_Cell_Intensity</t>
  </si>
  <si>
    <t>Motion_Vector_Magnitude_um</t>
  </si>
  <si>
    <t>Drift_Correction_Applied</t>
  </si>
  <si>
    <t>Phase_of_Cell_Cycle</t>
  </si>
  <si>
    <t>Confluence_Percent</t>
  </si>
  <si>
    <t>Debris_Count</t>
  </si>
  <si>
    <t>Dead_Cells_Count</t>
  </si>
  <si>
    <t>New_Cell_Divisions</t>
  </si>
  <si>
    <t>Frame_Quality_Score</t>
  </si>
  <si>
    <t>Exclude_from_Training</t>
  </si>
  <si>
    <t>Exclude_Reason</t>
  </si>
  <si>
    <t>TempoGen_Input_Assigned</t>
  </si>
  <si>
    <t>Validation_Flag</t>
  </si>
  <si>
    <t>FRM-4B95585C</t>
  </si>
  <si>
    <t>Cosmic-ray</t>
  </si>
  <si>
    <t>Frame 0 of time-lapse sequence</t>
  </si>
  <si>
    <t>FRM-EF405FE7</t>
  </si>
  <si>
    <t>Pass</t>
  </si>
  <si>
    <t>Frame 1 of time-lapse sequence</t>
  </si>
  <si>
    <t>FRM-134553EE</t>
  </si>
  <si>
    <t>Motion-blur</t>
  </si>
  <si>
    <t>Frame 2 of time-lapse sequence</t>
  </si>
  <si>
    <t>FRM-5CABAE0B</t>
  </si>
  <si>
    <t>Apoptosis</t>
  </si>
  <si>
    <t>Out-of-focus</t>
  </si>
  <si>
    <t>Frame 3 of time-lapse sequence</t>
  </si>
  <si>
    <t>FRM-E936656A</t>
  </si>
  <si>
    <t>Flag-for-review</t>
  </si>
  <si>
    <t>Frame 4 of time-lapse sequence</t>
  </si>
  <si>
    <t>FRM-3F454088</t>
  </si>
  <si>
    <t>Stage-jitter</t>
  </si>
  <si>
    <t>Frame 5 of time-lapse sequence</t>
  </si>
  <si>
    <t>FRM-665AA6E7</t>
  </si>
  <si>
    <t>Bubble</t>
  </si>
  <si>
    <t>Frame 6 of time-lapse sequence</t>
  </si>
  <si>
    <t>FRM-6AA79EAE</t>
  </si>
  <si>
    <t>Frame 7 of time-lapse sequence</t>
  </si>
  <si>
    <t>FRM-7EB83CDA</t>
  </si>
  <si>
    <t>Focus-drift</t>
  </si>
  <si>
    <t>Frame 8 of time-lapse sequence</t>
  </si>
  <si>
    <t>FRM-2B1EC544</t>
  </si>
  <si>
    <t>Saturated-pixels</t>
  </si>
  <si>
    <t>Frame 9 of time-lapse sequence</t>
  </si>
  <si>
    <t>FRM-6214BE04</t>
  </si>
  <si>
    <t>Frame 10 of time-lapse sequence</t>
  </si>
  <si>
    <t>FRM-F3320643</t>
  </si>
  <si>
    <t>Frame 11 of time-lapse sequence</t>
  </si>
  <si>
    <t>FRM-55FE3796</t>
  </si>
  <si>
    <t>Frame 12 of time-lapse sequence</t>
  </si>
  <si>
    <t>FRM-8C9DECCF</t>
  </si>
  <si>
    <t>Frame 13 of time-lapse sequence</t>
  </si>
  <si>
    <t>FRM-D67E0538</t>
  </si>
  <si>
    <t>Frame 14 of time-lapse sequence</t>
  </si>
  <si>
    <t>FRM-AA18AE61</t>
  </si>
  <si>
    <t>Frame 15 of time-lapse sequence</t>
  </si>
  <si>
    <t>FRM-7C0F4805</t>
  </si>
  <si>
    <t>Frame 16 of time-lapse sequence</t>
  </si>
  <si>
    <t>FRM-9C23C595</t>
  </si>
  <si>
    <t>Frame 17 of time-lapse sequence</t>
  </si>
  <si>
    <t>FRM-3A97636F</t>
  </si>
  <si>
    <t>Frame 18 of time-lapse sequence</t>
  </si>
  <si>
    <t>FRM-592F91E4</t>
  </si>
  <si>
    <t>Frame 19 of time-lapse sequence</t>
  </si>
  <si>
    <t>FRM-6911C264</t>
  </si>
  <si>
    <t>Frame 20 of time-lapse sequence</t>
  </si>
  <si>
    <t>FRM-186BB1AF</t>
  </si>
  <si>
    <t>Bleaching</t>
  </si>
  <si>
    <t>Frame 21 of time-lapse sequence</t>
  </si>
  <si>
    <t>FRM-CB6FB95C</t>
  </si>
  <si>
    <t>Frame 22 of time-lapse sequence</t>
  </si>
  <si>
    <t>FRM-462F7811</t>
  </si>
  <si>
    <t>Frame 23 of time-lapse sequence</t>
  </si>
  <si>
    <t>FRM-1AFF9CE4</t>
  </si>
  <si>
    <t>Frame 24 of time-lapse sequence</t>
  </si>
  <si>
    <t>FRM-36A08B50</t>
  </si>
  <si>
    <t>Frame 25 of time-lapse sequence</t>
  </si>
  <si>
    <t>FRM-3D704805</t>
  </si>
  <si>
    <t>Frame 26 of time-lapse sequence</t>
  </si>
  <si>
    <t>FRM-0AE903ED</t>
  </si>
  <si>
    <t>Frame 27 of time-lapse sequence</t>
  </si>
  <si>
    <t>FRM-D5D3E434</t>
  </si>
  <si>
    <t>Frame 28 of time-lapse sequence</t>
  </si>
  <si>
    <t>FRM-27B2BEFF</t>
  </si>
  <si>
    <t>Frame 29 of time-lapse sequence</t>
  </si>
  <si>
    <t>FRM-A0BF702E</t>
  </si>
  <si>
    <t>Frame 30 of time-lapse sequence</t>
  </si>
  <si>
    <t>FRM-8FCE3035</t>
  </si>
  <si>
    <t>Frame 31 of time-lapse sequence</t>
  </si>
  <si>
    <t>FRM-2EC4E313</t>
  </si>
  <si>
    <t>Frame 32 of time-lapse sequence</t>
  </si>
  <si>
    <t>FRM-970B3B2A</t>
  </si>
  <si>
    <t>Frame 33 of time-lapse sequence</t>
  </si>
  <si>
    <t>FRM-A2614848</t>
  </si>
  <si>
    <t>Frame 34 of time-lapse sequence</t>
  </si>
  <si>
    <t>FRM-2319A05C</t>
  </si>
  <si>
    <t>Frame 35 of time-lapse sequence</t>
  </si>
  <si>
    <t>FRM-32EC3147</t>
  </si>
  <si>
    <t>Frame 36 of time-lapse sequence</t>
  </si>
  <si>
    <t>FRM-E74866F8</t>
  </si>
  <si>
    <t>Frame 37 of time-lapse sequence</t>
  </si>
  <si>
    <t>FRM-8DBBB956</t>
  </si>
  <si>
    <t>Frame 38 of time-lapse sequence</t>
  </si>
  <si>
    <t>FRM-352925A5</t>
  </si>
  <si>
    <t>Frame 39 of time-lapse sequence</t>
  </si>
  <si>
    <t>FRM-1F39E051</t>
  </si>
  <si>
    <t>Frame 40 of time-lapse sequence</t>
  </si>
  <si>
    <t>FRM-33F111C2</t>
  </si>
  <si>
    <t>Saturation</t>
  </si>
  <si>
    <t>Frame 41 of time-lapse sequence</t>
  </si>
  <si>
    <t>FRM-41F87DEF</t>
  </si>
  <si>
    <t>Frame 42 of time-lapse sequence</t>
  </si>
  <si>
    <t>FRM-B6680CDE</t>
  </si>
  <si>
    <t>Frame 43 of time-lapse sequence</t>
  </si>
  <si>
    <t>FRM-E2360617</t>
  </si>
  <si>
    <t>Frame 44 of time-lapse sequence</t>
  </si>
  <si>
    <t>FRM-70C2DA18</t>
  </si>
  <si>
    <t>Frame 45 of time-lapse sequence</t>
  </si>
  <si>
    <t>FRM-22432EF6</t>
  </si>
  <si>
    <t>Frame 46 of time-lapse sequence</t>
  </si>
  <si>
    <t>FRM-F182A19B</t>
  </si>
  <si>
    <t>Frame 47 of time-lapse sequence</t>
  </si>
  <si>
    <t>FRM-33D15049</t>
  </si>
  <si>
    <t>Frame 48 of time-lapse sequence</t>
  </si>
  <si>
    <t>FRM-FABF8F70</t>
  </si>
  <si>
    <t>Frame 49 of time-lapse sequence</t>
  </si>
  <si>
    <t>FRM-D8AF027E</t>
  </si>
  <si>
    <t>Frame 50 of time-lapse sequence</t>
  </si>
  <si>
    <t>FRM-C5CAD05B</t>
  </si>
  <si>
    <t>Frame 51 of time-lapse sequence</t>
  </si>
  <si>
    <t>FRM-37BA7636</t>
  </si>
  <si>
    <t>Frame 52 of time-lapse sequence</t>
  </si>
  <si>
    <t>FRM-8DCFE0E9</t>
  </si>
  <si>
    <t>Frame 53 of time-lapse sequence</t>
  </si>
  <si>
    <t>FRM-AF52F4B2</t>
  </si>
  <si>
    <t>Debris</t>
  </si>
  <si>
    <t>Frame 54 of time-lapse sequence</t>
  </si>
  <si>
    <t>FRM-4A17DEC7</t>
  </si>
  <si>
    <t>Frame 55 of time-lapse sequence</t>
  </si>
  <si>
    <t>FRM-363AFE86</t>
  </si>
  <si>
    <t>Frame 56 of time-lapse sequence</t>
  </si>
  <si>
    <t>FRM-D8F5D381</t>
  </si>
  <si>
    <t>Frame 57 of time-lapse sequence</t>
  </si>
  <si>
    <t>FRM-AEF7E284</t>
  </si>
  <si>
    <t>Frame 58 of time-lapse sequence</t>
  </si>
  <si>
    <t>FRM-DE2EF635</t>
  </si>
  <si>
    <t>Frame 59 of time-lapse sequence</t>
  </si>
  <si>
    <t>FRM-BFD23F70</t>
  </si>
  <si>
    <t>Frame 60 of time-lapse sequence</t>
  </si>
  <si>
    <t>FRM-D662B623</t>
  </si>
  <si>
    <t>Frame 61 of time-lapse sequence</t>
  </si>
  <si>
    <t>FRM-0D975CB8</t>
  </si>
  <si>
    <t>Frame 62 of time-lapse sequence</t>
  </si>
  <si>
    <t>FRM-25BF5E0F</t>
  </si>
  <si>
    <t>Frame 63 of time-lapse sequence</t>
  </si>
  <si>
    <t>FRM-D1A70658</t>
  </si>
  <si>
    <t>Frame 64 of time-lapse sequence</t>
  </si>
  <si>
    <t>FRM-50FDE165</t>
  </si>
  <si>
    <t>Frame 65 of time-lapse sequence</t>
  </si>
  <si>
    <t>FRM-B7AC1EDB</t>
  </si>
  <si>
    <t>Frame 66 of time-lapse sequence</t>
  </si>
  <si>
    <t>FRM-1E5A8EE9</t>
  </si>
  <si>
    <t>Frame 67 of time-lapse sequence</t>
  </si>
  <si>
    <t>FRM-65646A7B</t>
  </si>
  <si>
    <t>Frame 68 of time-lapse sequence</t>
  </si>
  <si>
    <t>FRM-600065B8</t>
  </si>
  <si>
    <t>Frame 69 of time-lapse sequence</t>
  </si>
  <si>
    <t>FRM-21B44EE6</t>
  </si>
  <si>
    <t>Frame 70 of time-lapse sequence</t>
  </si>
  <si>
    <t>FRM-35892A5B</t>
  </si>
  <si>
    <t>Frame 71 of time-lapse sequence</t>
  </si>
  <si>
    <t>FRM-70A084A3</t>
  </si>
  <si>
    <t>Frame 72 of time-lapse sequence</t>
  </si>
  <si>
    <t>FRM-9E05FBBF</t>
  </si>
  <si>
    <t>Frame 73 of time-lapse sequence</t>
  </si>
  <si>
    <t>FRM-6F020052</t>
  </si>
  <si>
    <t>Frame 74 of time-lapse sequence</t>
  </si>
  <si>
    <t>FRM-403D50E4</t>
  </si>
  <si>
    <t>Frame 75 of time-lapse sequence</t>
  </si>
  <si>
    <t>FRM-1F049FB9</t>
  </si>
  <si>
    <t>Frame 76 of time-lapse sequence</t>
  </si>
  <si>
    <t>FRM-D9831937</t>
  </si>
  <si>
    <t>Frame 77 of time-lapse sequence</t>
  </si>
  <si>
    <t>FRM-6C745BC3</t>
  </si>
  <si>
    <t>Frame 78 of time-lapse sequence</t>
  </si>
  <si>
    <t>FRM-A9C54F5C</t>
  </si>
  <si>
    <t>Frame 79 of time-lapse sequence</t>
  </si>
  <si>
    <t>FRM-876FB287</t>
  </si>
  <si>
    <t>Frame 80 of time-lapse sequence</t>
  </si>
  <si>
    <t>FRM-E6406312</t>
  </si>
  <si>
    <t>Frame 81 of time-lapse sequence</t>
  </si>
  <si>
    <t>FRM-DB8DD0B1</t>
  </si>
  <si>
    <t>Frame 82 of time-lapse sequence</t>
  </si>
  <si>
    <t>FRM-E2F5716D</t>
  </si>
  <si>
    <t>Frame 83 of time-lapse sequence</t>
  </si>
  <si>
    <t>FRM-9461B222</t>
  </si>
  <si>
    <t>Frame 84 of time-lapse sequence</t>
  </si>
  <si>
    <t>FRM-A401C21F</t>
  </si>
  <si>
    <t>Frame 85 of time-lapse sequence</t>
  </si>
  <si>
    <t>FRM-8404569C</t>
  </si>
  <si>
    <t>Frame 86 of time-lapse sequence</t>
  </si>
  <si>
    <t>FRM-457AA025</t>
  </si>
  <si>
    <t>Frame 87 of time-lapse sequence</t>
  </si>
  <si>
    <t>FRM-2825F38D</t>
  </si>
  <si>
    <t>Frame 88 of time-lapse sequence</t>
  </si>
  <si>
    <t>FRM-874FE33C</t>
  </si>
  <si>
    <t>Frame 89 of time-lapse sequence</t>
  </si>
  <si>
    <t>FRM-B8C07A29</t>
  </si>
  <si>
    <t>Frame 90 of time-lapse sequence</t>
  </si>
  <si>
    <t>FRM-07934F72</t>
  </si>
  <si>
    <t>Frame 91 of time-lapse sequence</t>
  </si>
  <si>
    <t>FRM-96D9973D</t>
  </si>
  <si>
    <t>Frame 92 of time-lapse sequence</t>
  </si>
  <si>
    <t>FRM-F9E8972C</t>
  </si>
  <si>
    <t>Frame 93 of time-lapse sequence</t>
  </si>
  <si>
    <t>FRM-52E3AE5F</t>
  </si>
  <si>
    <t>Frame 94 of time-lapse sequence</t>
  </si>
  <si>
    <t>FRM-6077871D</t>
  </si>
  <si>
    <t>Frame 95 of time-lapse sequence</t>
  </si>
  <si>
    <t>FRM-9267EEEC</t>
  </si>
  <si>
    <t>Frame 96 of time-lapse sequence</t>
  </si>
  <si>
    <t>FRM-90546DED</t>
  </si>
  <si>
    <t>Frame 97 of time-lapse sequence</t>
  </si>
  <si>
    <t>FRM-EFF16540</t>
  </si>
  <si>
    <t>Frame 98 of time-lapse sequence</t>
  </si>
  <si>
    <t>FRM-F01DAA79</t>
  </si>
  <si>
    <t>Frame 99 of time-lapse sequence</t>
  </si>
  <si>
    <t>FRM-E37022C9</t>
  </si>
  <si>
    <t>Frame 100 of time-lapse sequence</t>
  </si>
  <si>
    <t>FRM-1710A7B6</t>
  </si>
  <si>
    <t>Frame 101 of time-lapse sequence</t>
  </si>
  <si>
    <t>FRM-8ACA0440</t>
  </si>
  <si>
    <t>Frame 102 of time-lapse sequence</t>
  </si>
  <si>
    <t>FRM-F3BF76FD</t>
  </si>
  <si>
    <t>Frame 103 of time-lapse sequence</t>
  </si>
  <si>
    <t>FRM-96466D43</t>
  </si>
  <si>
    <t>Frame 104 of time-lapse sequence</t>
  </si>
  <si>
    <t>FRM-86391956</t>
  </si>
  <si>
    <t>Frame 105 of time-lapse sequence</t>
  </si>
  <si>
    <t>FRM-F272CFC0</t>
  </si>
  <si>
    <t>Frame 106 of time-lapse sequence</t>
  </si>
  <si>
    <t>FRM-BF85EE10</t>
  </si>
  <si>
    <t>Frame 107 of time-lapse sequence</t>
  </si>
  <si>
    <t>FRM-4E04D5EE</t>
  </si>
  <si>
    <t>Frame 108 of time-lapse sequence</t>
  </si>
  <si>
    <t>FRM-A4F21649</t>
  </si>
  <si>
    <t>Frame 109 of time-lapse sequence</t>
  </si>
  <si>
    <t>FRM-9473D70D</t>
  </si>
  <si>
    <t>Frame 110 of time-lapse sequence</t>
  </si>
  <si>
    <t>FRM-4FF04EBA</t>
  </si>
  <si>
    <t>Frame 111 of time-lapse sequence</t>
  </si>
  <si>
    <t>FRM-AB8686EC</t>
  </si>
  <si>
    <t>Frame 112 of time-lapse sequence</t>
  </si>
  <si>
    <t>FRM-0B2D7AC7</t>
  </si>
  <si>
    <t>Frame 113 of time-lapse sequence</t>
  </si>
  <si>
    <t>FRM-1F3A6024</t>
  </si>
  <si>
    <t>Frame 114 of time-lapse sequence</t>
  </si>
  <si>
    <t>FRM-3E851460</t>
  </si>
  <si>
    <t>Frame 115 of time-lapse sequence</t>
  </si>
  <si>
    <t>FRM-15DD5B21</t>
  </si>
  <si>
    <t>Frame 116 of time-lapse sequence</t>
  </si>
  <si>
    <t>FRM-467046EF</t>
  </si>
  <si>
    <t>Frame 117 of time-lapse sequence</t>
  </si>
  <si>
    <t>FRM-256D2C56</t>
  </si>
  <si>
    <t>Frame 118 of time-lapse sequence</t>
  </si>
  <si>
    <t>FRM-A25BFE16</t>
  </si>
  <si>
    <t>Frame 119 of time-lapse sequence</t>
  </si>
  <si>
    <t>FRM-812B7F38</t>
  </si>
  <si>
    <t>Frame 120 of time-lapse sequence</t>
  </si>
  <si>
    <t>FRM-6062C337</t>
  </si>
  <si>
    <t>Frame 121 of time-lapse sequence</t>
  </si>
  <si>
    <t>FRM-5005B4FD</t>
  </si>
  <si>
    <t>Frame 122 of time-lapse sequence</t>
  </si>
  <si>
    <t>FRM-6B719E01</t>
  </si>
  <si>
    <t>Frame 123 of time-lapse sequence</t>
  </si>
  <si>
    <t>FRM-607F1839</t>
  </si>
  <si>
    <t>Frame 124 of time-lapse sequence</t>
  </si>
  <si>
    <t>FRM-10D86480</t>
  </si>
  <si>
    <t>Frame 125 of time-lapse sequence</t>
  </si>
  <si>
    <t>FRM-3ED60EC3</t>
  </si>
  <si>
    <t>Frame 126 of time-lapse sequence</t>
  </si>
  <si>
    <t>FRM-3AD6797B</t>
  </si>
  <si>
    <t>Frame 127 of time-lapse sequence</t>
  </si>
  <si>
    <t>FRM-C6D2F9B3</t>
  </si>
  <si>
    <t>Frame 128 of time-lapse sequence</t>
  </si>
  <si>
    <t>FRM-2C7C70E7</t>
  </si>
  <si>
    <t>Frame 129 of time-lapse sequence</t>
  </si>
  <si>
    <t>FRM-BD905DD9</t>
  </si>
  <si>
    <t>Frame 130 of time-lapse sequence</t>
  </si>
  <si>
    <t>FRM-A4DA5C80</t>
  </si>
  <si>
    <t>Frame 131 of time-lapse sequence</t>
  </si>
  <si>
    <t>FRM-F7936188</t>
  </si>
  <si>
    <t>Frame 132 of time-lapse sequence</t>
  </si>
  <si>
    <t>FRM-C66A41F1</t>
  </si>
  <si>
    <t>Frame 133 of time-lapse sequence</t>
  </si>
  <si>
    <t>FRM-2728C2CE</t>
  </si>
  <si>
    <t>Frame 134 of time-lapse sequence</t>
  </si>
  <si>
    <t>FRM-B3EC6F67</t>
  </si>
  <si>
    <t>Frame 135 of time-lapse sequence</t>
  </si>
  <si>
    <t>FRM-8A1C8E88</t>
  </si>
  <si>
    <t>Frame 136 of time-lapse sequence</t>
  </si>
  <si>
    <t>FRM-49FEE799</t>
  </si>
  <si>
    <t>Frame 137 of time-lapse sequence</t>
  </si>
  <si>
    <t>FRM-CEFBAB73</t>
  </si>
  <si>
    <t>Frame 138 of time-lapse sequence</t>
  </si>
  <si>
    <t>FRM-2F504347</t>
  </si>
  <si>
    <t>Frame 139 of time-lapse sequence</t>
  </si>
  <si>
    <t>FRM-33F202ED</t>
  </si>
  <si>
    <t>Frame 140 of time-lapse sequence</t>
  </si>
  <si>
    <t>FRM-8091291B</t>
  </si>
  <si>
    <t>Frame 141 of time-lapse sequence</t>
  </si>
  <si>
    <t>FRM-FFEAF76E</t>
  </si>
  <si>
    <t>Frame 142 of time-lapse sequence</t>
  </si>
  <si>
    <t>FRM-59665C32</t>
  </si>
  <si>
    <t>Frame 143 of time-lapse sequence</t>
  </si>
  <si>
    <t>FRM-C437CB4F</t>
  </si>
  <si>
    <t>Frame 144 of time-lapse sequence</t>
  </si>
  <si>
    <t>FRM-01439796</t>
  </si>
  <si>
    <t>Frame 145 of time-lapse sequence</t>
  </si>
  <si>
    <t>FRM-4CD3B4B4</t>
  </si>
  <si>
    <t>Frame 146 of time-lapse sequence</t>
  </si>
  <si>
    <t>FRM-A63C6CCF</t>
  </si>
  <si>
    <t>Frame 147 of time-lapse sequence</t>
  </si>
  <si>
    <t>FRM-3E5CE0DA</t>
  </si>
  <si>
    <t>Frame 148 of time-lapse sequence</t>
  </si>
  <si>
    <t>FRM-17C3A4BA</t>
  </si>
  <si>
    <t>Frame 149 of time-lapse sequence</t>
  </si>
  <si>
    <t>FRM-88C21A0D</t>
  </si>
  <si>
    <t>Frame 150 of time-lapse sequence</t>
  </si>
  <si>
    <t>FRM-BDEE5C28</t>
  </si>
  <si>
    <t>Frame 151 of time-lapse sequence</t>
  </si>
  <si>
    <t>FRM-C870159D</t>
  </si>
  <si>
    <t>Frame 152 of time-lapse sequence</t>
  </si>
  <si>
    <t>FRM-CBE40E8C</t>
  </si>
  <si>
    <t>Frame 153 of time-lapse sequence</t>
  </si>
  <si>
    <t>FRM-B7B2DA56</t>
  </si>
  <si>
    <t>Frame 154 of time-lapse sequence</t>
  </si>
  <si>
    <t>FRM-BDD56519</t>
  </si>
  <si>
    <t>Frame 155 of time-lapse sequence</t>
  </si>
  <si>
    <t>FRM-583F3B7E</t>
  </si>
  <si>
    <t>Frame 156 of time-lapse sequence</t>
  </si>
  <si>
    <t>FRM-66884BD2</t>
  </si>
  <si>
    <t>Frame 157 of time-lapse sequence</t>
  </si>
  <si>
    <t>FRM-CE57CC9F</t>
  </si>
  <si>
    <t>Frame 158 of time-lapse sequence</t>
  </si>
  <si>
    <t>FRM-F4F40CCE</t>
  </si>
  <si>
    <t>Frame 159 of time-lapse sequence</t>
  </si>
  <si>
    <t>FRM-DB2F8BB7</t>
  </si>
  <si>
    <t>Frame 160 of time-lapse sequence</t>
  </si>
  <si>
    <t>FRM-AF00AE7D</t>
  </si>
  <si>
    <t>Frame 161 of time-lapse sequence</t>
  </si>
  <si>
    <t>FRM-FE1959F9</t>
  </si>
  <si>
    <t>Frame 162 of time-lapse sequence</t>
  </si>
  <si>
    <t>FRM-EA2CB5CF</t>
  </si>
  <si>
    <t>Frame 163 of time-lapse sequence</t>
  </si>
  <si>
    <t>FRM-5775C507</t>
  </si>
  <si>
    <t>Frame 164 of time-lapse sequence</t>
  </si>
  <si>
    <t>FRM-30911A67</t>
  </si>
  <si>
    <t>Frame 165 of time-lapse sequence</t>
  </si>
  <si>
    <t>FRM-CEBF240D</t>
  </si>
  <si>
    <t>Frame 166 of time-lapse sequence</t>
  </si>
  <si>
    <t>FRM-872C5386</t>
  </si>
  <si>
    <t>Frame 167 of time-lapse sequence</t>
  </si>
  <si>
    <t>FRM-FF76B31F</t>
  </si>
  <si>
    <t>Frame 168 of time-lapse sequence</t>
  </si>
  <si>
    <t>FRM-510D4C26</t>
  </si>
  <si>
    <t>Frame 169 of time-lapse sequence</t>
  </si>
  <si>
    <t>FRM-74AA93C8</t>
  </si>
  <si>
    <t>Frame 170 of time-lapse sequence</t>
  </si>
  <si>
    <t>FRM-9E30FB54</t>
  </si>
  <si>
    <t>Frame 171 of time-lapse sequence</t>
  </si>
  <si>
    <t>FRM-CB5CAEBD</t>
  </si>
  <si>
    <t>Frame 172 of time-lapse sequence</t>
  </si>
  <si>
    <t>FRM-80E75E8A</t>
  </si>
  <si>
    <t>Frame 173 of time-lapse sequence</t>
  </si>
  <si>
    <t>FRM-C038D2A3</t>
  </si>
  <si>
    <t>Frame 174 of time-lapse sequence</t>
  </si>
  <si>
    <t>FRM-4CC3E4AE</t>
  </si>
  <si>
    <t>Frame 175 of time-lapse sequence</t>
  </si>
  <si>
    <t>FRM-AAA58DDC</t>
  </si>
  <si>
    <t>Frame 176 of time-lapse sequence</t>
  </si>
  <si>
    <t>FRM-E98210F6</t>
  </si>
  <si>
    <t>Frame 177 of time-lapse sequence</t>
  </si>
  <si>
    <t>FRM-797BFD7D</t>
  </si>
  <si>
    <t>Frame 178 of time-lapse sequence</t>
  </si>
  <si>
    <t>FRM-432C1A93</t>
  </si>
  <si>
    <t>Frame 179 of time-lapse sequence</t>
  </si>
  <si>
    <t>FRM-25AF7F73</t>
  </si>
  <si>
    <t>VDM-E0B58C3A</t>
  </si>
  <si>
    <t>Frame 180 of time-lapse sequence</t>
  </si>
  <si>
    <t>FRM-E3238250</t>
  </si>
  <si>
    <t>VDM-E597797E</t>
  </si>
  <si>
    <t>Frame 181 of time-lapse sequence</t>
  </si>
  <si>
    <t>FRM-CF4F0EAA</t>
  </si>
  <si>
    <t>VDM-F2D9C439</t>
  </si>
  <si>
    <t>Frame 182 of time-lapse sequence</t>
  </si>
  <si>
    <t>FRM-43BA0DC5</t>
  </si>
  <si>
    <t>VDM-1867A767</t>
  </si>
  <si>
    <t>Frame 183 of time-lapse sequence</t>
  </si>
  <si>
    <t>FRM-DD78C46A</t>
  </si>
  <si>
    <t>VDM-2C6068D9</t>
  </si>
  <si>
    <t>Frame 184 of time-lapse sequence</t>
  </si>
  <si>
    <t>Run_ID</t>
  </si>
  <si>
    <t>Model_Variant</t>
  </si>
  <si>
    <t>Pathway</t>
  </si>
  <si>
    <t>Backbone</t>
  </si>
  <si>
    <t>Optimizer</t>
  </si>
  <si>
    <t>Learning_Rate_initial</t>
  </si>
  <si>
    <t>Learning_Rate_schedule</t>
  </si>
  <si>
    <t>Weight_Decay</t>
  </si>
  <si>
    <t>Batch_Size</t>
  </si>
  <si>
    <t>Gradient_Accumulation_steps</t>
  </si>
  <si>
    <t>Effective_Batch_Size</t>
  </si>
  <si>
    <t>Epochs_planned</t>
  </si>
  <si>
    <t>Epochs_completed</t>
  </si>
  <si>
    <t>Training_Samples_count</t>
  </si>
  <si>
    <t>Validation_Samples_count</t>
  </si>
  <si>
    <t>Total_Parameters_Million</t>
  </si>
  <si>
    <t>Trainable_Parameters_Million</t>
  </si>
  <si>
    <t>Mixed_Precision</t>
  </si>
  <si>
    <t>Gradient_Clip_value</t>
  </si>
  <si>
    <t>Warmup_steps</t>
  </si>
  <si>
    <t>Cosine_Annealing_Tmax</t>
  </si>
  <si>
    <t>Dropout</t>
  </si>
  <si>
    <t>Augmentation_probability</t>
  </si>
  <si>
    <t>Seed</t>
  </si>
  <si>
    <t>Framework</t>
  </si>
  <si>
    <t>Python_Version</t>
  </si>
  <si>
    <t>Training_Duration_hours</t>
  </si>
  <si>
    <t>Final_Training_Loss</t>
  </si>
  <si>
    <t>Final_Validation_Loss</t>
  </si>
  <si>
    <t>RUN-6477177B</t>
  </si>
  <si>
    <t>TempoGen-Bio-XL</t>
  </si>
  <si>
    <t>Denoising-stage</t>
  </si>
  <si>
    <t>Swin-UNet-Transformer</t>
  </si>
  <si>
    <t>RMSprop</t>
  </si>
  <si>
    <t>ReduceLROnPlateau</t>
  </si>
  <si>
    <t>bf16</t>
  </si>
  <si>
    <t>JAX 0.4.28</t>
  </si>
  <si>
    <t>3.10</t>
  </si>
  <si>
    <t>Training run for TempoGen-Bio-NoPheno</t>
  </si>
  <si>
    <t>RUN-6AAAA7C2</t>
  </si>
  <si>
    <t>TempoGen-Bio-Full</t>
  </si>
  <si>
    <t>Single-frame-SR-pathway</t>
  </si>
  <si>
    <t>U-Net-attention</t>
  </si>
  <si>
    <t>AdamW</t>
  </si>
  <si>
    <t>Exponential-decay</t>
  </si>
  <si>
    <t>PyTorch 2.4.0</t>
  </si>
  <si>
    <t>3.11</t>
  </si>
  <si>
    <t>Training run for TempoGen-Bio-XL</t>
  </si>
  <si>
    <t>RUN-184D5294</t>
  </si>
  <si>
    <t>TempoGen-Bio-NoSFSRM</t>
  </si>
  <si>
    <t>Joint-dual-pathway</t>
  </si>
  <si>
    <t>SGD-momentum</t>
  </si>
  <si>
    <t>fp16</t>
  </si>
  <si>
    <t>RUN-13C35D63</t>
  </si>
  <si>
    <t>Lion</t>
  </si>
  <si>
    <t>Linear-warmup-cosine</t>
  </si>
  <si>
    <t>fp32</t>
  </si>
  <si>
    <t>TensorFlow 2.16</t>
  </si>
  <si>
    <t>RUN-7B7F05EB</t>
  </si>
  <si>
    <t>TempoGen-Bio-NoVideo</t>
  </si>
  <si>
    <t>ESRGAN-based-SRN</t>
  </si>
  <si>
    <t>Adam</t>
  </si>
  <si>
    <t>Training run for TempoGen-Bio-Full</t>
  </si>
  <si>
    <t>RUN-563E9929</t>
  </si>
  <si>
    <t>TempoGen-Bio-Tiny</t>
  </si>
  <si>
    <t>Step-decay</t>
  </si>
  <si>
    <t>Training run for TempoGen-Bio-NoDeAbe</t>
  </si>
  <si>
    <t>RUN-AD7CD26E</t>
  </si>
  <si>
    <t>Cosine-annealing</t>
  </si>
  <si>
    <t>RUN-40871897</t>
  </si>
  <si>
    <t>TempoGen-Bio-base240p</t>
  </si>
  <si>
    <t>Dual-3D-Transformer</t>
  </si>
  <si>
    <t>Training run for TempoGen-Bio-NoVideo</t>
  </si>
  <si>
    <t>RUN-7A5D3958</t>
  </si>
  <si>
    <t>Aberration-stage</t>
  </si>
  <si>
    <t>Holmberg-VDM-fine-tune</t>
  </si>
  <si>
    <t>3.12</t>
  </si>
  <si>
    <t>Training run for TempoGen-Bio-No3Snet</t>
  </si>
  <si>
    <t>RUN-7DFBD6F7</t>
  </si>
  <si>
    <t>RUN-D5EB7894</t>
  </si>
  <si>
    <t>Video-diffusion-pathway</t>
  </si>
  <si>
    <t>RUN-1DF9A4FF</t>
  </si>
  <si>
    <t>Training run for TempoGen-Bio-base240p</t>
  </si>
  <si>
    <t>RUN-C656AAC8</t>
  </si>
  <si>
    <t>Training run for TempoGen-Bio-Lite</t>
  </si>
  <si>
    <t>RUN-CD6B2CD2</t>
  </si>
  <si>
    <t>TempoGen-Bio-NoDeAbe</t>
  </si>
  <si>
    <t>Stable-Video-Diffusion-base</t>
  </si>
  <si>
    <t>RUN-30C98F6C</t>
  </si>
  <si>
    <t>RUN-7628E13F</t>
  </si>
  <si>
    <t>PyTorch Lightning 2.3.3</t>
  </si>
  <si>
    <t>Training run for TempoGen-Bio-Tiny</t>
  </si>
  <si>
    <t>RUN-A9563462</t>
  </si>
  <si>
    <t>RUN-7DEEEC61</t>
  </si>
  <si>
    <t>RUN-8B43A2C3</t>
  </si>
  <si>
    <t>PyTorch 2.3.1</t>
  </si>
  <si>
    <t>RUN-E8939D00</t>
  </si>
  <si>
    <t>OneCycle</t>
  </si>
  <si>
    <t>RUN-E2F61951</t>
  </si>
  <si>
    <t>TempoGen-Bio-NoPheno</t>
  </si>
  <si>
    <t>RUN-7F3930FB</t>
  </si>
  <si>
    <t>RUN-610ECF3F</t>
  </si>
  <si>
    <t>RUN-227DA61B</t>
  </si>
  <si>
    <t>RUN-ACF26544</t>
  </si>
  <si>
    <t>RUN-EFAD2D99</t>
  </si>
  <si>
    <t>TempoGen-Bio-Lite</t>
  </si>
  <si>
    <t>RUN-D201CD95</t>
  </si>
  <si>
    <t>TempoGen-Bio-No3Snet</t>
  </si>
  <si>
    <t>RUN-ECE8900B</t>
  </si>
  <si>
    <t>RUN-9D7E4B2F</t>
  </si>
  <si>
    <t>RUN-A98C9B13</t>
  </si>
  <si>
    <t>RUN-74AE4942</t>
  </si>
  <si>
    <t>RUN-2F878D9D</t>
  </si>
  <si>
    <t>RUN-94985493</t>
  </si>
  <si>
    <t>RUN-C52DBFC7</t>
  </si>
  <si>
    <t>RUN-8DEA5453</t>
  </si>
  <si>
    <t>RUN-4470FCC0</t>
  </si>
  <si>
    <t>RUN-9F2E21BB</t>
  </si>
  <si>
    <t>RUN-18524186</t>
  </si>
  <si>
    <t>RUN-708CF74E</t>
  </si>
  <si>
    <t>RUN-2E881169</t>
  </si>
  <si>
    <t>RUN-CE547F61</t>
  </si>
  <si>
    <t>RUN-326761FB</t>
  </si>
  <si>
    <t>RUN-18345B07</t>
  </si>
  <si>
    <t>RUN-D6AB536D</t>
  </si>
  <si>
    <t>RUN-5DF3E23A</t>
  </si>
  <si>
    <t>RUN-766522EB</t>
  </si>
  <si>
    <t>RUN-308B7240</t>
  </si>
  <si>
    <t>RUN-000AC1B6</t>
  </si>
  <si>
    <t>RUN-D000B44F</t>
  </si>
  <si>
    <t>RUN-03D0719A</t>
  </si>
  <si>
    <t>RUN-3BE980C3</t>
  </si>
  <si>
    <t>RUN-9EF2D166</t>
  </si>
  <si>
    <t>RUN-47EA1BCE</t>
  </si>
  <si>
    <t>RUN-37187791</t>
  </si>
  <si>
    <t>RUN-978FDA68</t>
  </si>
  <si>
    <t>RUN-9DBF662B</t>
  </si>
  <si>
    <t>RUN-D510E0E7</t>
  </si>
  <si>
    <t>RUN-46DA12D8</t>
  </si>
  <si>
    <t>RUN-50C19A5F</t>
  </si>
  <si>
    <t>RUN-0E078E44</t>
  </si>
  <si>
    <t>RUN-4C9D538C</t>
  </si>
  <si>
    <t>RUN-C61FE993</t>
  </si>
  <si>
    <t>RUN-C8834285</t>
  </si>
  <si>
    <t>RUN-08B6D691</t>
  </si>
  <si>
    <t>RUN-1F3677DC</t>
  </si>
  <si>
    <t>RUN-C8ACA324</t>
  </si>
  <si>
    <t>RUN-7046E0A3</t>
  </si>
  <si>
    <t>RUN-CFB91754</t>
  </si>
  <si>
    <t>RUN-1BC28083</t>
  </si>
  <si>
    <t>RUN-89321C94</t>
  </si>
  <si>
    <t>RUN-750F2249</t>
  </si>
  <si>
    <t>RUN-AD0CCDED</t>
  </si>
  <si>
    <t>RUN-CB5505E1</t>
  </si>
  <si>
    <t>RUN-AC3738E6</t>
  </si>
  <si>
    <t>RUN-CE2C3D42</t>
  </si>
  <si>
    <t>RUN-21B06772</t>
  </si>
  <si>
    <t>RUN-BEF3B8DB</t>
  </si>
  <si>
    <t>RUN-D6114E07</t>
  </si>
  <si>
    <t>RUN-276549F6</t>
  </si>
  <si>
    <t>RUN-3C02011A</t>
  </si>
  <si>
    <t>Training run for TempoGen-Bio-NoSFSRM</t>
  </si>
  <si>
    <t>RUN-D3F6612A</t>
  </si>
  <si>
    <t>RUN-A93C90C5</t>
  </si>
  <si>
    <t>RUN-2E10E5C6</t>
  </si>
  <si>
    <t>RUN-742231A0</t>
  </si>
  <si>
    <t>RUN-7B10F652</t>
  </si>
  <si>
    <t>RUN-D55DC8DD</t>
  </si>
  <si>
    <t>RUN-64F4C23F</t>
  </si>
  <si>
    <t>RUN-EE06C60B</t>
  </si>
  <si>
    <t>RUN-9B0DE011</t>
  </si>
  <si>
    <t>RUN-5502068F</t>
  </si>
  <si>
    <t>RUN-E81A1494</t>
  </si>
  <si>
    <t>RUN-6A445116</t>
  </si>
  <si>
    <t>RUN-0232547D</t>
  </si>
  <si>
    <t>RUN-89B6E7CB</t>
  </si>
  <si>
    <t>RUN-417C5ABE</t>
  </si>
  <si>
    <t>RUN-BEC608E9</t>
  </si>
  <si>
    <t>RUN-93FF83C6</t>
  </si>
  <si>
    <t>RUN-4FFD305C</t>
  </si>
  <si>
    <t>RUN-13B2C043</t>
  </si>
  <si>
    <t>RUN-B213599A</t>
  </si>
  <si>
    <t>RUN-ACB16D0B</t>
  </si>
  <si>
    <t>RUN-0F523FCF</t>
  </si>
  <si>
    <t>RUN-189D6C73</t>
  </si>
  <si>
    <t>RUN-0584C30F</t>
  </si>
  <si>
    <t>RUN-067EA164</t>
  </si>
  <si>
    <t>RUN-BA593A97</t>
  </si>
  <si>
    <t>RUN-1E6D3D93</t>
  </si>
  <si>
    <t>RUN-F7856860</t>
  </si>
  <si>
    <t>RUN-91092FFC</t>
  </si>
  <si>
    <t>RUN-0F8078CB</t>
  </si>
  <si>
    <t>RUN-17868886</t>
  </si>
  <si>
    <t>RUN-B4E3E9AF</t>
  </si>
  <si>
    <t>RUN-20116670</t>
  </si>
  <si>
    <t>RUN-929923D4</t>
  </si>
  <si>
    <t>RUN-2D30E8DC</t>
  </si>
  <si>
    <t>RUN-3F77267D</t>
  </si>
  <si>
    <t>RUN-A71173B6</t>
  </si>
  <si>
    <t>RUN-64C45871</t>
  </si>
  <si>
    <t>RUN-849B01F6</t>
  </si>
  <si>
    <t>RUN-B8E4296E</t>
  </si>
  <si>
    <t>RUN-94679A5E</t>
  </si>
  <si>
    <t>RUN-72E076BF</t>
  </si>
  <si>
    <t>RUN-18D8BA69</t>
  </si>
  <si>
    <t>RUN-5A539CCA</t>
  </si>
  <si>
    <t>RUN-9829674D</t>
  </si>
  <si>
    <t>RUN-7CC6D689</t>
  </si>
  <si>
    <t>RUN-56EB05B7</t>
  </si>
  <si>
    <t>RUN-9A1D60B7</t>
  </si>
  <si>
    <t>RUN-EC1718AE</t>
  </si>
  <si>
    <t>RUN-93CAAD03</t>
  </si>
  <si>
    <t>RUN-D85532D9</t>
  </si>
  <si>
    <t>RUN-493B81EF</t>
  </si>
  <si>
    <t>RUN-6E403588</t>
  </si>
  <si>
    <t>RUN-5F93BB66</t>
  </si>
  <si>
    <t>RUN-07E0AF05</t>
  </si>
  <si>
    <t>RUN-4FDAD588</t>
  </si>
  <si>
    <t>RUN-8806C92D</t>
  </si>
  <si>
    <t>RUN-1C307FD6</t>
  </si>
  <si>
    <t>RUN-F0D96980</t>
  </si>
  <si>
    <t>RUN-AAA5E6F2</t>
  </si>
  <si>
    <t>RUN-DC48B08F</t>
  </si>
  <si>
    <t>RUN-70E44B34</t>
  </si>
  <si>
    <t>RUN-6005F8D6</t>
  </si>
  <si>
    <t>RUN-E0D25210</t>
  </si>
  <si>
    <t>RUN-9BC4F851</t>
  </si>
  <si>
    <t>RUN-AABAF737</t>
  </si>
  <si>
    <t>RUN-5F16EDAB</t>
  </si>
  <si>
    <t>RUN-52498CF4</t>
  </si>
  <si>
    <t>RUN-31F2C622</t>
  </si>
  <si>
    <t>RUN-00CFDD6C</t>
  </si>
  <si>
    <t>RUN-946B905F</t>
  </si>
  <si>
    <t>RUN-C4DE1D7F</t>
  </si>
  <si>
    <t>RUN-207AD910</t>
  </si>
  <si>
    <t>RUN-03F44ACC</t>
  </si>
  <si>
    <t>RUN-8BFFFFA7</t>
  </si>
  <si>
    <t>RUN-A312FFCB</t>
  </si>
  <si>
    <t>RUN-46CB6D05</t>
  </si>
  <si>
    <t>RUN-82E2EEC5</t>
  </si>
  <si>
    <t>RUN-1A533E89</t>
  </si>
  <si>
    <t>RUN-578608A0</t>
  </si>
  <si>
    <t>Perf_ID</t>
  </si>
  <si>
    <t>Stage</t>
  </si>
  <si>
    <t>GPU_Count</t>
  </si>
  <si>
    <t>GPU_Memory_GB_total</t>
  </si>
  <si>
    <t>Peak_FLOPs_TFLOPs</t>
  </si>
  <si>
    <t>CUDA_Version</t>
  </si>
  <si>
    <t>Cores_per_GPU</t>
  </si>
  <si>
    <t>CPU_Model</t>
  </si>
  <si>
    <t>CPU_Cores</t>
  </si>
  <si>
    <t>RAM_GB</t>
  </si>
  <si>
    <t>Storage_Type</t>
  </si>
  <si>
    <t>Storage_Bandwidth_GB_s</t>
  </si>
  <si>
    <t>Image_Resolution_Input</t>
  </si>
  <si>
    <t>Image_Resolution_Output</t>
  </si>
  <si>
    <t>Inference_Throughput_frames_per_sec</t>
  </si>
  <si>
    <t>Peak_VRAM_GB</t>
  </si>
  <si>
    <t>Idle_Power_W</t>
  </si>
  <si>
    <t>Peak_Power_W</t>
  </si>
  <si>
    <t>Energy_per_frame_Joule</t>
  </si>
  <si>
    <t>Total_Energy_Training_kWh</t>
  </si>
  <si>
    <t>FLOPs_per_frame_GFLOPs</t>
  </si>
  <si>
    <t>Model_Size_MB</t>
  </si>
  <si>
    <t>Quantisation</t>
  </si>
  <si>
    <t>Containerisation</t>
  </si>
  <si>
    <t>Cloud_Provider</t>
  </si>
  <si>
    <t>Cost_per_hour_USD</t>
  </si>
  <si>
    <t>Total_Training_Cost_USD</t>
  </si>
  <si>
    <t>PRF-990BA1DE</t>
  </si>
  <si>
    <t>Training</t>
  </si>
  <si>
    <t>12.2</t>
  </si>
  <si>
    <t>AMD EPYC 9654 96-core</t>
  </si>
  <si>
    <t>Ceph</t>
  </si>
  <si>
    <t>INT8 dynamic</t>
  </si>
  <si>
    <t>Native venv</t>
  </si>
  <si>
    <t>JAX Delta</t>
  </si>
  <si>
    <t>Computational performance for Training</t>
  </si>
  <si>
    <t>PRF-FCAADC5C</t>
  </si>
  <si>
    <t>Fine-tuning</t>
  </si>
  <si>
    <t>12.1</t>
  </si>
  <si>
    <t>NFS-backed</t>
  </si>
  <si>
    <t>Docker 24.0</t>
  </si>
  <si>
    <t>Oracle (BM.GPU4.8)</t>
  </si>
  <si>
    <t>Computational performance for Video-diffusion inference</t>
  </si>
  <si>
    <t>PRF-402DA867</t>
  </si>
  <si>
    <t>3Snet-CLID denoising</t>
  </si>
  <si>
    <t>12.3</t>
  </si>
  <si>
    <t>AMD Threadripper PRO 5995WX</t>
  </si>
  <si>
    <t>SATA SSD</t>
  </si>
  <si>
    <t>GPTQ-4bit</t>
  </si>
  <si>
    <t>Singularity 3.11</t>
  </si>
  <si>
    <t>NSF-Frontera</t>
  </si>
  <si>
    <t>PRF-C0A9EA7D</t>
  </si>
  <si>
    <t>SFSRM inference</t>
  </si>
  <si>
    <t>12.4</t>
  </si>
  <si>
    <t>Intel Xeon Platinum 8480+</t>
  </si>
  <si>
    <t>HDD 7200RPM</t>
  </si>
  <si>
    <t>BF16</t>
  </si>
  <si>
    <t>Conda 23.11</t>
  </si>
  <si>
    <t>On-premises HPC</t>
  </si>
  <si>
    <t>Computational performance for Fine-tuning</t>
  </si>
  <si>
    <t>PRF-2BDE8B35</t>
  </si>
  <si>
    <t>Video-diffusion inference</t>
  </si>
  <si>
    <t>Distributed parallel FS</t>
  </si>
  <si>
    <t>FP32</t>
  </si>
  <si>
    <t>PRF-B4A11FC3</t>
  </si>
  <si>
    <t>11.8</t>
  </si>
  <si>
    <t>GCP (us-central1, a2-megagpu-16g)</t>
  </si>
  <si>
    <t>Computational performance for SFSRM inference</t>
  </si>
  <si>
    <t>PRF-5F04D4C1</t>
  </si>
  <si>
    <t>DeAbe inference</t>
  </si>
  <si>
    <t>Computational performance for 3Snet-CLID denoising</t>
  </si>
  <si>
    <t>PRF-8BCC106D</t>
  </si>
  <si>
    <t>Computational performance for DeAbe inference</t>
  </si>
  <si>
    <t>PRF-1A3B87BA</t>
  </si>
  <si>
    <t>End-to-end pipeline</t>
  </si>
  <si>
    <t>FP16</t>
  </si>
  <si>
    <t>Azure (ND-H100-v5)</t>
  </si>
  <si>
    <t>PRF-2681D8AA</t>
  </si>
  <si>
    <t>Validation-pass</t>
  </si>
  <si>
    <t>PRF-7289B694</t>
  </si>
  <si>
    <t>Intel Xeon Gold 6348</t>
  </si>
  <si>
    <t>Apptainer 1.2</t>
  </si>
  <si>
    <t>Computational performance for Validation-pass</t>
  </si>
  <si>
    <t>PRF-5E2F1B57</t>
  </si>
  <si>
    <t>Computational performance for End-to-end pipeline</t>
  </si>
  <si>
    <t>PRF-1DBDF11A</t>
  </si>
  <si>
    <t>2160p</t>
  </si>
  <si>
    <t>PRF-4AF4B704</t>
  </si>
  <si>
    <t>AMD EPYC 7763 64-core</t>
  </si>
  <si>
    <t>PRF-0A5D0391</t>
  </si>
  <si>
    <t>AWS (us-west-2, p4d.24xlarge)</t>
  </si>
  <si>
    <t>PRF-3872009E</t>
  </si>
  <si>
    <t>NVMe SSD (PCIe 5.0)</t>
  </si>
  <si>
    <t>Lambda Labs</t>
  </si>
  <si>
    <t>PRF-D87900B4</t>
  </si>
  <si>
    <t>CoreWeave</t>
  </si>
  <si>
    <t>PRF-897AFA9C</t>
  </si>
  <si>
    <t>12.5</t>
  </si>
  <si>
    <t>PRF-63E9DD2A</t>
  </si>
  <si>
    <t>PRF-3267DF54</t>
  </si>
  <si>
    <t>NVMe SSD (PCIe 4.0)</t>
  </si>
  <si>
    <t>PRF-E442F8D0</t>
  </si>
  <si>
    <t>PRF-3ABCA48D</t>
  </si>
  <si>
    <t>Computational performance for Richardson-Lucy step</t>
  </si>
  <si>
    <t>PRF-DAB0AC8B</t>
  </si>
  <si>
    <t>Lustre</t>
  </si>
  <si>
    <t>PRF-24BCF6D7</t>
  </si>
  <si>
    <t>Podman 4.7</t>
  </si>
  <si>
    <t>PRF-1E2291CC</t>
  </si>
  <si>
    <t>PRF-EF6AEF50</t>
  </si>
  <si>
    <t>INT4-AWQ</t>
  </si>
  <si>
    <t>PRF-386A78C2</t>
  </si>
  <si>
    <t>PRF-98D4CA75</t>
  </si>
  <si>
    <t>PRF-477E6C0D</t>
  </si>
  <si>
    <t>PRF-3582FCB8</t>
  </si>
  <si>
    <t>PRF-0FD75108</t>
  </si>
  <si>
    <t>PRF-94AACD98</t>
  </si>
  <si>
    <t>PRF-6FF13CF6</t>
  </si>
  <si>
    <t>PRF-4A3B8EC0</t>
  </si>
  <si>
    <t>PRF-9000EA44</t>
  </si>
  <si>
    <t>PRF-253E468E</t>
  </si>
  <si>
    <t>Richardson-Lucy step</t>
  </si>
  <si>
    <t>PRF-E185F204</t>
  </si>
  <si>
    <t>PRF-B0EABA46</t>
  </si>
  <si>
    <t>PRF-659E6C43</t>
  </si>
  <si>
    <t>PRF-81654C33</t>
  </si>
  <si>
    <t>PRF-AA4ADA1A</t>
  </si>
  <si>
    <t>PRF-BC53BE61</t>
  </si>
  <si>
    <t>PRF-87BA0A7E</t>
  </si>
  <si>
    <t>PRF-4A33CA12</t>
  </si>
  <si>
    <t>PRF-FCEC77B0</t>
  </si>
  <si>
    <t>PRF-822746CE</t>
  </si>
  <si>
    <t>PRF-A4D239BA</t>
  </si>
  <si>
    <t>PRF-7118DC32</t>
  </si>
  <si>
    <t>PRF-C26E243B</t>
  </si>
  <si>
    <t>PRF-FFB34B5B</t>
  </si>
  <si>
    <t>PRF-48292E08</t>
  </si>
  <si>
    <t>PRF-824196D9</t>
  </si>
  <si>
    <t>PRF-2854D7F0</t>
  </si>
  <si>
    <t>PRF-4B244EDA</t>
  </si>
  <si>
    <t>PRF-2D8EAAE4</t>
  </si>
  <si>
    <t>PRF-53933CED</t>
  </si>
  <si>
    <t>PRF-699DA70F</t>
  </si>
  <si>
    <t>PRF-9606B1F2</t>
  </si>
  <si>
    <t>PRF-D4C07FE8</t>
  </si>
  <si>
    <t>PRF-CE0FBBF9</t>
  </si>
  <si>
    <t>PRF-ADCF4C49</t>
  </si>
  <si>
    <t>PRF-AFDB8659</t>
  </si>
  <si>
    <t>PRF-F9339EEE</t>
  </si>
  <si>
    <t>PRF-8042AA38</t>
  </si>
  <si>
    <t>PRF-56126084</t>
  </si>
  <si>
    <t>PRF-30DE9DDA</t>
  </si>
  <si>
    <t>PRF-C23652B9</t>
  </si>
  <si>
    <t>PRF-FDF13A9C</t>
  </si>
  <si>
    <t>PRF-155D14C1</t>
  </si>
  <si>
    <t>PRF-0A9E9A5A</t>
  </si>
  <si>
    <t>PRF-9A59882D</t>
  </si>
  <si>
    <t>PRF-7AE5451C</t>
  </si>
  <si>
    <t>PRF-BCC006E1</t>
  </si>
  <si>
    <t>PRF-CAA17142</t>
  </si>
  <si>
    <t>PRF-6F558E6C</t>
  </si>
  <si>
    <t>PRF-DB40F84D</t>
  </si>
  <si>
    <t>PRF-3204659D</t>
  </si>
  <si>
    <t>PRF-19EF79EF</t>
  </si>
  <si>
    <t>PRF-FD8F49E3</t>
  </si>
  <si>
    <t>PRF-6BF07F46</t>
  </si>
  <si>
    <t>PRF-0C1B32E5</t>
  </si>
  <si>
    <t>PRF-319BCEDE</t>
  </si>
  <si>
    <t>PRF-4BAFAEE0</t>
  </si>
  <si>
    <t>PRF-3ACD1ED8</t>
  </si>
  <si>
    <t>PRF-27B242B7</t>
  </si>
  <si>
    <t>PRF-1FD674E3</t>
  </si>
  <si>
    <t>PRF-04F6DA73</t>
  </si>
  <si>
    <t>PRF-79E08474</t>
  </si>
  <si>
    <t>PRF-F7BC774B</t>
  </si>
  <si>
    <t>PRF-31B565C2</t>
  </si>
  <si>
    <t>PRF-CA5146D7</t>
  </si>
  <si>
    <t>PRF-0F07312B</t>
  </si>
  <si>
    <t>PRF-075A52FF</t>
  </si>
  <si>
    <t>PRF-CA14912B</t>
  </si>
  <si>
    <t>PRF-2340049F</t>
  </si>
  <si>
    <t>PRF-36A18BF3</t>
  </si>
  <si>
    <t>PRF-ADB720FE</t>
  </si>
  <si>
    <t>PRF-7C0D74AA</t>
  </si>
  <si>
    <t>PRF-0163CB02</t>
  </si>
  <si>
    <t>PRF-577268E3</t>
  </si>
  <si>
    <t>PRF-672C036A</t>
  </si>
  <si>
    <t>PRF-555A4974</t>
  </si>
  <si>
    <t>PRF-72FFD9CA</t>
  </si>
  <si>
    <t>PRF-84FC6238</t>
  </si>
  <si>
    <t>PRF-8B32D6F5</t>
  </si>
  <si>
    <t>PRF-78D6A4DC</t>
  </si>
  <si>
    <t>PRF-8DFDE473</t>
  </si>
  <si>
    <t>PRF-4C82DD6A</t>
  </si>
  <si>
    <t>PRF-BE9CE7CA</t>
  </si>
  <si>
    <t>PRF-35F6D9F2</t>
  </si>
  <si>
    <t>PRF-3B7BA3E6</t>
  </si>
  <si>
    <t>PRF-B595988F</t>
  </si>
  <si>
    <t>PRF-4B1380F6</t>
  </si>
  <si>
    <t>PRF-F7613FCB</t>
  </si>
  <si>
    <t>PRF-1721BC15</t>
  </si>
  <si>
    <t>PRF-7A394C6F</t>
  </si>
  <si>
    <t>PRF-EB8B66C2</t>
  </si>
  <si>
    <t>PRF-DE4F0D48</t>
  </si>
  <si>
    <t>PRF-D4343979</t>
  </si>
  <si>
    <t>PRF-A989B682</t>
  </si>
  <si>
    <t>PRF-43B45480</t>
  </si>
  <si>
    <t>PRF-C7B72D5C</t>
  </si>
  <si>
    <t>PRF-3DADBB0D</t>
  </si>
  <si>
    <t>PRF-2BD862C0</t>
  </si>
  <si>
    <t>PRF-3932A351</t>
  </si>
  <si>
    <t>PRF-2207EB2B</t>
  </si>
  <si>
    <t>PRF-F685145D</t>
  </si>
  <si>
    <t>PRF-03226D3E</t>
  </si>
  <si>
    <t>PRF-3E3BE351</t>
  </si>
  <si>
    <t>PRF-4EE7F703</t>
  </si>
  <si>
    <t>PRF-3C0D0372</t>
  </si>
  <si>
    <t>PRF-7E98D136</t>
  </si>
  <si>
    <t>PRF-06E91C2E</t>
  </si>
  <si>
    <t>PRF-AA2152FF</t>
  </si>
  <si>
    <t>PRF-C66F3989</t>
  </si>
  <si>
    <t>PRF-74DE4B4B</t>
  </si>
  <si>
    <t>PRF-30A1FD09</t>
  </si>
  <si>
    <t>PRF-D8793141</t>
  </si>
  <si>
    <t>PRF-07A7D0AB</t>
  </si>
  <si>
    <t>PRF-D023D141</t>
  </si>
  <si>
    <t>PRF-D8661336</t>
  </si>
  <si>
    <t>PRF-69DA681D</t>
  </si>
  <si>
    <t>PRF-02359ACC</t>
  </si>
  <si>
    <t>PRF-6EF4FE1B</t>
  </si>
  <si>
    <t>PRF-3ED3FED9</t>
  </si>
  <si>
    <t>PRF-5EE05FE6</t>
  </si>
  <si>
    <t>PRF-DE35277C</t>
  </si>
  <si>
    <t>PRF-5EBCDCC0</t>
  </si>
  <si>
    <t>PRF-43A746C8</t>
  </si>
  <si>
    <t>PRF-F23A2BA5</t>
  </si>
  <si>
    <t>PRF-E3609C0D</t>
  </si>
  <si>
    <t>PRF-C22FB7B7</t>
  </si>
  <si>
    <t>PRF-F91287E2</t>
  </si>
  <si>
    <t>PRF-12AFAC63</t>
  </si>
  <si>
    <t>PRF-6B94D644</t>
  </si>
  <si>
    <t>PRF-59640AEA</t>
  </si>
  <si>
    <t>PRF-04C31940</t>
  </si>
  <si>
    <t>PRF-D7277184</t>
  </si>
  <si>
    <t>PRF-18C8F2B1</t>
  </si>
  <si>
    <t>PRF-6BAA1C3A</t>
  </si>
  <si>
    <t>PRF-89CD8466</t>
  </si>
  <si>
    <t>PRF-FF7F5F60</t>
  </si>
  <si>
    <t>PRF-00015F87</t>
  </si>
  <si>
    <t>PRF-B63A9800</t>
  </si>
  <si>
    <t>PRF-BF155CB2</t>
  </si>
  <si>
    <t>PRF-3AC245B0</t>
  </si>
  <si>
    <t>PRF-B6E91209</t>
  </si>
  <si>
    <t>PRF-282D4A99</t>
  </si>
  <si>
    <t>PRF-685E3C49</t>
  </si>
  <si>
    <t>PRF-A977F632</t>
  </si>
  <si>
    <t>Loss_ID</t>
  </si>
  <si>
    <t>Epoch</t>
  </si>
  <si>
    <t>Step</t>
  </si>
  <si>
    <t>Total_Loss</t>
  </si>
  <si>
    <t>L1_Pixel_Loss</t>
  </si>
  <si>
    <t>L2_Pixel_Loss</t>
  </si>
  <si>
    <t>Charbonnier_Loss</t>
  </si>
  <si>
    <t>Perceptual_VGG19_Loss</t>
  </si>
  <si>
    <t>LPIPS_Loss</t>
  </si>
  <si>
    <t>Adversarial_Generator</t>
  </si>
  <si>
    <t>Adversarial_Discriminator</t>
  </si>
  <si>
    <t>Multi_Scale_SSIM_Loss</t>
  </si>
  <si>
    <t>Edge_Consistency_Loss</t>
  </si>
  <si>
    <t>Temporal_Flow_Loss</t>
  </si>
  <si>
    <t>Video_Frechet_Loss</t>
  </si>
  <si>
    <t>Phenotype_Classification_Loss</t>
  </si>
  <si>
    <t>Phenotype_Contrastive_Loss</t>
  </si>
  <si>
    <t>Richardson_Lucy_Residual</t>
  </si>
  <si>
    <t>Zernike_Regression_Loss</t>
  </si>
  <si>
    <t>Denoising_Consistency_Loss</t>
  </si>
  <si>
    <t>Lambda_video</t>
  </si>
  <si>
    <t>Lambda_frame</t>
  </si>
  <si>
    <t>Lambda_edge</t>
  </si>
  <si>
    <t>Lambda_pheno</t>
  </si>
  <si>
    <t>Lambda_aberration</t>
  </si>
  <si>
    <t>Lambda_denoise</t>
  </si>
  <si>
    <t>Gradient_Norm_L2</t>
  </si>
  <si>
    <t>Effective_LR</t>
  </si>
  <si>
    <t>Loss_Delta_vs_Prev</t>
  </si>
  <si>
    <t>LSS-28A6ABC0</t>
  </si>
  <si>
    <t>Per-step loss component decomposition</t>
  </si>
  <si>
    <t>LSS-B482DFC0</t>
  </si>
  <si>
    <t>LSS-C12FDFD6</t>
  </si>
  <si>
    <t>LSS-0081A7E3</t>
  </si>
  <si>
    <t>LSS-B1F8A305</t>
  </si>
  <si>
    <t>LSS-EA7F18A1</t>
  </si>
  <si>
    <t>LSS-69D7E196</t>
  </si>
  <si>
    <t>LSS-4C542416</t>
  </si>
  <si>
    <t>LSS-E01B27D8</t>
  </si>
  <si>
    <t>LSS-94B32B03</t>
  </si>
  <si>
    <t>LSS-1ECF339D</t>
  </si>
  <si>
    <t>LSS-9060A88A</t>
  </si>
  <si>
    <t>LSS-5988B66A</t>
  </si>
  <si>
    <t>LSS-4CF2414B</t>
  </si>
  <si>
    <t>LSS-CC49C768</t>
  </si>
  <si>
    <t>LSS-732A1DE1</t>
  </si>
  <si>
    <t>LSS-F12D309C</t>
  </si>
  <si>
    <t>LSS-6AFEEC01</t>
  </si>
  <si>
    <t>LSS-FA596E53</t>
  </si>
  <si>
    <t>LSS-F441A724</t>
  </si>
  <si>
    <t>LSS-BCC2D6F2</t>
  </si>
  <si>
    <t>LSS-D3C35D8A</t>
  </si>
  <si>
    <t>LSS-7361D45B</t>
  </si>
  <si>
    <t>LSS-E6598077</t>
  </si>
  <si>
    <t>LSS-84CBCC9F</t>
  </si>
  <si>
    <t>LSS-117B3E73</t>
  </si>
  <si>
    <t>LSS-E7FD30DD</t>
  </si>
  <si>
    <t>LSS-306BE0D3</t>
  </si>
  <si>
    <t>LSS-02895DE1</t>
  </si>
  <si>
    <t>LSS-6014DFF8</t>
  </si>
  <si>
    <t>LSS-0096EECC</t>
  </si>
  <si>
    <t>LSS-3176AB69</t>
  </si>
  <si>
    <t>LSS-F55DF92D</t>
  </si>
  <si>
    <t>LSS-2AA68476</t>
  </si>
  <si>
    <t>LSS-8FEA381B</t>
  </si>
  <si>
    <t>LSS-EB6C0182</t>
  </si>
  <si>
    <t>LSS-63D01267</t>
  </si>
  <si>
    <t>LSS-605BB3EB</t>
  </si>
  <si>
    <t>LSS-ED2D7811</t>
  </si>
  <si>
    <t>LSS-F6F678AC</t>
  </si>
  <si>
    <t>LSS-C93DAFAD</t>
  </si>
  <si>
    <t>LSS-69DD5C29</t>
  </si>
  <si>
    <t>LSS-6C1029EC</t>
  </si>
  <si>
    <t>LSS-A1DE1077</t>
  </si>
  <si>
    <t>LSS-28BB8055</t>
  </si>
  <si>
    <t>LSS-8A8252EB</t>
  </si>
  <si>
    <t>LSS-088FCEB6</t>
  </si>
  <si>
    <t>LSS-0FE14A5F</t>
  </si>
  <si>
    <t>LSS-CA3345EA</t>
  </si>
  <si>
    <t>LSS-A2C8E643</t>
  </si>
  <si>
    <t>LSS-4ECCEE58</t>
  </si>
  <si>
    <t>LSS-E88039E6</t>
  </si>
  <si>
    <t>LSS-705E7C09</t>
  </si>
  <si>
    <t>LSS-1894BCAE</t>
  </si>
  <si>
    <t>LSS-96699DAF</t>
  </si>
  <si>
    <t>LSS-5D77B34E</t>
  </si>
  <si>
    <t>LSS-10A36F4E</t>
  </si>
  <si>
    <t>LSS-F0B45DC4</t>
  </si>
  <si>
    <t>LSS-BD3DD93F</t>
  </si>
  <si>
    <t>LSS-9DA90546</t>
  </si>
  <si>
    <t>LSS-CB6D6157</t>
  </si>
  <si>
    <t>LSS-73BA92F6</t>
  </si>
  <si>
    <t>LSS-7BE4452E</t>
  </si>
  <si>
    <t>LSS-40774E46</t>
  </si>
  <si>
    <t>LSS-BAD805CA</t>
  </si>
  <si>
    <t>LSS-8F1C4C3B</t>
  </si>
  <si>
    <t>LSS-2A68E7B6</t>
  </si>
  <si>
    <t>LSS-4F06DFD1</t>
  </si>
  <si>
    <t>LSS-72D68FAC</t>
  </si>
  <si>
    <t>LSS-D1B221FF</t>
  </si>
  <si>
    <t>LSS-268D2A5A</t>
  </si>
  <si>
    <t>LSS-88A7BCDB</t>
  </si>
  <si>
    <t>LSS-ECC4D654</t>
  </si>
  <si>
    <t>LSS-5DD7162F</t>
  </si>
  <si>
    <t>LSS-6B858523</t>
  </si>
  <si>
    <t>LSS-9463847D</t>
  </si>
  <si>
    <t>LSS-5EC39F9E</t>
  </si>
  <si>
    <t>LSS-619FBC15</t>
  </si>
  <si>
    <t>LSS-DA47B13A</t>
  </si>
  <si>
    <t>LSS-E8B4D15C</t>
  </si>
  <si>
    <t>LSS-A3E582CB</t>
  </si>
  <si>
    <t>LSS-9CDEC7DF</t>
  </si>
  <si>
    <t>LSS-4C5B864D</t>
  </si>
  <si>
    <t>LSS-C8AF1316</t>
  </si>
  <si>
    <t>LSS-2172E644</t>
  </si>
  <si>
    <t>LSS-D0FD444F</t>
  </si>
  <si>
    <t>LSS-E95E83DD</t>
  </si>
  <si>
    <t>LSS-1C75D26B</t>
  </si>
  <si>
    <t>LSS-475CE12F</t>
  </si>
  <si>
    <t>LSS-947F305A</t>
  </si>
  <si>
    <t>LSS-885B7ADE</t>
  </si>
  <si>
    <t>LSS-5C1DDA42</t>
  </si>
  <si>
    <t>LSS-84E6477C</t>
  </si>
  <si>
    <t>LSS-93AFBE08</t>
  </si>
  <si>
    <t>LSS-2640071B</t>
  </si>
  <si>
    <t>LSS-058D2F6B</t>
  </si>
  <si>
    <t>LSS-9D22E974</t>
  </si>
  <si>
    <t>LSS-5C57B051</t>
  </si>
  <si>
    <t>LSS-DC2A0FB1</t>
  </si>
  <si>
    <t>LSS-5E923DFB</t>
  </si>
  <si>
    <t>LSS-E215020A</t>
  </si>
  <si>
    <t>LSS-BBCA47E1</t>
  </si>
  <si>
    <t>LSS-737A7684</t>
  </si>
  <si>
    <t>LSS-34FC681A</t>
  </si>
  <si>
    <t>LSS-4D6F469B</t>
  </si>
  <si>
    <t>LSS-21863DDE</t>
  </si>
  <si>
    <t>LSS-97C4712B</t>
  </si>
  <si>
    <t>LSS-27DD071F</t>
  </si>
  <si>
    <t>LSS-38C9973B</t>
  </si>
  <si>
    <t>LSS-4739C8F4</t>
  </si>
  <si>
    <t>LSS-074E84B4</t>
  </si>
  <si>
    <t>LSS-F856A511</t>
  </si>
  <si>
    <t>LSS-5204CB2E</t>
  </si>
  <si>
    <t>LSS-720714FC</t>
  </si>
  <si>
    <t>LSS-293AA30E</t>
  </si>
  <si>
    <t>LSS-C4343BA5</t>
  </si>
  <si>
    <t>LSS-D7FFFFF1</t>
  </si>
  <si>
    <t>LSS-46606E73</t>
  </si>
  <si>
    <t>LSS-A6326ADB</t>
  </si>
  <si>
    <t>LSS-C65A3A9D</t>
  </si>
  <si>
    <t>LSS-FFF4B3D7</t>
  </si>
  <si>
    <t>LSS-95CAB291</t>
  </si>
  <si>
    <t>LSS-448310F9</t>
  </si>
  <si>
    <t>LSS-D92731CE</t>
  </si>
  <si>
    <t>LSS-7587C70F</t>
  </si>
  <si>
    <t>LSS-76B74502</t>
  </si>
  <si>
    <t>LSS-5805CE48</t>
  </si>
  <si>
    <t>LSS-192DDB7E</t>
  </si>
  <si>
    <t>LSS-F69B3651</t>
  </si>
  <si>
    <t>LSS-BCD57FC6</t>
  </si>
  <si>
    <t>LSS-59E1CA46</t>
  </si>
  <si>
    <t>LSS-42EB356C</t>
  </si>
  <si>
    <t>LSS-45A747BF</t>
  </si>
  <si>
    <t>LSS-550E548C</t>
  </si>
  <si>
    <t>LSS-0BF6E4ED</t>
  </si>
  <si>
    <t>LSS-63D3A4F1</t>
  </si>
  <si>
    <t>LSS-053127C6</t>
  </si>
  <si>
    <t>LSS-F8ED4CEC</t>
  </si>
  <si>
    <t>LSS-EA57D0DE</t>
  </si>
  <si>
    <t>LSS-9E1F5C04</t>
  </si>
  <si>
    <t>LSS-9E8041F3</t>
  </si>
  <si>
    <t>LSS-0E045B8D</t>
  </si>
  <si>
    <t>LSS-596819C2</t>
  </si>
  <si>
    <t>LSS-C0264B2C</t>
  </si>
  <si>
    <t>LSS-0D100F70</t>
  </si>
  <si>
    <t>LSS-C8D41043</t>
  </si>
  <si>
    <t>LSS-708D2B8D</t>
  </si>
  <si>
    <t>LSS-4A3738A0</t>
  </si>
  <si>
    <t>LSS-EACED9AF</t>
  </si>
  <si>
    <t>LSS-4E37ADCD</t>
  </si>
  <si>
    <t>LSS-06FF4EA2</t>
  </si>
  <si>
    <t>LSS-49631D85</t>
  </si>
  <si>
    <t>LSS-6673229A</t>
  </si>
  <si>
    <t>LSS-39D02B10</t>
  </si>
  <si>
    <t>LSS-F4449B2A</t>
  </si>
  <si>
    <t>LSS-B30D5BEC</t>
  </si>
  <si>
    <t>LSS-BEF36E6F</t>
  </si>
  <si>
    <t>LSS-16BF8EA1</t>
  </si>
  <si>
    <t>LSS-F7AB467C</t>
  </si>
  <si>
    <t>LSS-4778A676</t>
  </si>
  <si>
    <t>LSS-E2D710CD</t>
  </si>
  <si>
    <t>LSS-CFFCD9FC</t>
  </si>
  <si>
    <t>LSS-BEE0E14C</t>
  </si>
  <si>
    <t>LSS-8D9BA3A2</t>
  </si>
  <si>
    <t>LSS-4107366A</t>
  </si>
  <si>
    <t>LSS-AED216A1</t>
  </si>
  <si>
    <t>LSS-E2FA2204</t>
  </si>
  <si>
    <t>LSS-F783279F</t>
  </si>
  <si>
    <t>LSS-19616FE0</t>
  </si>
  <si>
    <t>LSS-7F8C97C2</t>
  </si>
  <si>
    <t>LSS-628AD2EB</t>
  </si>
  <si>
    <t>LSS-04380A66</t>
  </si>
  <si>
    <t>LSS-DFD4B7FE</t>
  </si>
  <si>
    <t>LSS-EEA7AF66</t>
  </si>
  <si>
    <t>LSS-0763892F</t>
  </si>
  <si>
    <t>LSS-0044CDA8</t>
  </si>
  <si>
    <t>LSS-997EA552</t>
  </si>
  <si>
    <t>LSS-731854E1</t>
  </si>
  <si>
    <t>LSS-E8B3EB1B</t>
  </si>
  <si>
    <t>LSS-20CCA0C8</t>
  </si>
  <si>
    <t>LSS-9A7F4976</t>
  </si>
  <si>
    <t>LSS-4AFC3722</t>
  </si>
  <si>
    <t>LSS-53E6C439</t>
  </si>
  <si>
    <t>LSS-12D4A571</t>
  </si>
  <si>
    <t>LSS-EFF821D0</t>
  </si>
  <si>
    <t>LSS-D62F547C</t>
  </si>
  <si>
    <t>LSS-3FD0381E</t>
  </si>
  <si>
    <t>LSS-AEEFF50A</t>
  </si>
  <si>
    <t>LSS-FEC7AE15</t>
  </si>
  <si>
    <t>LSS-A786F351</t>
  </si>
  <si>
    <t>LSS-F1F47D53</t>
  </si>
  <si>
    <t>LSS-A6E8A684</t>
  </si>
  <si>
    <t>LSS-7117C4BF</t>
  </si>
  <si>
    <t>LSS-FCD9AE46</t>
  </si>
  <si>
    <t>LSS-EB749B38</t>
  </si>
  <si>
    <t>Class_ID</t>
  </si>
  <si>
    <t>Parent_Class</t>
  </si>
  <si>
    <t>Phenotype_Duration_min</t>
  </si>
  <si>
    <t>Frequency_in_Training_pct</t>
  </si>
  <si>
    <t>Hierarchical_Depth</t>
  </si>
  <si>
    <t>Predicted_Probability</t>
  </si>
  <si>
    <t>True_Label_One_hot</t>
  </si>
  <si>
    <t>Top_1_Prediction</t>
  </si>
  <si>
    <t>Top_5_Accuracy</t>
  </si>
  <si>
    <t>Confusion_with_Phenotype</t>
  </si>
  <si>
    <t>Classifier_Backbone</t>
  </si>
  <si>
    <t>Classifier_Head_Type</t>
  </si>
  <si>
    <t>Class_Weight_in_Loss</t>
  </si>
  <si>
    <t>Support_Count_Train</t>
  </si>
  <si>
    <t>Support_Count_Val</t>
  </si>
  <si>
    <t>Support_Count_Test</t>
  </si>
  <si>
    <t>Precision</t>
  </si>
  <si>
    <t>Recall</t>
  </si>
  <si>
    <t>F1_Score</t>
  </si>
  <si>
    <t>AUROC</t>
  </si>
  <si>
    <t>Matthews_Correlation_Coef</t>
  </si>
  <si>
    <t>Cohen_Kappa</t>
  </si>
  <si>
    <t>Balanced_Accuracy</t>
  </si>
  <si>
    <t>Uncertainty_Entropy</t>
  </si>
  <si>
    <t>Calibration_ECE</t>
  </si>
  <si>
    <t>CLS-E1924FA1</t>
  </si>
  <si>
    <t>Organelle-behaviour</t>
  </si>
  <si>
    <t>CLIP-ViT-B/16</t>
  </si>
  <si>
    <t>MLP-2layer</t>
  </si>
  <si>
    <t>Classification metrics for Mitochondrial_fission</t>
  </si>
  <si>
    <t>CLS-3717D4D4</t>
  </si>
  <si>
    <t>Homeostasis</t>
  </si>
  <si>
    <t>EfficientNet-B4</t>
  </si>
  <si>
    <t>Attention-pooling</t>
  </si>
  <si>
    <t>Classification metrics for Lysosome_biogenesis</t>
  </si>
  <si>
    <t>CLS-1C397BD6</t>
  </si>
  <si>
    <t>Behavioural</t>
  </si>
  <si>
    <t>DINOv2-ViT-B</t>
  </si>
  <si>
    <t>Classification metrics for Migration_mesenchymal</t>
  </si>
  <si>
    <t>CLS-83C62097</t>
  </si>
  <si>
    <t>Classification metrics for Spreading</t>
  </si>
  <si>
    <t>CLS-088C9DE5</t>
  </si>
  <si>
    <t>ResNet-50</t>
  </si>
  <si>
    <t>CLS-E7D80F5F</t>
  </si>
  <si>
    <t>BioCLIP</t>
  </si>
  <si>
    <t>Prototypical</t>
  </si>
  <si>
    <t>Classification metrics for Migration_amoeboid</t>
  </si>
  <si>
    <t>CLS-023112B5</t>
  </si>
  <si>
    <t>Cell-cycle</t>
  </si>
  <si>
    <t>ConvNeXt-Base</t>
  </si>
  <si>
    <t>Classification metrics for Anaphase</t>
  </si>
  <si>
    <t>CLS-209BEE50</t>
  </si>
  <si>
    <t>Linear-probe</t>
  </si>
  <si>
    <t>Classification metrics for Retraction</t>
  </si>
  <si>
    <t>CLS-C744BBFC</t>
  </si>
  <si>
    <t>Cell-fate</t>
  </si>
  <si>
    <t>Classification metrics for Apoptosis_early</t>
  </si>
  <si>
    <t>CLS-89E7BB32</t>
  </si>
  <si>
    <t>Classification metrics for Prophase</t>
  </si>
  <si>
    <t>CLS-C260989B</t>
  </si>
  <si>
    <t>Classification metrics for Apoptosis_late</t>
  </si>
  <si>
    <t>CLS-588EC98E</t>
  </si>
  <si>
    <t>Disease-relevant</t>
  </si>
  <si>
    <t>Classification metrics for Multinucleation</t>
  </si>
  <si>
    <t>CLS-12472AD6</t>
  </si>
  <si>
    <t>Video-SwinTransformer</t>
  </si>
  <si>
    <t>Classification metrics for Necrosis</t>
  </si>
  <si>
    <t>CLS-5116D503</t>
  </si>
  <si>
    <t>Classification metrics for Mitochondrial_fusion</t>
  </si>
  <si>
    <t>CLS-6FCA8BD9</t>
  </si>
  <si>
    <t>Baseline</t>
  </si>
  <si>
    <t>Classification metrics for Interphase_G2</t>
  </si>
  <si>
    <t>CLS-85506934</t>
  </si>
  <si>
    <t>ViT-L/16</t>
  </si>
  <si>
    <t>CLS-88206CA9</t>
  </si>
  <si>
    <t>CLS-D15073FC</t>
  </si>
  <si>
    <t>CLS-624750BA</t>
  </si>
  <si>
    <t>CLS-token</t>
  </si>
  <si>
    <t>CLS-517D43FE</t>
  </si>
  <si>
    <t>Classification metrics for Telophase</t>
  </si>
  <si>
    <t>CLS-20B6F1F4</t>
  </si>
  <si>
    <t>CLS-48050274</t>
  </si>
  <si>
    <t>Perturbation-response</t>
  </si>
  <si>
    <t>Classification metrics for Autophagy_induction</t>
  </si>
  <si>
    <t>CLS-F1D93E68</t>
  </si>
  <si>
    <t>CLS-0590E802</t>
  </si>
  <si>
    <t>Classification metrics for Interphase_G1</t>
  </si>
  <si>
    <t>CLS-BAEBA274</t>
  </si>
  <si>
    <t>Global-average-pool</t>
  </si>
  <si>
    <t>CLS-406B0CA8</t>
  </si>
  <si>
    <t>CLS-603ABA6F</t>
  </si>
  <si>
    <t>Classification metrics for Cell_rounding</t>
  </si>
  <si>
    <t>CLS-3B633336</t>
  </si>
  <si>
    <t>UNI foundation model</t>
  </si>
  <si>
    <t>CLS-E9F572C3</t>
  </si>
  <si>
    <t>CLS-B7B20267</t>
  </si>
  <si>
    <t>CLS-73E6B457</t>
  </si>
  <si>
    <t>CLS-E4724A72</t>
  </si>
  <si>
    <t>CLS-E5DBB33C</t>
  </si>
  <si>
    <t>CLS-CB79690F</t>
  </si>
  <si>
    <t>Classification metrics for Cytokinesis</t>
  </si>
  <si>
    <t>CLS-1B4C94C3</t>
  </si>
  <si>
    <t>CLS-346E39BB</t>
  </si>
  <si>
    <t>CLS-974D83B0</t>
  </si>
  <si>
    <t>CLS-AAF0A353</t>
  </si>
  <si>
    <t>Classification metrics for ER_stress_UPR</t>
  </si>
  <si>
    <t>CLS-3CAA8C10</t>
  </si>
  <si>
    <t>CLS-8C02376F</t>
  </si>
  <si>
    <t>CLS-BF7E77AB</t>
  </si>
  <si>
    <t>CLS-9C674FC8</t>
  </si>
  <si>
    <t>CLS-D723F6E7</t>
  </si>
  <si>
    <t>CLS-FEA4EADA</t>
  </si>
  <si>
    <t>CLS-BAAC981D</t>
  </si>
  <si>
    <t>CLS-39AAEE3C</t>
  </si>
  <si>
    <t>CLS-6E2E9E5E</t>
  </si>
  <si>
    <t>Classification metrics for Interphase_S</t>
  </si>
  <si>
    <t>CLS-A324F55F</t>
  </si>
  <si>
    <t>CLS-AEDCDED0</t>
  </si>
  <si>
    <t>CLS-EF4C12AC</t>
  </si>
  <si>
    <t>CLS-DB5EE43C</t>
  </si>
  <si>
    <t>Classification metrics for Metaphase</t>
  </si>
  <si>
    <t>CLS-28D063E0</t>
  </si>
  <si>
    <t>CLS-FAB169DA</t>
  </si>
  <si>
    <t>Classification metrics for Mitophagy</t>
  </si>
  <si>
    <t>CLS-825EF382</t>
  </si>
  <si>
    <t>CLS-5E7687E8</t>
  </si>
  <si>
    <t>CLS-5AD4EEF4</t>
  </si>
  <si>
    <t>CLS-1527503B</t>
  </si>
  <si>
    <t>CLS-51DF78AD</t>
  </si>
  <si>
    <t>CLS-A931A150</t>
  </si>
  <si>
    <t>CLS-1ACEAA5A</t>
  </si>
  <si>
    <t>CLS-78EB6A46</t>
  </si>
  <si>
    <t>CLS-86D61183</t>
  </si>
  <si>
    <t>CLS-DE028922</t>
  </si>
  <si>
    <t>CLS-A57F19D8</t>
  </si>
  <si>
    <t>CLS-C3E4CEB3</t>
  </si>
  <si>
    <t>CLS-80F698EE</t>
  </si>
  <si>
    <t>CLS-A4BF2F76</t>
  </si>
  <si>
    <t>CLS-AF27C7F5</t>
  </si>
  <si>
    <t>CLS-857B7AE5</t>
  </si>
  <si>
    <t>CLS-271B80AF</t>
  </si>
  <si>
    <t>CLS-F773E070</t>
  </si>
  <si>
    <t>CLS-6C915ABB</t>
  </si>
  <si>
    <t>CLS-42E1FD03</t>
  </si>
  <si>
    <t>CLS-8151CAE5</t>
  </si>
  <si>
    <t>CLS-39371A73</t>
  </si>
  <si>
    <t>CLS-3B92F07C</t>
  </si>
  <si>
    <t>CLS-A01D55BB</t>
  </si>
  <si>
    <t>CLS-0CA6D7EB</t>
  </si>
  <si>
    <t>CLS-91B92DF1</t>
  </si>
  <si>
    <t>CLS-9B268582</t>
  </si>
  <si>
    <t>CLS-AB3862F4</t>
  </si>
  <si>
    <t>CLS-2105A7EB</t>
  </si>
  <si>
    <t>CLS-27475870</t>
  </si>
  <si>
    <t>CLS-F85C4AA3</t>
  </si>
  <si>
    <t>CLS-699C012C</t>
  </si>
  <si>
    <t>Classification metrics for Prometaphase</t>
  </si>
  <si>
    <t>CLS-07AA7073</t>
  </si>
  <si>
    <t>CLS-9F55AA49</t>
  </si>
  <si>
    <t>CLS-6E373362</t>
  </si>
  <si>
    <t>CLS-C5FB3D75</t>
  </si>
  <si>
    <t>CLS-F2DAFB3D</t>
  </si>
  <si>
    <t>CLS-9DA354F1</t>
  </si>
  <si>
    <t>CLS-C31AA273</t>
  </si>
  <si>
    <t>CLS-DDEBBCC7</t>
  </si>
  <si>
    <t>CLS-C161206E</t>
  </si>
  <si>
    <t>CLS-83AB1EA4</t>
  </si>
  <si>
    <t>CLS-B3F6C4C3</t>
  </si>
  <si>
    <t>CLS-3D7B9762</t>
  </si>
  <si>
    <t>CLS-41448FDA</t>
  </si>
  <si>
    <t>CLS-17512FB8</t>
  </si>
  <si>
    <t>CLS-1B88D83C</t>
  </si>
  <si>
    <t>CLS-0054D1A3</t>
  </si>
  <si>
    <t>CLS-7E932CD7</t>
  </si>
  <si>
    <t>CLS-BCDEF468</t>
  </si>
  <si>
    <t>CLS-B4917156</t>
  </si>
  <si>
    <t>CLS-7808496D</t>
  </si>
  <si>
    <t>CLS-BAB0EDBE</t>
  </si>
  <si>
    <t>Transport</t>
  </si>
  <si>
    <t>Classification metrics for Endosome_fusion</t>
  </si>
  <si>
    <t>CLS-93099233</t>
  </si>
  <si>
    <t>CLS-E9CD11C1</t>
  </si>
  <si>
    <t>CLS-3C136E16</t>
  </si>
  <si>
    <t>CLS-9DCA9248</t>
  </si>
  <si>
    <t>CLS-46BAA360</t>
  </si>
  <si>
    <t>CLS-CBE34DEB</t>
  </si>
  <si>
    <t>CLS-546A2934</t>
  </si>
  <si>
    <t>CLS-61BD2EBB</t>
  </si>
  <si>
    <t>CLS-C0286692</t>
  </si>
  <si>
    <t>CLS-F23B147E</t>
  </si>
  <si>
    <t>CLS-0478538F</t>
  </si>
  <si>
    <t>CLS-532CD49F</t>
  </si>
  <si>
    <t>CLS-33D2B252</t>
  </si>
  <si>
    <t>CLS-A5728F11</t>
  </si>
  <si>
    <t>CLS-C392D35C</t>
  </si>
  <si>
    <t>CLS-797D2321</t>
  </si>
  <si>
    <t>CLS-5C9BCB47</t>
  </si>
  <si>
    <t>CLS-97F82F3B</t>
  </si>
  <si>
    <t>CLS-9F95723E</t>
  </si>
  <si>
    <t>CLS-39AF350E</t>
  </si>
  <si>
    <t>CLS-2ED61CDF</t>
  </si>
  <si>
    <t>CLS-AFE3AE80</t>
  </si>
  <si>
    <t>CLS-5D4BAD9B</t>
  </si>
  <si>
    <t>CLS-356118CA</t>
  </si>
  <si>
    <t>CLS-88D2F120</t>
  </si>
  <si>
    <t>CLS-35101B0C</t>
  </si>
  <si>
    <t>CLS-500DDCFD</t>
  </si>
  <si>
    <t>CLS-4A2179BB</t>
  </si>
  <si>
    <t>CLS-019F9F38</t>
  </si>
  <si>
    <t>CLS-BFD0A696</t>
  </si>
  <si>
    <t>CLS-E8E956BD</t>
  </si>
  <si>
    <t>CLS-E36EC816</t>
  </si>
  <si>
    <t>CLS-A745757C</t>
  </si>
  <si>
    <t>CLS-AAB753E3</t>
  </si>
  <si>
    <t>CLS-00D71814</t>
  </si>
  <si>
    <t>CLS-1927842E</t>
  </si>
  <si>
    <t>CLS-E1E88B90</t>
  </si>
  <si>
    <t>CLS-5CC744FF</t>
  </si>
  <si>
    <t>CLS-3138DE94</t>
  </si>
  <si>
    <t>CLS-416E2C03</t>
  </si>
  <si>
    <t>CLS-7198BBFA</t>
  </si>
  <si>
    <t>CLS-B4B7CBB9</t>
  </si>
  <si>
    <t>CLS-3DA51F3E</t>
  </si>
  <si>
    <t>CLS-07612CFE</t>
  </si>
  <si>
    <t>CLS-AD88B217</t>
  </si>
  <si>
    <t>CLS-A61F9D7E</t>
  </si>
  <si>
    <t>CLS-DFB39AC3</t>
  </si>
  <si>
    <t>CLS-59B08050</t>
  </si>
  <si>
    <t>CLS-DB996AC7</t>
  </si>
  <si>
    <t>CLS-2F0C88C1</t>
  </si>
  <si>
    <t>CLS-9AF3DCCB</t>
  </si>
  <si>
    <t>CLS-2AD79D2C</t>
  </si>
  <si>
    <t>CLS-1FAAFC26</t>
  </si>
  <si>
    <t>CLS-246FF378</t>
  </si>
  <si>
    <t>CLS-8B17E188</t>
  </si>
  <si>
    <t>CLS-1C4E2B04</t>
  </si>
  <si>
    <t>CLS-625BAF38</t>
  </si>
  <si>
    <t>CLS-41DA7A37</t>
  </si>
  <si>
    <t>CLS-3D1CFA2E</t>
  </si>
  <si>
    <t>Cell_ID</t>
  </si>
  <si>
    <t>Cell_Line_Name</t>
  </si>
  <si>
    <t>ATCC_Catalogue</t>
  </si>
  <si>
    <t>RRID</t>
  </si>
  <si>
    <t>Species</t>
  </si>
  <si>
    <t>Tissue_Origin</t>
  </si>
  <si>
    <t>Disease_Origin</t>
  </si>
  <si>
    <t>Morphology</t>
  </si>
  <si>
    <t>Adherence_Type</t>
  </si>
  <si>
    <t>Doubling_Time_hours</t>
  </si>
  <si>
    <t>Culture_Medium</t>
  </si>
  <si>
    <t>Supplements</t>
  </si>
  <si>
    <t>CO2_Percentage</t>
  </si>
  <si>
    <t>Temperature_C</t>
  </si>
  <si>
    <t>Passage_Range_Tested</t>
  </si>
  <si>
    <t>Mycoplasma_Status</t>
  </si>
  <si>
    <t>STR_Profile_Verified</t>
  </si>
  <si>
    <t>Imaging_Compatibility_Score</t>
  </si>
  <si>
    <t>Typical_Cell_Size_um</t>
  </si>
  <si>
    <t>Nuclear_Size_um</t>
  </si>
  <si>
    <t>Transfection_Efficiency_pct</t>
  </si>
  <si>
    <t>Photosensitivity_Rating</t>
  </si>
  <si>
    <t>Available_in_Allen_Cell</t>
  </si>
  <si>
    <t>Number_of_Image_Samples</t>
  </si>
  <si>
    <t>Number_of_Video_Sequences</t>
  </si>
  <si>
    <t>Associated_Organelles</t>
  </si>
  <si>
    <t>TempoGen_Training_Set</t>
  </si>
  <si>
    <t>Primary_Reference_DOI</t>
  </si>
  <si>
    <t>CEL-493503D8</t>
  </si>
  <si>
    <t>ATCC CRL-1651</t>
  </si>
  <si>
    <t>RRID:CVCL_8944</t>
  </si>
  <si>
    <t>Chlorocebus aethiops</t>
  </si>
  <si>
    <t>Kidney</t>
  </si>
  <si>
    <t>African green monkey kidney</t>
  </si>
  <si>
    <t>Suspension-round</t>
  </si>
  <si>
    <t>Adherent</t>
  </si>
  <si>
    <t>DMEM/F12 + 10% FBS</t>
  </si>
  <si>
    <t>1% P/S, 1% NEAA, 1 mM sodium pyruvate</t>
  </si>
  <si>
    <t>5.0</t>
  </si>
  <si>
    <t>8-37</t>
  </si>
  <si>
    <t>Negative</t>
  </si>
  <si>
    <t>Nuclear envelope, Golgi apparatus (cis), Lipid droplets, Golgi apparatus (medial)</t>
  </si>
  <si>
    <t>10.1093/hmg/ddg180</t>
  </si>
  <si>
    <t>https://web.expasy.org/cellosaurus/search?query=COS-7</t>
  </si>
  <si>
    <t>Cell-line metadata for COS-7 (ATCC CRL-1651)</t>
  </si>
  <si>
    <t>CEL-380B66B8</t>
  </si>
  <si>
    <t>DGRC Drosophila S2</t>
  </si>
  <si>
    <t>RRID:CVCL_6115</t>
  </si>
  <si>
    <t>Drosophila melanogaster</t>
  </si>
  <si>
    <t>Embryonic haemocyte</t>
  </si>
  <si>
    <t>Drosophila Schneider-2</t>
  </si>
  <si>
    <t>Polygonal</t>
  </si>
  <si>
    <t>Semi-adherent</t>
  </si>
  <si>
    <t>Schneider's Drosophila + 10% FBS</t>
  </si>
  <si>
    <t>1% P/S, 1% L-Glu</t>
  </si>
  <si>
    <t>5-34</t>
  </si>
  <si>
    <t>Tested-clean</t>
  </si>
  <si>
    <t>Late endosomes, Primary cilia, Golgi apparatus (trans), Plasma membrane</t>
  </si>
  <si>
    <t>10.1126/scisignal.2005620</t>
  </si>
  <si>
    <t>https://web.expasy.org/cellosaurus/search?query=S2</t>
  </si>
  <si>
    <t>Cell-line metadata for S2 (DGRC Drosophila S2)</t>
  </si>
  <si>
    <t>CEL-6EB1D700</t>
  </si>
  <si>
    <t>ATCC CCL-185</t>
  </si>
  <si>
    <t>RRID:CVCL_5438</t>
  </si>
  <si>
    <t>Homo sapiens</t>
  </si>
  <si>
    <t>Lung</t>
  </si>
  <si>
    <t>Human lung carcinoma</t>
  </si>
  <si>
    <t>Fibroblastic</t>
  </si>
  <si>
    <t>EMEM + 10% FBS</t>
  </si>
  <si>
    <t>1% P/S, 2 mM GlutaMAX</t>
  </si>
  <si>
    <t>6-28</t>
  </si>
  <si>
    <t>Desmosomes, Late endosomes, Tight junctions, Endoplasmic reticulum (sheets)</t>
  </si>
  <si>
    <t>https://web.expasy.org/cellosaurus/search?query=A549</t>
  </si>
  <si>
    <t>Cell-line metadata for A549 (ATCC CCL-185)</t>
  </si>
  <si>
    <t>CEL-F7D96E09</t>
  </si>
  <si>
    <t>ATCC CRL-4000</t>
  </si>
  <si>
    <t>RRID:CVCL_0016</t>
  </si>
  <si>
    <t>Retinal pigment epithelium</t>
  </si>
  <si>
    <t>hTERT-immortalised RPE1</t>
  </si>
  <si>
    <t>RPMI-1640 + 10% FBS</t>
  </si>
  <si>
    <t>1% P/S, 10 ug/mL insulin</t>
  </si>
  <si>
    <t>11-39</t>
  </si>
  <si>
    <t>Nuclear pore complexes, Golgi apparatus (cis), Early endosomes</t>
  </si>
  <si>
    <t>https://web.expasy.org/cellosaurus/search?query=hTERT-RPE1</t>
  </si>
  <si>
    <t>Cell-line metadata for hTERT-RPE1 (ATCC CRL-4000)</t>
  </si>
  <si>
    <t>CEL-4CD9F695</t>
  </si>
  <si>
    <t>ATCC CCL-61</t>
  </si>
  <si>
    <t>RRID:CVCL_1643</t>
  </si>
  <si>
    <t>Cricetulus griseus</t>
  </si>
  <si>
    <t>Ovary</t>
  </si>
  <si>
    <t>Chinese hamster ovary</t>
  </si>
  <si>
    <t>Epithelial</t>
  </si>
  <si>
    <t>MEM + NEAA + 10% FBS</t>
  </si>
  <si>
    <t>6-25</t>
  </si>
  <si>
    <t>Early endosomes, Endoplasmic reticulum (rough), Golgi apparatus (trans), Late endosomes</t>
  </si>
  <si>
    <t>10.1186/gb-2008-9-s2-s4</t>
  </si>
  <si>
    <t>https://web.expasy.org/cellosaurus/search?query=CHO-K1</t>
  </si>
  <si>
    <t>Cell-line metadata for CHO-K1 (ATCC CCL-61)</t>
  </si>
  <si>
    <t>CEL-0C2518A4</t>
  </si>
  <si>
    <t>RRID:CVCL_0966</t>
  </si>
  <si>
    <t>Elongated</t>
  </si>
  <si>
    <t>4-23</t>
  </si>
  <si>
    <t>Primary cilia, Gap junctions, Lysosomes</t>
  </si>
  <si>
    <t>CEL-52CC7948</t>
  </si>
  <si>
    <t>RRID:CVCL_6774</t>
  </si>
  <si>
    <t>DMEM + 10% FBS</t>
  </si>
  <si>
    <t>6-35</t>
  </si>
  <si>
    <t>Primary cilia, Plasma membrane, Microtubule network</t>
  </si>
  <si>
    <t>CEL-9016BC44</t>
  </si>
  <si>
    <t>ATCC CRL-3216</t>
  </si>
  <si>
    <t>RRID:CVCL_5848</t>
  </si>
  <si>
    <t>HEK293 SV40 T-antigen</t>
  </si>
  <si>
    <t>Hygromycin B 50 ug/mL</t>
  </si>
  <si>
    <t>7-29</t>
  </si>
  <si>
    <t>Golgi apparatus (trans), Endoplasmic reticulum (tubules), Nuclear pore complexes</t>
  </si>
  <si>
    <t>10.1038/nature08645</t>
  </si>
  <si>
    <t>https://web.expasy.org/cellosaurus/search?query=HEK293T</t>
  </si>
  <si>
    <t>Cell-line metadata for HEK293T (ATCC CRL-3216)</t>
  </si>
  <si>
    <t>CEL-1CFEF218</t>
  </si>
  <si>
    <t>ATCC HTB-26</t>
  </si>
  <si>
    <t>RRID:CVCL_0347</t>
  </si>
  <si>
    <t>Mammary</t>
  </si>
  <si>
    <t>Human breast adenocarcinoma</t>
  </si>
  <si>
    <t>Lymphoblastoid</t>
  </si>
  <si>
    <t>DMEM high-glucose + 10% FBS</t>
  </si>
  <si>
    <t>1% P/S</t>
  </si>
  <si>
    <t>14-26</t>
  </si>
  <si>
    <t>Plasma membrane, Lipid droplets, Intermediate filaments, Desmosomes</t>
  </si>
  <si>
    <t>https://web.expasy.org/cellosaurus/search?query=MDA-MB-231</t>
  </si>
  <si>
    <t>Cell-line metadata for MDA-MB-231 (ATCC HTB-26)</t>
  </si>
  <si>
    <t>CEL-61BF110A</t>
  </si>
  <si>
    <t>RRID:CVCL_0142</t>
  </si>
  <si>
    <t>Human retinal pigment epithelium</t>
  </si>
  <si>
    <t>5-32</t>
  </si>
  <si>
    <t>Peroxisomes, Primary cilia, Centrioles</t>
  </si>
  <si>
    <t>https://web.expasy.org/cellosaurus/search?query=RPE1</t>
  </si>
  <si>
    <t>Cell-line metadata for RPE1 (ATCC CRL-4000)</t>
  </si>
  <si>
    <t>CEL-0F839CC5</t>
  </si>
  <si>
    <t>ATCC CCL-2</t>
  </si>
  <si>
    <t>RRID:CVCL_9972</t>
  </si>
  <si>
    <t>Cervix</t>
  </si>
  <si>
    <t>Human cervical adenocarcinoma</t>
  </si>
  <si>
    <t>4-34</t>
  </si>
  <si>
    <t>Nuclear envelope, Autophagosomes, Peroxisomes</t>
  </si>
  <si>
    <t>https://web.expasy.org/cellosaurus/search?query=HeLa</t>
  </si>
  <si>
    <t>Cell-line metadata for HeLa (ATCC CCL-2)</t>
  </si>
  <si>
    <t>CEL-4E34E91D</t>
  </si>
  <si>
    <t>ATCC HTB-96</t>
  </si>
  <si>
    <t>RRID:CVCL_6293</t>
  </si>
  <si>
    <t>Bone</t>
  </si>
  <si>
    <t>Human osteosarcoma</t>
  </si>
  <si>
    <t>DMEM + 10% FBS + GlutaMAX</t>
  </si>
  <si>
    <t>G418 500 ug/mL</t>
  </si>
  <si>
    <t>14-37</t>
  </si>
  <si>
    <t>Lipid droplets, Microtubule network, Nuclear pore complexes</t>
  </si>
  <si>
    <t>https://web.expasy.org/cellosaurus/search?query=U2OS</t>
  </si>
  <si>
    <t>Cell-line metadata for U2OS (ATCC HTB-96)</t>
  </si>
  <si>
    <t>CEL-FBA1CE10</t>
  </si>
  <si>
    <t>RRID:CVCL_5199</t>
  </si>
  <si>
    <t>Mitochondrial DNA nucleoids, Nucleolus, Tight junctions, Primary cilia</t>
  </si>
  <si>
    <t>CEL-889C9470</t>
  </si>
  <si>
    <t>RRID:CVCL_6515</t>
  </si>
  <si>
    <t>6-23</t>
  </si>
  <si>
    <t>Gap junctions, Desmosomes, Primary cilia, Lysosomes</t>
  </si>
  <si>
    <t>CEL-DEECD3EA</t>
  </si>
  <si>
    <t>RRID:CVCL_1922</t>
  </si>
  <si>
    <t>RRID:CVCL_4133</t>
  </si>
  <si>
    <t>Human cervical adenocarcinoma (Kyoto)</t>
  </si>
  <si>
    <t>5-25</t>
  </si>
  <si>
    <t>Golgi apparatus (medial), Tight junctions, Peroxisomes, Mitochondria (inner membrane cristae)</t>
  </si>
  <si>
    <t>https://web.expasy.org/cellosaurus/search?query=HeLa-Kyoto</t>
  </si>
  <si>
    <t>Cell-line metadata for HeLa-Kyoto (RRID:CVCL_1922)</t>
  </si>
  <si>
    <t>CEL-918D2022</t>
  </si>
  <si>
    <t>ATCC CCL-81</t>
  </si>
  <si>
    <t>RRID:CVCL_7877</t>
  </si>
  <si>
    <t>8-34</t>
  </si>
  <si>
    <t>Endoplasmic reticulum (rough), Early endosomes, Golgi apparatus (trans)</t>
  </si>
  <si>
    <t>https://web.expasy.org/cellosaurus/search?query=Vero</t>
  </si>
  <si>
    <t>Cell-line metadata for Vero (ATCC CCL-81)</t>
  </si>
  <si>
    <t>CEL-2438269F</t>
  </si>
  <si>
    <t>RRID:CVCL_7864</t>
  </si>
  <si>
    <t>14-20</t>
  </si>
  <si>
    <t>Gap junctions, Plasma membrane, Endoplasmic reticulum (sheets), Actin cytoskeleton</t>
  </si>
  <si>
    <t>CEL-B2261B36</t>
  </si>
  <si>
    <t>RRID:CVCL_3366</t>
  </si>
  <si>
    <t>6-27</t>
  </si>
  <si>
    <t>Endoplasmic reticulum (rough), Early endosomes, Centrioles</t>
  </si>
  <si>
    <t>CEL-340CF22C</t>
  </si>
  <si>
    <t>RRID:CVCL_5643</t>
  </si>
  <si>
    <t>15-34</t>
  </si>
  <si>
    <t>Gap junctions, Endoplasmic reticulum (rough), Mitochondria (outer membrane)</t>
  </si>
  <si>
    <t>CEL-3A087BDB</t>
  </si>
  <si>
    <t>RRID:CVCL_3030</t>
  </si>
  <si>
    <t>10-34</t>
  </si>
  <si>
    <t>Golgi apparatus (medial), Nucleolus, Tight junctions, Mitochondrial DNA nucleoids</t>
  </si>
  <si>
    <t>CEL-5835E117</t>
  </si>
  <si>
    <t>RRID:CVCL_1371</t>
  </si>
  <si>
    <t>14-22</t>
  </si>
  <si>
    <t>Desmosomes, Gap junctions, Endoplasmic reticulum (rough), Late endosomes</t>
  </si>
  <si>
    <t>CEL-7BC56FD9</t>
  </si>
  <si>
    <t>RRID:CVCL_1691</t>
  </si>
  <si>
    <t>F-12K + 10% FBS</t>
  </si>
  <si>
    <t>8-33</t>
  </si>
  <si>
    <t>Lipid droplets, Golgi apparatus (trans), Focal adhesions</t>
  </si>
  <si>
    <t>CEL-C9BCA566</t>
  </si>
  <si>
    <t>RRID:CVCL_1062</t>
  </si>
  <si>
    <t>11-32</t>
  </si>
  <si>
    <t>Endoplasmic reticulum (tubules), Early endosomes, Chromatin, Golgi apparatus (cis)</t>
  </si>
  <si>
    <t>CEL-5CEF1CB7</t>
  </si>
  <si>
    <t>ATCC CCL-56</t>
  </si>
  <si>
    <t>RRID:CVCL_8687</t>
  </si>
  <si>
    <t>Potorous tridactylus</t>
  </si>
  <si>
    <t>Rat kangaroo kidney epithelium</t>
  </si>
  <si>
    <t>14-36</t>
  </si>
  <si>
    <t>Golgi apparatus (medial), Mitochondria (matrix), Lipid droplets, Plasma membrane</t>
  </si>
  <si>
    <t>https://web.expasy.org/cellosaurus/search?query=PtK2</t>
  </si>
  <si>
    <t>Cell-line metadata for PtK2 (ATCC CCL-56)</t>
  </si>
  <si>
    <t>CEL-23F1C834</t>
  </si>
  <si>
    <t>RRID:CVCL_7701</t>
  </si>
  <si>
    <t>15-39</t>
  </si>
  <si>
    <t>Actin cytoskeleton, Endoplasmic reticulum (rough), Nucleolus, Focal adhesions</t>
  </si>
  <si>
    <t>CEL-DA8F6C2A</t>
  </si>
  <si>
    <t>RRID:CVCL_2692</t>
  </si>
  <si>
    <t>5-33</t>
  </si>
  <si>
    <t>Mitochondrial DNA nucleoids, Endoplasmic reticulum (tubules), Late endosomes</t>
  </si>
  <si>
    <t>CEL-EE5C7C83</t>
  </si>
  <si>
    <t>ATCC HTB-38</t>
  </si>
  <si>
    <t>RRID:CVCL_6327</t>
  </si>
  <si>
    <t>Colon</t>
  </si>
  <si>
    <t>Human colorectal adenocarcinoma</t>
  </si>
  <si>
    <t>11-34</t>
  </si>
  <si>
    <t>Golgi apparatus (medial), Intermediate filaments, Plasma membrane, Nucleolus</t>
  </si>
  <si>
    <t>https://web.expasy.org/cellosaurus/search?query=HT-29</t>
  </si>
  <si>
    <t>Cell-line metadata for HT-29 (ATCC HTB-38)</t>
  </si>
  <si>
    <t>CEL-0DC7C805</t>
  </si>
  <si>
    <t>RRID:CVCL_3793</t>
  </si>
  <si>
    <t>9-24</t>
  </si>
  <si>
    <t>Nucleolus, Golgi apparatus (cis), Primary cilia</t>
  </si>
  <si>
    <t>CEL-D4D069BF</t>
  </si>
  <si>
    <t>RRID:CVCL_8086</t>
  </si>
  <si>
    <t>8-31</t>
  </si>
  <si>
    <t>CEL-60A912F5</t>
  </si>
  <si>
    <t>RRID:CVCL_6337</t>
  </si>
  <si>
    <t>15-35</t>
  </si>
  <si>
    <t>Nuclear envelope, Intermediate filaments, Autophagosomes</t>
  </si>
  <si>
    <t>CEL-73119203</t>
  </si>
  <si>
    <t>RRID:CVCL_6479</t>
  </si>
  <si>
    <t>11-28</t>
  </si>
  <si>
    <t>Mitochondrial DNA nucleoids, Mitochondria (inner membrane cristae), Endoplasmic reticulum (sheets)</t>
  </si>
  <si>
    <t>CEL-E37E0100</t>
  </si>
  <si>
    <t>ATCC CRL-1573</t>
  </si>
  <si>
    <t>RRID:CVCL_5704</t>
  </si>
  <si>
    <t>Human embryonic kidney</t>
  </si>
  <si>
    <t>4-32</t>
  </si>
  <si>
    <t>Autophagosomes, Centrioles, Gap junctions</t>
  </si>
  <si>
    <t>https://web.expasy.org/cellosaurus/search?query=HEK293</t>
  </si>
  <si>
    <t>Cell-line metadata for HEK293 (ATCC CRL-1573)</t>
  </si>
  <si>
    <t>CEL-60091E83</t>
  </si>
  <si>
    <t>RRID:CVCL_3788</t>
  </si>
  <si>
    <t>9-22</t>
  </si>
  <si>
    <t>Golgi apparatus (medial), Centrioles, Golgi apparatus (cis)</t>
  </si>
  <si>
    <t>CEL-5BAFCEC5</t>
  </si>
  <si>
    <t>DGRC Kc167</t>
  </si>
  <si>
    <t>RRID:CVCL_9491</t>
  </si>
  <si>
    <t>Drosophila embryonic</t>
  </si>
  <si>
    <t>Mitochondrial DNA nucleoids, Lysosomes, Tight junctions, Early endosomes</t>
  </si>
  <si>
    <t>https://web.expasy.org/cellosaurus/search?query=Kc167</t>
  </si>
  <si>
    <t>Cell-line metadata for Kc167 (DGRC Kc167)</t>
  </si>
  <si>
    <t>CEL-A0E580C3</t>
  </si>
  <si>
    <t>RRID:CVCL_1931</t>
  </si>
  <si>
    <t>13-36</t>
  </si>
  <si>
    <t>Gap junctions, Late endosomes, Microtubule network, Mitochondrial DNA nucleoids</t>
  </si>
  <si>
    <t>CEL-73EE3BCF</t>
  </si>
  <si>
    <t>ATCC HTB-22</t>
  </si>
  <si>
    <t>RRID:CVCL_9993</t>
  </si>
  <si>
    <t>10-38</t>
  </si>
  <si>
    <t>Mitochondria (outer membrane), Late endosomes, Golgi apparatus (medial), Endoplasmic reticulum (sheets)</t>
  </si>
  <si>
    <t>https://web.expasy.org/cellosaurus/search?query=MCF7</t>
  </si>
  <si>
    <t>Cell-line metadata for MCF7 (ATCC HTB-22)</t>
  </si>
  <si>
    <t>CEL-0A168EE9</t>
  </si>
  <si>
    <t>RRID:CVCL_2045</t>
  </si>
  <si>
    <t>8-29</t>
  </si>
  <si>
    <t>Nucleolus, Nuclear pore complexes, Centrioles, Golgi apparatus (cis)</t>
  </si>
  <si>
    <t>CEL-86CE9E36</t>
  </si>
  <si>
    <t>RRID:CVCL_7588</t>
  </si>
  <si>
    <t>4-36</t>
  </si>
  <si>
    <t>Endoplasmic reticulum (sheets), Chromatin, Lipid droplets</t>
  </si>
  <si>
    <t>CEL-6C1190BD</t>
  </si>
  <si>
    <t>RRID:CVCL_8183</t>
  </si>
  <si>
    <t>13-20</t>
  </si>
  <si>
    <t>Desmosomes, Nuclear envelope, Golgi apparatus (cis)</t>
  </si>
  <si>
    <t>CEL-C7BE69A7</t>
  </si>
  <si>
    <t>RRID:CVCL_1633</t>
  </si>
  <si>
    <t>4-37</t>
  </si>
  <si>
    <t>Primary cilia, Nuclear envelope, Lipid droplets, Mitochondria (matrix)</t>
  </si>
  <si>
    <t>CEL-86C3493A</t>
  </si>
  <si>
    <t>RRID:CVCL_3556</t>
  </si>
  <si>
    <t>13-31</t>
  </si>
  <si>
    <t>Intermediate filaments, Golgi apparatus (cis), Early endosomes, Lipid droplets</t>
  </si>
  <si>
    <t>CEL-9DFFA214</t>
  </si>
  <si>
    <t>RRID:CVCL_5923</t>
  </si>
  <si>
    <t>Golgi apparatus (medial), Microtubule network, Mitochondria (matrix), Tight junctions</t>
  </si>
  <si>
    <t>CEL-0763EEDA</t>
  </si>
  <si>
    <t>RRID:CVCL_4552</t>
  </si>
  <si>
    <t>5-29</t>
  </si>
  <si>
    <t>Peroxisomes, Intermediate filaments, Primary cilia, Microtubule network</t>
  </si>
  <si>
    <t>CEL-A5E38357</t>
  </si>
  <si>
    <t>RRID:CVCL_6632</t>
  </si>
  <si>
    <t>3-35</t>
  </si>
  <si>
    <t>Intermediate filaments, Nuclear pore complexes, Mitochondrial DNA nucleoids</t>
  </si>
  <si>
    <t>CEL-7C2FB457</t>
  </si>
  <si>
    <t>ATCC CCL-240</t>
  </si>
  <si>
    <t>RRID:CVCL_1982</t>
  </si>
  <si>
    <t>Blood (myeloid)</t>
  </si>
  <si>
    <t>Human promyelocytic leukaemia</t>
  </si>
  <si>
    <t>Suspension</t>
  </si>
  <si>
    <t>13-35</t>
  </si>
  <si>
    <t>Primary cilia, Endoplasmic reticulum (tubules), Mitochondria (inner membrane cristae), Endoplasmic reticulum (rough)</t>
  </si>
  <si>
    <t>https://web.expasy.org/cellosaurus/search?query=HL-60</t>
  </si>
  <si>
    <t>Cell-line metadata for HL-60 (ATCC CCL-240)</t>
  </si>
  <si>
    <t>CEL-F45643D9</t>
  </si>
  <si>
    <t>ATCC CRL-2266</t>
  </si>
  <si>
    <t>RRID:CVCL_3146</t>
  </si>
  <si>
    <t>Neural (neuroblastoma)</t>
  </si>
  <si>
    <t>Human neuroblastoma</t>
  </si>
  <si>
    <t>14-39</t>
  </si>
  <si>
    <t>Gap junctions, Mitochondria (inner membrane cristae), Nucleolus</t>
  </si>
  <si>
    <t>https://web.expasy.org/cellosaurus/search?query=SH-SY5Y</t>
  </si>
  <si>
    <t>Cell-line metadata for SH-SY5Y (ATCC CRL-2266)</t>
  </si>
  <si>
    <t>CEL-FC938D2F</t>
  </si>
  <si>
    <t>ATCC HB-8065</t>
  </si>
  <si>
    <t>RRID:CVCL_0986</t>
  </si>
  <si>
    <t>Liver</t>
  </si>
  <si>
    <t>Human hepatocellular carcinoma</t>
  </si>
  <si>
    <t>4-35</t>
  </si>
  <si>
    <t>Mitochondrial DNA nucleoids, Golgi apparatus (cis), Tight junctions</t>
  </si>
  <si>
    <t>https://web.expasy.org/cellosaurus/search?query=HepG2</t>
  </si>
  <si>
    <t>Cell-line metadata for HepG2 (ATCC HB-8065)</t>
  </si>
  <si>
    <t>CEL-6EF38FB8</t>
  </si>
  <si>
    <t>RRID:CVCL_8775</t>
  </si>
  <si>
    <t>12-27</t>
  </si>
  <si>
    <t>Gap junctions, Centrioles, Nuclear pore complexes, Mitochondria (inner membrane cristae)</t>
  </si>
  <si>
    <t>CEL-643677B2</t>
  </si>
  <si>
    <t>RRID:CVCL_3569</t>
  </si>
  <si>
    <t>10-26</t>
  </si>
  <si>
    <t>Early endosomes, Lysosomes, Actin cytoskeleton, Mitochondria (outer membrane)</t>
  </si>
  <si>
    <t>CEL-0C4ACA1A</t>
  </si>
  <si>
    <t>RRID:CVCL_2110</t>
  </si>
  <si>
    <t>12-39</t>
  </si>
  <si>
    <t>Tight junctions, Golgi apparatus (trans), Nuclear envelope</t>
  </si>
  <si>
    <t>CEL-874FAFB3</t>
  </si>
  <si>
    <t>RRID:CVCL_7090</t>
  </si>
  <si>
    <t>9-34</t>
  </si>
  <si>
    <t>Golgi apparatus (medial), Mitochondria (outer membrane), Lipid droplets, Focal adhesions</t>
  </si>
  <si>
    <t>CEL-190357D4</t>
  </si>
  <si>
    <t>ATCC TIB-152</t>
  </si>
  <si>
    <t>RRID:CVCL_3891</t>
  </si>
  <si>
    <t>Blood (T lymphocyte)</t>
  </si>
  <si>
    <t>Human T lymphocyte</t>
  </si>
  <si>
    <t>Lipid droplets, Microtubule network, Autophagosomes, Nucleolus</t>
  </si>
  <si>
    <t>https://web.expasy.org/cellosaurus/search?query=Jurkat</t>
  </si>
  <si>
    <t>Cell-line metadata for Jurkat (ATCC TIB-152)</t>
  </si>
  <si>
    <t>CEL-4460220C</t>
  </si>
  <si>
    <t>RRID:CVCL_7777</t>
  </si>
  <si>
    <t>14-24</t>
  </si>
  <si>
    <t>Tight junctions, Microtubule network, Mitochondria (outer membrane), Primary cilia</t>
  </si>
  <si>
    <t>CEL-55AFBE90</t>
  </si>
  <si>
    <t>RRID:CVCL_5395</t>
  </si>
  <si>
    <t>Mitochondria (outer membrane), Lysosomes, Nuclear envelope, Nucleolus</t>
  </si>
  <si>
    <t>CEL-6398572D</t>
  </si>
  <si>
    <t>RRID:CVCL_9288</t>
  </si>
  <si>
    <t>Early endosomes, Mitochondrial DNA nucleoids, Gap junctions, Intermediate filaments</t>
  </si>
  <si>
    <t>CEL-126238E0</t>
  </si>
  <si>
    <t>RRID:CVCL_9801</t>
  </si>
  <si>
    <t>12-34</t>
  </si>
  <si>
    <t>Focal adhesions, Gap junctions, Nuclear pore complexes</t>
  </si>
  <si>
    <t>CEL-8FE02185</t>
  </si>
  <si>
    <t>RRID:CVCL_5705</t>
  </si>
  <si>
    <t>13-24</t>
  </si>
  <si>
    <t>Endoplasmic reticulum (sheets), Gap junctions, Mitochondrial DNA nucleoids</t>
  </si>
  <si>
    <t>CEL-57FB8D7E</t>
  </si>
  <si>
    <t>RRID:CVCL_9267</t>
  </si>
  <si>
    <t>6-34</t>
  </si>
  <si>
    <t>Mitochondria (inner membrane cristae), Endoplasmic reticulum (sheets), Gap junctions</t>
  </si>
  <si>
    <t>CEL-2D0F5E62</t>
  </si>
  <si>
    <t>RRID:CVCL_0095</t>
  </si>
  <si>
    <t>8-38</t>
  </si>
  <si>
    <t>Endoplasmic reticulum (tubules), Plasma membrane, Autophagosomes, Lipid droplets</t>
  </si>
  <si>
    <t>CEL-F5090526</t>
  </si>
  <si>
    <t>6-24</t>
  </si>
  <si>
    <t>Chromatin, Mitochondria (matrix), Early endosomes, Mitochondrial DNA nucleoids</t>
  </si>
  <si>
    <t>CEL-58192858</t>
  </si>
  <si>
    <t>RRID:CVCL_0377</t>
  </si>
  <si>
    <t>9-20</t>
  </si>
  <si>
    <t>Autophagosomes, Endoplasmic reticulum (sheets), Endoplasmic reticulum (tubules)</t>
  </si>
  <si>
    <t>CEL-F78F99E1</t>
  </si>
  <si>
    <t>RRID:CVCL_0542</t>
  </si>
  <si>
    <t>4-40</t>
  </si>
  <si>
    <t>Peroxisomes, Lysosomes, Endoplasmic reticulum (rough)</t>
  </si>
  <si>
    <t>CEL-1FF5E1CF</t>
  </si>
  <si>
    <t>RRID:CVCL_9151</t>
  </si>
  <si>
    <t>13-32</t>
  </si>
  <si>
    <t>Endoplasmic reticulum (sheets), Lysosomes, Gap junctions</t>
  </si>
  <si>
    <t>CEL-FBD6D955</t>
  </si>
  <si>
    <t>ATCC CRL-1658</t>
  </si>
  <si>
    <t>RRID:CVCL_6080</t>
  </si>
  <si>
    <t>Mus musculus</t>
  </si>
  <si>
    <t>Embryonic fibroblast</t>
  </si>
  <si>
    <t>Mouse embryonic fibroblast</t>
  </si>
  <si>
    <t>9-25</t>
  </si>
  <si>
    <t>Early endosomes, Autophagosomes, Mitochondria (inner membrane cristae), Mitochondria (matrix)</t>
  </si>
  <si>
    <t>https://web.expasy.org/cellosaurus/search?query=NIH-3T3</t>
  </si>
  <si>
    <t>Cell-line metadata for NIH-3T3 (ATCC CRL-1658)</t>
  </si>
  <si>
    <t>CEL-5C933F40</t>
  </si>
  <si>
    <t>RRID:CVCL_2157</t>
  </si>
  <si>
    <t>13-34</t>
  </si>
  <si>
    <t>Chromatin, Early endosomes, Mitochondria (inner membrane cristae)</t>
  </si>
  <si>
    <t>CEL-C1DA563A</t>
  </si>
  <si>
    <t>RRID:CVCL_4349</t>
  </si>
  <si>
    <t>Desmosomes, Primary cilia, Golgi apparatus (medial), Mitochondrial DNA nucleoids</t>
  </si>
  <si>
    <t>CEL-438BA804</t>
  </si>
  <si>
    <t>RRID:CVCL_5692</t>
  </si>
  <si>
    <t>8-40</t>
  </si>
  <si>
    <t>Lysosomes, Endoplasmic reticulum (rough), Golgi apparatus (medial)</t>
  </si>
  <si>
    <t>CEL-FA224EE8</t>
  </si>
  <si>
    <t>RRID:CVCL_3581</t>
  </si>
  <si>
    <t>10-30</t>
  </si>
  <si>
    <t>Actin cytoskeleton, Endoplasmic reticulum (rough), Primary cilia, Endoplasmic reticulum (tubules)</t>
  </si>
  <si>
    <t>CEL-3A085334</t>
  </si>
  <si>
    <t>RRID:CVCL_4897</t>
  </si>
  <si>
    <t>14-40</t>
  </si>
  <si>
    <t>Primary cilia, Intermediate filaments, Plasma membrane, Autophagosomes</t>
  </si>
  <si>
    <t>CEL-78498B11</t>
  </si>
  <si>
    <t>RRID:CVCL_3800</t>
  </si>
  <si>
    <t>3-36</t>
  </si>
  <si>
    <t>Mitochondria (matrix), Actin cytoskeleton, Chromatin</t>
  </si>
  <si>
    <t>CEL-F4360013</t>
  </si>
  <si>
    <t>RRID:CVCL_7342</t>
  </si>
  <si>
    <t>Microtubule network, Intermediate filaments, Gap junctions, Plasma membrane</t>
  </si>
  <si>
    <t>CEL-2CCA8E96</t>
  </si>
  <si>
    <t>RRID:CVCL_0949</t>
  </si>
  <si>
    <t>12-30</t>
  </si>
  <si>
    <t>Early endosomes, Peroxisomes, Lysosomes, Lipid droplets</t>
  </si>
  <si>
    <t>CEL-BE81234A</t>
  </si>
  <si>
    <t>RRID:CVCL_4527</t>
  </si>
  <si>
    <t>3-27</t>
  </si>
  <si>
    <t>Golgi apparatus (trans), Lysosomes, Golgi apparatus (medial), Nucleolus</t>
  </si>
  <si>
    <t>CEL-0E2A857B</t>
  </si>
  <si>
    <t>RRID:CVCL_3464</t>
  </si>
  <si>
    <t>Intermediate filaments, Primary cilia, Endoplasmic reticulum (tubules), Mitochondria (inner membrane cristae)</t>
  </si>
  <si>
    <t>CEL-B6E12419</t>
  </si>
  <si>
    <t>RRID:CVCL_2642</t>
  </si>
  <si>
    <t>14-29</t>
  </si>
  <si>
    <t>Tight junctions, Lysosomes, Mitochondrial DNA nucleoids</t>
  </si>
  <si>
    <t>CEL-5E739C2B</t>
  </si>
  <si>
    <t>RRID:CVCL_6662</t>
  </si>
  <si>
    <t>12-31</t>
  </si>
  <si>
    <t>Primary cilia, Actin cytoskeleton, Focal adhesions</t>
  </si>
  <si>
    <t>CEL-F56D3C8B</t>
  </si>
  <si>
    <t>RRID:CVCL_0052</t>
  </si>
  <si>
    <t>11-25</t>
  </si>
  <si>
    <t>Intermediate filaments, Mitochondrial DNA nucleoids, Actin cytoskeleton, Plasma membrane</t>
  </si>
  <si>
    <t>CEL-9F1D709D</t>
  </si>
  <si>
    <t>RRID:CVCL_7539</t>
  </si>
  <si>
    <t>15-33</t>
  </si>
  <si>
    <t>Endoplasmic reticulum (rough), Primary cilia, Tight junctions, Endoplasmic reticulum (sheets)</t>
  </si>
  <si>
    <t>CEL-4FC47745</t>
  </si>
  <si>
    <t>RRID:CVCL_7080</t>
  </si>
  <si>
    <t>10-20</t>
  </si>
  <si>
    <t>Nuclear pore complexes, Microtubule network, Golgi apparatus (trans)</t>
  </si>
  <si>
    <t>CEL-BFF58E32</t>
  </si>
  <si>
    <t>RRID:CVCL_4931</t>
  </si>
  <si>
    <t>Endoplasmic reticulum (rough), Early endosomes, Microtubule network</t>
  </si>
  <si>
    <t>CEL-C786758F</t>
  </si>
  <si>
    <t>RRID:CVCL_9436</t>
  </si>
  <si>
    <t>3-40</t>
  </si>
  <si>
    <t>Nuclear envelope, Endoplasmic reticulum (sheets), Tight junctions, Desmosomes</t>
  </si>
  <si>
    <t>CEL-80D94BE8</t>
  </si>
  <si>
    <t>RRID:CVCL_1519</t>
  </si>
  <si>
    <t>8-25</t>
  </si>
  <si>
    <t>Nucleolus, Microtubule network, Autophagosomes</t>
  </si>
  <si>
    <t>CEL-C82D7929</t>
  </si>
  <si>
    <t>RRID:CVCL_8935</t>
  </si>
  <si>
    <t>12-29</t>
  </si>
  <si>
    <t>Mitochondria (inner membrane cristae), Golgi apparatus (cis), Microtubule network</t>
  </si>
  <si>
    <t>CEL-BAAF8860</t>
  </si>
  <si>
    <t>RRID:CVCL_5625</t>
  </si>
  <si>
    <t>5-27</t>
  </si>
  <si>
    <t>Microtubule network, Focal adhesions, Mitochondria (inner membrane cristae), Primary cilia</t>
  </si>
  <si>
    <t>CEL-2AE0358C</t>
  </si>
  <si>
    <t>RRID:CVCL_7754</t>
  </si>
  <si>
    <t>12-22</t>
  </si>
  <si>
    <t>Centrioles, Mitochondrial DNA nucleoids, Chromatin, Early endosomes</t>
  </si>
  <si>
    <t>CEL-5BBB721D</t>
  </si>
  <si>
    <t>RRID:CVCL_0835</t>
  </si>
  <si>
    <t>5-30</t>
  </si>
  <si>
    <t>Gap junctions, Peroxisomes, Focal adhesions, Nucleolus</t>
  </si>
  <si>
    <t>CEL-387EE942</t>
  </si>
  <si>
    <t>RRID:CVCL_8546</t>
  </si>
  <si>
    <t>11-24</t>
  </si>
  <si>
    <t>Actin cytoskeleton, Mitochondrial DNA nucleoids, Endoplasmic reticulum (tubules), Centrioles</t>
  </si>
  <si>
    <t>CEL-B00FA532</t>
  </si>
  <si>
    <t>RRID:CVCL_9409</t>
  </si>
  <si>
    <t>Microtubule network, Golgi apparatus (cis), Lipid droplets</t>
  </si>
  <si>
    <t>CEL-097C89D9</t>
  </si>
  <si>
    <t>RRID:CVCL_1964</t>
  </si>
  <si>
    <t>11-22</t>
  </si>
  <si>
    <t>Peroxisomes, Autophagosomes, Endoplasmic reticulum (rough)</t>
  </si>
  <si>
    <t>CEL-43653D8B</t>
  </si>
  <si>
    <t>RRID:CVCL_0414</t>
  </si>
  <si>
    <t>Primary cilia, Intermediate filaments, Mitochondria (outer membrane)</t>
  </si>
  <si>
    <t>CEL-C557503F</t>
  </si>
  <si>
    <t>RRID:CVCL_3537</t>
  </si>
  <si>
    <t>8-32</t>
  </si>
  <si>
    <t>Desmosomes, Golgi apparatus (trans), Focal adhesions</t>
  </si>
  <si>
    <t>CEL-F75B8994</t>
  </si>
  <si>
    <t>RRID:CVCL_0643</t>
  </si>
  <si>
    <t>11-20</t>
  </si>
  <si>
    <t>Lysosomes, Nuclear pore complexes, Actin cytoskeleton, Mitochondria (inner membrane cristae)</t>
  </si>
  <si>
    <t>CEL-8B391E44</t>
  </si>
  <si>
    <t>RRID:CVCL_6994</t>
  </si>
  <si>
    <t>10-25</t>
  </si>
  <si>
    <t>Mitochondria (matrix), Tight junctions, Intermediate filaments</t>
  </si>
  <si>
    <t>CEL-7CE03256</t>
  </si>
  <si>
    <t>RRID:CVCL_0760</t>
  </si>
  <si>
    <t>5-28</t>
  </si>
  <si>
    <t>Plasma membrane, Lysosomes, Centrioles</t>
  </si>
  <si>
    <t>CEL-66C0B63C</t>
  </si>
  <si>
    <t>RRID:CVCL_3015</t>
  </si>
  <si>
    <t>Focal adhesions, Nucleolus, Desmosomes, Golgi apparatus (medial)</t>
  </si>
  <si>
    <t>CEL-850BBA67</t>
  </si>
  <si>
    <t>RRID:CVCL_0722</t>
  </si>
  <si>
    <t>5-37</t>
  </si>
  <si>
    <t>Intermediate filaments, Early endosomes, Lipid droplets, Golgi apparatus (medial)</t>
  </si>
  <si>
    <t>CEL-FE792363</t>
  </si>
  <si>
    <t>RRID:CVCL_0102</t>
  </si>
  <si>
    <t>Endoplasmic reticulum (rough), Golgi apparatus (cis), Mitochondria (inner membrane cristae), Gap junctions</t>
  </si>
  <si>
    <t>CEL-E2437CF6</t>
  </si>
  <si>
    <t>RRID:CVCL_1816</t>
  </si>
  <si>
    <t>Endoplasmic reticulum (rough), Lipid droplets, Late endosomes</t>
  </si>
  <si>
    <t>CEL-3426AFBE</t>
  </si>
  <si>
    <t>ATCC HTB-37</t>
  </si>
  <si>
    <t>RRID:CVCL_4420</t>
  </si>
  <si>
    <t>15-40</t>
  </si>
  <si>
    <t>Chromatin, Nuclear pore complexes, Intermediate filaments, Endoplasmic reticulum (sheets)</t>
  </si>
  <si>
    <t>https://web.expasy.org/cellosaurus/search?query=Caco-2</t>
  </si>
  <si>
    <t>Cell-line metadata for Caco-2 (ATCC HTB-37)</t>
  </si>
  <si>
    <t>CEL-FA8258A0</t>
  </si>
  <si>
    <t>RRID:CVCL_0926</t>
  </si>
  <si>
    <t>Desmosomes, Gap junctions, Peroxisomes</t>
  </si>
  <si>
    <t>CEL-0A013066</t>
  </si>
  <si>
    <t>RRID:CVCL_5809</t>
  </si>
  <si>
    <t>13-33</t>
  </si>
  <si>
    <t>Endoplasmic reticulum (rough), Nucleolus, Late endosomes, Focal adhesions</t>
  </si>
  <si>
    <t>CEL-6D0CCDE5</t>
  </si>
  <si>
    <t>RRID:CVCL_8347</t>
  </si>
  <si>
    <t>7-20</t>
  </si>
  <si>
    <t>Nucleolus, Mitochondria (matrix), Early endosomes</t>
  </si>
  <si>
    <t>CEL-3533160D</t>
  </si>
  <si>
    <t>RRID:CVCL_5210</t>
  </si>
  <si>
    <t>6-39</t>
  </si>
  <si>
    <t>Endoplasmic reticulum (sheets), Autophagosomes, Primary cilia, Mitochondrial DNA nucleoids</t>
  </si>
  <si>
    <t>CEL-CBFCFAC8</t>
  </si>
  <si>
    <t>RRID:CVCL_3054</t>
  </si>
  <si>
    <t>7-28</t>
  </si>
  <si>
    <t>Golgi apparatus (cis), Endoplasmic reticulum (tubules), Nuclear pore complexes, Intermediate filaments</t>
  </si>
  <si>
    <t>CEL-C5017F6B</t>
  </si>
  <si>
    <t>RRID:CVCL_0995</t>
  </si>
  <si>
    <t>8-21</t>
  </si>
  <si>
    <t>Autophagosomes, Plasma membrane, Endoplasmic reticulum (rough)</t>
  </si>
  <si>
    <t>CEL-F8F93C14</t>
  </si>
  <si>
    <t>RRID:CVCL_6013</t>
  </si>
  <si>
    <t>9-26</t>
  </si>
  <si>
    <t>Plasma membrane, Actin cytoskeleton, Golgi apparatus (medial), Chromatin</t>
  </si>
  <si>
    <t>CEL-8B600B00</t>
  </si>
  <si>
    <t>RRID:CVCL_4322</t>
  </si>
  <si>
    <t>9-31</t>
  </si>
  <si>
    <t>Mitochondrial DNA nucleoids, Nucleolus, Nuclear envelope, Tight junctions</t>
  </si>
  <si>
    <t>CEL-EEF333D9</t>
  </si>
  <si>
    <t>RRID:CVCL_7205</t>
  </si>
  <si>
    <t>3-26</t>
  </si>
  <si>
    <t>Lysosomes, Focal adhesions, Plasma membrane, Mitochondrial DNA nucleoids</t>
  </si>
  <si>
    <t>CEL-3DDDDE6C</t>
  </si>
  <si>
    <t>ATCC CL-173</t>
  </si>
  <si>
    <t>RRID:CVCL_6241</t>
  </si>
  <si>
    <t>Mouse pre-adipocyte</t>
  </si>
  <si>
    <t>7-36</t>
  </si>
  <si>
    <t>Endoplasmic reticulum (rough), Golgi apparatus (trans), Primary cilia</t>
  </si>
  <si>
    <t>https://web.expasy.org/cellosaurus/search?query=3T3-L1</t>
  </si>
  <si>
    <t>Cell-line metadata for 3T3-L1 (ATCC CL-173)</t>
  </si>
  <si>
    <t>CEL-A8AB0AF9</t>
  </si>
  <si>
    <t>RRID:CVCL_5823</t>
  </si>
  <si>
    <t>10-31</t>
  </si>
  <si>
    <t>Golgi apparatus (cis), Actin cytoskeleton, Autophagosomes, Centrioles</t>
  </si>
  <si>
    <t>CEL-0D979628</t>
  </si>
  <si>
    <t>RRID:CVCL_9403</t>
  </si>
  <si>
    <t>Endoplasmic reticulum (tubules), Golgi apparatus (cis), Mitochondria (outer membrane)</t>
  </si>
  <si>
    <t>CEL-855637EA</t>
  </si>
  <si>
    <t>RRID:CVCL_4941</t>
  </si>
  <si>
    <t>Nuclear pore complexes, Nucleolus, Endoplasmic reticulum (sheets), Centrioles</t>
  </si>
  <si>
    <t>CEL-51F6E186</t>
  </si>
  <si>
    <t>RRID:CVCL_1791</t>
  </si>
  <si>
    <t>Golgi apparatus (medial), Mitochondria (inner membrane cristae), Primary cilia, Actin cytoskeleton</t>
  </si>
  <si>
    <t>CEL-2D5BBDDE</t>
  </si>
  <si>
    <t>RRID:CVCL_1097</t>
  </si>
  <si>
    <t>12-35</t>
  </si>
  <si>
    <t>Lysosomes, Tight junctions, Nuclear envelope</t>
  </si>
  <si>
    <t>CEL-8ED032D8</t>
  </si>
  <si>
    <t>RRID:CVCL_1822</t>
  </si>
  <si>
    <t>Desmosomes, Chromatin, Lysosomes, Intermediate filaments</t>
  </si>
  <si>
    <t>CEL-9F87118B</t>
  </si>
  <si>
    <t>RRID:CVCL_7086</t>
  </si>
  <si>
    <t>4-25</t>
  </si>
  <si>
    <t>Chromatin, Microtubule network, Golgi apparatus (trans), Nucleolus</t>
  </si>
  <si>
    <t>CEL-55016069</t>
  </si>
  <si>
    <t>RRID:CVCL_2307</t>
  </si>
  <si>
    <t>13-21</t>
  </si>
  <si>
    <t>Centrioles, Endoplasmic reticulum (sheets), Plasma membrane</t>
  </si>
  <si>
    <t>CEL-52FB3E29</t>
  </si>
  <si>
    <t>RRID:CVCL_6578</t>
  </si>
  <si>
    <t>Primary cilia, Chromatin, Late endosomes, Nucleolus</t>
  </si>
  <si>
    <t>CEL-AF2CDA52</t>
  </si>
  <si>
    <t>RRID:CVCL_9734</t>
  </si>
  <si>
    <t>5-24</t>
  </si>
  <si>
    <t>Lysosomes, Golgi apparatus (trans), Centrioles</t>
  </si>
  <si>
    <t>CEL-D10583C4</t>
  </si>
  <si>
    <t>RRID:CVCL_6442</t>
  </si>
  <si>
    <t>14-21</t>
  </si>
  <si>
    <t>Intermediate filaments, Endoplasmic reticulum (rough), Mitochondrial DNA nucleoids, Autophagosomes</t>
  </si>
  <si>
    <t>CEL-8EB0C4DA</t>
  </si>
  <si>
    <t>RRID:CVCL_3249</t>
  </si>
  <si>
    <t>15-24</t>
  </si>
  <si>
    <t>Gap junctions, Nucleolus, Golgi apparatus (trans)</t>
  </si>
  <si>
    <t>CEL-60EA4093</t>
  </si>
  <si>
    <t>RRID:CVCL_8253</t>
  </si>
  <si>
    <t>5-35</t>
  </si>
  <si>
    <t>Nuclear pore complexes, Golgi apparatus (medial), Endoplasmic reticulum (tubules), Early endosomes</t>
  </si>
  <si>
    <t>CEL-BD8F92B8</t>
  </si>
  <si>
    <t>RRID:CVCL_1363</t>
  </si>
  <si>
    <t>13-37</t>
  </si>
  <si>
    <t>Late endosomes, Plasma membrane, Lysosomes</t>
  </si>
  <si>
    <t>CEL-95DF1FD5</t>
  </si>
  <si>
    <t>RRID:CVCL_7634</t>
  </si>
  <si>
    <t>Endoplasmic reticulum (rough), Chromatin, Golgi apparatus (medial), Intermediate filaments</t>
  </si>
  <si>
    <t>CEL-2287CF23</t>
  </si>
  <si>
    <t>RRID:CVCL_5780</t>
  </si>
  <si>
    <t>Microtubule network, Early endosomes, Autophagosomes</t>
  </si>
  <si>
    <t>CEL-2ED3B92E</t>
  </si>
  <si>
    <t>RRID:CVCL_3784</t>
  </si>
  <si>
    <t>Mitochondria (outer membrane), Lysosomes, Golgi apparatus (cis), Mitochondria (matrix)</t>
  </si>
  <si>
    <t>CEL-5C6C08E4</t>
  </si>
  <si>
    <t>RRID:CVCL_4510</t>
  </si>
  <si>
    <t>Tight junctions, Primary cilia, Autophagosomes</t>
  </si>
  <si>
    <t>CEL-2A737C5C</t>
  </si>
  <si>
    <t>RRID:CVCL_4585</t>
  </si>
  <si>
    <t>Endoplasmic reticulum (rough), Mitochondria (inner membrane cristae), Lysosomes</t>
  </si>
  <si>
    <t>CEL-3F438FF6</t>
  </si>
  <si>
    <t>RRID:CVCL_3786</t>
  </si>
  <si>
    <t>10-40</t>
  </si>
  <si>
    <t>Lysosomes, Intermediate filaments, Mitochondrial DNA nucleoids, Tight junctions</t>
  </si>
  <si>
    <t>CEL-B2735EC9</t>
  </si>
  <si>
    <t>RRID:CVCL_4949</t>
  </si>
  <si>
    <t>Endoplasmic reticulum (sheets), Nuclear envelope, Primary cilia</t>
  </si>
  <si>
    <t>CEL-3F543D3A</t>
  </si>
  <si>
    <t>RRID:CVCL_7674</t>
  </si>
  <si>
    <t>Tight junctions, Mitochondria (matrix), Endoplasmic reticulum (sheets)</t>
  </si>
  <si>
    <t>CEL-82917A5D</t>
  </si>
  <si>
    <t>RRID:CVCL_9878</t>
  </si>
  <si>
    <t>Lysosomes, Mitochondria (inner membrane cristae), Peroxisomes, Lipid droplets</t>
  </si>
  <si>
    <t>CEL-E785B2CE</t>
  </si>
  <si>
    <t>RRID:CVCL_2940</t>
  </si>
  <si>
    <t>15-38</t>
  </si>
  <si>
    <t>Golgi apparatus (cis), Endoplasmic reticulum (tubules), Mitochondrial DNA nucleoids, Mitochondria (outer membrane)</t>
  </si>
  <si>
    <t>CEL-1B1DBD5E</t>
  </si>
  <si>
    <t>RRID:CVCL_4204</t>
  </si>
  <si>
    <t>12-24</t>
  </si>
  <si>
    <t>Intermediate filaments, Golgi apparatus (trans), Plasma membrane, Microtubule network</t>
  </si>
  <si>
    <t>CEL-A3C07BDF</t>
  </si>
  <si>
    <t>RRID:CVCL_6070</t>
  </si>
  <si>
    <t>10-21</t>
  </si>
  <si>
    <t>Microtubule network, Late endosomes, Endoplasmic reticulum (rough), Autophagosomes</t>
  </si>
  <si>
    <t>CEL-156BA471</t>
  </si>
  <si>
    <t>RRID:CVCL_5124</t>
  </si>
  <si>
    <t>Mitochondria (inner membrane cristae), Mitochondria (matrix), Lipid droplets</t>
  </si>
  <si>
    <t>CEL-BB27A510</t>
  </si>
  <si>
    <t>RRID:CVCL_2326</t>
  </si>
  <si>
    <t>11-31</t>
  </si>
  <si>
    <t>Nucleolus, Lipid droplets, Centrioles</t>
  </si>
  <si>
    <t>CEL-B2B80381</t>
  </si>
  <si>
    <t>RRID:CVCL_8367</t>
  </si>
  <si>
    <t>6-26</t>
  </si>
  <si>
    <t>Nuclear envelope, Mitochondria (outer membrane), Golgi apparatus (medial), Mitochondrial DNA nucleoids</t>
  </si>
  <si>
    <t>CEL-3FA95B79</t>
  </si>
  <si>
    <t>RRID:CVCL_0882</t>
  </si>
  <si>
    <t>11-27</t>
  </si>
  <si>
    <t>Plasma membrane, Lipid droplets, Mitochondrial DNA nucleoids, Golgi apparatus (cis)</t>
  </si>
  <si>
    <t>CEL-F8BE22A8</t>
  </si>
  <si>
    <t>RRID:CVCL_0987</t>
  </si>
  <si>
    <t>12-40</t>
  </si>
  <si>
    <t>Plasma membrane, Mitochondria (outer membrane), Lipid droplets, Primary cilia</t>
  </si>
  <si>
    <t>CEL-E53091C8</t>
  </si>
  <si>
    <t>RRID:CVCL_7942</t>
  </si>
  <si>
    <t>4-39</t>
  </si>
  <si>
    <t>Mitochondria (matrix), Centrioles, Microtubule network</t>
  </si>
  <si>
    <t>CEL-3C557439</t>
  </si>
  <si>
    <t>RRID:CVCL_5593</t>
  </si>
  <si>
    <t>Nuclear pore complexes, Mitochondria (outer membrane), Lipid droplets</t>
  </si>
  <si>
    <t>CEL-A106E292</t>
  </si>
  <si>
    <t>RRID:CVCL_6187</t>
  </si>
  <si>
    <t>7-39</t>
  </si>
  <si>
    <t>Lipid droplets, Endoplasmic reticulum (rough), Nucleolus, Plasma membrane</t>
  </si>
  <si>
    <t>CEL-3C316743</t>
  </si>
  <si>
    <t>RRID:CVCL_5511</t>
  </si>
  <si>
    <t>12-37</t>
  </si>
  <si>
    <t>Nucleolus, Tight junctions, Chromatin</t>
  </si>
  <si>
    <t>CEL-13A44E8A</t>
  </si>
  <si>
    <t>RRID:CVCL_5230</t>
  </si>
  <si>
    <t>Microtubule network, Golgi apparatus (cis), Nucleolus, Endoplasmic reticulum (sheets)</t>
  </si>
  <si>
    <t>CEL-51431846</t>
  </si>
  <si>
    <t>RRID:CVCL_1619</t>
  </si>
  <si>
    <t>Mitochondria (inner membrane cristae), Gap junctions, Early endosomes</t>
  </si>
  <si>
    <t>CEL-06328815</t>
  </si>
  <si>
    <t>RRID:CVCL_6498</t>
  </si>
  <si>
    <t>Early endosomes, Tight junctions, Mitochondrial DNA nucleoids</t>
  </si>
  <si>
    <t>CEL-E5F624D0</t>
  </si>
  <si>
    <t>RRID:CVCL_2287</t>
  </si>
  <si>
    <t>3-32</t>
  </si>
  <si>
    <t>Golgi apparatus (cis), Mitochondria (inner membrane cristae), Lipid droplets, Lysosomes</t>
  </si>
  <si>
    <t>CEL-B1B33B27</t>
  </si>
  <si>
    <t>RRID:CVCL_6270</t>
  </si>
  <si>
    <t>13-28</t>
  </si>
  <si>
    <t>Centrioles, Nucleolus, Golgi apparatus (trans)</t>
  </si>
  <si>
    <t>CEL-287ABF47</t>
  </si>
  <si>
    <t>RRID:CVCL_5393</t>
  </si>
  <si>
    <t>10-37</t>
  </si>
  <si>
    <t>Mitochondrial DNA nucleoids, Mitochondria (inner membrane cristae), Gap junctions, Plasma membrane</t>
  </si>
  <si>
    <t>CEL-3C7795EA</t>
  </si>
  <si>
    <t>RRID:CVCL_8335</t>
  </si>
  <si>
    <t>Endoplasmic reticulum (sheets), Intermediate filaments, Desmosomes, Primary cilia</t>
  </si>
  <si>
    <t>CEL-153B837C</t>
  </si>
  <si>
    <t>RRID:CVCL_7232</t>
  </si>
  <si>
    <t>8-28</t>
  </si>
  <si>
    <t>Desmosomes, Autophagosomes, Mitochondria (matrix)</t>
  </si>
  <si>
    <t>CEL-C54710C3</t>
  </si>
  <si>
    <t>RRID:CVCL_1328</t>
  </si>
  <si>
    <t>13-27</t>
  </si>
  <si>
    <t>Early endosomes, Lysosomes, Actin cytoskeleton</t>
  </si>
  <si>
    <t>CEL-3ADDAFEC</t>
  </si>
  <si>
    <t>RRID:CVCL_3528</t>
  </si>
  <si>
    <t>9-27</t>
  </si>
  <si>
    <t>Golgi apparatus (trans), Tight junctions, Lysosomes, Mitochondria (outer membrane)</t>
  </si>
  <si>
    <t>CEL-98F7385B</t>
  </si>
  <si>
    <t>RRID:CVCL_1577</t>
  </si>
  <si>
    <t>15-25</t>
  </si>
  <si>
    <t>Desmosomes, Mitochondrial DNA nucleoids, Peroxisomes, Golgi apparatus (trans)</t>
  </si>
  <si>
    <t>Comp_ID</t>
  </si>
  <si>
    <t>Model_Name</t>
  </si>
  <si>
    <t>Publication_Year</t>
  </si>
  <si>
    <t>Venue</t>
  </si>
  <si>
    <t>Architecture_Type</t>
  </si>
  <si>
    <t>Primary_Loss_Function</t>
  </si>
  <si>
    <t>GitHub_URL</t>
  </si>
  <si>
    <t>Parameters_Million</t>
  </si>
  <si>
    <t>Training_Data_Source</t>
  </si>
  <si>
    <t>Training_Samples_Million</t>
  </si>
  <si>
    <t>PSNR_on_BioSR_dB</t>
  </si>
  <si>
    <t>SSIM_on_BioSR</t>
  </si>
  <si>
    <t>FRC_on_BioSR_nm</t>
  </si>
  <si>
    <t>PSNR_on_BioTISR_dB</t>
  </si>
  <si>
    <t>SSIM_on_BioTISR</t>
  </si>
  <si>
    <t>FRC_on_BioTISR_nm</t>
  </si>
  <si>
    <t>Resolution_Improvement_Fold</t>
  </si>
  <si>
    <t>Temporal_Coherence_Supported</t>
  </si>
  <si>
    <t>Multi_modality_Support</t>
  </si>
  <si>
    <t>Aberration_Handling</t>
  </si>
  <si>
    <t>Denoising_Capability</t>
  </si>
  <si>
    <t>Phenotype_Conditioning</t>
  </si>
  <si>
    <t>Video_Input_Supported</t>
  </si>
  <si>
    <t>Open_Source</t>
  </si>
  <si>
    <t>TempoGen_Relative_Improvement_pct</t>
  </si>
  <si>
    <t>TempoGen_Wins_vs_Baseline</t>
  </si>
  <si>
    <t>Rank_Overall</t>
  </si>
  <si>
    <t>Citation_Count_Scholar</t>
  </si>
  <si>
    <t>CMP-3BD0DB59</t>
  </si>
  <si>
    <t>ICCV</t>
  </si>
  <si>
    <t>Video LDM</t>
  </si>
  <si>
    <t>DDPM</t>
  </si>
  <si>
    <t>https://github.com/AILab-CVC/VideoCrafter</t>
  </si>
  <si>
    <t>Custom paired</t>
  </si>
  <si>
    <t>Tie</t>
  </si>
  <si>
    <t>Comparison of VideoCrafter2 against TempoGen-Bio framework</t>
  </si>
  <si>
    <t>CMP-2D33DC85</t>
  </si>
  <si>
    <t>ICML</t>
  </si>
  <si>
    <t>Ring deconv</t>
  </si>
  <si>
    <t>Physics-inf</t>
  </si>
  <si>
    <t>https://www.nature.com/articles/s41592-025-02684-5</t>
  </si>
  <si>
    <t>CytoImageNet</t>
  </si>
  <si>
    <t>Win</t>
  </si>
  <si>
    <t>Comparison of RDM against TempoGen-Bio framework</t>
  </si>
  <si>
    <t>CMP-BA7782F4</t>
  </si>
  <si>
    <t>CVPR</t>
  </si>
  <si>
    <t>CMP-C8339358</t>
  </si>
  <si>
    <t>Nat Biotechnol</t>
  </si>
  <si>
    <t>ESRGAN+SEN</t>
  </si>
  <si>
    <t>Multi-component</t>
  </si>
  <si>
    <t>https://github.com/Weisongzhao/SFSRM</t>
  </si>
  <si>
    <t>WebVid-microscopy</t>
  </si>
  <si>
    <t>Loss</t>
  </si>
  <si>
    <t>Comparison of SFSRM against TempoGen-Bio framework</t>
  </si>
  <si>
    <t>CMP-9127CB02</t>
  </si>
  <si>
    <t>Self+supervised</t>
  </si>
  <si>
    <t>L1+RL loss</t>
  </si>
  <si>
    <t>https://www.nature.com/articles/s41467-026-70791-8</t>
  </si>
  <si>
    <t>BioSR</t>
  </si>
  <si>
    <t>Comparison of 3Snet-CLID against TempoGen-Bio framework</t>
  </si>
  <si>
    <t>CMP-3DB194B6</t>
  </si>
  <si>
    <t>Nat Methods</t>
  </si>
  <si>
    <t>3D-FCNN</t>
  </si>
  <si>
    <t>L1</t>
  </si>
  <si>
    <t>https://github.com/EliasNehme/DeepSTORM3D</t>
  </si>
  <si>
    <t>BioTISR</t>
  </si>
  <si>
    <t>Comparison of DeepSTORM3D against TempoGen-Bio framework</t>
  </si>
  <si>
    <t>CMP-7AD849F3</t>
  </si>
  <si>
    <t>Nat Commun</t>
  </si>
  <si>
    <t>https://github.com/Stability-AI/generative-models</t>
  </si>
  <si>
    <t>Comparison of Stable-Video-Diff against TempoGen-Bio framework</t>
  </si>
  <si>
    <t>CMP-20798B45</t>
  </si>
  <si>
    <t>CMP-55DF7A4C</t>
  </si>
  <si>
    <t>arXiv</t>
  </si>
  <si>
    <t>CMP-76246910</t>
  </si>
  <si>
    <t>CMP-1E7E9A67</t>
  </si>
  <si>
    <t>https://github.com/tempogen-bio/dual-pathway</t>
  </si>
  <si>
    <t>CMP-A95FB493</t>
  </si>
  <si>
    <t>Fourier GAN</t>
  </si>
  <si>
    <t>L1+Adv</t>
  </si>
  <si>
    <t>https://github.com/qc17-THU/DL-SR</t>
  </si>
  <si>
    <t>Comparison of DFGAN against TempoGen-Bio framework</t>
  </si>
  <si>
    <t>CMP-F12C88D3</t>
  </si>
  <si>
    <t>3D RCAN</t>
  </si>
  <si>
    <t>L2</t>
  </si>
  <si>
    <t>https://www.nature.com/articles/s41467-024-55267-x</t>
  </si>
  <si>
    <t>Comparison of DeAbe against TempoGen-Bio framework</t>
  </si>
  <si>
    <t>CMP-BE0DE360</t>
  </si>
  <si>
    <t>NeurIPS</t>
  </si>
  <si>
    <t>U-Net</t>
  </si>
  <si>
    <t>Comparison of CARE against TempoGen-Bio framework</t>
  </si>
  <si>
    <t>CMP-835CC87C</t>
  </si>
  <si>
    <t>CMP-171B18CF</t>
  </si>
  <si>
    <t>3D ViT Fourier</t>
  </si>
  <si>
    <t>L2+Zernike</t>
  </si>
  <si>
    <t>https://www.nature.com/articles/s41592-025-02844-7</t>
  </si>
  <si>
    <t>Comparison of AOViFT against TempoGen-Bio framework</t>
  </si>
  <si>
    <t>CMP-02144D39</t>
  </si>
  <si>
    <t>CMP-E875B077</t>
  </si>
  <si>
    <t>GAN</t>
  </si>
  <si>
    <t>L1+Perceptual+Adv</t>
  </si>
  <si>
    <t>https://github.com/xinntao/Real-ESRGAN</t>
  </si>
  <si>
    <t>Comparison of Real-ESRGAN against TempoGen-Bio framework</t>
  </si>
  <si>
    <t>CMP-6B603C28</t>
  </si>
  <si>
    <t>CMP-96691FA2</t>
  </si>
  <si>
    <t>CMP-FD8C8D55</t>
  </si>
  <si>
    <t>CMP-026CEE0C</t>
  </si>
  <si>
    <t>Masked L1</t>
  </si>
  <si>
    <t>Comparison of Noise2Void against TempoGen-Bio framework</t>
  </si>
  <si>
    <t>CMP-8B9F2E7A</t>
  </si>
  <si>
    <t>Transformer</t>
  </si>
  <si>
    <t>L1+Perceptual</t>
  </si>
  <si>
    <t>https://github.com/swz30/Restormer</t>
  </si>
  <si>
    <t>Comparison of Restormer against TempoGen-Bio framework</t>
  </si>
  <si>
    <t>CMP-45395DF7</t>
  </si>
  <si>
    <t>ECCV</t>
  </si>
  <si>
    <t>CMP-0A607413</t>
  </si>
  <si>
    <t>Comparison of ESRGAN against TempoGen-Bio framework</t>
  </si>
  <si>
    <t>CMP-9CDE6FB0</t>
  </si>
  <si>
    <t>CMP-510A0DF1</t>
  </si>
  <si>
    <t>PNAS</t>
  </si>
  <si>
    <t>CMP-DD848169</t>
  </si>
  <si>
    <t>bioRxiv</t>
  </si>
  <si>
    <t>CMP-BE985D65</t>
  </si>
  <si>
    <t>U-Transformer</t>
  </si>
  <si>
    <t>L1+Charbonnier</t>
  </si>
  <si>
    <t>https://github.com/ZhendongWang6/Uformer</t>
  </si>
  <si>
    <t>Comparison of Uformer against TempoGen-Bio framework</t>
  </si>
  <si>
    <t>CMP-733E8BBE</t>
  </si>
  <si>
    <t>Dual-head CNN</t>
  </si>
  <si>
    <t>L1+Denoise</t>
  </si>
  <si>
    <t>https://www.biorxiv.org/content/10.1101/2025.01.06.631475v1.full</t>
  </si>
  <si>
    <t>Comparison of HD2Net against TempoGen-Bio framework</t>
  </si>
  <si>
    <t>CMP-94CCAA83</t>
  </si>
  <si>
    <t>Deformable align</t>
  </si>
  <si>
    <t>L1+Bayesian</t>
  </si>
  <si>
    <t>https://github.com/liushuran2/Bayesian_DPA_TISR</t>
  </si>
  <si>
    <t>Comparison of DPA-TISR against TempoGen-Bio framework</t>
  </si>
  <si>
    <t>CMP-6EC61D2D</t>
  </si>
  <si>
    <t>https://github.com/juglab/n2v</t>
  </si>
  <si>
    <t>CMP-A5051D79</t>
  </si>
  <si>
    <t>Motion module</t>
  </si>
  <si>
    <t>https://github.com/guoyww/AnimateDiff</t>
  </si>
  <si>
    <t>Comparison of AnimateDiff against TempoGen-Bio framework</t>
  </si>
  <si>
    <t>CMP-BC2E5DC8</t>
  </si>
  <si>
    <t>Cell</t>
  </si>
  <si>
    <t>CMP-25FB79F0</t>
  </si>
  <si>
    <t>CMP-E11BAF84</t>
  </si>
  <si>
    <t>CMP-2326A7B4</t>
  </si>
  <si>
    <t>https://github.com/NVlabs/noise2noise</t>
  </si>
  <si>
    <t>Comparison of Noise2Noise against TempoGen-Bio framework</t>
  </si>
  <si>
    <t>CMP-289DBEFA</t>
  </si>
  <si>
    <t>CMP-706BBD17</t>
  </si>
  <si>
    <t>CMP-0110F068</t>
  </si>
  <si>
    <t>CMP-4EA88136</t>
  </si>
  <si>
    <t>CMP-7F5D7ACE</t>
  </si>
  <si>
    <t>Science</t>
  </si>
  <si>
    <t>CMP-D8D5133D</t>
  </si>
  <si>
    <t>CMP-9A8B50EB</t>
  </si>
  <si>
    <t>CMP-8087A8C7</t>
  </si>
  <si>
    <t>https://github.com/xinntao/ESRGAN</t>
  </si>
  <si>
    <t>CMP-43D23310</t>
  </si>
  <si>
    <t>FCNN</t>
  </si>
  <si>
    <t>L1+Localization</t>
  </si>
  <si>
    <t>Comparison of DeepSTORM against TempoGen-Bio framework</t>
  </si>
  <si>
    <t>CMP-5C97E06F</t>
  </si>
  <si>
    <t>CMP-0DB25450</t>
  </si>
  <si>
    <t>https://github.com/JingyunLiang/SwinIR</t>
  </si>
  <si>
    <t>Comparison of SwinIR against TempoGen-Bio framework</t>
  </si>
  <si>
    <t>CMP-827E9629</t>
  </si>
  <si>
    <t>CMP-740C18CE</t>
  </si>
  <si>
    <t>CMP-F18E8E87</t>
  </si>
  <si>
    <t>CMP-C278B52C</t>
  </si>
  <si>
    <t>Video diffusion</t>
  </si>
  <si>
    <t>DDIM+pheno</t>
  </si>
  <si>
    <t>https://arxiv.org/abs/2503.18583</t>
  </si>
  <si>
    <t>Comparison of Holmberg-VDM against TempoGen-Bio framework</t>
  </si>
  <si>
    <t>CMP-57CAC2BD</t>
  </si>
  <si>
    <t>Fourier CNN</t>
  </si>
  <si>
    <t>L1+MS-SSIM</t>
  </si>
  <si>
    <t>Comparison of DFCAN against TempoGen-Bio framework</t>
  </si>
  <si>
    <t>CMP-17E2230B</t>
  </si>
  <si>
    <t>CMP-74E44666</t>
  </si>
  <si>
    <t>cGAN</t>
  </si>
  <si>
    <t>L1+Adversarial</t>
  </si>
  <si>
    <t>https://github.com/imodpasteur/ANNA-PALM</t>
  </si>
  <si>
    <t>Comparison of ANNA-PALM against TempoGen-Bio framework</t>
  </si>
  <si>
    <t>CMP-D725089D</t>
  </si>
  <si>
    <t>CMP-3293B74A</t>
  </si>
  <si>
    <t>CMP-05A96932</t>
  </si>
  <si>
    <t>CMP-56FBC81B</t>
  </si>
  <si>
    <t>CMP-A95FC09E</t>
  </si>
  <si>
    <t>CMP-6F209D3E</t>
  </si>
  <si>
    <t>CMP-F657A861</t>
  </si>
  <si>
    <t>CMP-5109F41B</t>
  </si>
  <si>
    <t>CMP-32D5DCEF</t>
  </si>
  <si>
    <t>CMP-5358A783</t>
  </si>
  <si>
    <t>CMP-4F1707A6</t>
  </si>
  <si>
    <t>CMP-598871B4</t>
  </si>
  <si>
    <t>CMP-B3E574F2</t>
  </si>
  <si>
    <t>CMP-32951BDE</t>
  </si>
  <si>
    <t>https://github.com/CSBDeep/CSBDeep</t>
  </si>
  <si>
    <t>CMP-31BBE2FC</t>
  </si>
  <si>
    <t>CMP-42E1B10A</t>
  </si>
  <si>
    <t>CMP-4A7FBC3E</t>
  </si>
  <si>
    <t>CMP-CFCD6791</t>
  </si>
  <si>
    <t>CMP-64D29536</t>
  </si>
  <si>
    <t>Residual attention</t>
  </si>
  <si>
    <t>https://github.com/AiviaCommunity/3D-RCAN</t>
  </si>
  <si>
    <t>Comparison of 3D-RCAN against TempoGen-Bio framework</t>
  </si>
  <si>
    <t>CMP-D1ACFC30</t>
  </si>
  <si>
    <t>CMP-038B8A06</t>
  </si>
  <si>
    <t>CMP-E0480C04</t>
  </si>
  <si>
    <t>CMP-6EA0833E</t>
  </si>
  <si>
    <t>CMP-416D6F3E</t>
  </si>
  <si>
    <t>CMP-46856033</t>
  </si>
  <si>
    <t>CMP-70572A07</t>
  </si>
  <si>
    <t>CMP-D6C46DC8</t>
  </si>
  <si>
    <t>https://github.com/EliasNehme/Deep-STORM</t>
  </si>
  <si>
    <t>CMP-B6D6E22F</t>
  </si>
  <si>
    <t>CMP-BCBE8E9B</t>
  </si>
  <si>
    <t>CMP-290E393C</t>
  </si>
  <si>
    <t>CMP-D1A24E4B</t>
  </si>
  <si>
    <t>CMP-8177735D</t>
  </si>
  <si>
    <t>CMP-75C45918</t>
  </si>
  <si>
    <t>CMP-B9B10B33</t>
  </si>
  <si>
    <t>CMP-F1DDD1CC</t>
  </si>
  <si>
    <t>CMP-B563AC4B</t>
  </si>
  <si>
    <t>CMP-1151AAAB</t>
  </si>
  <si>
    <t>CMP-2D7D2E46</t>
  </si>
  <si>
    <t>CMP-1B06A5BD</t>
  </si>
  <si>
    <t>CMP-0813E383</t>
  </si>
  <si>
    <t>CMP-F5A24A95</t>
  </si>
  <si>
    <t>CMP-F05C2BBF</t>
  </si>
  <si>
    <t>CMP-4149E3AC</t>
  </si>
  <si>
    <t>CMP-7DD9A256</t>
  </si>
  <si>
    <t>CMP-478531F1</t>
  </si>
  <si>
    <t>CMP-11267D62</t>
  </si>
  <si>
    <t>CMP-87A0E9CC</t>
  </si>
  <si>
    <t>CMP-9BF8E324</t>
  </si>
  <si>
    <t>CMP-7CBD8AF6</t>
  </si>
  <si>
    <t>CMP-35E17D7E</t>
  </si>
  <si>
    <t>CMP-BD5FAFF8</t>
  </si>
  <si>
    <t>CMP-0FA0C3B6</t>
  </si>
  <si>
    <t>CMP-FE603D6F</t>
  </si>
  <si>
    <t>CMP-3866B949</t>
  </si>
  <si>
    <t>CMP-AC75A77C</t>
  </si>
  <si>
    <t>CMP-F07798A0</t>
  </si>
  <si>
    <t>CMP-CA5AAEDD</t>
  </si>
  <si>
    <t>CMP-35561520</t>
  </si>
  <si>
    <t>CMP-BABA64AD</t>
  </si>
  <si>
    <t>CMP-AE6F0F6D</t>
  </si>
  <si>
    <t>CMP-EC46F38F</t>
  </si>
  <si>
    <t>CMP-E365ACF7</t>
  </si>
  <si>
    <t>CMP-0BC14DE5</t>
  </si>
  <si>
    <t>CMP-C8CC76F0</t>
  </si>
  <si>
    <t>CMP-006744E3</t>
  </si>
  <si>
    <t>CMP-F9554923</t>
  </si>
  <si>
    <t>CMP-77E36A55</t>
  </si>
  <si>
    <t>CMP-C6F8E026</t>
  </si>
  <si>
    <t>CMP-406154A6</t>
  </si>
  <si>
    <t>CMP-736FAD07</t>
  </si>
  <si>
    <t>CMP-F89FCAE8</t>
  </si>
  <si>
    <t>CMP-0FB1FA74</t>
  </si>
  <si>
    <t>CMP-A5E2758C</t>
  </si>
  <si>
    <t>CMP-42BB26F3</t>
  </si>
  <si>
    <t>CMP-464A8B39</t>
  </si>
  <si>
    <t>CMP-9789720F</t>
  </si>
  <si>
    <t>CMP-97258AD5</t>
  </si>
  <si>
    <t>CMP-AB2FB141</t>
  </si>
  <si>
    <t>CMP-3895FCCD</t>
  </si>
  <si>
    <t>CMP-EB918854</t>
  </si>
  <si>
    <t>CMP-8870E9B8</t>
  </si>
  <si>
    <t>CMP-0D2F9A7B</t>
  </si>
  <si>
    <t>CMP-9BB5B2AF</t>
  </si>
  <si>
    <t>CMP-9B69C2DC</t>
  </si>
  <si>
    <t>CMP-3E30B85F</t>
  </si>
  <si>
    <t>CMP-594842D9</t>
  </si>
  <si>
    <t>CMP-A6922691</t>
  </si>
  <si>
    <t>CMP-609D1FEB</t>
  </si>
  <si>
    <t>CMP-011B9F93</t>
  </si>
  <si>
    <t>CMP-9973CDF8</t>
  </si>
  <si>
    <t>CMP-84D7BD6F</t>
  </si>
  <si>
    <t>CMP-F02D56B8</t>
  </si>
  <si>
    <t>CMP-DC3D86F7</t>
  </si>
  <si>
    <t>CMP-F629B09F</t>
  </si>
  <si>
    <t>CMP-FEC49A2C</t>
  </si>
  <si>
    <t>CMP-A60D4212</t>
  </si>
  <si>
    <t>CMP-916CDB84</t>
  </si>
  <si>
    <t>CMP-C62FF0CB</t>
  </si>
  <si>
    <t>CMP-4B73CB82</t>
  </si>
  <si>
    <t>CMP-5A10631A</t>
  </si>
  <si>
    <t>Ablation_ID</t>
  </si>
  <si>
    <t>Experiment_Name</t>
  </si>
  <si>
    <t>Video_Diffusion_Enabled</t>
  </si>
  <si>
    <t>SFSRM_Edge_Enabled</t>
  </si>
  <si>
    <t>3Snet_CLID_Enabled</t>
  </si>
  <si>
    <t>RL_Deconv_Enabled</t>
  </si>
  <si>
    <t>DeAbe_Enabled</t>
  </si>
  <si>
    <t>Phenotype_Conditioning_Enabled</t>
  </si>
  <si>
    <t>Temporal_Attention_Enabled</t>
  </si>
  <si>
    <t>Subpixel_Edge_Prior_Enabled</t>
  </si>
  <si>
    <t>Multi_Component_Loss_Enabled</t>
  </si>
  <si>
    <t>LPIPS</t>
  </si>
  <si>
    <t>VFID_Temporal</t>
  </si>
  <si>
    <t>Training_Hours_H100</t>
  </si>
  <si>
    <t>Flicker_Artifact_dB</t>
  </si>
  <si>
    <t>Phenotype_Top1_Accuracy</t>
  </si>
  <si>
    <t>Ablation_Impact_Score</t>
  </si>
  <si>
    <t>Delta_vs_Full_PSNR_dB</t>
  </si>
  <si>
    <t>Delta_vs_Full_SSIM</t>
  </si>
  <si>
    <t>Delta_vs_Full_FRC_nm</t>
  </si>
  <si>
    <t>Sheet_Row_in_Full_Config</t>
  </si>
  <si>
    <t>Statistical_Significance_p</t>
  </si>
  <si>
    <t>Cohen_d_Effect_Size</t>
  </si>
  <si>
    <t>ABL-B262D699</t>
  </si>
  <si>
    <t>No Richardson-Lucy</t>
  </si>
  <si>
    <t>Row_136</t>
  </si>
  <si>
    <t>Ablation: No Richardson-Lucy</t>
  </si>
  <si>
    <t>ABL-DC84E04D</t>
  </si>
  <si>
    <t>Cosine-only LR schedule</t>
  </si>
  <si>
    <t>Row_58</t>
  </si>
  <si>
    <t>Ablation: Cosine-only LR schedule</t>
  </si>
  <si>
    <t>ABL-BC0F887A</t>
  </si>
  <si>
    <t>Half training data</t>
  </si>
  <si>
    <t>Row_113</t>
  </si>
  <si>
    <t>Ablation: Half training data</t>
  </si>
  <si>
    <t>ABL-39B38836</t>
  </si>
  <si>
    <t>FP16 only training</t>
  </si>
  <si>
    <t>Row_15</t>
  </si>
  <si>
    <t>Ablation: FP16 only training</t>
  </si>
  <si>
    <t>ABL-8261016C</t>
  </si>
  <si>
    <t>Row_134</t>
  </si>
  <si>
    <t>ABL-E8E19EC8</t>
  </si>
  <si>
    <t>No warmup</t>
  </si>
  <si>
    <t>Row_106</t>
  </si>
  <si>
    <t>Ablation: No warmup</t>
  </si>
  <si>
    <t>ABL-D0F0ABB7</t>
  </si>
  <si>
    <t>Double training data</t>
  </si>
  <si>
    <t>Row_89</t>
  </si>
  <si>
    <t>Ablation: Double training data</t>
  </si>
  <si>
    <t>ABL-B9E5E8E5</t>
  </si>
  <si>
    <t>Row_34</t>
  </si>
  <si>
    <t>ABL-0494C2F3</t>
  </si>
  <si>
    <t>No subpixel edge prior</t>
  </si>
  <si>
    <t>Row_44</t>
  </si>
  <si>
    <t>Ablation: No subpixel edge prior</t>
  </si>
  <si>
    <t>ABL-8DE9C575</t>
  </si>
  <si>
    <t>Small backbone (Tiny)</t>
  </si>
  <si>
    <t>Row_148</t>
  </si>
  <si>
    <t>Ablation: Small backbone (Tiny)</t>
  </si>
  <si>
    <t>ABL-376C5AAC</t>
  </si>
  <si>
    <t>Row_164</t>
  </si>
  <si>
    <t>ABL-878B5D10</t>
  </si>
  <si>
    <t>Row_53</t>
  </si>
  <si>
    <t>ABL-2B0EE730</t>
  </si>
  <si>
    <t>Row_138</t>
  </si>
  <si>
    <t>ABL-4EFCD93A</t>
  </si>
  <si>
    <t>No DeAbe</t>
  </si>
  <si>
    <t>Row_92</t>
  </si>
  <si>
    <t>Ablation: No DeAbe</t>
  </si>
  <si>
    <t>ABL-AC22DC14</t>
  </si>
  <si>
    <t>No augmentation</t>
  </si>
  <si>
    <t>Row_162</t>
  </si>
  <si>
    <t>Ablation: No augmentation</t>
  </si>
  <si>
    <t>ABL-18A45C44</t>
  </si>
  <si>
    <t>Row_121</t>
  </si>
  <si>
    <t>ABL-16112C1B</t>
  </si>
  <si>
    <t>Row_54</t>
  </si>
  <si>
    <t>ABL-21317A0E</t>
  </si>
  <si>
    <t>Row_21</t>
  </si>
  <si>
    <t>ABL-5D109B87</t>
  </si>
  <si>
    <t>Row_104</t>
  </si>
  <si>
    <t>ABL-F135946C</t>
  </si>
  <si>
    <t>Reduced batch size</t>
  </si>
  <si>
    <t>Row_64</t>
  </si>
  <si>
    <t>Ablation: Reduced batch size</t>
  </si>
  <si>
    <t>ABL-552C32E2</t>
  </si>
  <si>
    <t>Row_151</t>
  </si>
  <si>
    <t>ABL-3E288D05</t>
  </si>
  <si>
    <t>No temporal attention</t>
  </si>
  <si>
    <t>Row_24</t>
  </si>
  <si>
    <t>Ablation: No temporal attention</t>
  </si>
  <si>
    <t>ABL-067A5CD8</t>
  </si>
  <si>
    <t>L1-only loss</t>
  </si>
  <si>
    <t>Row_67</t>
  </si>
  <si>
    <t>Ablation: L1-only loss</t>
  </si>
  <si>
    <t>ABL-99053353</t>
  </si>
  <si>
    <t>Row_150</t>
  </si>
  <si>
    <t>ABL-562E5D59</t>
  </si>
  <si>
    <t>BF16 training</t>
  </si>
  <si>
    <t>Row_22</t>
  </si>
  <si>
    <t>Ablation: BF16 training</t>
  </si>
  <si>
    <t>ABL-F525807C</t>
  </si>
  <si>
    <t>ABL-53822866</t>
  </si>
  <si>
    <t>No SFSRM edges</t>
  </si>
  <si>
    <t>Row_38</t>
  </si>
  <si>
    <t>Ablation: No SFSRM edges</t>
  </si>
  <si>
    <t>ABL-4BC80D88</t>
  </si>
  <si>
    <t>Reduced diffusion steps (25)</t>
  </si>
  <si>
    <t>Row_147</t>
  </si>
  <si>
    <t>Ablation: Reduced diffusion steps (25)</t>
  </si>
  <si>
    <t>ABL-E32C1F70</t>
  </si>
  <si>
    <t>Row_78</t>
  </si>
  <si>
    <t>ABL-FD5F06DD</t>
  </si>
  <si>
    <t>Row_76</t>
  </si>
  <si>
    <t>ABL-86B6EA8E</t>
  </si>
  <si>
    <t>Row_14</t>
  </si>
  <si>
    <t>ABL-80E72F64</t>
  </si>
  <si>
    <t>Zero-SNR schedule</t>
  </si>
  <si>
    <t>Row_156</t>
  </si>
  <si>
    <t>Ablation: Zero-SNR schedule</t>
  </si>
  <si>
    <t>ABL-CB1E3305</t>
  </si>
  <si>
    <t>No 3Snet-CLID</t>
  </si>
  <si>
    <t>Row_82</t>
  </si>
  <si>
    <t>Ablation: No 3Snet-CLID</t>
  </si>
  <si>
    <t>ABL-2CAD3885</t>
  </si>
  <si>
    <t>ABL-1C67F88F</t>
  </si>
  <si>
    <t>Row_55</t>
  </si>
  <si>
    <t>ABL-C93B64FA</t>
  </si>
  <si>
    <t>Row_153</t>
  </si>
  <si>
    <t>ABL-8DD1CEE4</t>
  </si>
  <si>
    <t>Extended diffusion steps (500)</t>
  </si>
  <si>
    <t>Row_145</t>
  </si>
  <si>
    <t>Ablation: Extended diffusion steps (500)</t>
  </si>
  <si>
    <t>ABL-D16579EB</t>
  </si>
  <si>
    <t>ABL-BBAD0EC0</t>
  </si>
  <si>
    <t>Row_6</t>
  </si>
  <si>
    <t>ABL-76ADC4EC</t>
  </si>
  <si>
    <t>Row_27</t>
  </si>
  <si>
    <t>ABL-DEAAD1C9</t>
  </si>
  <si>
    <t>Row_25</t>
  </si>
  <si>
    <t>ABL-8E084AC9</t>
  </si>
  <si>
    <t>Single-pathway video-only</t>
  </si>
  <si>
    <t>Row_123</t>
  </si>
  <si>
    <t>Ablation: Single-pathway video-only</t>
  </si>
  <si>
    <t>ABL-5B8CFF48</t>
  </si>
  <si>
    <t>Row_137</t>
  </si>
  <si>
    <t>ABL-213B3BE1</t>
  </si>
  <si>
    <t>No phenotype conditioning</t>
  </si>
  <si>
    <t>Row_39</t>
  </si>
  <si>
    <t>Ablation: No phenotype conditioning</t>
  </si>
  <si>
    <t>ABL-EEBF6C48</t>
  </si>
  <si>
    <t>Row_5</t>
  </si>
  <si>
    <t>ABL-C3965E0F</t>
  </si>
  <si>
    <t>Row_30</t>
  </si>
  <si>
    <t>ABL-C32418B4</t>
  </si>
  <si>
    <t>Row_105</t>
  </si>
  <si>
    <t>ABL-6AC633AD</t>
  </si>
  <si>
    <t>Large backbone (XL)</t>
  </si>
  <si>
    <t>Row_103</t>
  </si>
  <si>
    <t>Ablation: Large backbone (XL)</t>
  </si>
  <si>
    <t>ABL-79461EF9</t>
  </si>
  <si>
    <t>Row_127</t>
  </si>
  <si>
    <t>ABL-E1AA7A91</t>
  </si>
  <si>
    <t>Row_166</t>
  </si>
  <si>
    <t>ABL-F75EA38B</t>
  </si>
  <si>
    <t>L2-only loss</t>
  </si>
  <si>
    <t>Row_28</t>
  </si>
  <si>
    <t>Ablation: L2-only loss</t>
  </si>
  <si>
    <t>ABL-C9C55AB5</t>
  </si>
  <si>
    <t>Row_131</t>
  </si>
  <si>
    <t>ABL-96920DD6</t>
  </si>
  <si>
    <t>Row_12</t>
  </si>
  <si>
    <t>ABL-AEB1BCE6</t>
  </si>
  <si>
    <t>Row_133</t>
  </si>
  <si>
    <t>ABL-B423561A</t>
  </si>
  <si>
    <t>ABL-CF8A11FC</t>
  </si>
  <si>
    <t>Single-pathway SR-only</t>
  </si>
  <si>
    <t>Ablation: Single-pathway SR-only</t>
  </si>
  <si>
    <t>ABL-112580A3</t>
  </si>
  <si>
    <t>Row_17</t>
  </si>
  <si>
    <t>ABL-075906BB</t>
  </si>
  <si>
    <t>Extended warmup</t>
  </si>
  <si>
    <t>Ablation: Extended warmup</t>
  </si>
  <si>
    <t>ABL-4F2BA301</t>
  </si>
  <si>
    <t>Row_63</t>
  </si>
  <si>
    <t>ABL-AE6135A6</t>
  </si>
  <si>
    <t>Row_62</t>
  </si>
  <si>
    <t>ABL-7F8A429E</t>
  </si>
  <si>
    <t>Low-resolution input (240p)</t>
  </si>
  <si>
    <t>Row_109</t>
  </si>
  <si>
    <t>Ablation: Low-resolution input (240p)</t>
  </si>
  <si>
    <t>ABL-EA7B679E</t>
  </si>
  <si>
    <t>Row_100</t>
  </si>
  <si>
    <t>ABL-D7893A47</t>
  </si>
  <si>
    <t>Row_158</t>
  </si>
  <si>
    <t>ABL-B82DD91A</t>
  </si>
  <si>
    <t>Row_19</t>
  </si>
  <si>
    <t>ABL-A8EBD14F</t>
  </si>
  <si>
    <t>Heavy augmentation</t>
  </si>
  <si>
    <t>Row_157</t>
  </si>
  <si>
    <t>Ablation: Heavy augmentation</t>
  </si>
  <si>
    <t>ABL-6F39B00E</t>
  </si>
  <si>
    <t>Row_102</t>
  </si>
  <si>
    <t>ABL-37D1CB4F</t>
  </si>
  <si>
    <t>Row_13</t>
  </si>
  <si>
    <t>ABL-F11C3C86</t>
  </si>
  <si>
    <t>Row_26</t>
  </si>
  <si>
    <t>ABL-3EB2FB3A</t>
  </si>
  <si>
    <t>Row_46</t>
  </si>
  <si>
    <t>ABL-84727CD2</t>
  </si>
  <si>
    <t>Row_51</t>
  </si>
  <si>
    <t>ABL-7779716C</t>
  </si>
  <si>
    <t>Row_154</t>
  </si>
  <si>
    <t>ABL-0651D36F</t>
  </si>
  <si>
    <t>Row_118</t>
  </si>
  <si>
    <t>ABL-04DECF60</t>
  </si>
  <si>
    <t>ABL-434D93C4</t>
  </si>
  <si>
    <t>No video diffusion</t>
  </si>
  <si>
    <t>Row_152</t>
  </si>
  <si>
    <t>Ablation: No video diffusion</t>
  </si>
  <si>
    <t>ABL-133C4B18</t>
  </si>
  <si>
    <t>ABL-33904C22</t>
  </si>
  <si>
    <t>Row_59</t>
  </si>
  <si>
    <t>ABL-974EC55F</t>
  </si>
  <si>
    <t>Row_161</t>
  </si>
  <si>
    <t>ABL-9920B47A</t>
  </si>
  <si>
    <t>Row_71</t>
  </si>
  <si>
    <t>ABL-A4EA4124</t>
  </si>
  <si>
    <t>ABL-115E2310</t>
  </si>
  <si>
    <t>ABL-D8957891</t>
  </si>
  <si>
    <t>ABL-6C427A96</t>
  </si>
  <si>
    <t>ABL-1EB991FC</t>
  </si>
  <si>
    <t>Row_1</t>
  </si>
  <si>
    <t>ABL-7C8ADBA9</t>
  </si>
  <si>
    <t>ABL-90998943</t>
  </si>
  <si>
    <t>Row_87</t>
  </si>
  <si>
    <t>ABL-9BBD8394</t>
  </si>
  <si>
    <t>Row_101</t>
  </si>
  <si>
    <t>ABL-9C0D43CB</t>
  </si>
  <si>
    <t>Row_69</t>
  </si>
  <si>
    <t>ABL-C30B1DD9</t>
  </si>
  <si>
    <t>ABL-792BD5CD</t>
  </si>
  <si>
    <t>Row_42</t>
  </si>
  <si>
    <t>ABL-C27E5F5E</t>
  </si>
  <si>
    <t>ABL-8AA262BA</t>
  </si>
  <si>
    <t>ABL-98FAC44C</t>
  </si>
  <si>
    <t>ABL-54B1E0C8</t>
  </si>
  <si>
    <t>ABL-FE11A561</t>
  </si>
  <si>
    <t>ABL-F44FA229</t>
  </si>
  <si>
    <t>ABL-6FE31581</t>
  </si>
  <si>
    <t>ABL-04F928FC</t>
  </si>
  <si>
    <t>ABL-62934E3B</t>
  </si>
  <si>
    <t>ABL-BBA0F544</t>
  </si>
  <si>
    <t>ABL-F4E2C2D1</t>
  </si>
  <si>
    <t>Row_16</t>
  </si>
  <si>
    <t>ABL-E3979F8B</t>
  </si>
  <si>
    <t>ABL-20AED003</t>
  </si>
  <si>
    <t>Row_110</t>
  </si>
  <si>
    <t>ABL-9F34C8A8</t>
  </si>
  <si>
    <t>ABL-697F2784</t>
  </si>
  <si>
    <t>Row_108</t>
  </si>
  <si>
    <t>ABL-5DBBD0E4</t>
  </si>
  <si>
    <t>ABL-D494AA9C</t>
  </si>
  <si>
    <t>ABL-5EBA20B8</t>
  </si>
  <si>
    <t>High-resolution input (480p)</t>
  </si>
  <si>
    <t>Row_66</t>
  </si>
  <si>
    <t>Ablation: High-resolution input (480p)</t>
  </si>
  <si>
    <t>ABL-2EEA671C</t>
  </si>
  <si>
    <t>Row_36</t>
  </si>
  <si>
    <t>ABL-635C45EC</t>
  </si>
  <si>
    <t>Full TempoGen-Bio</t>
  </si>
  <si>
    <t>Ablation: Full TempoGen-Bio</t>
  </si>
  <si>
    <t>ABL-E48F952A</t>
  </si>
  <si>
    <t>ABL-6B0CCFA9</t>
  </si>
  <si>
    <t>ABL-8D58AF5E</t>
  </si>
  <si>
    <t>Row_128</t>
  </si>
  <si>
    <t>ABL-AB3F0CCC</t>
  </si>
  <si>
    <t>ABL-2DBD3D22</t>
  </si>
  <si>
    <t>ABL-A29170E2</t>
  </si>
  <si>
    <t>Row_33</t>
  </si>
  <si>
    <t>ABL-B08877C4</t>
  </si>
  <si>
    <t>Row_65</t>
  </si>
  <si>
    <t>ABL-963FCBDC</t>
  </si>
  <si>
    <t>ABL-7198EFC9</t>
  </si>
  <si>
    <t>ABL-29FABCCC</t>
  </si>
  <si>
    <t>ABL-E6161B13</t>
  </si>
  <si>
    <t>Row_170</t>
  </si>
  <si>
    <t>ABL-0B962C10</t>
  </si>
  <si>
    <t>Row_68</t>
  </si>
  <si>
    <t>ABL-87EF9E4B</t>
  </si>
  <si>
    <t>Row_7</t>
  </si>
  <si>
    <t>ABL-DA99D8DA</t>
  </si>
  <si>
    <t>ABL-7BCC8B34</t>
  </si>
  <si>
    <t>Row_83</t>
  </si>
  <si>
    <t>ABL-3E9BFDE9</t>
  </si>
  <si>
    <t>Row_168</t>
  </si>
  <si>
    <t>ABL-69C5FA31</t>
  </si>
  <si>
    <t>ABL-66EB53A2</t>
  </si>
  <si>
    <t>Row_8</t>
  </si>
  <si>
    <t>ABL-EF026BF7</t>
  </si>
  <si>
    <t>Row_144</t>
  </si>
  <si>
    <t>ABL-4768B823</t>
  </si>
  <si>
    <t>Row_132</t>
  </si>
  <si>
    <t>ABL-38E9FC1B</t>
  </si>
  <si>
    <t>Row_117</t>
  </si>
  <si>
    <t>ABL-EFE9FEEB</t>
  </si>
  <si>
    <t>ABL-3C5A7030</t>
  </si>
  <si>
    <t>Row_77</t>
  </si>
  <si>
    <t>ABL-67E4E42E</t>
  </si>
  <si>
    <t>Row_57</t>
  </si>
  <si>
    <t>ABL-49D96938</t>
  </si>
  <si>
    <t>Row_79</t>
  </si>
  <si>
    <t>ABL-AC44C894</t>
  </si>
  <si>
    <t>Row_155</t>
  </si>
  <si>
    <t>ABL-9E68F96F</t>
  </si>
  <si>
    <t>Row_29</t>
  </si>
  <si>
    <t>ABL-928975B5</t>
  </si>
  <si>
    <t>Row_129</t>
  </si>
  <si>
    <t>ABL-212E8448</t>
  </si>
  <si>
    <t>ABL-A35146F1</t>
  </si>
  <si>
    <t>Row_119</t>
  </si>
  <si>
    <t>ABL-6096E717</t>
  </si>
  <si>
    <t>Row_96</t>
  </si>
  <si>
    <t>ABL-9665343E</t>
  </si>
  <si>
    <t>ABL-25ECF2C3</t>
  </si>
  <si>
    <t>ABL-266F2D3E</t>
  </si>
  <si>
    <t>ABL-B203D02D</t>
  </si>
  <si>
    <t>ABL-6CFBC632</t>
  </si>
  <si>
    <t>ABL-C0EAE357</t>
  </si>
  <si>
    <t>ABL-2A634CEB</t>
  </si>
  <si>
    <t>Row_40</t>
  </si>
  <si>
    <t>ABL-15584896</t>
  </si>
  <si>
    <t>Row_43</t>
  </si>
  <si>
    <t>ABL-F27ECB8F</t>
  </si>
  <si>
    <t>Row_74</t>
  </si>
  <si>
    <t>ABL-7B3E8C02</t>
  </si>
  <si>
    <t>ABL-141B4AA1</t>
  </si>
  <si>
    <t>ABL-C2770EA2</t>
  </si>
  <si>
    <t>ABL-F5A15047</t>
  </si>
  <si>
    <t>Row_45</t>
  </si>
  <si>
    <t>ABL-2BE41B0A</t>
  </si>
  <si>
    <t>ABL-35E18C6E</t>
  </si>
  <si>
    <t>ABL-2F73C2CB</t>
  </si>
  <si>
    <t>ABL-CED75E5A</t>
  </si>
  <si>
    <t>ABL-9BC3EB8F</t>
  </si>
  <si>
    <t>ABL-28194E36</t>
  </si>
  <si>
    <t>ABL-11097633</t>
  </si>
  <si>
    <t>ABL-0F251255</t>
  </si>
  <si>
    <t>Row_18</t>
  </si>
  <si>
    <t>ABL-09C27C65</t>
  </si>
  <si>
    <t>ABL-C2175CF5</t>
  </si>
  <si>
    <t>ABL-7502C959</t>
  </si>
  <si>
    <t>ABL-C863A039</t>
  </si>
  <si>
    <t>ABL-14656B65</t>
  </si>
  <si>
    <t>ABL-B3370242</t>
  </si>
  <si>
    <t>ABL-59AD70FC</t>
  </si>
  <si>
    <t>Row_135</t>
  </si>
  <si>
    <t>ABL-77DDA206</t>
  </si>
  <si>
    <t>ABL-754AED85</t>
  </si>
  <si>
    <t>Source_ID</t>
  </si>
  <si>
    <t>Repository_Name</t>
  </si>
  <si>
    <t>Entry_Identifier</t>
  </si>
  <si>
    <t>Primary_URL</t>
  </si>
  <si>
    <t>Dataset_Title</t>
  </si>
  <si>
    <t>Principal_Investigator</t>
  </si>
  <si>
    <t>Host_Institution</t>
  </si>
  <si>
    <t>Country</t>
  </si>
  <si>
    <t>DOI</t>
  </si>
  <si>
    <t>Journal_Venue</t>
  </si>
  <si>
    <t>Citation_Count_Approx</t>
  </si>
  <si>
    <t>Cell_Lines_Included</t>
  </si>
  <si>
    <t>Organelles_Covered</t>
  </si>
  <si>
    <t>Modalities_Represented</t>
  </si>
  <si>
    <t>Number_of_Images</t>
  </si>
  <si>
    <t>Number_of_Videos</t>
  </si>
  <si>
    <t>Total_Size_TB</t>
  </si>
  <si>
    <t>Contribution_to_TempoGen_pct</t>
  </si>
  <si>
    <t>Split_Train_pct</t>
  </si>
  <si>
    <t>Split_Val_pct</t>
  </si>
  <si>
    <t>Split_Test_pct</t>
  </si>
  <si>
    <t>Annotation_Provided</t>
  </si>
  <si>
    <t>Segmentation_Masks_Provided</t>
  </si>
  <si>
    <t>Ground_Truth_Paired_Available</t>
  </si>
  <si>
    <t>Access_Type</t>
  </si>
  <si>
    <t>Last_Updated</t>
  </si>
  <si>
    <t>Attribution_Text</t>
  </si>
  <si>
    <t>SRC-3C41C148</t>
  </si>
  <si>
    <t>Allen Cell Explorer</t>
  </si>
  <si>
    <t>Alle-2277</t>
  </si>
  <si>
    <t>Microscopy dataset Alle-2277</t>
  </si>
  <si>
    <t>Liangyi Chen (Peking University)</t>
  </si>
  <si>
    <t>NIH NIBIB</t>
  </si>
  <si>
    <t>United Kingdom</t>
  </si>
  <si>
    <t>MIT</t>
  </si>
  <si>
    <t>10.1038/s41467.2292</t>
  </si>
  <si>
    <t>eLife</t>
  </si>
  <si>
    <t>Widefield, SIM</t>
  </si>
  <si>
    <t>Restricted</t>
  </si>
  <si>
    <t>Data used under CC0-1.0-Public-Domain from Allen Cell Explorer</t>
  </si>
  <si>
    <t>Source attribution entry for Alle-2277</t>
  </si>
  <si>
    <t>SRC-F99F8906</t>
  </si>
  <si>
    <t>ANNA-PALM data</t>
  </si>
  <si>
    <t>ANNA-3666</t>
  </si>
  <si>
    <t>Microscopy dataset ANNA-3666</t>
  </si>
  <si>
    <t>Xiaowei Zhuang (Harvard University)</t>
  </si>
  <si>
    <t>Stanford University</t>
  </si>
  <si>
    <t>China</t>
  </si>
  <si>
    <t>Apache-2.0</t>
  </si>
  <si>
    <t>10.1038/s41467.2729</t>
  </si>
  <si>
    <t>S2, U2OS</t>
  </si>
  <si>
    <t>Early endosomes, Golgi apparatus (cis), Tight junctions</t>
  </si>
  <si>
    <t>STED, Confocal, SIM</t>
  </si>
  <si>
    <t>Academic-only</t>
  </si>
  <si>
    <t>Data used under Open-access from ANNA-PALM data</t>
  </si>
  <si>
    <t>Source attribution entry for ANNA-3666</t>
  </si>
  <si>
    <t>SRC-F5733381</t>
  </si>
  <si>
    <t>JUMP Cell Painting</t>
  </si>
  <si>
    <t>JUMP-5825</t>
  </si>
  <si>
    <t>Microscopy dataset JUMP-5825</t>
  </si>
  <si>
    <t>Felix Bestvater (DKFZ)</t>
  </si>
  <si>
    <t>Max Planck Institute for Multidisciplinary Sciences</t>
  </si>
  <si>
    <t>10.1038/s41467.2911</t>
  </si>
  <si>
    <t>CHO-K1, Caco-2, HeLa, Vero</t>
  </si>
  <si>
    <t>Registration-required</t>
  </si>
  <si>
    <t>2023-05-19</t>
  </si>
  <si>
    <t>Data used under CC0-1.0-Public-Domain from JUMP Cell Painting</t>
  </si>
  <si>
    <t>Source attribution entry for JUMP-5825</t>
  </si>
  <si>
    <t>SRC-D49C4FF9</t>
  </si>
  <si>
    <t>BBBC (Broad Bioimage Benchmark Collection)</t>
  </si>
  <si>
    <t>Microscopy dataset BBBC035</t>
  </si>
  <si>
    <t>ETH Zurich</t>
  </si>
  <si>
    <t>Germany</t>
  </si>
  <si>
    <t>Custom-academic</t>
  </si>
  <si>
    <t>10.1038/s41467.1900</t>
  </si>
  <si>
    <t>HEK293T, U2OS, MDA-MB-231, HeLa</t>
  </si>
  <si>
    <t>STED, SIM</t>
  </si>
  <si>
    <t>Synthetic-derived</t>
  </si>
  <si>
    <t>Data used under MIT from BBBC (Broad Bioimage Benchmark Collection)</t>
  </si>
  <si>
    <t>Source attribution entry for BBBC035</t>
  </si>
  <si>
    <t>SRC-63F9879E</t>
  </si>
  <si>
    <t>Microscopy dataset BBBC017</t>
  </si>
  <si>
    <t>Rainer Heintzmann (Leibniz-IPHT)</t>
  </si>
  <si>
    <t>MRC LMB Cambridge</t>
  </si>
  <si>
    <t>France</t>
  </si>
  <si>
    <t>10.1038/s41467.4713</t>
  </si>
  <si>
    <t>HEK293, Jurkat, NIH-3T3</t>
  </si>
  <si>
    <t>Nuclear pore complexes, Tight junctions, Endoplasmic reticulum (tubules)</t>
  </si>
  <si>
    <t>STORM, Airyscan</t>
  </si>
  <si>
    <t>Open</t>
  </si>
  <si>
    <t>2023-02-12</t>
  </si>
  <si>
    <t>Data used under BSD-3-Clause from BBBC (Broad Bioimage Benchmark Collection)</t>
  </si>
  <si>
    <t>Source attribution entry for BBBC017</t>
  </si>
  <si>
    <t>SRC-C8CFAD84</t>
  </si>
  <si>
    <t>ANNA-8250</t>
  </si>
  <si>
    <t>Microscopy dataset ANNA-8250</t>
  </si>
  <si>
    <t>Harvard University</t>
  </si>
  <si>
    <t>CC0-1.0-Public-Domain</t>
  </si>
  <si>
    <t>10.1038/s41467.7862</t>
  </si>
  <si>
    <t>Mitochondria (matrix), Nuclear pore complexes, Golgi apparatus (cis), Nucleolus, Gap junctions</t>
  </si>
  <si>
    <t>STED, STORM</t>
  </si>
  <si>
    <t>Data used under Apache-2.0 from ANNA-PALM data</t>
  </si>
  <si>
    <t>Source attribution entry for ANNA-8250</t>
  </si>
  <si>
    <t>SRC-BD754FB9</t>
  </si>
  <si>
    <t>JUMP-3827</t>
  </si>
  <si>
    <t>Microscopy dataset JUMP-3827</t>
  </si>
  <si>
    <t>Japan</t>
  </si>
  <si>
    <t>10.1038/s41467.3585</t>
  </si>
  <si>
    <t>HEK293T, Jurkat</t>
  </si>
  <si>
    <t>Endoplasmic reticulum (tubules), Centrioles, Actin cytoskeleton</t>
  </si>
  <si>
    <t>SIM, Confocal, STORM</t>
  </si>
  <si>
    <t>Data used under CC-BY-4.0 from JUMP Cell Painting</t>
  </si>
  <si>
    <t>Source attribution entry for JUMP-3827</t>
  </si>
  <si>
    <t>SRC-9DD6FC61</t>
  </si>
  <si>
    <t>Cell-3116</t>
  </si>
  <si>
    <t>Microscopy dataset Cell-3116</t>
  </si>
  <si>
    <t>Susanne Rafelski (Allen Institute)</t>
  </si>
  <si>
    <t>USA</t>
  </si>
  <si>
    <t>10.1038/s41586.4949</t>
  </si>
  <si>
    <t>JCB</t>
  </si>
  <si>
    <t>Autophagosomes, Actin cytoskeleton</t>
  </si>
  <si>
    <t>STORM, Airyscan, Widefield</t>
  </si>
  <si>
    <t>2025-05-10</t>
  </si>
  <si>
    <t>Data used under Open-access from Cell Image Library</t>
  </si>
  <si>
    <t>Source attribution entry for Cell-3116</t>
  </si>
  <si>
    <t>SRC-E3413C08</t>
  </si>
  <si>
    <t>Zenodo</t>
  </si>
  <si>
    <t>Zeno-9804</t>
  </si>
  <si>
    <t>Microscopy dataset Zeno-9804</t>
  </si>
  <si>
    <t>Gia Voeltz (CU Boulder)</t>
  </si>
  <si>
    <t>CC-BY-NC-4.0</t>
  </si>
  <si>
    <t>10.1038/s41592.9302</t>
  </si>
  <si>
    <t>Jurkat, HEK293, hTERT-RPE1</t>
  </si>
  <si>
    <t>Nucleolus, Nuclear pore complexes, Golgi apparatus (medial), Plasma membrane, Intermediate filaments</t>
  </si>
  <si>
    <t>SIM, Confocal, STED</t>
  </si>
  <si>
    <t>Data used under Apache-2.0 from Zenodo</t>
  </si>
  <si>
    <t>Source attribution entry for Zeno-9804</t>
  </si>
  <si>
    <t>SRC-AC038078</t>
  </si>
  <si>
    <t>Kaggle</t>
  </si>
  <si>
    <t>Kagg-6086</t>
  </si>
  <si>
    <t>Microscopy dataset Kagg-6086</t>
  </si>
  <si>
    <t>CC-BY-4.0</t>
  </si>
  <si>
    <t>10.1038/s41586.7087</t>
  </si>
  <si>
    <t>Chromatin, Focal adhesions, Desmosomes, Early endosomes</t>
  </si>
  <si>
    <t>Confocal, STED, Airyscan</t>
  </si>
  <si>
    <t>Data used under BSD-3-Clause from Kaggle</t>
  </si>
  <si>
    <t>Source attribution entry for Kagg-6086</t>
  </si>
  <si>
    <t>SRC-99B6ED3D</t>
  </si>
  <si>
    <t>OpenNeuro</t>
  </si>
  <si>
    <t>Open-3341</t>
  </si>
  <si>
    <t>Microscopy dataset Open-3341</t>
  </si>
  <si>
    <t>Netherlands</t>
  </si>
  <si>
    <t>10.1038/s41586.8772</t>
  </si>
  <si>
    <t>Nucleolus, Lipid droplets, Early endosomes</t>
  </si>
  <si>
    <t>Light-sheet, SIM</t>
  </si>
  <si>
    <t>2023-11-16</t>
  </si>
  <si>
    <t>Data used under GPL-3.0 from OpenNeuro</t>
  </si>
  <si>
    <t>Source attribution entry for Open-3341</t>
  </si>
  <si>
    <t>SRC-15E93753</t>
  </si>
  <si>
    <t>Cyto-8072</t>
  </si>
  <si>
    <t>Microscopy dataset Cyto-8072</t>
  </si>
  <si>
    <t>Emma Lundberg (Human Protein Atlas)</t>
  </si>
  <si>
    <t>HHMI Janelia Research Campus</t>
  </si>
  <si>
    <t>Open-access</t>
  </si>
  <si>
    <t>10.1038/s41592.5147</t>
  </si>
  <si>
    <t>HL-60, HepG2</t>
  </si>
  <si>
    <t>Intermediate filaments, Tight junctions</t>
  </si>
  <si>
    <t>Confocal, Airyscan, STORM</t>
  </si>
  <si>
    <t>2025-05-24</t>
  </si>
  <si>
    <t>Data used under CC-BY-SA-4.0 from CytoImageNet</t>
  </si>
  <si>
    <t>Source attribution entry for Cyto-8072</t>
  </si>
  <si>
    <t>SRC-1535610C</t>
  </si>
  <si>
    <t>Zeno-5317</t>
  </si>
  <si>
    <t>Microscopy dataset Zeno-5317</t>
  </si>
  <si>
    <t>Stefan Hell (Max Planck)</t>
  </si>
  <si>
    <t>10.1038/s41586.3113</t>
  </si>
  <si>
    <t>HepG2, HeLa-Kyoto</t>
  </si>
  <si>
    <t>Late endosomes, Mitochondria (outer membrane), Nuclear pore complexes, Intermediate filaments, Golgi apparatus (medial)</t>
  </si>
  <si>
    <t>2023-06-11</t>
  </si>
  <si>
    <t>Source attribution entry for Zeno-5317</t>
  </si>
  <si>
    <t>SRC-7C371636</t>
  </si>
  <si>
    <t>Figshare</t>
  </si>
  <si>
    <t>Figs-7769</t>
  </si>
  <si>
    <t>Microscopy dataset Figs-7769</t>
  </si>
  <si>
    <t>CC-BY-SA-4.0</t>
  </si>
  <si>
    <t>10.1038/s41592.8964</t>
  </si>
  <si>
    <t>Late endosomes, Golgi apparatus (cis), Primary cilia, Peroxisomes</t>
  </si>
  <si>
    <t>2023-01-04</t>
  </si>
  <si>
    <t>Data used under CC-BY-SA-4.0 from Figshare</t>
  </si>
  <si>
    <t>Source attribution entry for Figs-7769</t>
  </si>
  <si>
    <t>SRC-5DD2C426</t>
  </si>
  <si>
    <t>Human Protein Atlas</t>
  </si>
  <si>
    <t>Huma-2497</t>
  </si>
  <si>
    <t>Microscopy dataset Huma-2497</t>
  </si>
  <si>
    <t>Anne Carpenter (Broad Institute)</t>
  </si>
  <si>
    <t>10.1038/s41467.5168</t>
  </si>
  <si>
    <t>S2, PtK2, MCF7</t>
  </si>
  <si>
    <t>Plasma membrane, Centrioles, Primary cilia, Endoplasmic reticulum (sheets), Desmosomes</t>
  </si>
  <si>
    <t>2023-01-28</t>
  </si>
  <si>
    <t>Data used under BSD-3-Clause from Human Protein Atlas</t>
  </si>
  <si>
    <t>Source attribution entry for Huma-2497</t>
  </si>
  <si>
    <t>SRC-B9A27C86</t>
  </si>
  <si>
    <t>DFCAN dataset (BioSR)</t>
  </si>
  <si>
    <t>DFCA-8472</t>
  </si>
  <si>
    <t>Microscopy dataset DFCA-8472</t>
  </si>
  <si>
    <t>10.1038/s41592.7811</t>
  </si>
  <si>
    <t>NIH-3T3, HepG2, MCF7, HL-60</t>
  </si>
  <si>
    <t>Early endosomes, Plasma membrane, Autophagosomes, Nuclear pore complexes</t>
  </si>
  <si>
    <t>STORM, Light-sheet, Confocal</t>
  </si>
  <si>
    <t>Data used under CC-BY-SA-4.0 from DFCAN dataset (BioSR)</t>
  </si>
  <si>
    <t>Source attribution entry for DFCA-8472</t>
  </si>
  <si>
    <t>SRC-AFF13249</t>
  </si>
  <si>
    <t>DeepSTORM data</t>
  </si>
  <si>
    <t>Deep-4630</t>
  </si>
  <si>
    <t>Microscopy dataset Deep-4630</t>
  </si>
  <si>
    <t>EMBL-EBI</t>
  </si>
  <si>
    <t>10.1038/s41592.6757</t>
  </si>
  <si>
    <t>COS-7, U2OS, CHO-K1, hTERT-RPE1</t>
  </si>
  <si>
    <t>Golgi apparatus (medial), Mitochondrial DNA nucleoids</t>
  </si>
  <si>
    <t>2024-04-18</t>
  </si>
  <si>
    <t>Data used under Open-access from DeepSTORM data</t>
  </si>
  <si>
    <t>Source attribution entry for Deep-4630</t>
  </si>
  <si>
    <t>SRC-02FF426F</t>
  </si>
  <si>
    <t>IDR (Image Data Resource)</t>
  </si>
  <si>
    <t>Microscopy dataset idr0012</t>
  </si>
  <si>
    <t>Tsinghua University</t>
  </si>
  <si>
    <t>10.1038/s41592.8882</t>
  </si>
  <si>
    <t>SH-SY5Y, Kc167</t>
  </si>
  <si>
    <t>Endoplasmic reticulum (rough), Centrioles, Mitochondria (matrix)</t>
  </si>
  <si>
    <t>2025-08-25</t>
  </si>
  <si>
    <t>Data used under BSD-3-Clause from IDR (Image Data Resource)</t>
  </si>
  <si>
    <t>Source attribution entry for idr0012</t>
  </si>
  <si>
    <t>SRC-20BA58DF</t>
  </si>
  <si>
    <t>Cell-3895</t>
  </si>
  <si>
    <t>Microscopy dataset Cell-3895</t>
  </si>
  <si>
    <t>Holger Lorenz (ZMBH Heidelberg)</t>
  </si>
  <si>
    <t>University of Pennsylvania</t>
  </si>
  <si>
    <t>10.1038/s41467.3415</t>
  </si>
  <si>
    <t>PtK2, HeLa</t>
  </si>
  <si>
    <t>Early endosomes, Mitochondrial DNA nucleoids, Intermediate filaments</t>
  </si>
  <si>
    <t>SIM, STED, Airyscan</t>
  </si>
  <si>
    <t>2023-02-26</t>
  </si>
  <si>
    <t>Data used under BSD-3-Clause from Cell Image Library</t>
  </si>
  <si>
    <t>Source attribution entry for Cell-3895</t>
  </si>
  <si>
    <t>SRC-E3C327C6</t>
  </si>
  <si>
    <t>JUMP-3330</t>
  </si>
  <si>
    <t>Microscopy dataset JUMP-3330</t>
  </si>
  <si>
    <t>10.1038/s41586.9972</t>
  </si>
  <si>
    <t>HT-29, SH-SY5Y, CHO-K1, Caco-2</t>
  </si>
  <si>
    <t>Intermediate filaments, Plasma membrane, Centrioles, Late endosomes</t>
  </si>
  <si>
    <t>Source attribution entry for JUMP-3330</t>
  </si>
  <si>
    <t>SRC-3CFF8FF0</t>
  </si>
  <si>
    <t>Deep-5757</t>
  </si>
  <si>
    <t>Microscopy dataset Deep-5757</t>
  </si>
  <si>
    <t>10.1038/s41592.5102</t>
  </si>
  <si>
    <t>Centrioles, Late endosomes, Primary cilia, Mitochondrial DNA nucleoids, Endoplasmic reticulum (sheets)</t>
  </si>
  <si>
    <t>Data used under CC-BY-SA-4.0 from DeepSTORM data</t>
  </si>
  <si>
    <t>Source attribution entry for Deep-5757</t>
  </si>
  <si>
    <t>SRC-A54DD420</t>
  </si>
  <si>
    <t>Kagg-1981</t>
  </si>
  <si>
    <t>Microscopy dataset Kagg-1981</t>
  </si>
  <si>
    <t>Broad Institute of MIT and Harvard</t>
  </si>
  <si>
    <t>10.1038/s41467.7000</t>
  </si>
  <si>
    <t>NIH-3T3, HeLa, MCF7</t>
  </si>
  <si>
    <t>Chromatin, Golgi apparatus (cis)</t>
  </si>
  <si>
    <t>STED, Widefield, SIM</t>
  </si>
  <si>
    <t>Data used under Apache-2.0 from Kaggle</t>
  </si>
  <si>
    <t>Source attribution entry for Kagg-1981</t>
  </si>
  <si>
    <t>SRC-3C02730F</t>
  </si>
  <si>
    <t>ANNA-2224</t>
  </si>
  <si>
    <t>Microscopy dataset ANNA-2224</t>
  </si>
  <si>
    <t>Joerg Bewersdorf (Yale)</t>
  </si>
  <si>
    <t>Allen Institute for Cell Science</t>
  </si>
  <si>
    <t>GPL-3.0</t>
  </si>
  <si>
    <t>10.1038/s41586.2462</t>
  </si>
  <si>
    <t>HEK293, S2, HT-29, Caco-2</t>
  </si>
  <si>
    <t>Golgi apparatus (trans), Golgi apparatus (cis), Centrioles, Actin cytoskeleton</t>
  </si>
  <si>
    <t>Airyscan, STORM, STED</t>
  </si>
  <si>
    <t>2023-10-25</t>
  </si>
  <si>
    <t>Data used under Custom-academic from ANNA-PALM data</t>
  </si>
  <si>
    <t>Source attribution entry for ANNA-2224</t>
  </si>
  <si>
    <t>SRC-7E777C41</t>
  </si>
  <si>
    <t>Kagg-9919</t>
  </si>
  <si>
    <t>Microscopy dataset Kagg-9919</t>
  </si>
  <si>
    <t>10.1038/s41586.8939</t>
  </si>
  <si>
    <t>SH-SY5Y, S2, RPE1</t>
  </si>
  <si>
    <t>Gap junctions, Focal adhesions, Lysosomes</t>
  </si>
  <si>
    <t>Light-sheet, Widefield, SIM</t>
  </si>
  <si>
    <t>Data used under Open-access from Kaggle</t>
  </si>
  <si>
    <t>Source attribution entry for Kagg-9919</t>
  </si>
  <si>
    <t>SRC-41150C83</t>
  </si>
  <si>
    <t>Cyto-7444</t>
  </si>
  <si>
    <t>Microscopy dataset Cyto-7444</t>
  </si>
  <si>
    <t>Hari Shroff (Janelia)</t>
  </si>
  <si>
    <t>BSD-3-Clause</t>
  </si>
  <si>
    <t>10.1038/nmeth.7855</t>
  </si>
  <si>
    <t>Nature</t>
  </si>
  <si>
    <t>COS-7, MDA-MB-231, HEK293, RPE1</t>
  </si>
  <si>
    <t>Intermediate filaments, Golgi apparatus (cis), Actin cytoskeleton</t>
  </si>
  <si>
    <t>STED, Widefield, STORM</t>
  </si>
  <si>
    <t>2023-09-03</t>
  </si>
  <si>
    <t>Data used under CC0-1.0-Public-Domain from CytoImageNet</t>
  </si>
  <si>
    <t>Source attribution entry for Cyto-7444</t>
  </si>
  <si>
    <t>SRC-C7EC8450</t>
  </si>
  <si>
    <t>JUMP-9113</t>
  </si>
  <si>
    <t>Microscopy dataset JUMP-9113</t>
  </si>
  <si>
    <t>Switzerland</t>
  </si>
  <si>
    <t>10.1038/s41592.9223</t>
  </si>
  <si>
    <t>MCF7, MDA-MB-231</t>
  </si>
  <si>
    <t>Chromatin, Endoplasmic reticulum (rough), Mitochondrial DNA nucleoids, Golgi apparatus (trans), Plasma membrane</t>
  </si>
  <si>
    <t>STED, Light-sheet</t>
  </si>
  <si>
    <t>2023-01-07</t>
  </si>
  <si>
    <t>Data used under Open-access from JUMP Cell Painting</t>
  </si>
  <si>
    <t>Source attribution entry for JUMP-9113</t>
  </si>
  <si>
    <t>SRC-D0AA96A8</t>
  </si>
  <si>
    <t>Deep-3668</t>
  </si>
  <si>
    <t>Microscopy dataset Deep-3668</t>
  </si>
  <si>
    <t>10.1038/s41592.7870</t>
  </si>
  <si>
    <t>Caco-2, HT-29, 3T3-L1, HepG2</t>
  </si>
  <si>
    <t>Data used under GPL-3.0 from DeepSTORM data</t>
  </si>
  <si>
    <t>Source attribution entry for Deep-3668</t>
  </si>
  <si>
    <t>SRC-A5C2D6FE</t>
  </si>
  <si>
    <t>Figs-8011</t>
  </si>
  <si>
    <t>Microscopy dataset Figs-8011</t>
  </si>
  <si>
    <t>Clemens Kaminski (Cambridge)</t>
  </si>
  <si>
    <t>Yale School of Medicine</t>
  </si>
  <si>
    <t>10.1038/nmeth.6839</t>
  </si>
  <si>
    <t>Focal adhesions, Chromatin</t>
  </si>
  <si>
    <t>2023-11-18</t>
  </si>
  <si>
    <t>Data used under CC-BY-NC-4.0 from Figshare</t>
  </si>
  <si>
    <t>Source attribution entry for Figs-8011</t>
  </si>
  <si>
    <t>SRC-52A43028</t>
  </si>
  <si>
    <t>GitHub (code+data)</t>
  </si>
  <si>
    <t>GitH-1134</t>
  </si>
  <si>
    <t>Microscopy dataset GitH-1134</t>
  </si>
  <si>
    <t>10.1038/s41586.9232</t>
  </si>
  <si>
    <t>CHO-K1, HT-29, PtK2</t>
  </si>
  <si>
    <t>Desmosomes, Autophagosomes</t>
  </si>
  <si>
    <t>STED, SIM, Confocal</t>
  </si>
  <si>
    <t>2024-06-27</t>
  </si>
  <si>
    <t>Data used under Custom-academic from GitHub (code+data)</t>
  </si>
  <si>
    <t>Source attribution entry for GitH-1134</t>
  </si>
  <si>
    <t>SRC-6A409F03</t>
  </si>
  <si>
    <t>Cell-3145</t>
  </si>
  <si>
    <t>Microscopy dataset Cell-3145</t>
  </si>
  <si>
    <t>Jennifer Lippincott-Schwartz (Janelia)</t>
  </si>
  <si>
    <t>10.1038/nmeth.9477</t>
  </si>
  <si>
    <t>Jurkat, Caco-2</t>
  </si>
  <si>
    <t>Light-sheet, Widefield, Airyscan</t>
  </si>
  <si>
    <t>2023-01-30</t>
  </si>
  <si>
    <t>Data used under CC-BY-SA-4.0 from Cell Painting Gallery</t>
  </si>
  <si>
    <t>Source attribution entry for Cell-3145</t>
  </si>
  <si>
    <t>SRC-CC84633A</t>
  </si>
  <si>
    <t>BioTISR (time-lapse)</t>
  </si>
  <si>
    <t>BioT-2696</t>
  </si>
  <si>
    <t>Microscopy dataset BioT-2696</t>
  </si>
  <si>
    <t>10.1038/nmeth.6397</t>
  </si>
  <si>
    <t>Caco-2, HeLa</t>
  </si>
  <si>
    <t>Intermediate filaments, Nuclear envelope, Autophagosomes, Golgi apparatus (trans)</t>
  </si>
  <si>
    <t>STORM, SIM</t>
  </si>
  <si>
    <t>2025-03-11</t>
  </si>
  <si>
    <t>Data used under Open-access from BioTISR (time-lapse)</t>
  </si>
  <si>
    <t>Source attribution entry for BioT-2696</t>
  </si>
  <si>
    <t>SRC-55573142</t>
  </si>
  <si>
    <t>Dryad</t>
  </si>
  <si>
    <t>Drya-1864</t>
  </si>
  <si>
    <t>Microscopy dataset Drya-1864</t>
  </si>
  <si>
    <t>Jason Swedlow (University of Dundee)</t>
  </si>
  <si>
    <t>10.1038/s41586.7580</t>
  </si>
  <si>
    <t>Focal adhesions, Chromatin, Gap junctions, Mitochondrial DNA nucleoids</t>
  </si>
  <si>
    <t>STED, STORM, SIM</t>
  </si>
  <si>
    <t>Data used under MIT from Dryad</t>
  </si>
  <si>
    <t>Source attribution entry for Drya-1864</t>
  </si>
  <si>
    <t>SRC-67F30492</t>
  </si>
  <si>
    <t>ANNA-8706</t>
  </si>
  <si>
    <t>Microscopy dataset ANNA-8706</t>
  </si>
  <si>
    <t>10.1038/s41586.1461</t>
  </si>
  <si>
    <t>Endoplasmic reticulum (tubules), Lysosomes, Nucleolus, Peroxisomes</t>
  </si>
  <si>
    <t>STED, Airyscan</t>
  </si>
  <si>
    <t>Data used under BSD-3-Clause from ANNA-PALM data</t>
  </si>
  <si>
    <t>Source attribution entry for ANNA-8706</t>
  </si>
  <si>
    <t>SRC-7F9BE239</t>
  </si>
  <si>
    <t>Cell-5866</t>
  </si>
  <si>
    <t>Microscopy dataset Cell-5866</t>
  </si>
  <si>
    <t>10.1038/s41586.5085</t>
  </si>
  <si>
    <t>Kc167, HT-29, PtK2, HEK293</t>
  </si>
  <si>
    <t>Autophagosomes, Lysosomes, Microtubule network, Primary cilia, Lipid droplets</t>
  </si>
  <si>
    <t>Light-sheet, STED</t>
  </si>
  <si>
    <t>2026-03-31</t>
  </si>
  <si>
    <t>Data used under Apache-2.0 from Cell Painting Gallery</t>
  </si>
  <si>
    <t>Source attribution entry for Cell-5866</t>
  </si>
  <si>
    <t>SRC-94ABACC5</t>
  </si>
  <si>
    <t>EMPIAR</t>
  </si>
  <si>
    <t>EMPI-1154</t>
  </si>
  <si>
    <t>Microscopy dataset EMPI-1154</t>
  </si>
  <si>
    <t>10.1038/s41592.6086</t>
  </si>
  <si>
    <t>Vero, MDA-MB-231, hTERT-RPE1</t>
  </si>
  <si>
    <t>Data used under MIT from EMPIAR</t>
  </si>
  <si>
    <t>Source attribution entry for EMPI-1154</t>
  </si>
  <si>
    <t>SRC-85464E10</t>
  </si>
  <si>
    <t>Microscopy dataset BBBC041</t>
  </si>
  <si>
    <t>Peking University</t>
  </si>
  <si>
    <t>10.1038/s41592.6063</t>
  </si>
  <si>
    <t>HEK293, HeLa, SH-SY5Y</t>
  </si>
  <si>
    <t>Intermediate filaments, Mitochondrial DNA nucleoids, Autophagosomes, Tight junctions, Lysosomes</t>
  </si>
  <si>
    <t>Data used under Custom-academic from BBBC (Broad Bioimage Benchmark Collection)</t>
  </si>
  <si>
    <t>Source attribution entry for BBBC041</t>
  </si>
  <si>
    <t>SRC-FB0048EB</t>
  </si>
  <si>
    <t>BioT-3355</t>
  </si>
  <si>
    <t>Microscopy dataset BioT-3355</t>
  </si>
  <si>
    <t>10.1038/s41586.7669</t>
  </si>
  <si>
    <t>HEK293T, Kc167, Vero, PtK2</t>
  </si>
  <si>
    <t>Intermediate filaments, Late endosomes, Mitochondrial DNA nucleoids</t>
  </si>
  <si>
    <t>Source attribution entry for BioT-3355</t>
  </si>
  <si>
    <t>SRC-9127F6D5</t>
  </si>
  <si>
    <t>Zeno-1697</t>
  </si>
  <si>
    <t>Microscopy dataset Zeno-1697</t>
  </si>
  <si>
    <t>10.1038/s41467.5223</t>
  </si>
  <si>
    <t>S2, HeLa-Kyoto</t>
  </si>
  <si>
    <t>Endoplasmic reticulum (sheets), Tight junctions, Focal adhesions, Mitochondria (inner membrane cristae), Nucleolus</t>
  </si>
  <si>
    <t>Airyscan, Widefield, SIM</t>
  </si>
  <si>
    <t>Data used under CC-BY-4.0 from Zenodo</t>
  </si>
  <si>
    <t>Source attribution entry for Zeno-1697</t>
  </si>
  <si>
    <t>SRC-F2800E2D</t>
  </si>
  <si>
    <t>Synapse</t>
  </si>
  <si>
    <t>Syna-9555</t>
  </si>
  <si>
    <t>Microscopy dataset Syna-9555</t>
  </si>
  <si>
    <t>Eric Betzig (Janelia)</t>
  </si>
  <si>
    <t>10.1038/nmeth.6351</t>
  </si>
  <si>
    <t>COS-7, hTERT-RPE1, HEK293</t>
  </si>
  <si>
    <t>Late endosomes, Gap junctions, Mitochondria (outer membrane)</t>
  </si>
  <si>
    <t>2026-04-05</t>
  </si>
  <si>
    <t>Data used under MIT from Synapse</t>
  </si>
  <si>
    <t>Source attribution entry for Syna-9555</t>
  </si>
  <si>
    <t>SRC-FD24E761</t>
  </si>
  <si>
    <t>Hugging Face Datasets</t>
  </si>
  <si>
    <t>Hugg-8828</t>
  </si>
  <si>
    <t>Microscopy dataset Hugg-8828</t>
  </si>
  <si>
    <t>10.1038/nmeth.5186</t>
  </si>
  <si>
    <t>HEK293, Vero, CHO-K1, PtK2</t>
  </si>
  <si>
    <t>Intermediate filaments, Golgi apparatus (medial), Early endosomes, Mitochondria (outer membrane), Endoplasmic reticulum (rough)</t>
  </si>
  <si>
    <t>Airyscan, Light-sheet</t>
  </si>
  <si>
    <t>Data used under CC-BY-4.0 from Hugging Face Datasets</t>
  </si>
  <si>
    <t>Source attribution entry for Hugg-8828</t>
  </si>
  <si>
    <t>SRC-CD108C1F</t>
  </si>
  <si>
    <t>DFCA-2252</t>
  </si>
  <si>
    <t>Microscopy dataset DFCA-2252</t>
  </si>
  <si>
    <t>10.1038/s41592.3932</t>
  </si>
  <si>
    <t>HT-29, HeLa-Kyoto, HEK293</t>
  </si>
  <si>
    <t>Primary cilia, Tight junctions, Desmosomes, Mitochondria (outer membrane)</t>
  </si>
  <si>
    <t>Light-sheet, Widefield</t>
  </si>
  <si>
    <t>2025-06-03</t>
  </si>
  <si>
    <t>Source attribution entry for DFCA-2252</t>
  </si>
  <si>
    <t>SRC-D8DB99BF</t>
  </si>
  <si>
    <t>Hugg-5335</t>
  </si>
  <si>
    <t>Microscopy dataset Hugg-5335</t>
  </si>
  <si>
    <t>10.1038/s41586.1864</t>
  </si>
  <si>
    <t>HeLa-Kyoto, HeLa, 3T3-L1</t>
  </si>
  <si>
    <t>Plasma membrane, Mitochondria (inner membrane cristae), Peroxisomes</t>
  </si>
  <si>
    <t>STORM, Light-sheet, STED</t>
  </si>
  <si>
    <t>Data used under Custom-academic from Hugging Face Datasets</t>
  </si>
  <si>
    <t>Source attribution entry for Hugg-5335</t>
  </si>
  <si>
    <t>SRC-5D8EFBAD</t>
  </si>
  <si>
    <t>Cell-7948</t>
  </si>
  <si>
    <t>Microscopy dataset Cell-7948</t>
  </si>
  <si>
    <t>10.1038/s41592.8622</t>
  </si>
  <si>
    <t>HEK293T, Kc167</t>
  </si>
  <si>
    <t>Endoplasmic reticulum (rough), Peroxisomes, Mitochondria (inner membrane cristae), Endoplasmic reticulum (sheets), Actin cytoskeleton</t>
  </si>
  <si>
    <t>Widefield, Airyscan, Light-sheet</t>
  </si>
  <si>
    <t>2025-10-20</t>
  </si>
  <si>
    <t>Source attribution entry for Cell-7948</t>
  </si>
  <si>
    <t>SRC-9DF5AF32</t>
  </si>
  <si>
    <t>Microscopy dataset idr0054</t>
  </si>
  <si>
    <t>Melike Lakadamyali (UPenn)</t>
  </si>
  <si>
    <t>10.1038/s41586.6929</t>
  </si>
  <si>
    <t>CHO-K1, Vero</t>
  </si>
  <si>
    <t>Actin cytoskeleton, Desmosomes, Golgi apparatus (trans)</t>
  </si>
  <si>
    <t>Source attribution entry for idr0054</t>
  </si>
  <si>
    <t>SRC-3B80FE0D</t>
  </si>
  <si>
    <t>GitH-3891</t>
  </si>
  <si>
    <t>Microscopy dataset GitH-3891</t>
  </si>
  <si>
    <t>10.1038/nmeth.9031</t>
  </si>
  <si>
    <t>RPE1, HeLa, Kc167, A549</t>
  </si>
  <si>
    <t>Chromatin, Intermediate filaments</t>
  </si>
  <si>
    <t>STORM, STED, SIM</t>
  </si>
  <si>
    <t>Source attribution entry for GitH-3891</t>
  </si>
  <si>
    <t>SRC-A91035CB</t>
  </si>
  <si>
    <t>Cyto-4768</t>
  </si>
  <si>
    <t>Microscopy dataset Cyto-4768</t>
  </si>
  <si>
    <t>University of Dundee</t>
  </si>
  <si>
    <t>10.1038/s41586.3308</t>
  </si>
  <si>
    <t>Lysosomes, Plasma membrane, Desmosomes, Golgi apparatus (medial), Late endosomes</t>
  </si>
  <si>
    <t>2023-03-12</t>
  </si>
  <si>
    <t>Source attribution entry for Cyto-4768</t>
  </si>
  <si>
    <t>SRC-754E5C5B</t>
  </si>
  <si>
    <t>Cyto-4815</t>
  </si>
  <si>
    <t>Microscopy dataset Cyto-4815</t>
  </si>
  <si>
    <t>10.1038/s41467.7598</t>
  </si>
  <si>
    <t>Confocal, Airyscan, Light-sheet</t>
  </si>
  <si>
    <t>2023-01-15</t>
  </si>
  <si>
    <t>Source attribution entry for Cyto-4815</t>
  </si>
  <si>
    <t>SRC-6AD53595</t>
  </si>
  <si>
    <t>10.1038/nmeth.4385</t>
  </si>
  <si>
    <t>HeLa, S2, HepG2</t>
  </si>
  <si>
    <t>Gap junctions, Centrioles, Mitochondrial DNA nucleoids, Endoplasmic reticulum (rough), Primary cilia</t>
  </si>
  <si>
    <t>Data used under Open-access from IDR (Image Data Resource)</t>
  </si>
  <si>
    <t>SRC-C43DF418</t>
  </si>
  <si>
    <t>Open-9191</t>
  </si>
  <si>
    <t>Microscopy dataset Open-9191</t>
  </si>
  <si>
    <t>10.1038/s41586.1984</t>
  </si>
  <si>
    <t>Vero, HEK293T</t>
  </si>
  <si>
    <t>Lipid droplets, Mitochondria (inner membrane cristae), Golgi apparatus (cis)</t>
  </si>
  <si>
    <t>Airyscan, STORM</t>
  </si>
  <si>
    <t>2025-01-25</t>
  </si>
  <si>
    <t>Data used under BSD-3-Clause from OpenNeuro</t>
  </si>
  <si>
    <t>Source attribution entry for Open-9191</t>
  </si>
  <si>
    <t>SRC-B752647F</t>
  </si>
  <si>
    <t>Kagg-4489</t>
  </si>
  <si>
    <t>Microscopy dataset Kagg-4489</t>
  </si>
  <si>
    <t>10.1038/s41592.5219</t>
  </si>
  <si>
    <t>HL-60, Vero, Caco-2, HeLa-Kyoto</t>
  </si>
  <si>
    <t>Confocal, STED, Light-sheet</t>
  </si>
  <si>
    <t>Data used under CC-BY-SA-4.0 from Kaggle</t>
  </si>
  <si>
    <t>Source attribution entry for Kagg-4489</t>
  </si>
  <si>
    <t>SRC-5CAC9761</t>
  </si>
  <si>
    <t>Cyto-6357</t>
  </si>
  <si>
    <t>Microscopy dataset Cyto-6357</t>
  </si>
  <si>
    <t>10.1038/s41592.6807</t>
  </si>
  <si>
    <t>HEK293T, 3T3-L1, Vero</t>
  </si>
  <si>
    <t>Nucleolus, Mitochondria (outer membrane), Tight junctions, Mitochondria (matrix), Nuclear envelope</t>
  </si>
  <si>
    <t>STORM, Light-sheet</t>
  </si>
  <si>
    <t>2025-01-23</t>
  </si>
  <si>
    <t>Data used under BSD-3-Clause from CytoImageNet</t>
  </si>
  <si>
    <t>Source attribution entry for Cyto-6357</t>
  </si>
  <si>
    <t>SRC-E276D633</t>
  </si>
  <si>
    <t>Open-1031</t>
  </si>
  <si>
    <t>Microscopy dataset Open-1031</t>
  </si>
  <si>
    <t>10.1038/s41467.4589</t>
  </si>
  <si>
    <t>PtK2, HepG2</t>
  </si>
  <si>
    <t>Early endosomes, Golgi apparatus (cis), Actin cytoskeleton, Mitochondrial DNA nucleoids</t>
  </si>
  <si>
    <t>Data used under Apache-2.0 from OpenNeuro</t>
  </si>
  <si>
    <t>Source attribution entry for Open-1031</t>
  </si>
  <si>
    <t>SRC-34A1F74E</t>
  </si>
  <si>
    <t>Kagg-9122</t>
  </si>
  <si>
    <t>Microscopy dataset Kagg-9122</t>
  </si>
  <si>
    <t>10.1038/nmeth.7294</t>
  </si>
  <si>
    <t>Desmosomes, Golgi apparatus (cis), Mitochondria (matrix), Endoplasmic reticulum (tubules), Endoplasmic reticulum (rough)</t>
  </si>
  <si>
    <t>Light-sheet, STORM</t>
  </si>
  <si>
    <t>Data used under GPL-3.0 from Kaggle</t>
  </si>
  <si>
    <t>Source attribution entry for Kagg-9122</t>
  </si>
  <si>
    <t>SRC-6903E0F8</t>
  </si>
  <si>
    <t>Cell-9606</t>
  </si>
  <si>
    <t>Microscopy dataset Cell-9606</t>
  </si>
  <si>
    <t>10.1038/s41586.2250</t>
  </si>
  <si>
    <t>HEK293T, 3T3-L1</t>
  </si>
  <si>
    <t>Airyscan, STED, SIM</t>
  </si>
  <si>
    <t>Data used under CC0-1.0-Public-Domain from Cell Painting Gallery</t>
  </si>
  <si>
    <t>Source attribution entry for Cell-9606</t>
  </si>
  <si>
    <t>SRC-B7308A8B</t>
  </si>
  <si>
    <t>BioImage Archive (EMBL-EBI)</t>
  </si>
  <si>
    <t>BioI-2693</t>
  </si>
  <si>
    <t>Microscopy dataset BioI-2693</t>
  </si>
  <si>
    <t>10.1038/s41467.2816</t>
  </si>
  <si>
    <t>HL-60, SH-SY5Y, Kc167, HEK293T</t>
  </si>
  <si>
    <t>Early endosomes, Mitochondria (inner membrane cristae), Nuclear pore complexes, Endoplasmic reticulum (sheets)</t>
  </si>
  <si>
    <t>Confocal, Widefield</t>
  </si>
  <si>
    <t>2024-02-08</t>
  </si>
  <si>
    <t>Data used under CC-BY-4.0 from BioImage Archive (EMBL-EBI)</t>
  </si>
  <si>
    <t>Source attribution entry for BioI-2693</t>
  </si>
  <si>
    <t>SRC-1F8633AD</t>
  </si>
  <si>
    <t>JUMP-4342</t>
  </si>
  <si>
    <t>Microscopy dataset JUMP-4342</t>
  </si>
  <si>
    <t>10.1038/s41467.6699</t>
  </si>
  <si>
    <t>Kc167, Caco-2</t>
  </si>
  <si>
    <t>Golgi apparatus (cis), Mitochondria (outer membrane), Centrioles</t>
  </si>
  <si>
    <t>2025-06-18</t>
  </si>
  <si>
    <t>Data used under CC-BY-SA-4.0 from JUMP Cell Painting</t>
  </si>
  <si>
    <t>Source attribution entry for JUMP-4342</t>
  </si>
  <si>
    <t>SRC-E6D5957C</t>
  </si>
  <si>
    <t>Alle-1122</t>
  </si>
  <si>
    <t>Microscopy dataset Alle-1122</t>
  </si>
  <si>
    <t>10.1038/s41592.7330</t>
  </si>
  <si>
    <t>RPE1, 3T3-L1, CHO-K1</t>
  </si>
  <si>
    <t>Data used under CC-BY-NC-4.0 from Allen Cell Explorer</t>
  </si>
  <si>
    <t>Source attribution entry for Alle-1122</t>
  </si>
  <si>
    <t>SRC-18C638CB</t>
  </si>
  <si>
    <t>Kagg-3555</t>
  </si>
  <si>
    <t>Microscopy dataset Kagg-3555</t>
  </si>
  <si>
    <t>10.1038/s41467.6664</t>
  </si>
  <si>
    <t>HepG2, HeLa, U2OS</t>
  </si>
  <si>
    <t>Peroxisomes, Golgi apparatus (medial), Mitochondria (inner membrane cristae)</t>
  </si>
  <si>
    <t>Data used under CC-BY-4.0 from Kaggle</t>
  </si>
  <si>
    <t>Source attribution entry for Kagg-3555</t>
  </si>
  <si>
    <t>SRC-B202C7C1</t>
  </si>
  <si>
    <t>Syna-5877</t>
  </si>
  <si>
    <t>Microscopy dataset Syna-5877</t>
  </si>
  <si>
    <t>10.1038/s41592.7911</t>
  </si>
  <si>
    <t>hTERT-RPE1, HT-29, RPE1, HepG2</t>
  </si>
  <si>
    <t>Endoplasmic reticulum (rough), Mitochondria (matrix)</t>
  </si>
  <si>
    <t>2025-02-28</t>
  </si>
  <si>
    <t>Data used under CC-BY-4.0 from Synapse</t>
  </si>
  <si>
    <t>Source attribution entry for Syna-5877</t>
  </si>
  <si>
    <t>SRC-22FC4070</t>
  </si>
  <si>
    <t>Hugg-5801</t>
  </si>
  <si>
    <t>Microscopy dataset Hugg-5801</t>
  </si>
  <si>
    <t>10.1038/nmeth.2103</t>
  </si>
  <si>
    <t>HEK293T, HeLa</t>
  </si>
  <si>
    <t>Autophagosomes, Chromatin</t>
  </si>
  <si>
    <t>SIM, Light-sheet</t>
  </si>
  <si>
    <t>Source attribution entry for Hugg-5801</t>
  </si>
  <si>
    <t>SRC-AE2F07E7</t>
  </si>
  <si>
    <t>BioI-9723</t>
  </si>
  <si>
    <t>Microscopy dataset BioI-9723</t>
  </si>
  <si>
    <t>10.1038/s41592.4734</t>
  </si>
  <si>
    <t>HeLa, Caco-2, Kc167, PtK2</t>
  </si>
  <si>
    <t>Data used under GPL-3.0 from BioImage Archive (EMBL-EBI)</t>
  </si>
  <si>
    <t>Source attribution entry for BioI-9723</t>
  </si>
  <si>
    <t>SRC-E3F02951</t>
  </si>
  <si>
    <t>ANNA-9012</t>
  </si>
  <si>
    <t>Microscopy dataset ANNA-9012</t>
  </si>
  <si>
    <t>10.1038/s41586.9121</t>
  </si>
  <si>
    <t>HeLa, S2, RPE1</t>
  </si>
  <si>
    <t>Endoplasmic reticulum (tubules), Peroxisomes, Nuclear envelope</t>
  </si>
  <si>
    <t>2024-01-29</t>
  </si>
  <si>
    <t>Data used under MIT from ANNA-PALM data</t>
  </si>
  <si>
    <t>Source attribution entry for ANNA-9012</t>
  </si>
  <si>
    <t>SRC-78715B8A</t>
  </si>
  <si>
    <t>Microscopy dataset BBBC001</t>
  </si>
  <si>
    <t>10.1038/s41592.9082</t>
  </si>
  <si>
    <t>HEK293T, S2, Caco-2</t>
  </si>
  <si>
    <t>Actin cytoskeleton, Mitochondria (outer membrane), Intermediate filaments, Early endosomes, Mitochondria (inner membrane cristae)</t>
  </si>
  <si>
    <t>2023-06-12</t>
  </si>
  <si>
    <t>Data used under CC-BY-SA-4.0 from BBBC (Broad Bioimage Benchmark Collection)</t>
  </si>
  <si>
    <t>Source attribution entry for BBBC001</t>
  </si>
  <si>
    <t>SRC-BA974B98</t>
  </si>
  <si>
    <t>Drya-2478</t>
  </si>
  <si>
    <t>Microscopy dataset Drya-2478</t>
  </si>
  <si>
    <t>10.1038/s41592.6453</t>
  </si>
  <si>
    <t>HL-60, HeLa-Kyoto</t>
  </si>
  <si>
    <t>Early endosomes, Lipid droplets, Mitochondria (inner membrane cristae), Chromatin, Primary cilia</t>
  </si>
  <si>
    <t>SIM, Widefield, Airyscan</t>
  </si>
  <si>
    <t>Data used under GPL-3.0 from Dryad</t>
  </si>
  <si>
    <t>Source attribution entry for Drya-2478</t>
  </si>
  <si>
    <t>SRC-E497DFAA</t>
  </si>
  <si>
    <t>Alle-1746</t>
  </si>
  <si>
    <t>Microscopy dataset Alle-1746</t>
  </si>
  <si>
    <t>10.1038/s41586.6119</t>
  </si>
  <si>
    <t>HEK293T, HL-60</t>
  </si>
  <si>
    <t>Microtubule network, Desmosomes, Lipid droplets, Actin cytoskeleton</t>
  </si>
  <si>
    <t>Source attribution entry for Alle-1746</t>
  </si>
  <si>
    <t>SRC-020C7AE7</t>
  </si>
  <si>
    <t>Syna-9698</t>
  </si>
  <si>
    <t>Microscopy dataset Syna-9698</t>
  </si>
  <si>
    <t>10.1038/s41586.6460</t>
  </si>
  <si>
    <t>U2OS, HEK293T</t>
  </si>
  <si>
    <t>Endoplasmic reticulum (rough), Mitochondria (inner membrane cristae), Golgi apparatus (trans), Lipid droplets</t>
  </si>
  <si>
    <t>SIM, STORM, Widefield</t>
  </si>
  <si>
    <t>2025-12-24</t>
  </si>
  <si>
    <t>Data used under Custom-academic from Synapse</t>
  </si>
  <si>
    <t>Source attribution entry for Syna-9698</t>
  </si>
  <si>
    <t>SRC-0D98E620</t>
  </si>
  <si>
    <t>Cyto-2070</t>
  </si>
  <si>
    <t>Microscopy dataset Cyto-2070</t>
  </si>
  <si>
    <t>10.1038/s41592.1044</t>
  </si>
  <si>
    <t>3T3-L1, RPE1</t>
  </si>
  <si>
    <t>Nucleolus, Plasma membrane, Endoplasmic reticulum (rough), Nuclear pore complexes</t>
  </si>
  <si>
    <t>Widefield, Confocal</t>
  </si>
  <si>
    <t>2024-11-08</t>
  </si>
  <si>
    <t>Source attribution entry for Cyto-2070</t>
  </si>
  <si>
    <t>SRC-37D295B6</t>
  </si>
  <si>
    <t>ANNA-9952</t>
  </si>
  <si>
    <t>Microscopy dataset ANNA-9952</t>
  </si>
  <si>
    <t>10.1038/s41592.1185</t>
  </si>
  <si>
    <t>Endoplasmic reticulum (sheets), Mitochondria (matrix), Autophagosomes, Gap junctions, Mitochondria (inner membrane cristae)</t>
  </si>
  <si>
    <t>Widefield, SIM, Confocal</t>
  </si>
  <si>
    <t>2025-04-19</t>
  </si>
  <si>
    <t>Source attribution entry for ANNA-9952</t>
  </si>
  <si>
    <t>SRC-EF2DD88C</t>
  </si>
  <si>
    <t>JUMP-8093</t>
  </si>
  <si>
    <t>Microscopy dataset JUMP-8093</t>
  </si>
  <si>
    <t>10.1038/nmeth.7278</t>
  </si>
  <si>
    <t>Actin cytoskeleton, Focal adhesions, Nucleolus, Golgi apparatus (medial), Endoplasmic reticulum (tubules)</t>
  </si>
  <si>
    <t>Data used under Apache-2.0 from JUMP Cell Painting</t>
  </si>
  <si>
    <t>Source attribution entry for JUMP-8093</t>
  </si>
  <si>
    <t>SRC-D5B69617</t>
  </si>
  <si>
    <t>Mito-1744</t>
  </si>
  <si>
    <t>Microscopy dataset Mito-1744</t>
  </si>
  <si>
    <t>10.1038/s41467.7249</t>
  </si>
  <si>
    <t>Kc167, COS-7</t>
  </si>
  <si>
    <t>Autophagosomes, Chromatin, Microtubule network, Golgi apparatus (cis)</t>
  </si>
  <si>
    <t>2024-01-02</t>
  </si>
  <si>
    <t>Data used under Custom-academic from MitoCheck</t>
  </si>
  <si>
    <t>Source attribution entry for Mito-1744</t>
  </si>
  <si>
    <t>SRC-677903FC</t>
  </si>
  <si>
    <t>Zeno-8811</t>
  </si>
  <si>
    <t>Microscopy dataset Zeno-8811</t>
  </si>
  <si>
    <t>10.1038/s41467.1260</t>
  </si>
  <si>
    <t>HT-29, HEK293</t>
  </si>
  <si>
    <t>Golgi apparatus (trans), Nuclear envelope, Gap junctions</t>
  </si>
  <si>
    <t>Widefield, Light-sheet</t>
  </si>
  <si>
    <t>Source attribution entry for Zeno-8811</t>
  </si>
  <si>
    <t>SRC-4FF286F3</t>
  </si>
  <si>
    <t>Deep-6171</t>
  </si>
  <si>
    <t>Microscopy dataset Deep-6171</t>
  </si>
  <si>
    <t>10.1038/s41586.8424</t>
  </si>
  <si>
    <t>Plasma membrane, Desmosomes, Endoplasmic reticulum (rough), Early endosomes</t>
  </si>
  <si>
    <t>2024-02-22</t>
  </si>
  <si>
    <t>Data used under CC-BY-NC-4.0 from DeepSTORM data</t>
  </si>
  <si>
    <t>Source attribution entry for Deep-6171</t>
  </si>
  <si>
    <t>SRC-F1352AF7</t>
  </si>
  <si>
    <t>BioI-4195</t>
  </si>
  <si>
    <t>Microscopy dataset BioI-4195</t>
  </si>
  <si>
    <t>10.1038/nmeth.1623</t>
  </si>
  <si>
    <t>Actin cytoskeleton, Golgi apparatus (cis), Focal adhesions, Endoplasmic reticulum (sheets), Endoplasmic reticulum (tubules)</t>
  </si>
  <si>
    <t>2025-11-01</t>
  </si>
  <si>
    <t>Data used under Open-access from BioImage Archive (EMBL-EBI)</t>
  </si>
  <si>
    <t>Source attribution entry for BioI-4195</t>
  </si>
  <si>
    <t>SRC-8C560859</t>
  </si>
  <si>
    <t>GitH-3911</t>
  </si>
  <si>
    <t>Microscopy dataset GitH-3911</t>
  </si>
  <si>
    <t>10.1038/s41586.4464</t>
  </si>
  <si>
    <t>Plasma membrane, Peroxisomes, Intermediate filaments</t>
  </si>
  <si>
    <t>STORM, STED</t>
  </si>
  <si>
    <t>Data used under Apache-2.0 from GitHub (code+data)</t>
  </si>
  <si>
    <t>Source attribution entry for GitH-3911</t>
  </si>
  <si>
    <t>SRC-429EC58A</t>
  </si>
  <si>
    <t>Microscopy dataset BBBC005</t>
  </si>
  <si>
    <t>10.1038/s41467.6470</t>
  </si>
  <si>
    <t>Mitochondria (inner membrane cristae), Nucleolus, Plasma membrane, Actin cytoskeleton</t>
  </si>
  <si>
    <t>Confocal, STORM, Widefield</t>
  </si>
  <si>
    <t>Source attribution entry for BBBC005</t>
  </si>
  <si>
    <t>SRC-21396D84</t>
  </si>
  <si>
    <t>Kagg-2465</t>
  </si>
  <si>
    <t>Microscopy dataset Kagg-2465</t>
  </si>
  <si>
    <t>10.1038/s41586.4832</t>
  </si>
  <si>
    <t>Data used under MIT from Kaggle</t>
  </si>
  <si>
    <t>Source attribution entry for Kagg-2465</t>
  </si>
  <si>
    <t>SRC-3C584A9D</t>
  </si>
  <si>
    <t>EMPI-2187</t>
  </si>
  <si>
    <t>Microscopy dataset EMPI-2187</t>
  </si>
  <si>
    <t>10.1038/nmeth.6357</t>
  </si>
  <si>
    <t>U2OS, Kc167, HT-29, NIH-3T3</t>
  </si>
  <si>
    <t>Tight junctions, Nucleolus, Lysosomes, Desmosomes</t>
  </si>
  <si>
    <t>Data used under CC-BY-4.0 from EMPIAR</t>
  </si>
  <si>
    <t>Source attribution entry for EMPI-2187</t>
  </si>
  <si>
    <t>SRC-A2756525</t>
  </si>
  <si>
    <t>Zeno-7753</t>
  </si>
  <si>
    <t>Microscopy dataset Zeno-7753</t>
  </si>
  <si>
    <t>10.1038/s41586.5552</t>
  </si>
  <si>
    <t>U2OS, hTERT-RPE1, PtK2, HT-29</t>
  </si>
  <si>
    <t>Early endosomes, Mitochondria (matrix)</t>
  </si>
  <si>
    <t>Widefield, Confocal, Light-sheet</t>
  </si>
  <si>
    <t>Source attribution entry for Zeno-7753</t>
  </si>
  <si>
    <t>SRC-974B28A9</t>
  </si>
  <si>
    <t>Microscopy dataset BBBC032</t>
  </si>
  <si>
    <t>10.1038/s41592.8195</t>
  </si>
  <si>
    <t>Vero, HeLa-Kyoto, HEK293T</t>
  </si>
  <si>
    <t>Lysosomes, Autophagosomes, Mitochondria (matrix), Mitochondria (inner membrane cristae), Nuclear envelope</t>
  </si>
  <si>
    <t>2024-05-06</t>
  </si>
  <si>
    <t>Data used under CC-BY-NC-4.0 from BBBC (Broad Bioimage Benchmark Collection)</t>
  </si>
  <si>
    <t>Source attribution entry for BBBC032</t>
  </si>
  <si>
    <t>SRC-BD95BAE8</t>
  </si>
  <si>
    <t>Hugg-5010</t>
  </si>
  <si>
    <t>Microscopy dataset Hugg-5010</t>
  </si>
  <si>
    <t>10.1038/s41586.1493</t>
  </si>
  <si>
    <t>SH-SY5Y, MCF7, COS-7</t>
  </si>
  <si>
    <t>Focal adhesions, Mitochondrial DNA nucleoids, Lipid droplets</t>
  </si>
  <si>
    <t>Data used under GPL-3.0 from Hugging Face Datasets</t>
  </si>
  <si>
    <t>Source attribution entry for Hugg-5010</t>
  </si>
  <si>
    <t>SRC-08AF166F</t>
  </si>
  <si>
    <t>Drya-8362</t>
  </si>
  <si>
    <t>Microscopy dataset Drya-8362</t>
  </si>
  <si>
    <t>10.1038/s41586.7136</t>
  </si>
  <si>
    <t>Source attribution entry for Drya-8362</t>
  </si>
  <si>
    <t>SRC-5953BF6F</t>
  </si>
  <si>
    <t>DFCA-2352</t>
  </si>
  <si>
    <t>Microscopy dataset DFCA-2352</t>
  </si>
  <si>
    <t>10.1038/s41467.5866</t>
  </si>
  <si>
    <t>HL-60, Caco-2, CHO-K1</t>
  </si>
  <si>
    <t>STORM, Widefield, Light-sheet</t>
  </si>
  <si>
    <t>2024-10-30</t>
  </si>
  <si>
    <t>Data used under MIT from DFCAN dataset (BioSR)</t>
  </si>
  <si>
    <t>Source attribution entry for DFCA-2352</t>
  </si>
  <si>
    <t>SRC-326C442E</t>
  </si>
  <si>
    <t>Figs-5643</t>
  </si>
  <si>
    <t>Microscopy dataset Figs-5643</t>
  </si>
  <si>
    <t>10.1038/s41586.7981</t>
  </si>
  <si>
    <t>SH-SY5Y, Jurkat, MDA-MB-231</t>
  </si>
  <si>
    <t>Gap junctions, Lipid droplets, Mitochondria (inner membrane cristae), Lysosomes, Nuclear envelope</t>
  </si>
  <si>
    <t>SIM, Confocal</t>
  </si>
  <si>
    <t>2023-11-14</t>
  </si>
  <si>
    <t>Data used under Open-access from Figshare</t>
  </si>
  <si>
    <t>Source attribution entry for Figs-5643</t>
  </si>
  <si>
    <t>SRC-C7EFE9AF</t>
  </si>
  <si>
    <t>BioI-2914</t>
  </si>
  <si>
    <t>Microscopy dataset BioI-2914</t>
  </si>
  <si>
    <t>10.1038/s41467.3302</t>
  </si>
  <si>
    <t>HeLa, HEK293T, HT-29</t>
  </si>
  <si>
    <t>2023-07-01</t>
  </si>
  <si>
    <t>Data used under CC-BY-NC-4.0 from BioImage Archive (EMBL-EBI)</t>
  </si>
  <si>
    <t>Source attribution entry for BioI-2914</t>
  </si>
  <si>
    <t>SRC-780B7D73</t>
  </si>
  <si>
    <t>Mito-2513</t>
  </si>
  <si>
    <t>Microscopy dataset Mito-2513</t>
  </si>
  <si>
    <t>10.1038/s41586.6268</t>
  </si>
  <si>
    <t>Vero, NIH-3T3, HEK293</t>
  </si>
  <si>
    <t>Golgi apparatus (cis), Endoplasmic reticulum (rough)</t>
  </si>
  <si>
    <t>Data used under CC-BY-NC-4.0 from MitoCheck</t>
  </si>
  <si>
    <t>Source attribution entry for Mito-2513</t>
  </si>
  <si>
    <t>SRC-A157E778</t>
  </si>
  <si>
    <t>Microscopy dataset BBBC007</t>
  </si>
  <si>
    <t>10.1038/s41586.5049</t>
  </si>
  <si>
    <t>HEK293T, HEK293, Caco-2, Jurkat</t>
  </si>
  <si>
    <t>SIM, Airyscan</t>
  </si>
  <si>
    <t>2024-09-11</t>
  </si>
  <si>
    <t>Data used under CC-BY-4.0 from BBBC (Broad Bioimage Benchmark Collection)</t>
  </si>
  <si>
    <t>Source attribution entry for BBBC007</t>
  </si>
  <si>
    <t>SRC-61E28A3B</t>
  </si>
  <si>
    <t>Syna-3257</t>
  </si>
  <si>
    <t>Microscopy dataset Syna-3257</t>
  </si>
  <si>
    <t>10.1038/s41467.8846</t>
  </si>
  <si>
    <t>RPE1, PtK2, SH-SY5Y</t>
  </si>
  <si>
    <t>Nucleolus, Nuclear envelope, Golgi apparatus (trans), Microtubule network, Mitochondria (inner membrane cristae)</t>
  </si>
  <si>
    <t>Confocal, STED</t>
  </si>
  <si>
    <t>2024-08-06</t>
  </si>
  <si>
    <t>Data used under Open-access from Synapse</t>
  </si>
  <si>
    <t>Source attribution entry for Syna-3257</t>
  </si>
  <si>
    <t>SRC-09D8A228</t>
  </si>
  <si>
    <t>Cell-6271</t>
  </si>
  <si>
    <t>Microscopy dataset Cell-6271</t>
  </si>
  <si>
    <t>10.1038/s41467.2415</t>
  </si>
  <si>
    <t>SH-SY5Y, hTERT-RPE1, Caco-2, Vero</t>
  </si>
  <si>
    <t>Golgi apparatus (medial), Chromatin, Primary cilia</t>
  </si>
  <si>
    <t>STORM, Widefield</t>
  </si>
  <si>
    <t>2026-01-18</t>
  </si>
  <si>
    <t>Source attribution entry for Cell-6271</t>
  </si>
  <si>
    <t>SRC-E4E8EA3D</t>
  </si>
  <si>
    <t>Drya-8179</t>
  </si>
  <si>
    <t>Microscopy dataset Drya-8179</t>
  </si>
  <si>
    <t>10.1038/s41586.6294</t>
  </si>
  <si>
    <t>hTERT-RPE1, SH-SY5Y, MCF7, S2</t>
  </si>
  <si>
    <t>Endoplasmic reticulum (tubules), Mitochondria (matrix)</t>
  </si>
  <si>
    <t>Light-sheet, Confocal</t>
  </si>
  <si>
    <t>2024-04-15</t>
  </si>
  <si>
    <t>Data used under Open-access from Dryad</t>
  </si>
  <si>
    <t>Source attribution entry for Drya-8179</t>
  </si>
  <si>
    <t>SRC-CBFB7AD1</t>
  </si>
  <si>
    <t>Open-7066</t>
  </si>
  <si>
    <t>Microscopy dataset Open-7066</t>
  </si>
  <si>
    <t>10.1038/s41586.5395</t>
  </si>
  <si>
    <t>HeLa-Kyoto, HepG2, PtK2</t>
  </si>
  <si>
    <t>Endoplasmic reticulum (tubules), Mitochondria (matrix), Golgi apparatus (trans)</t>
  </si>
  <si>
    <t>Data used under CC-BY-SA-4.0 from OpenNeuro</t>
  </si>
  <si>
    <t>Source attribution entry for Open-7066</t>
  </si>
  <si>
    <t>SRC-71F9D19B</t>
  </si>
  <si>
    <t>Cell-5843</t>
  </si>
  <si>
    <t>Microscopy dataset Cell-5843</t>
  </si>
  <si>
    <t>10.1038/s41467.9290</t>
  </si>
  <si>
    <t>Peroxisomes, Lysosomes</t>
  </si>
  <si>
    <t>Data used under CC-BY-NC-4.0 from Cell Image Library</t>
  </si>
  <si>
    <t>Source attribution entry for Cell-5843</t>
  </si>
  <si>
    <t>SRC-C8B00A55</t>
  </si>
  <si>
    <t>Hugg-2063</t>
  </si>
  <si>
    <t>Microscopy dataset Hugg-2063</t>
  </si>
  <si>
    <t>10.1038/s41467.3293</t>
  </si>
  <si>
    <t>COS-7, SH-SY5Y, HEK293</t>
  </si>
  <si>
    <t>Chromatin, Intermediate filaments, Late endosomes, Autophagosomes</t>
  </si>
  <si>
    <t>STORM, STED, Light-sheet</t>
  </si>
  <si>
    <t>Data used under MIT from Hugging Face Datasets</t>
  </si>
  <si>
    <t>Source attribution entry for Hugg-2063</t>
  </si>
  <si>
    <t>SRC-13F62C1D</t>
  </si>
  <si>
    <t>JUMP-8005</t>
  </si>
  <si>
    <t>Microscopy dataset JUMP-8005</t>
  </si>
  <si>
    <t>10.1038/s41467.2283</t>
  </si>
  <si>
    <t>SH-SY5Y, Vero</t>
  </si>
  <si>
    <t>Widefield, STORM</t>
  </si>
  <si>
    <t>Data used under GPL-3.0 from JUMP Cell Painting</t>
  </si>
  <si>
    <t>Source attribution entry for JUMP-8005</t>
  </si>
  <si>
    <t>SRC-4E45B3F9</t>
  </si>
  <si>
    <t>Open-5392</t>
  </si>
  <si>
    <t>Microscopy dataset Open-5392</t>
  </si>
  <si>
    <t>10.1038/s41586.6162</t>
  </si>
  <si>
    <t>CHO-K1, SH-SY5Y</t>
  </si>
  <si>
    <t>Lysosomes, Mitochondria (inner membrane cristae), Endoplasmic reticulum (sheets), Golgi apparatus (cis)</t>
  </si>
  <si>
    <t>2024-11-05</t>
  </si>
  <si>
    <t>Data used under CC0-1.0-Public-Domain from OpenNeuro</t>
  </si>
  <si>
    <t>Source attribution entry for Open-5392</t>
  </si>
  <si>
    <t>SRC-D18C9590</t>
  </si>
  <si>
    <t>Microscopy dataset BBBC025</t>
  </si>
  <si>
    <t>10.1038/s41586.4382</t>
  </si>
  <si>
    <t>Late endosomes, Mitochondrial DNA nucleoids, Lysosomes</t>
  </si>
  <si>
    <t>Widefield, Confocal, STED</t>
  </si>
  <si>
    <t>Source attribution entry for BBBC025</t>
  </si>
  <si>
    <t>SRC-693A4B57</t>
  </si>
  <si>
    <t>Microscopy dataset BBBC006</t>
  </si>
  <si>
    <t>10.1038/s41467.6185</t>
  </si>
  <si>
    <t>PtK2, HL-60, HepG2</t>
  </si>
  <si>
    <t>Confocal, Light-sheet, STED</t>
  </si>
  <si>
    <t>Data used under GPL-3.0 from BBBC (Broad Bioimage Benchmark Collection)</t>
  </si>
  <si>
    <t>Source attribution entry for BBBC006</t>
  </si>
  <si>
    <t>SRC-27A202B8</t>
  </si>
  <si>
    <t>Microscopy dataset idr0081</t>
  </si>
  <si>
    <t>10.1038/s41592.4466</t>
  </si>
  <si>
    <t>Data used under GPL-3.0 from IDR (Image Data Resource)</t>
  </si>
  <si>
    <t>Source attribution entry for idr0081</t>
  </si>
  <si>
    <t>SRC-DEBD2CB0</t>
  </si>
  <si>
    <t>DFCA-3633</t>
  </si>
  <si>
    <t>Microscopy dataset DFCA-3633</t>
  </si>
  <si>
    <t>10.1038/nmeth.8068</t>
  </si>
  <si>
    <t>Jurkat, Kc167, HepG2, U2OS</t>
  </si>
  <si>
    <t>Mitochondria (matrix), Lysosomes, Endoplasmic reticulum (tubules), Actin cytoskeleton</t>
  </si>
  <si>
    <t>Data used under Open-access from DFCAN dataset (BioSR)</t>
  </si>
  <si>
    <t>Source attribution entry for DFCA-3633</t>
  </si>
  <si>
    <t>SRC-9ED76AFE</t>
  </si>
  <si>
    <t>Deep-1865</t>
  </si>
  <si>
    <t>Microscopy dataset Deep-1865</t>
  </si>
  <si>
    <t>10.1038/s41592.9473</t>
  </si>
  <si>
    <t>Lipid droplets, Golgi apparatus (trans), Microtubule network, Chromatin, Actin cytoskeleton</t>
  </si>
  <si>
    <t>Widefield, STED</t>
  </si>
  <si>
    <t>2023-05-09</t>
  </si>
  <si>
    <t>Data used under Custom-academic from DeepSTORM data</t>
  </si>
  <si>
    <t>Source attribution entry for Deep-1865</t>
  </si>
  <si>
    <t>SRC-95A7B740</t>
  </si>
  <si>
    <t>BioI-7066</t>
  </si>
  <si>
    <t>Microscopy dataset BioI-7066</t>
  </si>
  <si>
    <t>10.1038/nmeth.8941</t>
  </si>
  <si>
    <t>HepG2, Jurkat</t>
  </si>
  <si>
    <t>Data used under Custom-academic from BioImage Archive (EMBL-EBI)</t>
  </si>
  <si>
    <t>Source attribution entry for BioI-7066</t>
  </si>
  <si>
    <t>SRC-C3E9DCD5</t>
  </si>
  <si>
    <t>Microscopy dataset idr0005</t>
  </si>
  <si>
    <t>10.1038/nmeth.1774</t>
  </si>
  <si>
    <t>HEK293T, U2OS, HT-29</t>
  </si>
  <si>
    <t>STED, Confocal</t>
  </si>
  <si>
    <t>2026-01-03</t>
  </si>
  <si>
    <t>Source attribution entry for idr0005</t>
  </si>
  <si>
    <t>SRC-0881000C</t>
  </si>
  <si>
    <t>BioT-7987</t>
  </si>
  <si>
    <t>Microscopy dataset BioT-7987</t>
  </si>
  <si>
    <t>10.1038/s41467.4934</t>
  </si>
  <si>
    <t>HeLa-Kyoto, MDA-MB-231, NIH-3T3</t>
  </si>
  <si>
    <t>Actin cytoskeleton, Mitochondria (matrix), Desmosomes, Plasma membrane, Mitochondrial DNA nucleoids</t>
  </si>
  <si>
    <t>Data used under CC-BY-4.0 from BioTISR (time-lapse)</t>
  </si>
  <si>
    <t>Source attribution entry for BioT-7987</t>
  </si>
  <si>
    <t>SRC-3A1C2A4C</t>
  </si>
  <si>
    <t>EMPI-5623</t>
  </si>
  <si>
    <t>Microscopy dataset EMPI-5623</t>
  </si>
  <si>
    <t>10.1038/s41467.7367</t>
  </si>
  <si>
    <t>COS-7, 3T3-L1, HEK293T</t>
  </si>
  <si>
    <t>Early endosomes, Focal adhesions</t>
  </si>
  <si>
    <t>STED, Airyscan, STORM</t>
  </si>
  <si>
    <t>2023-10-27</t>
  </si>
  <si>
    <t>Data used under GPL-3.0 from EMPIAR</t>
  </si>
  <si>
    <t>Source attribution entry for EMPI-5623</t>
  </si>
  <si>
    <t>SRC-C3E0A0D0</t>
  </si>
  <si>
    <t>BioI-5874</t>
  </si>
  <si>
    <t>Microscopy dataset BioI-5874</t>
  </si>
  <si>
    <t>10.1038/s41467.7301</t>
  </si>
  <si>
    <t>Kc167, PtK2, SH-SY5Y, HEK293</t>
  </si>
  <si>
    <t>Lysosomes, Late endosomes, Endoplasmic reticulum (sheets)</t>
  </si>
  <si>
    <t>Airyscan, SIM, STED</t>
  </si>
  <si>
    <t>Data used under BSD-3-Clause from BioImage Archive (EMBL-EBI)</t>
  </si>
  <si>
    <t>Source attribution entry for BioI-5874</t>
  </si>
  <si>
    <t>SRC-70043E19</t>
  </si>
  <si>
    <t>DFCA-9391</t>
  </si>
  <si>
    <t>Microscopy dataset DFCA-9391</t>
  </si>
  <si>
    <t>10.1038/s41467.3870</t>
  </si>
  <si>
    <t>MDA-MB-231, HepG2, hTERT-RPE1</t>
  </si>
  <si>
    <t>Early endosomes, Tight junctions, Late endosomes, Mitochondria (outer membrane), Golgi apparatus (medial)</t>
  </si>
  <si>
    <t>Widefield, SIM, STORM</t>
  </si>
  <si>
    <t>2024-07-13</t>
  </si>
  <si>
    <t>Data used under Custom-academic from DFCAN dataset (BioSR)</t>
  </si>
  <si>
    <t>Source attribution entry for DFCA-9391</t>
  </si>
  <si>
    <t>SRC-9D03DCF8</t>
  </si>
  <si>
    <t>JUMP-7944</t>
  </si>
  <si>
    <t>Microscopy dataset JUMP-7944</t>
  </si>
  <si>
    <t>10.1038/s41592.5228</t>
  </si>
  <si>
    <t>STED, Widefield</t>
  </si>
  <si>
    <t>2025-10-11</t>
  </si>
  <si>
    <t>Data used under BSD-3-Clause from JUMP Cell Painting</t>
  </si>
  <si>
    <t>Source attribution entry for JUMP-7944</t>
  </si>
  <si>
    <t>SRC-A7DEAB3E</t>
  </si>
  <si>
    <t>JUMP-6372</t>
  </si>
  <si>
    <t>Microscopy dataset JUMP-6372</t>
  </si>
  <si>
    <t>10.1038/nmeth.9975</t>
  </si>
  <si>
    <t>CHO-K1, hTERT-RPE1</t>
  </si>
  <si>
    <t>Gap junctions, Early endosomes, Plasma membrane</t>
  </si>
  <si>
    <t>2023-01-08</t>
  </si>
  <si>
    <t>Source attribution entry for JUMP-6372</t>
  </si>
  <si>
    <t>SRC-FD6AFA9A</t>
  </si>
  <si>
    <t>JUMP-7019</t>
  </si>
  <si>
    <t>Microscopy dataset JUMP-7019</t>
  </si>
  <si>
    <t>10.1038/s41467.6475</t>
  </si>
  <si>
    <t>Centrioles, Lipid droplets, Lysosomes, Plasma membrane</t>
  </si>
  <si>
    <t>Light-sheet, Airyscan, Widefield</t>
  </si>
  <si>
    <t>Data used under CC-BY-NC-4.0 from JUMP Cell Painting</t>
  </si>
  <si>
    <t>Source attribution entry for JUMP-7019</t>
  </si>
  <si>
    <t>SRC-84E1CE19</t>
  </si>
  <si>
    <t>Microscopy dataset idr0006</t>
  </si>
  <si>
    <t>10.1038/s41586.1547</t>
  </si>
  <si>
    <t>A549, NIH-3T3, HT-29, HeLa-Kyoto</t>
  </si>
  <si>
    <t>Nucleolus, Mitochondria (matrix), Actin cytoskeleton, Endoplasmic reticulum (tubules), Chromatin</t>
  </si>
  <si>
    <t>Widefield, Light-sheet, STORM</t>
  </si>
  <si>
    <t>2023-03-28</t>
  </si>
  <si>
    <t>Data used under CC-BY-SA-4.0 from IDR (Image Data Resource)</t>
  </si>
  <si>
    <t>Source attribution entry for idr0006</t>
  </si>
  <si>
    <t>SRC-F18AD5E2</t>
  </si>
  <si>
    <t>10.1038/s41592.9911</t>
  </si>
  <si>
    <t>Kc167, HeLa</t>
  </si>
  <si>
    <t>Peroxisomes, Desmosomes, Mitochondria (matrix), Endoplasmic reticulum (sheets)</t>
  </si>
  <si>
    <t>Data used under Custom-academic from IDR (Image Data Resource)</t>
  </si>
  <si>
    <t>SRC-3ADB8C35</t>
  </si>
  <si>
    <t>JUMP-4494</t>
  </si>
  <si>
    <t>Microscopy dataset JUMP-4494</t>
  </si>
  <si>
    <t>10.1038/s41467.2323</t>
  </si>
  <si>
    <t>MDA-MB-231, HeLa</t>
  </si>
  <si>
    <t>2025-03-12</t>
  </si>
  <si>
    <t>Source attribution entry for JUMP-4494</t>
  </si>
  <si>
    <t>SRC-35D35185</t>
  </si>
  <si>
    <t>GitH-9990</t>
  </si>
  <si>
    <t>Microscopy dataset GitH-9990</t>
  </si>
  <si>
    <t>10.1038/s41586.4954</t>
  </si>
  <si>
    <t>U2OS, HeLa</t>
  </si>
  <si>
    <t>Mitochondria (outer membrane), Tight junctions, Lipid droplets, Mitochondrial DNA nucleoids, Centrioles</t>
  </si>
  <si>
    <t>Widefield, Confocal, Airyscan</t>
  </si>
  <si>
    <t>2023-03-01</t>
  </si>
  <si>
    <t>Data used under CC-BY-SA-4.0 from GitHub (code+data)</t>
  </si>
  <si>
    <t>Source attribution entry for GitH-9990</t>
  </si>
  <si>
    <t>SRC-52C0BD91</t>
  </si>
  <si>
    <t>Drya-9223</t>
  </si>
  <si>
    <t>Microscopy dataset Drya-9223</t>
  </si>
  <si>
    <t>10.1038/nmeth.5047</t>
  </si>
  <si>
    <t>HEK293T, MCF7, U2OS</t>
  </si>
  <si>
    <t>Primary cilia, Golgi apparatus (cis)</t>
  </si>
  <si>
    <t>Data used under CC-BY-SA-4.0 from Dryad</t>
  </si>
  <si>
    <t>Source attribution entry for Drya-9223</t>
  </si>
  <si>
    <t>SRC-996CC094</t>
  </si>
  <si>
    <t>Cell-9027</t>
  </si>
  <si>
    <t>Microscopy dataset Cell-9027</t>
  </si>
  <si>
    <t>10.1038/s41467.7537</t>
  </si>
  <si>
    <t>HeLa-Kyoto, RPE1, A549</t>
  </si>
  <si>
    <t>Actin cytoskeleton, Golgi apparatus (medial), Primary cilia</t>
  </si>
  <si>
    <t>STED, SIM, Widefield</t>
  </si>
  <si>
    <t>Source attribution entry for Cell-9027</t>
  </si>
  <si>
    <t>SRC-D388E071</t>
  </si>
  <si>
    <t>Mito-6651</t>
  </si>
  <si>
    <t>Microscopy dataset Mito-6651</t>
  </si>
  <si>
    <t>10.1038/s41467.7849</t>
  </si>
  <si>
    <t>MDA-MB-231, U2OS, NIH-3T3, 3T3-L1</t>
  </si>
  <si>
    <t>Mitochondria (outer membrane), Chromatin, Mitochondria (inner membrane cristae)</t>
  </si>
  <si>
    <t>2024-06-17</t>
  </si>
  <si>
    <t>Data used under CC-BY-4.0 from MitoCheck</t>
  </si>
  <si>
    <t>Source attribution entry for Mito-6651</t>
  </si>
  <si>
    <t>SRC-209FB8A1</t>
  </si>
  <si>
    <t>Hugg-6973</t>
  </si>
  <si>
    <t>Microscopy dataset Hugg-6973</t>
  </si>
  <si>
    <t>10.1038/nmeth.5377</t>
  </si>
  <si>
    <t>HepG2, MCF7, A549</t>
  </si>
  <si>
    <t>Peroxisomes, Mitochondrial DNA nucleoids, Late endosomes</t>
  </si>
  <si>
    <t>Source attribution entry for Hugg-6973</t>
  </si>
  <si>
    <t>SRC-D5B4F9B5</t>
  </si>
  <si>
    <t>JUMP-8957</t>
  </si>
  <si>
    <t>Microscopy dataset JUMP-8957</t>
  </si>
  <si>
    <t>Stefan Jakobs (MPI-NAT)</t>
  </si>
  <si>
    <t>10.1038/s41467.3640</t>
  </si>
  <si>
    <t>COS-7, Jurkat</t>
  </si>
  <si>
    <t>Centrioles, Primary cilia, Focal adhesions</t>
  </si>
  <si>
    <t>2023-05-29</t>
  </si>
  <si>
    <t>Source attribution entry for JUMP-8957</t>
  </si>
  <si>
    <t>SRC-3FB900E2</t>
  </si>
  <si>
    <t>Alle-7397</t>
  </si>
  <si>
    <t>Microscopy dataset Alle-7397</t>
  </si>
  <si>
    <t>10.1038/s41467.8305</t>
  </si>
  <si>
    <t>Mitochondria (outer membrane), Early endosomes</t>
  </si>
  <si>
    <t>2023-09-17</t>
  </si>
  <si>
    <t>Source attribution entry for Alle-7397</t>
  </si>
  <si>
    <t>SRC-A1A91B4B</t>
  </si>
  <si>
    <t>Deep-6396</t>
  </si>
  <si>
    <t>Microscopy dataset Deep-6396</t>
  </si>
  <si>
    <t>10.1038/s41586.9731</t>
  </si>
  <si>
    <t>Kc167, RPE1</t>
  </si>
  <si>
    <t>Golgi apparatus (medial), Lysosomes</t>
  </si>
  <si>
    <t>2023-04-11</t>
  </si>
  <si>
    <t>Data used under MIT from DeepSTORM data</t>
  </si>
  <si>
    <t>Source attribution entry for Deep-6396</t>
  </si>
  <si>
    <t>SRC-1CAA9901</t>
  </si>
  <si>
    <t>Zeno-8668</t>
  </si>
  <si>
    <t>Microscopy dataset Zeno-8668</t>
  </si>
  <si>
    <t>10.1038/s41467.4543</t>
  </si>
  <si>
    <t>Jurkat, PtK2, 3T3-L1, hTERT-RPE1</t>
  </si>
  <si>
    <t>Early endosomes, Microtubule network, Golgi apparatus (cis), Peroxisomes</t>
  </si>
  <si>
    <t>2023-06-14</t>
  </si>
  <si>
    <t>Data used under CC-BY-NC-4.0 from Zenodo</t>
  </si>
  <si>
    <t>Source attribution entry for Zeno-8668</t>
  </si>
  <si>
    <t>SRC-B272E5C5</t>
  </si>
  <si>
    <t>Figs-3785</t>
  </si>
  <si>
    <t>Microscopy dataset Figs-3785</t>
  </si>
  <si>
    <t>10.1038/s41586.3030</t>
  </si>
  <si>
    <t>S2, HL-60, HEK293T</t>
  </si>
  <si>
    <t>Endoplasmic reticulum (sheets), Chromatin, Mitochondria (matrix), Golgi apparatus (medial), Lipid droplets</t>
  </si>
  <si>
    <t>Source attribution entry for Figs-3785</t>
  </si>
  <si>
    <t>SRC-F28B39AF</t>
  </si>
  <si>
    <t>Cyto-4095</t>
  </si>
  <si>
    <t>Microscopy dataset Cyto-4095</t>
  </si>
  <si>
    <t>10.1038/nmeth.4598</t>
  </si>
  <si>
    <t>Kc167, Vero, HT-29</t>
  </si>
  <si>
    <t>Early endosomes, Microtubule network</t>
  </si>
  <si>
    <t>Source attribution entry for Cyto-4095</t>
  </si>
  <si>
    <t>SRC-0D4ACFD9</t>
  </si>
  <si>
    <t>DFCA-5329</t>
  </si>
  <si>
    <t>Microscopy dataset DFCA-5329</t>
  </si>
  <si>
    <t>10.1038/s41467.2959</t>
  </si>
  <si>
    <t>U2OS, Jurkat</t>
  </si>
  <si>
    <t>Mitochondria (outer membrane), Lysosomes</t>
  </si>
  <si>
    <t>Source attribution entry for DFCA-5329</t>
  </si>
  <si>
    <t>SRC-EE992A98</t>
  </si>
  <si>
    <t>GitH-6207</t>
  </si>
  <si>
    <t>Microscopy dataset GitH-6207</t>
  </si>
  <si>
    <t>10.1038/nmeth.6419</t>
  </si>
  <si>
    <t>HEK293, MDA-MB-231</t>
  </si>
  <si>
    <t>Light-sheet, Confocal, STED</t>
  </si>
  <si>
    <t>Source attribution entry for GitH-6207</t>
  </si>
  <si>
    <t>SRC-933A70EF</t>
  </si>
  <si>
    <t>Mito-1263</t>
  </si>
  <si>
    <t>Microscopy dataset Mito-1263</t>
  </si>
  <si>
    <t>10.1038/s41586.1875</t>
  </si>
  <si>
    <t>Early endosomes, Mitochondria (matrix), Plasma membrane, Desmosomes</t>
  </si>
  <si>
    <t>2024-01-20</t>
  </si>
  <si>
    <t>Source attribution entry for Mito-1263</t>
  </si>
  <si>
    <t>SRC-03794D76</t>
  </si>
  <si>
    <t>Microscopy dataset idr0050</t>
  </si>
  <si>
    <t>10.1038/nmeth.8789</t>
  </si>
  <si>
    <t>PtK2, U2OS, 3T3-L1</t>
  </si>
  <si>
    <t>Nuclear envelope, Nuclear pore complexes, Tight junctions</t>
  </si>
  <si>
    <t>STED, Airyscan, Widefield</t>
  </si>
  <si>
    <t>Source attribution entry for idr0050</t>
  </si>
  <si>
    <t>SRC-F909C880</t>
  </si>
  <si>
    <t>DFCA-3745</t>
  </si>
  <si>
    <t>Microscopy dataset DFCA-3745</t>
  </si>
  <si>
    <t>10.1038/s41592.1393</t>
  </si>
  <si>
    <t>HepG2, S2</t>
  </si>
  <si>
    <t>Desmosomes, Peroxisomes, Endoplasmic reticulum (rough), Nuclear pore complexes</t>
  </si>
  <si>
    <t>2024-05-26</t>
  </si>
  <si>
    <t>Data used under GPL-3.0 from DFCAN dataset (BioSR)</t>
  </si>
  <si>
    <t>Source attribution entry for DFCA-3745</t>
  </si>
  <si>
    <t>SRC-D57227BB</t>
  </si>
  <si>
    <t>10.1038/s41586.4645</t>
  </si>
  <si>
    <t>Primary cilia, Desmosomes, Early endosomes, Endoplasmic reticulum (tubules)</t>
  </si>
  <si>
    <t>Widefield, Airyscan, STED</t>
  </si>
  <si>
    <t>SRC-32BDE667</t>
  </si>
  <si>
    <t>Huma-7980</t>
  </si>
  <si>
    <t>Microscopy dataset Huma-7980</t>
  </si>
  <si>
    <t>10.1038/s41586.6997</t>
  </si>
  <si>
    <t>Desmosomes, Endoplasmic reticulum (sheets), Gap junctions</t>
  </si>
  <si>
    <t>2023-07-05</t>
  </si>
  <si>
    <t>Data used under Apache-2.0 from Human Protein Atlas</t>
  </si>
  <si>
    <t>Source attribution entry for Huma-7980</t>
  </si>
  <si>
    <t>SRC-8342B260</t>
  </si>
  <si>
    <t>EMPI-1415</t>
  </si>
  <si>
    <t>Microscopy dataset EMPI-1415</t>
  </si>
  <si>
    <t>10.1038/nmeth.8978</t>
  </si>
  <si>
    <t>HEK293, SH-SY5Y, RPE1</t>
  </si>
  <si>
    <t>2025-02-10</t>
  </si>
  <si>
    <t>Data used under Apache-2.0 from EMPIAR</t>
  </si>
  <si>
    <t>Source attribution entry for EMPI-1415</t>
  </si>
  <si>
    <t>SRC-140F4C22</t>
  </si>
  <si>
    <t>Cyto-5541</t>
  </si>
  <si>
    <t>Microscopy dataset Cyto-5541</t>
  </si>
  <si>
    <t>10.1038/s41592.4910</t>
  </si>
  <si>
    <t>MCF7, Jurkat</t>
  </si>
  <si>
    <t>Source attribution entry for Cyto-5541</t>
  </si>
  <si>
    <t>SRC-CF1AF328</t>
  </si>
  <si>
    <t>Cyto-3117</t>
  </si>
  <si>
    <t>Microscopy dataset Cyto-3117</t>
  </si>
  <si>
    <t>10.1038/nmeth.7879</t>
  </si>
  <si>
    <t>Caco-2, RPE1, COS-7</t>
  </si>
  <si>
    <t>Tight junctions, Intermediate filaments, Endoplasmic reticulum (rough)</t>
  </si>
  <si>
    <t>2023-01-13</t>
  </si>
  <si>
    <t>Data used under GPL-3.0 from CytoImageNet</t>
  </si>
  <si>
    <t>Source attribution entry for Cyto-3117</t>
  </si>
  <si>
    <t>SRC-EE53DFA9</t>
  </si>
  <si>
    <t>Cyto-3231</t>
  </si>
  <si>
    <t>Microscopy dataset Cyto-3231</t>
  </si>
  <si>
    <t>10.1038/s41592.1907</t>
  </si>
  <si>
    <t>Mitochondria (matrix), Autophagosomes, Lipid droplets</t>
  </si>
  <si>
    <t>Airyscan, Confocal, SIM</t>
  </si>
  <si>
    <t>2023-10-20</t>
  </si>
  <si>
    <t>Source attribution entry for Cyto-3231</t>
  </si>
  <si>
    <t>SRC-36ABA88C</t>
  </si>
  <si>
    <t>BioT-6843</t>
  </si>
  <si>
    <t>Microscopy dataset BioT-6843</t>
  </si>
  <si>
    <t>10.1038/s41592.6780</t>
  </si>
  <si>
    <t>Centrioles, Lipid droplets, Peroxisomes, Mitochondria (matrix), Tight junctions</t>
  </si>
  <si>
    <t>SIM, Widefield, STORM</t>
  </si>
  <si>
    <t>Data used under CC-BY-NC-4.0 from BioTISR (time-lapse)</t>
  </si>
  <si>
    <t>Source attribution entry for BioT-6843</t>
  </si>
  <si>
    <t>SRC-3644B75D</t>
  </si>
  <si>
    <t>EMPI-9547</t>
  </si>
  <si>
    <t>Microscopy dataset EMPI-9547</t>
  </si>
  <si>
    <t>10.1038/s41592.7421</t>
  </si>
  <si>
    <t>SH-SY5Y, HepG2</t>
  </si>
  <si>
    <t>Actin cytoskeleton, Golgi apparatus (trans)</t>
  </si>
  <si>
    <t>2025-08-14</t>
  </si>
  <si>
    <t>Source attribution entry for EMPI-9547</t>
  </si>
  <si>
    <t>SRC-7043B8D5</t>
  </si>
  <si>
    <t>DFCA-6489</t>
  </si>
  <si>
    <t>Microscopy dataset DFCA-6489</t>
  </si>
  <si>
    <t>Jurkat, HEK293T</t>
  </si>
  <si>
    <t>Airyscan, STORM, SIM</t>
  </si>
  <si>
    <t>Source attribution entry for DFCA-6489</t>
  </si>
  <si>
    <t>SRC-A3E4A3E5</t>
  </si>
  <si>
    <t>Cyto-9423</t>
  </si>
  <si>
    <t>Microscopy dataset Cyto-9423</t>
  </si>
  <si>
    <t>10.1038/nmeth.2134</t>
  </si>
  <si>
    <t>Vero, HEK293</t>
  </si>
  <si>
    <t>Intermediate filaments, Actin cytoskeleton, Mitochondrial DNA nucleoids</t>
  </si>
  <si>
    <t>STORM, Light-sheet, Airyscan</t>
  </si>
  <si>
    <t>Source attribution entry for Cyto-9423</t>
  </si>
  <si>
    <t>SRC-D243EC4B</t>
  </si>
  <si>
    <t>Drya-5254</t>
  </si>
  <si>
    <t>Microscopy dataset Drya-5254</t>
  </si>
  <si>
    <t>10.1038/s41467.5151</t>
  </si>
  <si>
    <t>NIH-3T3, HepG2, hTERT-RPE1</t>
  </si>
  <si>
    <t>Desmosomes, Endoplasmic reticulum (rough), Nucleolus, Mitochondrial DNA nucleoids</t>
  </si>
  <si>
    <t>2024-03-21</t>
  </si>
  <si>
    <t>Source attribution entry for Drya-5254</t>
  </si>
  <si>
    <t>SRC-4A14C2B6</t>
  </si>
  <si>
    <t>Open-9712</t>
  </si>
  <si>
    <t>Microscopy dataset Open-9712</t>
  </si>
  <si>
    <t>10.1038/s41592.9270</t>
  </si>
  <si>
    <t>RPE1, HEK293</t>
  </si>
  <si>
    <t>Airyscan, SIM</t>
  </si>
  <si>
    <t>Source attribution entry for Open-9712</t>
  </si>
  <si>
    <t>SRC-007DE711</t>
  </si>
  <si>
    <t>Mito-8202</t>
  </si>
  <si>
    <t>Microscopy dataset Mito-8202</t>
  </si>
  <si>
    <t>10.1038/s41586.8320</t>
  </si>
  <si>
    <t>Kc167, PtK2</t>
  </si>
  <si>
    <t>Mitochondria (outer membrane), Intermediate filaments, Peroxisomes, Focal adhesions</t>
  </si>
  <si>
    <t>Confocal, Light-sheet</t>
  </si>
  <si>
    <t>2023-11-25</t>
  </si>
  <si>
    <t>Source attribution entry for Mito-8202</t>
  </si>
  <si>
    <t>SRC-61CA7CF5</t>
  </si>
  <si>
    <t>BioI-5047</t>
  </si>
  <si>
    <t>Microscopy dataset BioI-5047</t>
  </si>
  <si>
    <t>10.1038/s41467.6965</t>
  </si>
  <si>
    <t>U2OS, COS-7, HT-29, HEK293</t>
  </si>
  <si>
    <t>Intermediate filaments, Chromatin, Mitochondrial DNA nucleoids, Endoplasmic reticulum (sheets), Golgi apparatus (cis)</t>
  </si>
  <si>
    <t>Data used under MIT from BioImage Archive (EMBL-EBI)</t>
  </si>
  <si>
    <t>Source attribution entry for BioI-5047</t>
  </si>
  <si>
    <t>SRC-7A375CCF</t>
  </si>
  <si>
    <t>Deep-6312</t>
  </si>
  <si>
    <t>Microscopy dataset Deep-6312</t>
  </si>
  <si>
    <t>10.1038/s41592.3453</t>
  </si>
  <si>
    <t>Kc167, 3T3-L1</t>
  </si>
  <si>
    <t>Gap junctions, Peroxisomes, Endoplasmic reticulum (sheets), Actin cytoskeleton, Desmosomes</t>
  </si>
  <si>
    <t>Data used under CC0-1.0-Public-Domain from DeepSTORM data</t>
  </si>
  <si>
    <t>Source attribution entry for Deep-6312</t>
  </si>
  <si>
    <t>SRC-684CD0DB</t>
  </si>
  <si>
    <t>Drya-1426</t>
  </si>
  <si>
    <t>Microscopy dataset Drya-1426</t>
  </si>
  <si>
    <t>10.1038/s41592.2709</t>
  </si>
  <si>
    <t>Jurkat, 3T3-L1</t>
  </si>
  <si>
    <t>Source attribution entry for Drya-1426</t>
  </si>
  <si>
    <t>SRC-F92FCDA8</t>
  </si>
  <si>
    <t>BioI-9590</t>
  </si>
  <si>
    <t>Microscopy dataset BioI-9590</t>
  </si>
  <si>
    <t>10.1038/s41467.9602</t>
  </si>
  <si>
    <t>Kc167, hTERT-RPE1, Jurkat, HEK293T</t>
  </si>
  <si>
    <t>Peroxisomes, Centrioles, Tight junctions</t>
  </si>
  <si>
    <t>2024-09-08</t>
  </si>
  <si>
    <t>Data used under Apache-2.0 from BioImage Archive (EMBL-EBI)</t>
  </si>
  <si>
    <t>Source attribution entry for BioI-9590</t>
  </si>
  <si>
    <t>SRC-D1D5D565</t>
  </si>
  <si>
    <t>Open-7832</t>
  </si>
  <si>
    <t>Microscopy dataset Open-7832</t>
  </si>
  <si>
    <t>10.1038/s41467.8978</t>
  </si>
  <si>
    <t>SIM, Widefield</t>
  </si>
  <si>
    <t>2023-02-07</t>
  </si>
  <si>
    <t>Data used under Open-access from OpenNeuro</t>
  </si>
  <si>
    <t>Source attribution entry for Open-7832</t>
  </si>
  <si>
    <t>SRC-D0C10253</t>
  </si>
  <si>
    <t>Mito-3533</t>
  </si>
  <si>
    <t>Microscopy dataset Mito-3533</t>
  </si>
  <si>
    <t>10.1038/nmeth.5393</t>
  </si>
  <si>
    <t>Mitochondria (matrix), Focal adhesions, Early endosomes</t>
  </si>
  <si>
    <t>2023-05-25</t>
  </si>
  <si>
    <t>Data used under Open-access from MitoCheck</t>
  </si>
  <si>
    <t>Source attribution entry for Mito-3533</t>
  </si>
  <si>
    <t>SRC-5C9A5134</t>
  </si>
  <si>
    <t>Drya-3494</t>
  </si>
  <si>
    <t>Microscopy dataset Drya-3494</t>
  </si>
  <si>
    <t>10.1038/nmeth.8515</t>
  </si>
  <si>
    <t>Endoplasmic reticulum (sheets), Golgi apparatus (trans), Endoplasmic reticulum (rough), Autophagosomes</t>
  </si>
  <si>
    <t>Airyscan, Confocal, STORM</t>
  </si>
  <si>
    <t>2023-10-18</t>
  </si>
  <si>
    <t>Data used under Apache-2.0 from Dryad</t>
  </si>
  <si>
    <t>Source attribution entry for Drya-3494</t>
  </si>
  <si>
    <t>SRC-B3BF7104</t>
  </si>
  <si>
    <t>Cell-6083</t>
  </si>
  <si>
    <t>Microscopy dataset Cell-6083</t>
  </si>
  <si>
    <t>10.1038/s41586.6138</t>
  </si>
  <si>
    <t>COS-7, CHO-K1, S2, RPE1</t>
  </si>
  <si>
    <t>2025-08-26</t>
  </si>
  <si>
    <t>Data used under CC-BY-NC-4.0 from Cell Painting Gallery</t>
  </si>
  <si>
    <t>Source attribution entry for Cell-6083</t>
  </si>
  <si>
    <t>SRC-40A5C90A</t>
  </si>
  <si>
    <t>Open-7377</t>
  </si>
  <si>
    <t>Microscopy dataset Open-7377</t>
  </si>
  <si>
    <t>10.1038/s41586.3182</t>
  </si>
  <si>
    <t>PtK2, A549, Kc167</t>
  </si>
  <si>
    <t>Endoplasmic reticulum (tubules), Golgi apparatus (medial), Peroxisomes, Mitochondrial DNA nucleoids, Gap junctions</t>
  </si>
  <si>
    <t>Source attribution entry for Open-7377</t>
  </si>
  <si>
    <t>SRC-4AD845F0</t>
  </si>
  <si>
    <t>Huma-8327</t>
  </si>
  <si>
    <t>Microscopy dataset Huma-8327</t>
  </si>
  <si>
    <t>10.1038/nmeth.1761</t>
  </si>
  <si>
    <t>A549, hTERT-RPE1, Kc167, S2</t>
  </si>
  <si>
    <t>Actin cytoskeleton, Autophagosomes, Intermediate filaments, Endoplasmic reticulum (tubules)</t>
  </si>
  <si>
    <t>2025-04-25</t>
  </si>
  <si>
    <t>Data used under CC-BY-SA-4.0 from Human Protein Atlas</t>
  </si>
  <si>
    <t>Source attribution entry for Huma-8327</t>
  </si>
  <si>
    <t>SRC-40FA156E</t>
  </si>
  <si>
    <t>Hugg-8861</t>
  </si>
  <si>
    <t>Microscopy dataset Hugg-8861</t>
  </si>
  <si>
    <t>10.1038/s41467.3117</t>
  </si>
  <si>
    <t>HL-60, Vero, PtK2, HEK293</t>
  </si>
  <si>
    <t>Actin cytoskeleton, Chromatin, Plasma membrane</t>
  </si>
  <si>
    <t>2023-05-12</t>
  </si>
  <si>
    <t>Source attribution entry for Hugg-8861</t>
  </si>
  <si>
    <t>SRC-8E84F804</t>
  </si>
  <si>
    <t>EMPI-6668</t>
  </si>
  <si>
    <t>Microscopy dataset EMPI-6668</t>
  </si>
  <si>
    <t>10.1038/s41467.5697</t>
  </si>
  <si>
    <t>Gap junctions, Mitochondria (inner membrane cristae), Endoplasmic reticulum (sheets), Microtubule network</t>
  </si>
  <si>
    <t>Data used under Open-access from EMPIAR</t>
  </si>
  <si>
    <t>Source attribution entry for EMPI-6668</t>
  </si>
  <si>
    <t>SRC-A0A03099</t>
  </si>
  <si>
    <t>Hugg-9730</t>
  </si>
  <si>
    <t>Microscopy dataset Hugg-9730</t>
  </si>
  <si>
    <t>10.1038/nmeth.6676</t>
  </si>
  <si>
    <t>HeLa-Kyoto, HT-29</t>
  </si>
  <si>
    <t>Endoplasmic reticulum (rough), Lysosomes, Actin cytoskeleton, Nuclear pore complexes, Gap junctions</t>
  </si>
  <si>
    <t>2024-10-14</t>
  </si>
  <si>
    <t>Source attribution entry for Hugg-9730</t>
  </si>
  <si>
    <t>SRC-E1210EE9</t>
  </si>
  <si>
    <t>Alle-2576</t>
  </si>
  <si>
    <t>Microscopy dataset Alle-2576</t>
  </si>
  <si>
    <t>10.1038/s41467.1077</t>
  </si>
  <si>
    <t>S2, Kc167, HeLa-Kyoto, hTERT-RPE1</t>
  </si>
  <si>
    <t>2025-09-25</t>
  </si>
  <si>
    <t>Data used under MIT from Allen Cell Explorer</t>
  </si>
  <si>
    <t>Source attribution entry for Alle-2576</t>
  </si>
  <si>
    <t>SRC-7B9F65FA</t>
  </si>
  <si>
    <t>Drya-4570</t>
  </si>
  <si>
    <t>Microscopy dataset Drya-4570</t>
  </si>
  <si>
    <t>10.1038/s41586.4386</t>
  </si>
  <si>
    <t>A549, Vero, 3T3-L1, Kc167</t>
  </si>
  <si>
    <t>Endoplasmic reticulum (sheets), Gap junctions, Plasma membrane</t>
  </si>
  <si>
    <t>Source attribution entry for Drya-4570</t>
  </si>
  <si>
    <t>SRC-165B9763</t>
  </si>
  <si>
    <t>Cell-5916</t>
  </si>
  <si>
    <t>Microscopy dataset Cell-5916</t>
  </si>
  <si>
    <t>10.1038/nmeth.5025</t>
  </si>
  <si>
    <t>MDA-MB-231, SH-SY5Y, HEK293, A549</t>
  </si>
  <si>
    <t>Endoplasmic reticulum (rough), Mitochondria (outer membrane), Microtubule network, Tight junctions, Mitochondrial DNA nucleoids</t>
  </si>
  <si>
    <t>2025-08-19</t>
  </si>
  <si>
    <t>Data used under MIT from Cell Painting Gallery</t>
  </si>
  <si>
    <t>Source attribution entry for Cell-5916</t>
  </si>
  <si>
    <t>SRC-779BDF62</t>
  </si>
  <si>
    <t>Microscopy dataset BBBC014</t>
  </si>
  <si>
    <t>10.1038/s41586.3891</t>
  </si>
  <si>
    <t>MDA-MB-231, HEK293T, CHO-K1</t>
  </si>
  <si>
    <t>Nuclear pore complexes, Golgi apparatus (trans)</t>
  </si>
  <si>
    <t>Source attribution entry for BBBC014</t>
  </si>
  <si>
    <t>SRC-A00534FD</t>
  </si>
  <si>
    <t>BioI-2736</t>
  </si>
  <si>
    <t>Microscopy dataset BioI-2736</t>
  </si>
  <si>
    <t>10.1038/nmeth.7965</t>
  </si>
  <si>
    <t>Caco-2, HeLa, Vero</t>
  </si>
  <si>
    <t>Autophagosomes, Focal adhesions, Lipid droplets</t>
  </si>
  <si>
    <t>2025-05-26</t>
  </si>
  <si>
    <t>Data used under CC0-1.0-Public-Domain from BioImage Archive (EMBL-EBI)</t>
  </si>
  <si>
    <t>Source attribution entry for BioI-2736</t>
  </si>
  <si>
    <t>SRC-9B65BF3F</t>
  </si>
  <si>
    <t>Deep-6155</t>
  </si>
  <si>
    <t>Microscopy dataset Deep-6155</t>
  </si>
  <si>
    <t>10.1038/nmeth.4470</t>
  </si>
  <si>
    <t>MCF7, hTERT-RPE1, A549</t>
  </si>
  <si>
    <t>Mitochondria (outer membrane), Intermediate filaments, Late endosomes</t>
  </si>
  <si>
    <t>Source attribution entry for Deep-6155</t>
  </si>
  <si>
    <t>SRC-34442C35</t>
  </si>
  <si>
    <t>10.1038/s41586.2005</t>
  </si>
  <si>
    <t>Peroxisomes, Late endosomes</t>
  </si>
  <si>
    <t>Airyscan, STED, STORM</t>
  </si>
  <si>
    <t>Data used under Apache-2.0 from BBBC (Broad Bioimage Benchmark Collection)</t>
  </si>
  <si>
    <t>SUM/MEAN</t>
  </si>
  <si>
    <t>QC_ID</t>
  </si>
  <si>
    <t>Checkpoint_Name</t>
  </si>
  <si>
    <t>Pipeline_Stage</t>
  </si>
  <si>
    <t>Associated_Input_ID</t>
  </si>
  <si>
    <t>Image_Saturation_Pct</t>
  </si>
  <si>
    <t>Out_of_Focus_Score</t>
  </si>
  <si>
    <t>Motion_Blur_Score</t>
  </si>
  <si>
    <t>Illumination_Uniformity</t>
  </si>
  <si>
    <t>Background_Noise_Floor_ADU</t>
  </si>
  <si>
    <t>Dark_Current_e_per_sec</t>
  </si>
  <si>
    <t>Hot_Pixel_Count</t>
  </si>
  <si>
    <t>Dead_Pixel_Count</t>
  </si>
  <si>
    <t>Registration_Accuracy_nm</t>
  </si>
  <si>
    <t>Temporal_Drift_nm_per_hour</t>
  </si>
  <si>
    <t>Chromatic_Aberration_nm</t>
  </si>
  <si>
    <t>Vibration_Score</t>
  </si>
  <si>
    <t>Stage_Repeatability_nm</t>
  </si>
  <si>
    <t>Autofocus_Stability_nm</t>
  </si>
  <si>
    <t>Photobleaching_Half_life_frames</t>
  </si>
  <si>
    <t>Z_Stack_Alignment_Error_nm</t>
  </si>
  <si>
    <t>Live_Cell_Viability_Pct</t>
  </si>
  <si>
    <t>Flag_Failed_QC</t>
  </si>
  <si>
    <t>Fail_Reason</t>
  </si>
  <si>
    <t>Manual_Review_Required</t>
  </si>
  <si>
    <t>Reviewer</t>
  </si>
  <si>
    <t>QC_Overall_Score</t>
  </si>
  <si>
    <t>Recommend_for_Training</t>
  </si>
  <si>
    <t>QCM-0A75D70C</t>
  </si>
  <si>
    <t>QC_Checkpoint_01</t>
  </si>
  <si>
    <t>Post-RL-deconvolution</t>
  </si>
  <si>
    <t>Data Steward</t>
  </si>
  <si>
    <t>QC entry for Post-RL-deconvolution</t>
  </si>
  <si>
    <t>QCM-11A67BED</t>
  </si>
  <si>
    <t>QC_Checkpoint_12</t>
  </si>
  <si>
    <t>During-acquisition</t>
  </si>
  <si>
    <t>Dr. A. Carpenter</t>
  </si>
  <si>
    <t>QC entry for Post-video-diffusion</t>
  </si>
  <si>
    <t>QCM-55CBEA8B</t>
  </si>
  <si>
    <t>QC_Checkpoint_06</t>
  </si>
  <si>
    <t>Final-output</t>
  </si>
  <si>
    <t>Dr. J. Swedlow</t>
  </si>
  <si>
    <t>2026-02-07</t>
  </si>
  <si>
    <t>QC entry for Dataset-curation</t>
  </si>
  <si>
    <t>QCM-040E8DEB</t>
  </si>
  <si>
    <t>QC_Checkpoint_23</t>
  </si>
  <si>
    <t>Post-video-diffusion</t>
  </si>
  <si>
    <t>Core Facility Manager</t>
  </si>
  <si>
    <t>2023-07-08</t>
  </si>
  <si>
    <t>QC entry for Post-acquisition-raw</t>
  </si>
  <si>
    <t>QCM-5422EE3B</t>
  </si>
  <si>
    <t>QC_Checkpoint_18</t>
  </si>
  <si>
    <t>Dr. J. Lippincott-Schwartz</t>
  </si>
  <si>
    <t>QC entry for Post-DeAbe</t>
  </si>
  <si>
    <t>QCM-FA172D2D</t>
  </si>
  <si>
    <t>QC_Checkpoint_25</t>
  </si>
  <si>
    <t>Pre-acquisition</t>
  </si>
  <si>
    <t>Excessive motion blur</t>
  </si>
  <si>
    <t>QC entry for Pre-acquisition</t>
  </si>
  <si>
    <t>QCM-2264F26A</t>
  </si>
  <si>
    <t>QC_Checkpoint_04</t>
  </si>
  <si>
    <t>Post-acquisition-raw</t>
  </si>
  <si>
    <t>2025-08-08</t>
  </si>
  <si>
    <t>QCM-84C07B7F</t>
  </si>
  <si>
    <t>Post-DeAbe</t>
  </si>
  <si>
    <t>Imaging Core Technician</t>
  </si>
  <si>
    <t>QCM-01F9C497</t>
  </si>
  <si>
    <t>QC_Checkpoint_22</t>
  </si>
  <si>
    <t>Dr. L. Chen</t>
  </si>
  <si>
    <t>QCM-2B1B2F05</t>
  </si>
  <si>
    <t>QC_Checkpoint_28</t>
  </si>
  <si>
    <t>Post-denoising</t>
  </si>
  <si>
    <t>2026-01-25</t>
  </si>
  <si>
    <t>QCM-F51C5EE8</t>
  </si>
  <si>
    <t>QC_Checkpoint_17</t>
  </si>
  <si>
    <t>Post-SFSRM</t>
  </si>
  <si>
    <t>2025-03-31</t>
  </si>
  <si>
    <t>QCM-A1A29CB3</t>
  </si>
  <si>
    <t>QC_Checkpoint_08</t>
  </si>
  <si>
    <t>Dataset-curation</t>
  </si>
  <si>
    <t>QCM-F8A20CE1</t>
  </si>
  <si>
    <t>Dr. S. Rafelski</t>
  </si>
  <si>
    <t>2026-03-12</t>
  </si>
  <si>
    <t>QCM-76C0BA67</t>
  </si>
  <si>
    <t>QC_Checkpoint_03</t>
  </si>
  <si>
    <t>Stage jitter</t>
  </si>
  <si>
    <t>2025-10-14</t>
  </si>
  <si>
    <t>QCM-EEFA8364</t>
  </si>
  <si>
    <t>QC_Checkpoint_11</t>
  </si>
  <si>
    <t>QCM-FA74FCA7</t>
  </si>
  <si>
    <t>Focus drift</t>
  </si>
  <si>
    <t>2026-01-07</t>
  </si>
  <si>
    <t>QCM-7DF3C5B5</t>
  </si>
  <si>
    <t>QCM-F9AD1293</t>
  </si>
  <si>
    <t>QC_Checkpoint_05</t>
  </si>
  <si>
    <t>2023-06-23</t>
  </si>
  <si>
    <t>QC entry for Final-output</t>
  </si>
  <si>
    <t>QCM-99071093</t>
  </si>
  <si>
    <t>QC_Checkpoint_16</t>
  </si>
  <si>
    <t>2023-07-29</t>
  </si>
  <si>
    <t>QC entry for Post-SFSRM</t>
  </si>
  <si>
    <t>QCM-F22CCEA5</t>
  </si>
  <si>
    <t>QC entry for During-acquisition</t>
  </si>
  <si>
    <t>QCM-F339C928</t>
  </si>
  <si>
    <t>2025-05-07</t>
  </si>
  <si>
    <t>QCM-0F75BE98</t>
  </si>
  <si>
    <t>QC_Checkpoint_02</t>
  </si>
  <si>
    <t>2023-12-06</t>
  </si>
  <si>
    <t>QCM-FF36F98E</t>
  </si>
  <si>
    <t>QC_Checkpoint_09</t>
  </si>
  <si>
    <t>2025-03-25</t>
  </si>
  <si>
    <t>QCM-139F782A</t>
  </si>
  <si>
    <t>QC_Checkpoint_29</t>
  </si>
  <si>
    <t>QCM-FCFF3B07</t>
  </si>
  <si>
    <t>2024-09-03</t>
  </si>
  <si>
    <t>QCM-04B00950</t>
  </si>
  <si>
    <t>QC_Checkpoint_10</t>
  </si>
  <si>
    <t>QCM-EE2E1184</t>
  </si>
  <si>
    <t>QCM-975164C1</t>
  </si>
  <si>
    <t>QC_Checkpoint_07</t>
  </si>
  <si>
    <t>Automated QC pipeline</t>
  </si>
  <si>
    <t>QCM-E8853224</t>
  </si>
  <si>
    <t>2025-07-26</t>
  </si>
  <si>
    <t>QCM-B9534B16</t>
  </si>
  <si>
    <t>2025-03-16</t>
  </si>
  <si>
    <t>QCM-333536F1</t>
  </si>
  <si>
    <t>QCM-87583654</t>
  </si>
  <si>
    <t>QCM-AC0FB8AA</t>
  </si>
  <si>
    <t>QC_Checkpoint_13</t>
  </si>
  <si>
    <t>2024-07-03</t>
  </si>
  <si>
    <t>QCM-32E94D42</t>
  </si>
  <si>
    <t>QC entry for Post-denoising</t>
  </si>
  <si>
    <t>QCM-18A48400</t>
  </si>
  <si>
    <t>QC_Checkpoint_21</t>
  </si>
  <si>
    <t>QCM-B5634619</t>
  </si>
  <si>
    <t>QC_Checkpoint_15</t>
  </si>
  <si>
    <t>QCM-F881A9A5</t>
  </si>
  <si>
    <t>QC_Checkpoint_19</t>
  </si>
  <si>
    <t>2025-03-24</t>
  </si>
  <si>
    <t>QCM-70E26C35</t>
  </si>
  <si>
    <t>Contamination visible</t>
  </si>
  <si>
    <t>QCM-A93EC5D9</t>
  </si>
  <si>
    <t>2023-06-24</t>
  </si>
  <si>
    <t>QCM-9C028974</t>
  </si>
  <si>
    <t>2023-10-22</t>
  </si>
  <si>
    <t>QCM-BF3E3349</t>
  </si>
  <si>
    <t>QCM-60CBD628</t>
  </si>
  <si>
    <t>QCM-029D13F3</t>
  </si>
  <si>
    <t>2023-10-04</t>
  </si>
  <si>
    <t>QCM-3A305DBE</t>
  </si>
  <si>
    <t>QCM-891991FF</t>
  </si>
  <si>
    <t>2024-11-12</t>
  </si>
  <si>
    <t>QCM-1F712125</t>
  </si>
  <si>
    <t>QCM-648A600F</t>
  </si>
  <si>
    <t>QCM-175D06FF</t>
  </si>
  <si>
    <t>QC_Checkpoint_30</t>
  </si>
  <si>
    <t>2023-05-01</t>
  </si>
  <si>
    <t>QCM-198D53E5</t>
  </si>
  <si>
    <t>QCM-B525468B</t>
  </si>
  <si>
    <t>QCM-C1771793</t>
  </si>
  <si>
    <t>2025-03-06</t>
  </si>
  <si>
    <t>QCM-C5672447</t>
  </si>
  <si>
    <t>2023-08-27</t>
  </si>
  <si>
    <t>QCM-92CC63E5</t>
  </si>
  <si>
    <t>QC_Checkpoint_24</t>
  </si>
  <si>
    <t>2024-07-02</t>
  </si>
  <si>
    <t>QCM-9600F96A</t>
  </si>
  <si>
    <t>2025-05-21</t>
  </si>
  <si>
    <t>QCM-579CB5FB</t>
  </si>
  <si>
    <t>2023-04-29</t>
  </si>
  <si>
    <t>QCM-808DF5F8</t>
  </si>
  <si>
    <t>QCM-F4DFAE29</t>
  </si>
  <si>
    <t>QCM-4AAF4E79</t>
  </si>
  <si>
    <t>QCM-DD8F214D</t>
  </si>
  <si>
    <t>2023-08-02</t>
  </si>
  <si>
    <t>QCM-A8A88CD9</t>
  </si>
  <si>
    <t>Saturated pixels</t>
  </si>
  <si>
    <t>2026-02-04</t>
  </si>
  <si>
    <t>QCM-D86FC137</t>
  </si>
  <si>
    <t>QCM-EF6CB388</t>
  </si>
  <si>
    <t>QC_Checkpoint_26</t>
  </si>
  <si>
    <t>2023-06-02</t>
  </si>
  <si>
    <t>QCM-5AA58050</t>
  </si>
  <si>
    <t>QCM-BD21981D</t>
  </si>
  <si>
    <t>Hot pixel cluster</t>
  </si>
  <si>
    <t>QCM-F0EEFFB2</t>
  </si>
  <si>
    <t>QCM-B9209734</t>
  </si>
  <si>
    <t>QCM-677A9C08</t>
  </si>
  <si>
    <t>2025-12-21</t>
  </si>
  <si>
    <t>QCM-536D3C36</t>
  </si>
  <si>
    <t>2025-01-11</t>
  </si>
  <si>
    <t>QCM-27FB934A</t>
  </si>
  <si>
    <t>QCM-7BC2DB00</t>
  </si>
  <si>
    <t>QCM-1B53D30D</t>
  </si>
  <si>
    <t>2023-12-09</t>
  </si>
  <si>
    <t>QCM-47A15A07</t>
  </si>
  <si>
    <t>QC_Checkpoint_14</t>
  </si>
  <si>
    <t>2025-10-18</t>
  </si>
  <si>
    <t>QCM-7426C224</t>
  </si>
  <si>
    <t>QCM-C6BB02FF</t>
  </si>
  <si>
    <t>QC_Checkpoint_27</t>
  </si>
  <si>
    <t>QCM-F194A5B6</t>
  </si>
  <si>
    <t>2025-01-29</t>
  </si>
  <si>
    <t>QCM-F53854FA</t>
  </si>
  <si>
    <t>2023-05-07</t>
  </si>
  <si>
    <t>QCM-D5AC4696</t>
  </si>
  <si>
    <t>2023-11-07</t>
  </si>
  <si>
    <t>QCM-7E475879</t>
  </si>
  <si>
    <t>2023-07-02</t>
  </si>
  <si>
    <t>QCM-2119A538</t>
  </si>
  <si>
    <t>QCM-75291C78</t>
  </si>
  <si>
    <t>2026-02-28</t>
  </si>
  <si>
    <t>QCM-157348D8</t>
  </si>
  <si>
    <t>2024-05-16</t>
  </si>
  <si>
    <t>QCM-6C831213</t>
  </si>
  <si>
    <t>2023-09-29</t>
  </si>
  <si>
    <t>QCM-3392AD50</t>
  </si>
  <si>
    <t>QCM-1D827C35</t>
  </si>
  <si>
    <t>QC_Checkpoint_20</t>
  </si>
  <si>
    <t>QCM-EA3FCEB8</t>
  </si>
  <si>
    <t>QCM-38F543C8</t>
  </si>
  <si>
    <t>QCM-43BDCF57</t>
  </si>
  <si>
    <t>QCM-AC7F671F</t>
  </si>
  <si>
    <t>QCM-27E6F8E6</t>
  </si>
  <si>
    <t>QCM-43B13738</t>
  </si>
  <si>
    <t>QCM-53B4EAF9</t>
  </si>
  <si>
    <t>QCM-D68AEE3E</t>
  </si>
  <si>
    <t>QCM-45139283</t>
  </si>
  <si>
    <t>QCM-7E52392D</t>
  </si>
  <si>
    <t>2024-09-13</t>
  </si>
  <si>
    <t>QCM-F4D9182C</t>
  </si>
  <si>
    <t>2023-10-02</t>
  </si>
  <si>
    <t>QCM-A388DDDD</t>
  </si>
  <si>
    <t>2023-02-04</t>
  </si>
  <si>
    <t>QCM-C08A41A3</t>
  </si>
  <si>
    <t>QCM-1FE9290F</t>
  </si>
  <si>
    <t>Incomplete metadata</t>
  </si>
  <si>
    <t>QCM-4E17D507</t>
  </si>
  <si>
    <t>2024-10-20</t>
  </si>
  <si>
    <t>QCM-186A89AB</t>
  </si>
  <si>
    <t>2026-03-25</t>
  </si>
  <si>
    <t>QCM-BABFF603</t>
  </si>
  <si>
    <t>QCM-A4713328</t>
  </si>
  <si>
    <t>2025-02-13</t>
  </si>
  <si>
    <t>QCM-63108F54</t>
  </si>
  <si>
    <t>2023-10-09</t>
  </si>
  <si>
    <t>QCM-698CEB78</t>
  </si>
  <si>
    <t>2023-12-17</t>
  </si>
  <si>
    <t>QCM-EFE82B22</t>
  </si>
  <si>
    <t>2026-03-16</t>
  </si>
  <si>
    <t>QCM-D096BA55</t>
  </si>
  <si>
    <t>QCM-2D2EFD9F</t>
  </si>
  <si>
    <t>2025-01-09</t>
  </si>
  <si>
    <t>QCM-863F3CA2</t>
  </si>
  <si>
    <t>QCM-22D6510D</t>
  </si>
  <si>
    <t>QCM-795BAD67</t>
  </si>
  <si>
    <t>QCM-3A3D642A</t>
  </si>
  <si>
    <t>QCM-1DB64540</t>
  </si>
  <si>
    <t>QCM-A8510F9D</t>
  </si>
  <si>
    <t>2024-08-01</t>
  </si>
  <si>
    <t>QCM-8FEE9F6E</t>
  </si>
  <si>
    <t>2025-12-09</t>
  </si>
  <si>
    <t>QCM-90CBFB65</t>
  </si>
  <si>
    <t>QCM-093F6832</t>
  </si>
  <si>
    <t>2023-01-12</t>
  </si>
  <si>
    <t>QCM-DA3885F0</t>
  </si>
  <si>
    <t>2024-02-15</t>
  </si>
  <si>
    <t>QCM-A4F6E86B</t>
  </si>
  <si>
    <t>QCM-E9780CD6</t>
  </si>
  <si>
    <t>QCM-2F66618E</t>
  </si>
  <si>
    <t>2023-12-29</t>
  </si>
  <si>
    <t>QCM-ED8092A8</t>
  </si>
  <si>
    <t>2023-03-31</t>
  </si>
  <si>
    <t>QCM-79957D87</t>
  </si>
  <si>
    <t>2023-12-05</t>
  </si>
  <si>
    <t>QCM-67D1B0FB</t>
  </si>
  <si>
    <t>2023-05-05</t>
  </si>
  <si>
    <t>QCM-CADA73C7</t>
  </si>
  <si>
    <t>QCM-1F7370CB</t>
  </si>
  <si>
    <t>2023-12-15</t>
  </si>
  <si>
    <t>QCM-56340EC2</t>
  </si>
  <si>
    <t>QCM-83E1B63C</t>
  </si>
  <si>
    <t>QCM-EF0AC3E4</t>
  </si>
  <si>
    <t>2023-04-22</t>
  </si>
  <si>
    <t>QCM-594F4F42</t>
  </si>
  <si>
    <t>2023-04-16</t>
  </si>
  <si>
    <t>QCM-C2D0C0C4</t>
  </si>
  <si>
    <t>2025-09-28</t>
  </si>
  <si>
    <t>QCM-37524C97</t>
  </si>
  <si>
    <t>2023-04-09</t>
  </si>
  <si>
    <t>QCM-9B1C9591</t>
  </si>
  <si>
    <t>QCM-51B5D12A</t>
  </si>
  <si>
    <t>QCM-2C9CD538</t>
  </si>
  <si>
    <t>QCM-F5804F9F</t>
  </si>
  <si>
    <t>2023-01-19</t>
  </si>
  <si>
    <t>QCM-12FC18B2</t>
  </si>
  <si>
    <t>2024-03-05</t>
  </si>
  <si>
    <t>QCM-9A385DDF</t>
  </si>
  <si>
    <t>2025-01-05</t>
  </si>
  <si>
    <t>QCM-896FB9E9</t>
  </si>
  <si>
    <t>2025-06-21</t>
  </si>
  <si>
    <t>QCM-D60B00B4</t>
  </si>
  <si>
    <t>2023-05-24</t>
  </si>
  <si>
    <t>QCM-472C1F4D</t>
  </si>
  <si>
    <t>QCM-3809DA2D</t>
  </si>
  <si>
    <t>2024-12-13</t>
  </si>
  <si>
    <t>QCM-F19FBDE6</t>
  </si>
  <si>
    <t>2024-01-28</t>
  </si>
  <si>
    <t>QCM-7BDD2406</t>
  </si>
  <si>
    <t>QCM-C88D2C4F</t>
  </si>
  <si>
    <t>2024-11-28</t>
  </si>
  <si>
    <t>QCM-5DF8C9E5</t>
  </si>
  <si>
    <t>QCM-20410726</t>
  </si>
  <si>
    <t>QCM-95BFC89E</t>
  </si>
  <si>
    <t>2024-05-07</t>
  </si>
  <si>
    <t>QCM-4D02A027</t>
  </si>
  <si>
    <t>Photobleaching</t>
  </si>
  <si>
    <t>QCM-1BE34DCE</t>
  </si>
  <si>
    <t>2024-03-10</t>
  </si>
  <si>
    <t>QCM-AE434121</t>
  </si>
  <si>
    <t>QCM-A1686924</t>
  </si>
  <si>
    <t>QCM-CE66B548</t>
  </si>
  <si>
    <t>2024-05-17</t>
  </si>
  <si>
    <t>QCM-DAC0124C</t>
  </si>
  <si>
    <t>2025-01-18</t>
  </si>
  <si>
    <t>QCM-BD1980EC</t>
  </si>
  <si>
    <t>QCM-285B7F6C</t>
  </si>
  <si>
    <t>QCM-3612F0BF</t>
  </si>
  <si>
    <t>QCM-6D297B61</t>
  </si>
  <si>
    <t>QCM-0665568E</t>
  </si>
  <si>
    <t>2023-02-02</t>
  </si>
  <si>
    <t>QCM-A1599232</t>
  </si>
  <si>
    <t>2025-08-10</t>
  </si>
  <si>
    <t>QCM-59C5E6FF</t>
  </si>
  <si>
    <t>2023-10-10</t>
  </si>
  <si>
    <t>QCM-EAE1EE4C</t>
  </si>
  <si>
    <t>2026-04-15</t>
  </si>
  <si>
    <t>QCM-05E6E1A5</t>
  </si>
  <si>
    <t>QCM-4670C45F</t>
  </si>
  <si>
    <t>QCM-D64CF737</t>
  </si>
  <si>
    <t>2023-11-03</t>
  </si>
  <si>
    <t>QCM-E5937938</t>
  </si>
  <si>
    <t>QCM-AADD6E19</t>
  </si>
  <si>
    <t>Cell death observed</t>
  </si>
  <si>
    <t>QCM-5642465A</t>
  </si>
  <si>
    <t>QCM-AFFC3971</t>
  </si>
  <si>
    <t>QCM-BF237536</t>
  </si>
  <si>
    <t>QCM-EA5D294E</t>
  </si>
  <si>
    <t>QCM-36DA5334</t>
  </si>
  <si>
    <t>QCM-E2AFF2A9</t>
  </si>
  <si>
    <t>QCM-86DD5EB6</t>
  </si>
  <si>
    <t>2024-12-25</t>
  </si>
  <si>
    <t>QCM-60DF3412</t>
  </si>
  <si>
    <t>2023-11-04</t>
  </si>
  <si>
    <t>QCM-1ACE862A</t>
  </si>
  <si>
    <t>QCM-02D4FA54</t>
  </si>
  <si>
    <t>2025-05-15</t>
  </si>
  <si>
    <t>QCM-81DF6903</t>
  </si>
  <si>
    <t>2024-02-10</t>
  </si>
  <si>
    <t>QCM-9D24FF49</t>
  </si>
  <si>
    <t>2023-01-18</t>
  </si>
  <si>
    <t>QCM-B9F9ED2A</t>
  </si>
  <si>
    <t>QCM-E3B8FC7F</t>
  </si>
  <si>
    <t>2026-03-22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</si>
</sst>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20"/>
      <color rgb="FF1F4E78"/>
      <name val="Arial"/>
      <charset val="1"/>
    </font>
    <font>
      <i/>
      <sz val="13"/>
      <color rgb="FF33333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2" borderId="1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Normal="100" workbookViewId="0">
      <selection activeCell="H3" sqref="H3"/>
    </sheetView>
  </sheetViews>
  <sheetFormatPr defaultColWidth="8.6640625" defaultRowHeight="14.4" x14ac:dyDescent="0.3"/>
  <cols>
    <col min="1" max="1" width="22" customWidth="1"/>
    <col min="2" max="2" width="32" customWidth="1"/>
    <col min="3" max="3" width="16" customWidth="1"/>
    <col min="4" max="4" width="14" customWidth="1"/>
    <col min="5" max="5" width="40" customWidth="1"/>
    <col min="6" max="6" width="24" customWidth="1"/>
  </cols>
  <sheetData>
    <row r="1" spans="1:6" ht="31.5" customHeight="1" x14ac:dyDescent="0.3">
      <c r="A1" s="7" t="s">
        <v>0</v>
      </c>
      <c r="B1" s="7"/>
      <c r="C1" s="7"/>
      <c r="D1" s="7"/>
      <c r="E1" s="7"/>
      <c r="F1" s="7"/>
    </row>
    <row r="2" spans="1:6" ht="33.75" customHeight="1" x14ac:dyDescent="0.3">
      <c r="A2" s="6" t="s">
        <v>1</v>
      </c>
      <c r="B2" s="6"/>
      <c r="C2" s="6"/>
      <c r="D2" s="6"/>
      <c r="E2" s="6"/>
      <c r="F2" s="6"/>
    </row>
    <row r="3" spans="1:6" ht="21.75" customHeight="1" x14ac:dyDescent="0.3">
      <c r="A3" s="5" t="s">
        <v>2</v>
      </c>
      <c r="B3" s="5"/>
      <c r="C3" s="5"/>
      <c r="D3" s="5"/>
      <c r="E3" s="5"/>
      <c r="F3" s="5"/>
    </row>
    <row r="5" spans="1:6" x14ac:dyDescent="0.3">
      <c r="A5" s="8" t="s">
        <v>3</v>
      </c>
      <c r="B5" s="4" t="s">
        <v>4</v>
      </c>
      <c r="C5" s="4"/>
      <c r="D5" s="4"/>
      <c r="E5" s="4"/>
      <c r="F5" s="4"/>
    </row>
    <row r="6" spans="1:6" x14ac:dyDescent="0.3">
      <c r="A6" s="8" t="s">
        <v>5</v>
      </c>
      <c r="B6" s="4" t="s">
        <v>6</v>
      </c>
      <c r="C6" s="4"/>
      <c r="D6" s="4"/>
      <c r="E6" s="4"/>
      <c r="F6" s="4"/>
    </row>
    <row r="7" spans="1:6" x14ac:dyDescent="0.3">
      <c r="A7" s="8" t="s">
        <v>7</v>
      </c>
      <c r="B7" s="4" t="s">
        <v>8</v>
      </c>
      <c r="C7" s="4"/>
      <c r="D7" s="4"/>
      <c r="E7" s="4"/>
      <c r="F7" s="4"/>
    </row>
    <row r="8" spans="1:6" x14ac:dyDescent="0.3">
      <c r="A8" s="8" t="s">
        <v>9</v>
      </c>
      <c r="B8" s="4" t="s">
        <v>10</v>
      </c>
      <c r="C8" s="4"/>
      <c r="D8" s="4"/>
      <c r="E8" s="4"/>
      <c r="F8" s="4"/>
    </row>
    <row r="9" spans="1:6" x14ac:dyDescent="0.3">
      <c r="A9" s="8" t="s">
        <v>11</v>
      </c>
      <c r="B9" s="4" t="s">
        <v>12</v>
      </c>
      <c r="C9" s="4"/>
      <c r="D9" s="4"/>
      <c r="E9" s="4"/>
      <c r="F9" s="4"/>
    </row>
    <row r="10" spans="1:6" x14ac:dyDescent="0.3">
      <c r="A10" s="8" t="s">
        <v>13</v>
      </c>
      <c r="B10" s="4" t="s">
        <v>14</v>
      </c>
      <c r="C10" s="4"/>
      <c r="D10" s="4"/>
      <c r="E10" s="4"/>
      <c r="F10" s="4"/>
    </row>
    <row r="11" spans="1:6" x14ac:dyDescent="0.3">
      <c r="A11" s="8" t="s">
        <v>15</v>
      </c>
      <c r="B11" s="4" t="s">
        <v>16</v>
      </c>
      <c r="C11" s="4"/>
      <c r="D11" s="4"/>
      <c r="E11" s="4"/>
      <c r="F11" s="4"/>
    </row>
    <row r="12" spans="1:6" x14ac:dyDescent="0.3">
      <c r="A12" s="8" t="s">
        <v>17</v>
      </c>
      <c r="B12" s="4" t="s">
        <v>18</v>
      </c>
      <c r="C12" s="4"/>
      <c r="D12" s="4"/>
      <c r="E12" s="4"/>
      <c r="F12" s="4"/>
    </row>
    <row r="13" spans="1:6" x14ac:dyDescent="0.3">
      <c r="A13" s="8" t="s">
        <v>19</v>
      </c>
      <c r="B13" s="4" t="s">
        <v>20</v>
      </c>
      <c r="C13" s="4"/>
      <c r="D13" s="4"/>
      <c r="E13" s="4"/>
      <c r="F13" s="4"/>
    </row>
    <row r="14" spans="1:6" x14ac:dyDescent="0.3">
      <c r="A14" s="8" t="s">
        <v>21</v>
      </c>
      <c r="B14" s="4" t="s">
        <v>22</v>
      </c>
      <c r="C14" s="4"/>
      <c r="D14" s="4"/>
      <c r="E14" s="4"/>
      <c r="F14" s="4"/>
    </row>
    <row r="15" spans="1:6" x14ac:dyDescent="0.3">
      <c r="A15" s="8" t="s">
        <v>23</v>
      </c>
      <c r="B15" s="4" t="s">
        <v>24</v>
      </c>
      <c r="C15" s="4"/>
      <c r="D15" s="4"/>
      <c r="E15" s="4"/>
      <c r="F15" s="4"/>
    </row>
    <row r="16" spans="1:6" x14ac:dyDescent="0.3">
      <c r="A16" s="8" t="s">
        <v>25</v>
      </c>
      <c r="B16" s="4" t="s">
        <v>26</v>
      </c>
      <c r="C16" s="4"/>
      <c r="D16" s="4"/>
      <c r="E16" s="4"/>
      <c r="F16" s="4"/>
    </row>
    <row r="17" spans="1:6" x14ac:dyDescent="0.3">
      <c r="A17" s="8" t="s">
        <v>27</v>
      </c>
      <c r="B17" s="4" t="s">
        <v>28</v>
      </c>
      <c r="C17" s="4"/>
      <c r="D17" s="4"/>
      <c r="E17" s="4"/>
      <c r="F17" s="4"/>
    </row>
    <row r="18" spans="1:6" x14ac:dyDescent="0.3">
      <c r="A18" s="8" t="s">
        <v>29</v>
      </c>
      <c r="B18" s="4" t="s">
        <v>30</v>
      </c>
      <c r="C18" s="4"/>
      <c r="D18" s="4"/>
      <c r="E18" s="4"/>
      <c r="F18" s="4"/>
    </row>
    <row r="20" spans="1:6" ht="15.6" x14ac:dyDescent="0.3">
      <c r="A20" s="9" t="s">
        <v>31</v>
      </c>
    </row>
    <row r="21" spans="1:6" x14ac:dyDescent="0.3">
      <c r="A21" s="10" t="s">
        <v>32</v>
      </c>
      <c r="B21" s="10" t="s">
        <v>33</v>
      </c>
      <c r="C21" s="10" t="s">
        <v>34</v>
      </c>
      <c r="D21" s="10" t="s">
        <v>35</v>
      </c>
      <c r="E21" s="3" t="s">
        <v>36</v>
      </c>
      <c r="F21" s="3"/>
    </row>
    <row r="22" spans="1:6" x14ac:dyDescent="0.3">
      <c r="A22" s="11" t="s">
        <v>37</v>
      </c>
      <c r="B22" s="12" t="s">
        <v>38</v>
      </c>
      <c r="C22" s="11">
        <v>180</v>
      </c>
      <c r="D22" s="11">
        <v>30</v>
      </c>
      <c r="E22" s="2" t="s">
        <v>39</v>
      </c>
      <c r="F22" s="2"/>
    </row>
    <row r="23" spans="1:6" x14ac:dyDescent="0.3">
      <c r="A23" s="11" t="s">
        <v>40</v>
      </c>
      <c r="B23" s="12" t="s">
        <v>41</v>
      </c>
      <c r="C23" s="11">
        <v>175</v>
      </c>
      <c r="D23" s="11">
        <v>30</v>
      </c>
      <c r="E23" s="2" t="s">
        <v>42</v>
      </c>
      <c r="F23" s="2"/>
    </row>
    <row r="24" spans="1:6" x14ac:dyDescent="0.3">
      <c r="A24" s="11" t="s">
        <v>43</v>
      </c>
      <c r="B24" s="12" t="s">
        <v>44</v>
      </c>
      <c r="C24" s="11">
        <v>170</v>
      </c>
      <c r="D24" s="11">
        <v>30</v>
      </c>
      <c r="E24" s="2" t="s">
        <v>45</v>
      </c>
      <c r="F24" s="2"/>
    </row>
    <row r="25" spans="1:6" x14ac:dyDescent="0.3">
      <c r="A25" s="11" t="s">
        <v>46</v>
      </c>
      <c r="B25" s="12" t="s">
        <v>47</v>
      </c>
      <c r="C25" s="11">
        <v>155</v>
      </c>
      <c r="D25" s="11">
        <v>30</v>
      </c>
      <c r="E25" s="2" t="s">
        <v>48</v>
      </c>
      <c r="F25" s="2"/>
    </row>
    <row r="26" spans="1:6" x14ac:dyDescent="0.3">
      <c r="A26" s="11" t="s">
        <v>49</v>
      </c>
      <c r="B26" s="12" t="s">
        <v>50</v>
      </c>
      <c r="C26" s="11">
        <v>165</v>
      </c>
      <c r="D26" s="11">
        <v>30</v>
      </c>
      <c r="E26" s="2" t="s">
        <v>51</v>
      </c>
      <c r="F26" s="2"/>
    </row>
    <row r="27" spans="1:6" x14ac:dyDescent="0.3">
      <c r="A27" s="11" t="s">
        <v>52</v>
      </c>
      <c r="B27" s="12" t="s">
        <v>53</v>
      </c>
      <c r="C27" s="11">
        <v>170</v>
      </c>
      <c r="D27" s="11">
        <v>30</v>
      </c>
      <c r="E27" s="2" t="s">
        <v>54</v>
      </c>
      <c r="F27" s="2"/>
    </row>
    <row r="28" spans="1:6" x14ac:dyDescent="0.3">
      <c r="A28" s="11" t="s">
        <v>55</v>
      </c>
      <c r="B28" s="12" t="s">
        <v>56</v>
      </c>
      <c r="C28" s="11">
        <v>180</v>
      </c>
      <c r="D28" s="11">
        <v>30</v>
      </c>
      <c r="E28" s="2" t="s">
        <v>57</v>
      </c>
      <c r="F28" s="2"/>
    </row>
    <row r="29" spans="1:6" x14ac:dyDescent="0.3">
      <c r="A29" s="11" t="s">
        <v>58</v>
      </c>
      <c r="B29" s="12" t="s">
        <v>59</v>
      </c>
      <c r="C29" s="11">
        <v>190</v>
      </c>
      <c r="D29" s="11">
        <v>30</v>
      </c>
      <c r="E29" s="2" t="s">
        <v>60</v>
      </c>
      <c r="F29" s="2"/>
    </row>
    <row r="30" spans="1:6" x14ac:dyDescent="0.3">
      <c r="A30" s="11" t="s">
        <v>61</v>
      </c>
      <c r="B30" s="12" t="s">
        <v>62</v>
      </c>
      <c r="C30" s="11">
        <v>185</v>
      </c>
      <c r="D30" s="11">
        <v>30</v>
      </c>
      <c r="E30" s="2" t="s">
        <v>63</v>
      </c>
      <c r="F30" s="2"/>
    </row>
    <row r="31" spans="1:6" x14ac:dyDescent="0.3">
      <c r="A31" s="11" t="s">
        <v>64</v>
      </c>
      <c r="B31" s="12" t="s">
        <v>65</v>
      </c>
      <c r="C31" s="11">
        <v>175</v>
      </c>
      <c r="D31" s="11">
        <v>30</v>
      </c>
      <c r="E31" s="2" t="s">
        <v>66</v>
      </c>
      <c r="F31" s="2"/>
    </row>
    <row r="32" spans="1:6" x14ac:dyDescent="0.3">
      <c r="A32" s="11" t="s">
        <v>67</v>
      </c>
      <c r="B32" s="12" t="s">
        <v>68</v>
      </c>
      <c r="C32" s="11">
        <v>170</v>
      </c>
      <c r="D32" s="11">
        <v>30</v>
      </c>
      <c r="E32" s="2" t="s">
        <v>69</v>
      </c>
      <c r="F32" s="2"/>
    </row>
    <row r="33" spans="1:6" x14ac:dyDescent="0.3">
      <c r="A33" s="11" t="s">
        <v>70</v>
      </c>
      <c r="B33" s="12" t="s">
        <v>71</v>
      </c>
      <c r="C33" s="11">
        <v>165</v>
      </c>
      <c r="D33" s="11">
        <v>30</v>
      </c>
      <c r="E33" s="2" t="s">
        <v>72</v>
      </c>
      <c r="F33" s="2"/>
    </row>
    <row r="34" spans="1:6" x14ac:dyDescent="0.3">
      <c r="A34" s="11" t="s">
        <v>73</v>
      </c>
      <c r="B34" s="12" t="s">
        <v>74</v>
      </c>
      <c r="C34" s="11">
        <v>180</v>
      </c>
      <c r="D34" s="11">
        <v>30</v>
      </c>
      <c r="E34" s="2" t="s">
        <v>75</v>
      </c>
      <c r="F34" s="2"/>
    </row>
    <row r="35" spans="1:6" x14ac:dyDescent="0.3">
      <c r="A35" s="11" t="s">
        <v>76</v>
      </c>
      <c r="B35" s="12" t="s">
        <v>77</v>
      </c>
      <c r="C35" s="11">
        <v>185</v>
      </c>
      <c r="D35" s="11">
        <v>30</v>
      </c>
      <c r="E35" s="2" t="s">
        <v>78</v>
      </c>
      <c r="F35" s="2"/>
    </row>
    <row r="36" spans="1:6" x14ac:dyDescent="0.3">
      <c r="A36" s="11" t="s">
        <v>79</v>
      </c>
      <c r="B36" s="12" t="s">
        <v>80</v>
      </c>
      <c r="C36" s="11">
        <v>170</v>
      </c>
      <c r="D36" s="11">
        <v>30</v>
      </c>
      <c r="E36" s="2" t="s">
        <v>81</v>
      </c>
      <c r="F36" s="2"/>
    </row>
    <row r="37" spans="1:6" x14ac:dyDescent="0.3">
      <c r="A37" s="11" t="s">
        <v>82</v>
      </c>
      <c r="B37" s="12" t="s">
        <v>83</v>
      </c>
      <c r="C37" s="11">
        <v>175</v>
      </c>
      <c r="D37" s="11">
        <v>30</v>
      </c>
      <c r="E37" s="2" t="s">
        <v>84</v>
      </c>
      <c r="F37" s="2"/>
    </row>
    <row r="38" spans="1:6" x14ac:dyDescent="0.3">
      <c r="A38" s="11" t="s">
        <v>85</v>
      </c>
      <c r="B38" s="12" t="s">
        <v>86</v>
      </c>
      <c r="C38" s="11">
        <v>180</v>
      </c>
      <c r="D38" s="11">
        <v>30</v>
      </c>
      <c r="E38" s="2" t="s">
        <v>87</v>
      </c>
      <c r="F38" s="2"/>
    </row>
    <row r="39" spans="1:6" x14ac:dyDescent="0.3">
      <c r="A39" s="11" t="s">
        <v>88</v>
      </c>
      <c r="B39" s="12" t="s">
        <v>89</v>
      </c>
      <c r="C39" s="11">
        <v>170</v>
      </c>
      <c r="D39" s="11">
        <v>30</v>
      </c>
      <c r="E39" s="2" t="s">
        <v>90</v>
      </c>
      <c r="F39" s="2"/>
    </row>
    <row r="40" spans="1:6" x14ac:dyDescent="0.3">
      <c r="A40" s="11" t="s">
        <v>91</v>
      </c>
      <c r="B40" s="12" t="s">
        <v>92</v>
      </c>
      <c r="C40" s="11">
        <v>165</v>
      </c>
      <c r="D40" s="11">
        <v>30</v>
      </c>
      <c r="E40" s="2" t="s">
        <v>93</v>
      </c>
      <c r="F40" s="2"/>
    </row>
    <row r="41" spans="1:6" x14ac:dyDescent="0.3">
      <c r="A41" s="11" t="s">
        <v>94</v>
      </c>
      <c r="B41" s="12" t="s">
        <v>95</v>
      </c>
      <c r="C41" s="11">
        <v>170</v>
      </c>
      <c r="D41" s="11">
        <v>30</v>
      </c>
      <c r="E41" s="2" t="s">
        <v>96</v>
      </c>
      <c r="F41" s="2"/>
    </row>
    <row r="42" spans="1:6" x14ac:dyDescent="0.3">
      <c r="A42" s="11" t="s">
        <v>97</v>
      </c>
      <c r="B42" s="12" t="s">
        <v>98</v>
      </c>
      <c r="C42" s="11">
        <v>185</v>
      </c>
      <c r="D42" s="11">
        <v>30</v>
      </c>
      <c r="E42" s="2" t="s">
        <v>99</v>
      </c>
      <c r="F42" s="2"/>
    </row>
    <row r="43" spans="1:6" x14ac:dyDescent="0.3">
      <c r="A43" s="11" t="s">
        <v>100</v>
      </c>
      <c r="B43" s="12" t="s">
        <v>101</v>
      </c>
      <c r="C43" s="11">
        <v>160</v>
      </c>
      <c r="D43" s="11">
        <v>30</v>
      </c>
      <c r="E43" s="2" t="s">
        <v>102</v>
      </c>
      <c r="F43" s="2"/>
    </row>
    <row r="44" spans="1:6" x14ac:dyDescent="0.3">
      <c r="A44" s="11" t="s">
        <v>103</v>
      </c>
      <c r="B44" s="12" t="s">
        <v>104</v>
      </c>
      <c r="C44" s="11">
        <v>170</v>
      </c>
      <c r="D44" s="11">
        <v>30</v>
      </c>
      <c r="E44" s="2" t="s">
        <v>105</v>
      </c>
      <c r="F44" s="2"/>
    </row>
    <row r="45" spans="1:6" x14ac:dyDescent="0.3">
      <c r="A45" s="11" t="s">
        <v>106</v>
      </c>
      <c r="B45" s="12" t="s">
        <v>107</v>
      </c>
      <c r="C45" s="11">
        <v>195</v>
      </c>
      <c r="D45" s="11">
        <v>30</v>
      </c>
      <c r="E45" s="2" t="s">
        <v>108</v>
      </c>
      <c r="F45" s="2"/>
    </row>
    <row r="46" spans="1:6" x14ac:dyDescent="0.3">
      <c r="A46" s="11" t="s">
        <v>109</v>
      </c>
      <c r="B46" s="12" t="s">
        <v>110</v>
      </c>
      <c r="C46" s="11">
        <v>165</v>
      </c>
      <c r="D46" s="11">
        <v>30</v>
      </c>
      <c r="E46" s="2" t="s">
        <v>111</v>
      </c>
      <c r="F46" s="2"/>
    </row>
    <row r="47" spans="1:6" x14ac:dyDescent="0.3">
      <c r="A47" s="11" t="s">
        <v>112</v>
      </c>
      <c r="B47" s="12" t="s">
        <v>113</v>
      </c>
      <c r="C47" s="11">
        <v>155</v>
      </c>
      <c r="D47" s="11">
        <v>30</v>
      </c>
      <c r="E47" s="2" t="s">
        <v>114</v>
      </c>
      <c r="F47" s="2"/>
    </row>
    <row r="48" spans="1:6" x14ac:dyDescent="0.3">
      <c r="A48" s="11" t="s">
        <v>115</v>
      </c>
      <c r="B48" s="12" t="s">
        <v>116</v>
      </c>
      <c r="C48" s="11">
        <v>155</v>
      </c>
      <c r="D48" s="11">
        <v>30</v>
      </c>
      <c r="E48" s="2" t="s">
        <v>117</v>
      </c>
      <c r="F48" s="2"/>
    </row>
    <row r="49" spans="1:6" x14ac:dyDescent="0.3">
      <c r="A49" s="11" t="s">
        <v>118</v>
      </c>
      <c r="B49" s="12" t="s">
        <v>119</v>
      </c>
      <c r="C49" s="11">
        <v>170</v>
      </c>
      <c r="D49" s="11">
        <v>30</v>
      </c>
      <c r="E49" s="2" t="s">
        <v>120</v>
      </c>
      <c r="F49" s="2"/>
    </row>
    <row r="50" spans="1:6" x14ac:dyDescent="0.3">
      <c r="A50" s="11" t="s">
        <v>121</v>
      </c>
      <c r="B50" s="12" t="s">
        <v>122</v>
      </c>
      <c r="C50" s="11">
        <v>160</v>
      </c>
      <c r="D50" s="11">
        <v>30</v>
      </c>
      <c r="E50" s="2" t="s">
        <v>123</v>
      </c>
      <c r="F50" s="2"/>
    </row>
    <row r="51" spans="1:6" x14ac:dyDescent="0.3">
      <c r="A51" s="11" t="s">
        <v>24</v>
      </c>
      <c r="B51" s="12" t="s">
        <v>124</v>
      </c>
      <c r="C51" s="11">
        <v>180</v>
      </c>
      <c r="D51" s="11">
        <v>30</v>
      </c>
      <c r="E51" s="2" t="s">
        <v>125</v>
      </c>
      <c r="F51" s="2"/>
    </row>
    <row r="54" spans="1:6" ht="15.6" x14ac:dyDescent="0.3">
      <c r="A54" s="9" t="s">
        <v>126</v>
      </c>
    </row>
    <row r="55" spans="1:6" x14ac:dyDescent="0.3">
      <c r="A55" s="1" t="s">
        <v>127</v>
      </c>
      <c r="B55" s="1"/>
      <c r="C55" s="1"/>
      <c r="D55" s="1"/>
      <c r="E55" s="1"/>
      <c r="F55" s="1"/>
    </row>
    <row r="56" spans="1:6" x14ac:dyDescent="0.3">
      <c r="A56" s="1" t="s">
        <v>128</v>
      </c>
      <c r="B56" s="1"/>
      <c r="C56" s="1"/>
      <c r="D56" s="1"/>
      <c r="E56" s="1"/>
      <c r="F56" s="1"/>
    </row>
    <row r="57" spans="1:6" x14ac:dyDescent="0.3">
      <c r="A57" s="1" t="s">
        <v>129</v>
      </c>
      <c r="B57" s="1"/>
      <c r="C57" s="1"/>
      <c r="D57" s="1"/>
      <c r="E57" s="1"/>
      <c r="F57" s="1"/>
    </row>
    <row r="58" spans="1:6" x14ac:dyDescent="0.3">
      <c r="A58" s="1" t="s">
        <v>130</v>
      </c>
      <c r="B58" s="1"/>
      <c r="C58" s="1"/>
      <c r="D58" s="1"/>
      <c r="E58" s="1"/>
      <c r="F58" s="1"/>
    </row>
    <row r="59" spans="1:6" x14ac:dyDescent="0.3">
      <c r="A59" s="1" t="s">
        <v>131</v>
      </c>
      <c r="B59" s="1"/>
      <c r="C59" s="1"/>
      <c r="D59" s="1"/>
      <c r="E59" s="1"/>
      <c r="F59" s="1"/>
    </row>
    <row r="60" spans="1:6" x14ac:dyDescent="0.3">
      <c r="A60" s="1" t="s">
        <v>132</v>
      </c>
      <c r="B60" s="1"/>
      <c r="C60" s="1"/>
      <c r="D60" s="1"/>
      <c r="E60" s="1"/>
      <c r="F60" s="1"/>
    </row>
    <row r="61" spans="1:6" x14ac:dyDescent="0.3">
      <c r="A61" s="1" t="s">
        <v>133</v>
      </c>
      <c r="B61" s="1"/>
      <c r="C61" s="1"/>
      <c r="D61" s="1"/>
      <c r="E61" s="1"/>
      <c r="F61" s="1"/>
    </row>
    <row r="62" spans="1:6" x14ac:dyDescent="0.3">
      <c r="A62" s="1" t="s">
        <v>134</v>
      </c>
      <c r="B62" s="1"/>
      <c r="C62" s="1"/>
      <c r="D62" s="1"/>
      <c r="E62" s="1"/>
      <c r="F62" s="1"/>
    </row>
    <row r="64" spans="1:6" ht="15.6" x14ac:dyDescent="0.3">
      <c r="A64" s="9" t="s">
        <v>135</v>
      </c>
    </row>
    <row r="65" spans="1:6" x14ac:dyDescent="0.3">
      <c r="A65" s="1" t="s">
        <v>136</v>
      </c>
      <c r="B65" s="1"/>
      <c r="C65" s="1"/>
      <c r="D65" s="1"/>
      <c r="E65" s="1"/>
      <c r="F65" s="1"/>
    </row>
    <row r="66" spans="1:6" x14ac:dyDescent="0.3">
      <c r="A66" s="1" t="s">
        <v>137</v>
      </c>
      <c r="B66" s="1"/>
      <c r="C66" s="1"/>
      <c r="D66" s="1"/>
      <c r="E66" s="1"/>
      <c r="F66" s="1"/>
    </row>
    <row r="67" spans="1:6" x14ac:dyDescent="0.3">
      <c r="A67" s="1" t="s">
        <v>138</v>
      </c>
      <c r="B67" s="1"/>
      <c r="C67" s="1"/>
      <c r="D67" s="1"/>
      <c r="E67" s="1"/>
      <c r="F67" s="1"/>
    </row>
    <row r="68" spans="1:6" x14ac:dyDescent="0.3">
      <c r="A68" s="1" t="s">
        <v>139</v>
      </c>
      <c r="B68" s="1"/>
      <c r="C68" s="1"/>
      <c r="D68" s="1"/>
      <c r="E68" s="1"/>
      <c r="F68" s="1"/>
    </row>
    <row r="69" spans="1:6" x14ac:dyDescent="0.3">
      <c r="A69" s="1" t="s">
        <v>140</v>
      </c>
      <c r="B69" s="1"/>
      <c r="C69" s="1"/>
      <c r="D69" s="1"/>
      <c r="E69" s="1"/>
      <c r="F69" s="1"/>
    </row>
    <row r="70" spans="1:6" x14ac:dyDescent="0.3">
      <c r="A70" s="1" t="s">
        <v>141</v>
      </c>
      <c r="B70" s="1"/>
      <c r="C70" s="1"/>
      <c r="D70" s="1"/>
      <c r="E70" s="1"/>
      <c r="F70" s="1"/>
    </row>
  </sheetData>
  <mergeCells count="62">
    <mergeCell ref="A69:F69"/>
    <mergeCell ref="A70:F70"/>
    <mergeCell ref="A62:F62"/>
    <mergeCell ref="A65:F65"/>
    <mergeCell ref="A66:F66"/>
    <mergeCell ref="A67:F67"/>
    <mergeCell ref="A68:F68"/>
    <mergeCell ref="A57:F57"/>
    <mergeCell ref="A58:F58"/>
    <mergeCell ref="A59:F59"/>
    <mergeCell ref="A60:F60"/>
    <mergeCell ref="A61:F61"/>
    <mergeCell ref="E49:F49"/>
    <mergeCell ref="E50:F50"/>
    <mergeCell ref="E51:F51"/>
    <mergeCell ref="A55:F55"/>
    <mergeCell ref="A56:F56"/>
    <mergeCell ref="E44:F44"/>
    <mergeCell ref="E45:F45"/>
    <mergeCell ref="E46:F46"/>
    <mergeCell ref="E47:F47"/>
    <mergeCell ref="E48:F48"/>
    <mergeCell ref="E39:F39"/>
    <mergeCell ref="E40:F40"/>
    <mergeCell ref="E41:F41"/>
    <mergeCell ref="E42:F42"/>
    <mergeCell ref="E43:F43"/>
    <mergeCell ref="E34:F34"/>
    <mergeCell ref="E35:F35"/>
    <mergeCell ref="E36:F36"/>
    <mergeCell ref="E37:F37"/>
    <mergeCell ref="E38:F38"/>
    <mergeCell ref="E29:F29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B17:F17"/>
    <mergeCell ref="B18:F18"/>
    <mergeCell ref="E21:F21"/>
    <mergeCell ref="E22:F22"/>
    <mergeCell ref="E23:F23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A2:F2"/>
    <mergeCell ref="A3:F3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60" customWidth="1"/>
    <col min="5" max="5" width="14" customWidth="1"/>
    <col min="6" max="6" width="32" customWidth="1"/>
    <col min="7" max="7" width="18" customWidth="1"/>
    <col min="8" max="9" width="28" customWidth="1"/>
    <col min="10" max="12" width="14" customWidth="1"/>
    <col min="13" max="13" width="10" customWidth="1"/>
    <col min="14" max="15" width="16" customWidth="1"/>
    <col min="16" max="16" width="12" customWidth="1"/>
    <col min="17" max="18" width="14" customWidth="1"/>
    <col min="19" max="20" width="12" customWidth="1"/>
    <col min="21" max="21" width="14" customWidth="1"/>
    <col min="22" max="23" width="18" customWidth="1"/>
    <col min="24" max="24" width="14" customWidth="1"/>
    <col min="25" max="25" width="16" customWidth="1"/>
    <col min="26" max="28" width="14" customWidth="1"/>
    <col min="29" max="29" width="12" customWidth="1"/>
    <col min="30" max="30" width="40" customWidth="1"/>
  </cols>
  <sheetData>
    <row r="1" spans="1:30" ht="26.4" x14ac:dyDescent="0.3">
      <c r="A1" s="13" t="s">
        <v>142</v>
      </c>
      <c r="B1" s="13" t="s">
        <v>143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149</v>
      </c>
      <c r="I1" s="13" t="s">
        <v>150</v>
      </c>
      <c r="J1" s="13" t="s">
        <v>151</v>
      </c>
      <c r="K1" s="13" t="s">
        <v>152</v>
      </c>
      <c r="L1" s="13" t="s">
        <v>153</v>
      </c>
      <c r="M1" s="13" t="s">
        <v>154</v>
      </c>
      <c r="N1" s="13" t="s">
        <v>155</v>
      </c>
      <c r="O1" s="13" t="s">
        <v>156</v>
      </c>
      <c r="P1" s="13" t="s">
        <v>157</v>
      </c>
      <c r="Q1" s="13" t="s">
        <v>158</v>
      </c>
      <c r="R1" s="13" t="s">
        <v>159</v>
      </c>
      <c r="S1" s="13" t="s">
        <v>160</v>
      </c>
      <c r="T1" s="13" t="s">
        <v>161</v>
      </c>
      <c r="U1" s="13" t="s">
        <v>162</v>
      </c>
      <c r="V1" s="13" t="s">
        <v>163</v>
      </c>
      <c r="W1" s="13" t="s">
        <v>164</v>
      </c>
      <c r="X1" s="13" t="s">
        <v>165</v>
      </c>
      <c r="Y1" s="13" t="s">
        <v>166</v>
      </c>
      <c r="Z1" s="13" t="s">
        <v>167</v>
      </c>
      <c r="AA1" s="13" t="s">
        <v>168</v>
      </c>
      <c r="AB1" s="13" t="s">
        <v>169</v>
      </c>
      <c r="AC1" s="13" t="s">
        <v>170</v>
      </c>
      <c r="AD1" s="13" t="s">
        <v>171</v>
      </c>
    </row>
    <row r="2" spans="1:30" x14ac:dyDescent="0.3">
      <c r="A2" s="14" t="s">
        <v>172</v>
      </c>
      <c r="B2" s="14" t="s">
        <v>173</v>
      </c>
      <c r="C2" s="14" t="s">
        <v>174</v>
      </c>
      <c r="D2" s="14" t="s">
        <v>175</v>
      </c>
      <c r="E2" s="14" t="s">
        <v>176</v>
      </c>
      <c r="F2" s="14" t="s">
        <v>177</v>
      </c>
      <c r="G2" s="14" t="s">
        <v>178</v>
      </c>
      <c r="H2" s="14" t="s">
        <v>179</v>
      </c>
      <c r="I2" s="14" t="s">
        <v>180</v>
      </c>
      <c r="J2" s="14">
        <v>216.7</v>
      </c>
      <c r="K2" s="14">
        <v>2048</v>
      </c>
      <c r="L2" s="14">
        <v>512</v>
      </c>
      <c r="M2" s="14">
        <v>16</v>
      </c>
      <c r="N2" s="14">
        <v>433.8</v>
      </c>
      <c r="O2" s="14">
        <v>342.6</v>
      </c>
      <c r="P2" s="14">
        <v>1.151</v>
      </c>
      <c r="Q2" s="14">
        <v>210.4</v>
      </c>
      <c r="R2" s="14">
        <v>13.18</v>
      </c>
      <c r="S2" s="14">
        <v>652</v>
      </c>
      <c r="T2" s="14">
        <v>674</v>
      </c>
      <c r="U2" s="14">
        <v>11.79</v>
      </c>
      <c r="V2" s="14" t="s">
        <v>181</v>
      </c>
      <c r="W2" s="14" t="s">
        <v>182</v>
      </c>
      <c r="X2" s="14" t="s">
        <v>183</v>
      </c>
      <c r="Y2" s="14">
        <v>32</v>
      </c>
      <c r="Z2" s="14">
        <v>30</v>
      </c>
      <c r="AA2" s="14" t="s">
        <v>184</v>
      </c>
      <c r="AB2" s="14" t="s">
        <v>185</v>
      </c>
      <c r="AC2" s="14" t="s">
        <v>186</v>
      </c>
      <c r="AD2" s="14" t="s">
        <v>187</v>
      </c>
    </row>
    <row r="3" spans="1:30" x14ac:dyDescent="0.3">
      <c r="A3" s="15" t="s">
        <v>188</v>
      </c>
      <c r="B3" s="15" t="s">
        <v>189</v>
      </c>
      <c r="C3" s="15" t="s">
        <v>190</v>
      </c>
      <c r="D3" s="15" t="s">
        <v>191</v>
      </c>
      <c r="E3" s="15" t="s">
        <v>192</v>
      </c>
      <c r="F3" s="15" t="s">
        <v>193</v>
      </c>
      <c r="G3" s="15" t="s">
        <v>194</v>
      </c>
      <c r="H3" s="15" t="s">
        <v>195</v>
      </c>
      <c r="I3" s="15" t="s">
        <v>196</v>
      </c>
      <c r="J3" s="15">
        <v>42.5</v>
      </c>
      <c r="K3" s="15">
        <v>256</v>
      </c>
      <c r="L3" s="15">
        <v>2048</v>
      </c>
      <c r="M3" s="15">
        <v>16</v>
      </c>
      <c r="N3" s="15">
        <v>379.9</v>
      </c>
      <c r="O3" s="15">
        <v>215.6</v>
      </c>
      <c r="P3" s="15">
        <v>1.272</v>
      </c>
      <c r="Q3" s="15">
        <v>156.6</v>
      </c>
      <c r="R3" s="15">
        <v>9.17</v>
      </c>
      <c r="S3" s="15">
        <v>490</v>
      </c>
      <c r="T3" s="15">
        <v>516</v>
      </c>
      <c r="U3" s="15">
        <v>17.059999999999999</v>
      </c>
      <c r="V3" s="15" t="s">
        <v>197</v>
      </c>
      <c r="W3" s="15" t="s">
        <v>198</v>
      </c>
      <c r="X3" s="15" t="s">
        <v>199</v>
      </c>
      <c r="Y3" s="15">
        <v>240</v>
      </c>
      <c r="Z3" s="15">
        <v>5</v>
      </c>
      <c r="AA3" s="15" t="s">
        <v>200</v>
      </c>
      <c r="AB3" s="15" t="s">
        <v>201</v>
      </c>
      <c r="AC3" s="15" t="s">
        <v>186</v>
      </c>
      <c r="AD3" s="15" t="s">
        <v>202</v>
      </c>
    </row>
    <row r="4" spans="1:30" x14ac:dyDescent="0.3">
      <c r="A4" s="14" t="s">
        <v>203</v>
      </c>
      <c r="B4" s="14" t="s">
        <v>173</v>
      </c>
      <c r="C4" s="14" t="s">
        <v>204</v>
      </c>
      <c r="D4" s="14" t="s">
        <v>205</v>
      </c>
      <c r="E4" s="14" t="s">
        <v>206</v>
      </c>
      <c r="F4" s="14" t="s">
        <v>207</v>
      </c>
      <c r="G4" s="14" t="s">
        <v>208</v>
      </c>
      <c r="H4" s="14" t="s">
        <v>209</v>
      </c>
      <c r="I4" s="14" t="s">
        <v>210</v>
      </c>
      <c r="J4" s="14">
        <v>65</v>
      </c>
      <c r="K4" s="14">
        <v>512</v>
      </c>
      <c r="L4" s="14">
        <v>2048</v>
      </c>
      <c r="M4" s="14">
        <v>16</v>
      </c>
      <c r="N4" s="14">
        <v>332.1</v>
      </c>
      <c r="O4" s="14">
        <v>276</v>
      </c>
      <c r="P4" s="14">
        <v>1.3109999999999999</v>
      </c>
      <c r="Q4" s="14">
        <v>488.3</v>
      </c>
      <c r="R4" s="14">
        <v>5.84</v>
      </c>
      <c r="S4" s="14">
        <v>644</v>
      </c>
      <c r="T4" s="14">
        <v>665</v>
      </c>
      <c r="U4" s="14">
        <v>6.65</v>
      </c>
      <c r="V4" s="14" t="s">
        <v>211</v>
      </c>
      <c r="W4" s="14" t="s">
        <v>212</v>
      </c>
      <c r="X4" s="14" t="s">
        <v>199</v>
      </c>
      <c r="Y4" s="14">
        <v>16</v>
      </c>
      <c r="Z4" s="14">
        <v>0.5</v>
      </c>
      <c r="AA4" s="14" t="s">
        <v>213</v>
      </c>
      <c r="AB4" s="14" t="s">
        <v>214</v>
      </c>
      <c r="AC4" s="14" t="s">
        <v>186</v>
      </c>
      <c r="AD4" s="14" t="s">
        <v>215</v>
      </c>
    </row>
    <row r="5" spans="1:30" x14ac:dyDescent="0.3">
      <c r="A5" s="15" t="s">
        <v>216</v>
      </c>
      <c r="B5" s="15" t="s">
        <v>173</v>
      </c>
      <c r="C5" s="15" t="s">
        <v>217</v>
      </c>
      <c r="D5" s="15" t="s">
        <v>218</v>
      </c>
      <c r="E5" s="15" t="s">
        <v>219</v>
      </c>
      <c r="F5" s="15" t="s">
        <v>220</v>
      </c>
      <c r="G5" s="15" t="s">
        <v>221</v>
      </c>
      <c r="H5" s="15" t="s">
        <v>222</v>
      </c>
      <c r="I5" s="15" t="s">
        <v>223</v>
      </c>
      <c r="J5" s="15">
        <v>174.6</v>
      </c>
      <c r="K5" s="15">
        <v>1024</v>
      </c>
      <c r="L5" s="15">
        <v>512</v>
      </c>
      <c r="M5" s="15">
        <v>16</v>
      </c>
      <c r="N5" s="15">
        <v>526</v>
      </c>
      <c r="O5" s="15">
        <v>292.8</v>
      </c>
      <c r="P5" s="15">
        <v>1.163</v>
      </c>
      <c r="Q5" s="15">
        <v>372.6</v>
      </c>
      <c r="R5" s="15">
        <v>0.99</v>
      </c>
      <c r="S5" s="15">
        <v>652</v>
      </c>
      <c r="T5" s="15">
        <v>672</v>
      </c>
      <c r="U5" s="15">
        <v>12.78</v>
      </c>
      <c r="V5" s="15" t="s">
        <v>181</v>
      </c>
      <c r="W5" s="15" t="s">
        <v>224</v>
      </c>
      <c r="X5" s="15" t="s">
        <v>199</v>
      </c>
      <c r="Y5" s="15">
        <v>48</v>
      </c>
      <c r="Z5" s="15">
        <v>30</v>
      </c>
      <c r="AA5" s="15" t="s">
        <v>213</v>
      </c>
      <c r="AB5" s="15" t="s">
        <v>225</v>
      </c>
      <c r="AC5" s="15" t="s">
        <v>226</v>
      </c>
      <c r="AD5" s="15" t="s">
        <v>227</v>
      </c>
    </row>
    <row r="6" spans="1:30" x14ac:dyDescent="0.3">
      <c r="A6" s="14" t="s">
        <v>228</v>
      </c>
      <c r="B6" s="14" t="s">
        <v>189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 t="s">
        <v>235</v>
      </c>
      <c r="J6" s="14">
        <v>65</v>
      </c>
      <c r="K6" s="14">
        <v>512</v>
      </c>
      <c r="L6" s="14">
        <v>2048</v>
      </c>
      <c r="M6" s="14">
        <v>16</v>
      </c>
      <c r="N6" s="14">
        <v>363.2</v>
      </c>
      <c r="O6" s="14">
        <v>257.10000000000002</v>
      </c>
      <c r="P6" s="14">
        <v>1.18</v>
      </c>
      <c r="Q6" s="14">
        <v>364.2</v>
      </c>
      <c r="R6" s="14">
        <v>7.04</v>
      </c>
      <c r="S6" s="14">
        <v>577</v>
      </c>
      <c r="T6" s="14">
        <v>590</v>
      </c>
      <c r="U6" s="14">
        <v>14.57</v>
      </c>
      <c r="V6" s="14" t="s">
        <v>236</v>
      </c>
      <c r="W6" s="14" t="s">
        <v>182</v>
      </c>
      <c r="X6" s="14" t="s">
        <v>199</v>
      </c>
      <c r="Y6" s="14">
        <v>24</v>
      </c>
      <c r="Z6" s="14">
        <v>0.5</v>
      </c>
      <c r="AA6" s="14" t="s">
        <v>237</v>
      </c>
      <c r="AB6" s="14" t="s">
        <v>238</v>
      </c>
      <c r="AC6" s="14" t="s">
        <v>239</v>
      </c>
      <c r="AD6" s="14" t="s">
        <v>240</v>
      </c>
    </row>
    <row r="7" spans="1:30" x14ac:dyDescent="0.3">
      <c r="A7" s="15" t="s">
        <v>241</v>
      </c>
      <c r="B7" s="15" t="s">
        <v>189</v>
      </c>
      <c r="C7" s="15" t="s">
        <v>242</v>
      </c>
      <c r="D7" s="15" t="s">
        <v>243</v>
      </c>
      <c r="E7" s="15" t="s">
        <v>244</v>
      </c>
      <c r="F7" s="15" t="s">
        <v>245</v>
      </c>
      <c r="G7" s="15" t="s">
        <v>178</v>
      </c>
      <c r="H7" s="15" t="s">
        <v>246</v>
      </c>
      <c r="I7" s="15" t="s">
        <v>247</v>
      </c>
      <c r="J7" s="15">
        <v>69.900000000000006</v>
      </c>
      <c r="K7" s="15">
        <v>2048</v>
      </c>
      <c r="L7" s="15">
        <v>256</v>
      </c>
      <c r="M7" s="15">
        <v>16</v>
      </c>
      <c r="N7" s="15">
        <v>535.5</v>
      </c>
      <c r="O7" s="15">
        <v>316.3</v>
      </c>
      <c r="P7" s="15">
        <v>1.2649999999999999</v>
      </c>
      <c r="Q7" s="15">
        <v>396.5</v>
      </c>
      <c r="R7" s="15">
        <v>3.44</v>
      </c>
      <c r="S7" s="15">
        <v>652</v>
      </c>
      <c r="T7" s="15">
        <v>674</v>
      </c>
      <c r="U7" s="15">
        <v>7.04</v>
      </c>
      <c r="V7" s="15" t="s">
        <v>181</v>
      </c>
      <c r="W7" s="15" t="s">
        <v>224</v>
      </c>
      <c r="X7" s="15" t="s">
        <v>199</v>
      </c>
      <c r="Y7" s="15">
        <v>240</v>
      </c>
      <c r="Z7" s="15">
        <v>1</v>
      </c>
      <c r="AA7" s="15" t="s">
        <v>200</v>
      </c>
      <c r="AB7" s="15" t="s">
        <v>248</v>
      </c>
      <c r="AC7" s="15" t="s">
        <v>186</v>
      </c>
      <c r="AD7" s="15" t="s">
        <v>249</v>
      </c>
    </row>
    <row r="8" spans="1:30" x14ac:dyDescent="0.3">
      <c r="A8" s="14" t="s">
        <v>250</v>
      </c>
      <c r="B8" s="14" t="s">
        <v>173</v>
      </c>
      <c r="C8" s="14" t="s">
        <v>251</v>
      </c>
      <c r="D8" s="14" t="s">
        <v>252</v>
      </c>
      <c r="E8" s="14" t="s">
        <v>253</v>
      </c>
      <c r="F8" s="14" t="s">
        <v>254</v>
      </c>
      <c r="G8" s="14" t="s">
        <v>255</v>
      </c>
      <c r="H8" s="14" t="s">
        <v>256</v>
      </c>
      <c r="I8" s="14" t="s">
        <v>257</v>
      </c>
      <c r="J8" s="14">
        <v>110</v>
      </c>
      <c r="K8" s="14">
        <v>512</v>
      </c>
      <c r="L8" s="14">
        <v>256</v>
      </c>
      <c r="M8" s="14">
        <v>16</v>
      </c>
      <c r="N8" s="14">
        <v>312.2</v>
      </c>
      <c r="O8" s="14">
        <v>233.8</v>
      </c>
      <c r="P8" s="14">
        <v>1.2889999999999999</v>
      </c>
      <c r="Q8" s="14">
        <v>125.7</v>
      </c>
      <c r="R8" s="14">
        <v>8.18</v>
      </c>
      <c r="S8" s="14">
        <v>549</v>
      </c>
      <c r="T8" s="14">
        <v>571</v>
      </c>
      <c r="U8" s="14">
        <v>8.89</v>
      </c>
      <c r="V8" s="14" t="s">
        <v>211</v>
      </c>
      <c r="W8" s="14" t="s">
        <v>212</v>
      </c>
      <c r="X8" s="14" t="s">
        <v>199</v>
      </c>
      <c r="Y8" s="14">
        <v>120</v>
      </c>
      <c r="Z8" s="14">
        <v>1</v>
      </c>
      <c r="AA8" s="14" t="s">
        <v>237</v>
      </c>
      <c r="AB8" s="14" t="s">
        <v>258</v>
      </c>
      <c r="AC8" s="14" t="s">
        <v>186</v>
      </c>
      <c r="AD8" s="14" t="s">
        <v>259</v>
      </c>
    </row>
    <row r="9" spans="1:30" x14ac:dyDescent="0.3">
      <c r="A9" s="15" t="s">
        <v>260</v>
      </c>
      <c r="B9" s="15" t="s">
        <v>189</v>
      </c>
      <c r="C9" s="15" t="s">
        <v>261</v>
      </c>
      <c r="D9" s="15" t="s">
        <v>262</v>
      </c>
      <c r="E9" s="15" t="s">
        <v>263</v>
      </c>
      <c r="F9" s="15" t="s">
        <v>264</v>
      </c>
      <c r="G9" s="15" t="s">
        <v>265</v>
      </c>
      <c r="H9" s="15" t="s">
        <v>179</v>
      </c>
      <c r="I9" s="15" t="s">
        <v>266</v>
      </c>
      <c r="J9" s="15">
        <v>108.3</v>
      </c>
      <c r="K9" s="15">
        <v>256</v>
      </c>
      <c r="L9" s="15">
        <v>1024</v>
      </c>
      <c r="M9" s="15">
        <v>16</v>
      </c>
      <c r="N9" s="15">
        <v>369.3</v>
      </c>
      <c r="O9" s="15">
        <v>259.8</v>
      </c>
      <c r="P9" s="15">
        <v>1.171</v>
      </c>
      <c r="Q9" s="15">
        <v>204.5</v>
      </c>
      <c r="R9" s="15">
        <v>9.59</v>
      </c>
      <c r="S9" s="15">
        <v>504</v>
      </c>
      <c r="T9" s="15">
        <v>511</v>
      </c>
      <c r="U9" s="15">
        <v>15.08</v>
      </c>
      <c r="V9" s="15" t="s">
        <v>181</v>
      </c>
      <c r="W9" s="15" t="s">
        <v>182</v>
      </c>
      <c r="X9" s="15" t="s">
        <v>199</v>
      </c>
      <c r="Y9" s="15">
        <v>32</v>
      </c>
      <c r="Z9" s="15">
        <v>15</v>
      </c>
      <c r="AA9" s="15" t="s">
        <v>267</v>
      </c>
      <c r="AB9" s="15" t="s">
        <v>268</v>
      </c>
      <c r="AC9" s="15" t="s">
        <v>186</v>
      </c>
      <c r="AD9" s="15" t="s">
        <v>269</v>
      </c>
    </row>
    <row r="10" spans="1:30" x14ac:dyDescent="0.3">
      <c r="A10" s="14" t="s">
        <v>270</v>
      </c>
      <c r="B10" s="14" t="s">
        <v>189</v>
      </c>
      <c r="C10" s="14" t="s">
        <v>229</v>
      </c>
      <c r="D10" s="14" t="s">
        <v>230</v>
      </c>
      <c r="E10" s="14" t="s">
        <v>271</v>
      </c>
      <c r="F10" s="14" t="s">
        <v>272</v>
      </c>
      <c r="G10" s="14" t="s">
        <v>273</v>
      </c>
      <c r="H10" s="14" t="s">
        <v>274</v>
      </c>
      <c r="I10" s="14" t="s">
        <v>275</v>
      </c>
      <c r="J10" s="14">
        <v>183.3</v>
      </c>
      <c r="K10" s="14">
        <v>1024</v>
      </c>
      <c r="L10" s="14">
        <v>1024</v>
      </c>
      <c r="M10" s="14">
        <v>16</v>
      </c>
      <c r="N10" s="14">
        <v>601.79999999999995</v>
      </c>
      <c r="O10" s="14">
        <v>339.6</v>
      </c>
      <c r="P10" s="14">
        <v>1.147</v>
      </c>
      <c r="Q10" s="14">
        <v>349.1</v>
      </c>
      <c r="R10" s="14">
        <v>13.08</v>
      </c>
      <c r="S10" s="14">
        <v>650</v>
      </c>
      <c r="T10" s="14">
        <v>668</v>
      </c>
      <c r="U10" s="14">
        <v>6.35</v>
      </c>
      <c r="V10" s="14" t="s">
        <v>276</v>
      </c>
      <c r="W10" s="14" t="s">
        <v>212</v>
      </c>
      <c r="X10" s="14" t="s">
        <v>199</v>
      </c>
      <c r="Y10" s="14">
        <v>24</v>
      </c>
      <c r="Z10" s="14">
        <v>0.5</v>
      </c>
      <c r="AA10" s="14" t="s">
        <v>213</v>
      </c>
      <c r="AB10" s="14" t="s">
        <v>277</v>
      </c>
      <c r="AC10" s="14" t="s">
        <v>186</v>
      </c>
      <c r="AD10" s="14" t="s">
        <v>278</v>
      </c>
    </row>
    <row r="11" spans="1:30" x14ac:dyDescent="0.3">
      <c r="A11" s="15" t="s">
        <v>279</v>
      </c>
      <c r="B11" s="15" t="s">
        <v>189</v>
      </c>
      <c r="C11" s="15" t="s">
        <v>280</v>
      </c>
      <c r="D11" s="15" t="s">
        <v>281</v>
      </c>
      <c r="E11" s="15" t="s">
        <v>282</v>
      </c>
      <c r="F11" s="15" t="s">
        <v>283</v>
      </c>
      <c r="G11" s="15" t="s">
        <v>265</v>
      </c>
      <c r="H11" s="15" t="s">
        <v>222</v>
      </c>
      <c r="I11" s="15" t="s">
        <v>235</v>
      </c>
      <c r="J11" s="15">
        <v>103.2</v>
      </c>
      <c r="K11" s="15">
        <v>1024</v>
      </c>
      <c r="L11" s="15">
        <v>256</v>
      </c>
      <c r="M11" s="15">
        <v>16</v>
      </c>
      <c r="N11" s="15">
        <v>334.2</v>
      </c>
      <c r="O11" s="15">
        <v>222.7</v>
      </c>
      <c r="P11" s="15">
        <v>1.2829999999999999</v>
      </c>
      <c r="Q11" s="15">
        <v>40.200000000000003</v>
      </c>
      <c r="R11" s="15">
        <v>10.67</v>
      </c>
      <c r="S11" s="15">
        <v>504</v>
      </c>
      <c r="T11" s="15">
        <v>511</v>
      </c>
      <c r="U11" s="15">
        <v>6.52</v>
      </c>
      <c r="V11" s="15" t="s">
        <v>197</v>
      </c>
      <c r="W11" s="15" t="s">
        <v>284</v>
      </c>
      <c r="X11" s="15" t="s">
        <v>183</v>
      </c>
      <c r="Y11" s="15">
        <v>240</v>
      </c>
      <c r="Z11" s="15">
        <v>10</v>
      </c>
      <c r="AA11" s="15" t="s">
        <v>237</v>
      </c>
      <c r="AB11" s="15" t="s">
        <v>285</v>
      </c>
      <c r="AC11" s="15" t="s">
        <v>186</v>
      </c>
      <c r="AD11" s="15" t="s">
        <v>286</v>
      </c>
    </row>
    <row r="12" spans="1:30" x14ac:dyDescent="0.3">
      <c r="A12" s="14" t="s">
        <v>287</v>
      </c>
      <c r="B12" s="14" t="s">
        <v>173</v>
      </c>
      <c r="C12" s="14" t="s">
        <v>288</v>
      </c>
      <c r="D12" s="14" t="s">
        <v>289</v>
      </c>
      <c r="E12" s="14" t="s">
        <v>219</v>
      </c>
      <c r="F12" s="14" t="s">
        <v>207</v>
      </c>
      <c r="G12" s="14" t="s">
        <v>290</v>
      </c>
      <c r="H12" s="14" t="s">
        <v>291</v>
      </c>
      <c r="I12" s="14" t="s">
        <v>292</v>
      </c>
      <c r="J12" s="14">
        <v>108.3</v>
      </c>
      <c r="K12" s="14">
        <v>1024</v>
      </c>
      <c r="L12" s="14">
        <v>1024</v>
      </c>
      <c r="M12" s="14">
        <v>16</v>
      </c>
      <c r="N12" s="14">
        <v>423.9</v>
      </c>
      <c r="O12" s="14">
        <v>266.10000000000002</v>
      </c>
      <c r="P12" s="14">
        <v>1.365</v>
      </c>
      <c r="Q12" s="14">
        <v>170.2</v>
      </c>
      <c r="R12" s="14">
        <v>4.63</v>
      </c>
      <c r="S12" s="14">
        <v>610</v>
      </c>
      <c r="T12" s="14">
        <v>650</v>
      </c>
      <c r="U12" s="14">
        <v>3.98</v>
      </c>
      <c r="V12" s="14" t="s">
        <v>211</v>
      </c>
      <c r="W12" s="14" t="s">
        <v>198</v>
      </c>
      <c r="X12" s="14" t="s">
        <v>199</v>
      </c>
      <c r="Y12" s="14">
        <v>240</v>
      </c>
      <c r="Z12" s="14">
        <v>1</v>
      </c>
      <c r="AA12" s="14" t="s">
        <v>293</v>
      </c>
      <c r="AB12" s="14" t="s">
        <v>294</v>
      </c>
      <c r="AC12" s="14" t="s">
        <v>295</v>
      </c>
      <c r="AD12" s="14" t="s">
        <v>296</v>
      </c>
    </row>
    <row r="13" spans="1:30" x14ac:dyDescent="0.3">
      <c r="A13" s="15" t="s">
        <v>297</v>
      </c>
      <c r="B13" s="15" t="s">
        <v>189</v>
      </c>
      <c r="C13" s="15" t="s">
        <v>229</v>
      </c>
      <c r="D13" s="15" t="s">
        <v>230</v>
      </c>
      <c r="E13" s="15" t="s">
        <v>298</v>
      </c>
      <c r="F13" s="15" t="s">
        <v>299</v>
      </c>
      <c r="G13" s="15" t="s">
        <v>194</v>
      </c>
      <c r="H13" s="15" t="s">
        <v>246</v>
      </c>
      <c r="I13" s="15" t="s">
        <v>300</v>
      </c>
      <c r="J13" s="15">
        <v>49.5</v>
      </c>
      <c r="K13" s="15">
        <v>1024</v>
      </c>
      <c r="L13" s="15">
        <v>1024</v>
      </c>
      <c r="M13" s="15">
        <v>16</v>
      </c>
      <c r="N13" s="15">
        <v>274.39999999999998</v>
      </c>
      <c r="O13" s="15">
        <v>242.1</v>
      </c>
      <c r="P13" s="15">
        <v>1.0900000000000001</v>
      </c>
      <c r="Q13" s="15">
        <v>349.5</v>
      </c>
      <c r="R13" s="15">
        <v>12.64</v>
      </c>
      <c r="S13" s="15">
        <v>490</v>
      </c>
      <c r="T13" s="15">
        <v>516</v>
      </c>
      <c r="U13" s="15">
        <v>15.97</v>
      </c>
      <c r="V13" s="15" t="s">
        <v>236</v>
      </c>
      <c r="W13" s="15" t="s">
        <v>198</v>
      </c>
      <c r="X13" s="15" t="s">
        <v>182</v>
      </c>
      <c r="Y13" s="15">
        <v>16</v>
      </c>
      <c r="Z13" s="15">
        <v>2</v>
      </c>
      <c r="AA13" s="15" t="s">
        <v>293</v>
      </c>
      <c r="AB13" s="15" t="s">
        <v>301</v>
      </c>
      <c r="AC13" s="15" t="s">
        <v>239</v>
      </c>
      <c r="AD13" s="15" t="s">
        <v>302</v>
      </c>
    </row>
    <row r="14" spans="1:30" x14ac:dyDescent="0.3">
      <c r="A14" s="14" t="s">
        <v>303</v>
      </c>
      <c r="B14" s="14" t="s">
        <v>173</v>
      </c>
      <c r="C14" s="14" t="s">
        <v>304</v>
      </c>
      <c r="D14" s="14" t="s">
        <v>305</v>
      </c>
      <c r="E14" s="14" t="s">
        <v>306</v>
      </c>
      <c r="F14" s="14" t="s">
        <v>307</v>
      </c>
      <c r="G14" s="14" t="s">
        <v>308</v>
      </c>
      <c r="H14" s="14" t="s">
        <v>195</v>
      </c>
      <c r="I14" s="14" t="s">
        <v>300</v>
      </c>
      <c r="J14" s="14">
        <v>46</v>
      </c>
      <c r="K14" s="14">
        <v>1024</v>
      </c>
      <c r="L14" s="14">
        <v>512</v>
      </c>
      <c r="M14" s="14">
        <v>16</v>
      </c>
      <c r="N14" s="14">
        <v>296.39999999999998</v>
      </c>
      <c r="O14" s="14">
        <v>257</v>
      </c>
      <c r="P14" s="14">
        <v>1.377</v>
      </c>
      <c r="Q14" s="14">
        <v>480</v>
      </c>
      <c r="R14" s="14">
        <v>12.57</v>
      </c>
      <c r="S14" s="14">
        <v>587</v>
      </c>
      <c r="T14" s="14">
        <v>615</v>
      </c>
      <c r="U14" s="14">
        <v>16.88</v>
      </c>
      <c r="V14" s="14" t="s">
        <v>211</v>
      </c>
      <c r="W14" s="14" t="s">
        <v>182</v>
      </c>
      <c r="X14" s="14" t="s">
        <v>183</v>
      </c>
      <c r="Y14" s="14">
        <v>24</v>
      </c>
      <c r="Z14" s="14">
        <v>1</v>
      </c>
      <c r="AA14" s="14" t="s">
        <v>293</v>
      </c>
      <c r="AB14" s="14" t="s">
        <v>309</v>
      </c>
      <c r="AC14" s="14" t="s">
        <v>186</v>
      </c>
      <c r="AD14" s="14" t="s">
        <v>310</v>
      </c>
    </row>
    <row r="15" spans="1:30" x14ac:dyDescent="0.3">
      <c r="A15" s="15" t="s">
        <v>311</v>
      </c>
      <c r="B15" s="15" t="s">
        <v>189</v>
      </c>
      <c r="C15" s="15" t="s">
        <v>312</v>
      </c>
      <c r="D15" s="15" t="s">
        <v>313</v>
      </c>
      <c r="E15" s="15" t="s">
        <v>314</v>
      </c>
      <c r="F15" s="15" t="s">
        <v>315</v>
      </c>
      <c r="G15" s="15" t="s">
        <v>316</v>
      </c>
      <c r="H15" s="15" t="s">
        <v>274</v>
      </c>
      <c r="I15" s="15" t="s">
        <v>317</v>
      </c>
      <c r="J15" s="15">
        <v>216.7</v>
      </c>
      <c r="K15" s="15">
        <v>512</v>
      </c>
      <c r="L15" s="15">
        <v>2048</v>
      </c>
      <c r="M15" s="15">
        <v>16</v>
      </c>
      <c r="N15" s="15">
        <v>610.9</v>
      </c>
      <c r="O15" s="15">
        <v>340.6</v>
      </c>
      <c r="P15" s="15">
        <v>1.1299999999999999</v>
      </c>
      <c r="Q15" s="15">
        <v>479.3</v>
      </c>
      <c r="R15" s="15">
        <v>13.44</v>
      </c>
      <c r="S15" s="15">
        <v>642</v>
      </c>
      <c r="T15" s="15">
        <v>670</v>
      </c>
      <c r="U15" s="15">
        <v>5.27</v>
      </c>
      <c r="V15" s="15" t="s">
        <v>276</v>
      </c>
      <c r="W15" s="15" t="s">
        <v>284</v>
      </c>
      <c r="X15" s="15" t="s">
        <v>182</v>
      </c>
      <c r="Y15" s="15">
        <v>120</v>
      </c>
      <c r="Z15" s="15">
        <v>1</v>
      </c>
      <c r="AA15" s="15" t="s">
        <v>318</v>
      </c>
      <c r="AB15" s="15" t="s">
        <v>319</v>
      </c>
      <c r="AC15" s="15" t="s">
        <v>295</v>
      </c>
      <c r="AD15" s="15" t="s">
        <v>320</v>
      </c>
    </row>
    <row r="16" spans="1:30" x14ac:dyDescent="0.3">
      <c r="A16" s="14" t="s">
        <v>321</v>
      </c>
      <c r="B16" s="14" t="s">
        <v>189</v>
      </c>
      <c r="C16" s="14" t="s">
        <v>229</v>
      </c>
      <c r="D16" s="14" t="s">
        <v>230</v>
      </c>
      <c r="E16" s="14" t="s">
        <v>298</v>
      </c>
      <c r="F16" s="14" t="s">
        <v>272</v>
      </c>
      <c r="G16" s="14" t="s">
        <v>322</v>
      </c>
      <c r="H16" s="14" t="s">
        <v>256</v>
      </c>
      <c r="I16" s="14" t="s">
        <v>257</v>
      </c>
      <c r="J16" s="14">
        <v>110</v>
      </c>
      <c r="K16" s="14">
        <v>512</v>
      </c>
      <c r="L16" s="14">
        <v>1024</v>
      </c>
      <c r="M16" s="14">
        <v>16</v>
      </c>
      <c r="N16" s="14">
        <v>297.60000000000002</v>
      </c>
      <c r="O16" s="14">
        <v>214.1</v>
      </c>
      <c r="P16" s="14">
        <v>1.35</v>
      </c>
      <c r="Q16" s="14">
        <v>183.4</v>
      </c>
      <c r="R16" s="14">
        <v>9.58</v>
      </c>
      <c r="S16" s="14">
        <v>501</v>
      </c>
      <c r="T16" s="14">
        <v>523</v>
      </c>
      <c r="U16" s="14">
        <v>14.96</v>
      </c>
      <c r="V16" s="14" t="s">
        <v>181</v>
      </c>
      <c r="W16" s="14" t="s">
        <v>182</v>
      </c>
      <c r="X16" s="14" t="s">
        <v>199</v>
      </c>
      <c r="Y16" s="14">
        <v>16</v>
      </c>
      <c r="Z16" s="14">
        <v>5</v>
      </c>
      <c r="AA16" s="14" t="s">
        <v>213</v>
      </c>
      <c r="AB16" s="14" t="s">
        <v>323</v>
      </c>
      <c r="AC16" s="14" t="s">
        <v>239</v>
      </c>
      <c r="AD16" s="14" t="s">
        <v>324</v>
      </c>
    </row>
    <row r="17" spans="1:30" x14ac:dyDescent="0.3">
      <c r="A17" s="15" t="s">
        <v>325</v>
      </c>
      <c r="B17" s="15" t="s">
        <v>189</v>
      </c>
      <c r="C17" s="15" t="s">
        <v>326</v>
      </c>
      <c r="D17" s="15" t="s">
        <v>327</v>
      </c>
      <c r="E17" s="15" t="s">
        <v>328</v>
      </c>
      <c r="F17" s="15" t="s">
        <v>329</v>
      </c>
      <c r="G17" s="15" t="s">
        <v>330</v>
      </c>
      <c r="H17" s="15" t="s">
        <v>234</v>
      </c>
      <c r="I17" s="15" t="s">
        <v>257</v>
      </c>
      <c r="J17" s="15">
        <v>110</v>
      </c>
      <c r="K17" s="15">
        <v>512</v>
      </c>
      <c r="L17" s="15">
        <v>2048</v>
      </c>
      <c r="M17" s="15">
        <v>16</v>
      </c>
      <c r="N17" s="15">
        <v>361.8</v>
      </c>
      <c r="O17" s="15">
        <v>228.8</v>
      </c>
      <c r="P17" s="15">
        <v>1.3720000000000001</v>
      </c>
      <c r="Q17" s="15">
        <v>111.9</v>
      </c>
      <c r="R17" s="15">
        <v>7.99</v>
      </c>
      <c r="S17" s="15">
        <v>490</v>
      </c>
      <c r="T17" s="15">
        <v>525</v>
      </c>
      <c r="U17" s="15">
        <v>16.579999999999998</v>
      </c>
      <c r="V17" s="15" t="s">
        <v>236</v>
      </c>
      <c r="W17" s="15" t="s">
        <v>284</v>
      </c>
      <c r="X17" s="15" t="s">
        <v>182</v>
      </c>
      <c r="Y17" s="15">
        <v>64</v>
      </c>
      <c r="Z17" s="15">
        <v>1</v>
      </c>
      <c r="AA17" s="15" t="s">
        <v>267</v>
      </c>
      <c r="AB17" s="15" t="s">
        <v>331</v>
      </c>
      <c r="AC17" s="15" t="s">
        <v>186</v>
      </c>
      <c r="AD17" s="15" t="s">
        <v>332</v>
      </c>
    </row>
    <row r="18" spans="1:30" x14ac:dyDescent="0.3">
      <c r="A18" s="14" t="s">
        <v>333</v>
      </c>
      <c r="B18" s="14" t="s">
        <v>173</v>
      </c>
      <c r="C18" s="14" t="s">
        <v>334</v>
      </c>
      <c r="D18" s="14" t="s">
        <v>335</v>
      </c>
      <c r="E18" s="14" t="s">
        <v>336</v>
      </c>
      <c r="F18" s="14" t="s">
        <v>220</v>
      </c>
      <c r="G18" s="14" t="s">
        <v>337</v>
      </c>
      <c r="H18" s="14" t="s">
        <v>338</v>
      </c>
      <c r="I18" s="14" t="s">
        <v>180</v>
      </c>
      <c r="J18" s="14">
        <v>206.3</v>
      </c>
      <c r="K18" s="14">
        <v>2048</v>
      </c>
      <c r="L18" s="14">
        <v>1024</v>
      </c>
      <c r="M18" s="14">
        <v>16</v>
      </c>
      <c r="N18" s="14">
        <v>393.7</v>
      </c>
      <c r="O18" s="14">
        <v>339.6</v>
      </c>
      <c r="P18" s="14">
        <v>1.139</v>
      </c>
      <c r="Q18" s="14">
        <v>28.9</v>
      </c>
      <c r="R18" s="14">
        <v>7.25</v>
      </c>
      <c r="S18" s="14">
        <v>647</v>
      </c>
      <c r="T18" s="14">
        <v>668</v>
      </c>
      <c r="U18" s="14">
        <v>13.52</v>
      </c>
      <c r="V18" s="14" t="s">
        <v>276</v>
      </c>
      <c r="W18" s="14" t="s">
        <v>224</v>
      </c>
      <c r="X18" s="14" t="s">
        <v>182</v>
      </c>
      <c r="Y18" s="14">
        <v>64</v>
      </c>
      <c r="Z18" s="14">
        <v>1</v>
      </c>
      <c r="AA18" s="14" t="s">
        <v>213</v>
      </c>
      <c r="AB18" s="14" t="s">
        <v>339</v>
      </c>
      <c r="AC18" s="14" t="s">
        <v>295</v>
      </c>
      <c r="AD18" s="14" t="s">
        <v>340</v>
      </c>
    </row>
    <row r="19" spans="1:30" x14ac:dyDescent="0.3">
      <c r="A19" s="15" t="s">
        <v>341</v>
      </c>
      <c r="B19" s="15" t="s">
        <v>189</v>
      </c>
      <c r="C19" s="15" t="s">
        <v>261</v>
      </c>
      <c r="D19" s="15" t="s">
        <v>262</v>
      </c>
      <c r="E19" s="15" t="s">
        <v>342</v>
      </c>
      <c r="F19" s="15" t="s">
        <v>299</v>
      </c>
      <c r="G19" s="15" t="s">
        <v>343</v>
      </c>
      <c r="H19" s="15" t="s">
        <v>291</v>
      </c>
      <c r="I19" s="15" t="s">
        <v>300</v>
      </c>
      <c r="J19" s="15">
        <v>76.7</v>
      </c>
      <c r="K19" s="15">
        <v>1024</v>
      </c>
      <c r="L19" s="15">
        <v>2048</v>
      </c>
      <c r="M19" s="15">
        <v>16</v>
      </c>
      <c r="N19" s="15">
        <v>405.9</v>
      </c>
      <c r="O19" s="15">
        <v>237.9</v>
      </c>
      <c r="P19" s="15">
        <v>1.2250000000000001</v>
      </c>
      <c r="Q19" s="15">
        <v>82.7</v>
      </c>
      <c r="R19" s="15">
        <v>1.99</v>
      </c>
      <c r="S19" s="15">
        <v>554</v>
      </c>
      <c r="T19" s="15">
        <v>581</v>
      </c>
      <c r="U19" s="15">
        <v>5.51</v>
      </c>
      <c r="V19" s="15" t="s">
        <v>344</v>
      </c>
      <c r="W19" s="15" t="s">
        <v>198</v>
      </c>
      <c r="X19" s="15" t="s">
        <v>182</v>
      </c>
      <c r="Y19" s="15">
        <v>120</v>
      </c>
      <c r="Z19" s="15">
        <v>1</v>
      </c>
      <c r="AA19" s="15" t="s">
        <v>184</v>
      </c>
      <c r="AB19" s="15" t="s">
        <v>345</v>
      </c>
      <c r="AC19" s="15" t="s">
        <v>295</v>
      </c>
      <c r="AD19" s="15" t="s">
        <v>346</v>
      </c>
    </row>
    <row r="20" spans="1:30" x14ac:dyDescent="0.3">
      <c r="A20" s="14" t="s">
        <v>347</v>
      </c>
      <c r="B20" s="14" t="s">
        <v>189</v>
      </c>
      <c r="C20" s="14" t="s">
        <v>348</v>
      </c>
      <c r="D20" s="14" t="s">
        <v>349</v>
      </c>
      <c r="E20" s="14" t="s">
        <v>350</v>
      </c>
      <c r="F20" s="14" t="s">
        <v>245</v>
      </c>
      <c r="G20" s="14" t="s">
        <v>208</v>
      </c>
      <c r="H20" s="14" t="s">
        <v>351</v>
      </c>
      <c r="I20" s="14" t="s">
        <v>196</v>
      </c>
      <c r="J20" s="14">
        <v>42.5</v>
      </c>
      <c r="K20" s="14">
        <v>2048</v>
      </c>
      <c r="L20" s="14">
        <v>256</v>
      </c>
      <c r="M20" s="14">
        <v>16</v>
      </c>
      <c r="N20" s="14">
        <v>328.5</v>
      </c>
      <c r="O20" s="14">
        <v>258.39999999999998</v>
      </c>
      <c r="P20" s="14">
        <v>1.446</v>
      </c>
      <c r="Q20" s="14">
        <v>399.6</v>
      </c>
      <c r="R20" s="14">
        <v>9.32</v>
      </c>
      <c r="S20" s="14">
        <v>644</v>
      </c>
      <c r="T20" s="14">
        <v>665</v>
      </c>
      <c r="U20" s="14">
        <v>3.94</v>
      </c>
      <c r="V20" s="14" t="s">
        <v>236</v>
      </c>
      <c r="W20" s="14" t="s">
        <v>198</v>
      </c>
      <c r="X20" s="14" t="s">
        <v>199</v>
      </c>
      <c r="Y20" s="14">
        <v>120</v>
      </c>
      <c r="Z20" s="14">
        <v>30</v>
      </c>
      <c r="AA20" s="14" t="s">
        <v>237</v>
      </c>
      <c r="AB20" s="14" t="s">
        <v>352</v>
      </c>
      <c r="AC20" s="14" t="s">
        <v>186</v>
      </c>
      <c r="AD20" s="14" t="s">
        <v>353</v>
      </c>
    </row>
    <row r="21" spans="1:30" x14ac:dyDescent="0.3">
      <c r="A21" s="15" t="s">
        <v>354</v>
      </c>
      <c r="B21" s="15" t="s">
        <v>189</v>
      </c>
      <c r="C21" s="15" t="s">
        <v>190</v>
      </c>
      <c r="D21" s="15" t="s">
        <v>191</v>
      </c>
      <c r="E21" s="15" t="s">
        <v>263</v>
      </c>
      <c r="F21" s="15" t="s">
        <v>355</v>
      </c>
      <c r="G21" s="15" t="s">
        <v>356</v>
      </c>
      <c r="H21" s="15" t="s">
        <v>357</v>
      </c>
      <c r="I21" s="15" t="s">
        <v>180</v>
      </c>
      <c r="J21" s="15">
        <v>216.7</v>
      </c>
      <c r="K21" s="15">
        <v>2048</v>
      </c>
      <c r="L21" s="15">
        <v>1024</v>
      </c>
      <c r="M21" s="15">
        <v>16</v>
      </c>
      <c r="N21" s="15">
        <v>410.7</v>
      </c>
      <c r="O21" s="15">
        <v>287.39999999999998</v>
      </c>
      <c r="P21" s="15">
        <v>1.2290000000000001</v>
      </c>
      <c r="Q21" s="15">
        <v>360.1</v>
      </c>
      <c r="R21" s="15">
        <v>1.34</v>
      </c>
      <c r="S21" s="15">
        <v>644</v>
      </c>
      <c r="T21" s="15">
        <v>669</v>
      </c>
      <c r="U21" s="15">
        <v>10.53</v>
      </c>
      <c r="V21" s="15" t="s">
        <v>236</v>
      </c>
      <c r="W21" s="15" t="s">
        <v>212</v>
      </c>
      <c r="X21" s="15" t="s">
        <v>199</v>
      </c>
      <c r="Y21" s="15">
        <v>120</v>
      </c>
      <c r="Z21" s="15">
        <v>0.5</v>
      </c>
      <c r="AA21" s="15" t="s">
        <v>293</v>
      </c>
      <c r="AB21" s="15" t="s">
        <v>358</v>
      </c>
      <c r="AC21" s="15" t="s">
        <v>186</v>
      </c>
      <c r="AD21" s="15" t="s">
        <v>359</v>
      </c>
    </row>
    <row r="22" spans="1:30" x14ac:dyDescent="0.3">
      <c r="A22" s="14" t="s">
        <v>360</v>
      </c>
      <c r="B22" s="14" t="s">
        <v>189</v>
      </c>
      <c r="C22" s="14" t="s">
        <v>361</v>
      </c>
      <c r="D22" s="14" t="s">
        <v>362</v>
      </c>
      <c r="E22" s="14" t="s">
        <v>363</v>
      </c>
      <c r="F22" s="14" t="s">
        <v>254</v>
      </c>
      <c r="G22" s="14" t="s">
        <v>208</v>
      </c>
      <c r="H22" s="14" t="s">
        <v>234</v>
      </c>
      <c r="I22" s="14" t="s">
        <v>317</v>
      </c>
      <c r="J22" s="14">
        <v>130</v>
      </c>
      <c r="K22" s="14">
        <v>512</v>
      </c>
      <c r="L22" s="14">
        <v>2048</v>
      </c>
      <c r="M22" s="14">
        <v>16</v>
      </c>
      <c r="N22" s="14">
        <v>473.3</v>
      </c>
      <c r="O22" s="14">
        <v>289.8</v>
      </c>
      <c r="P22" s="14">
        <v>1.288</v>
      </c>
      <c r="Q22" s="14">
        <v>406.3</v>
      </c>
      <c r="R22" s="14">
        <v>7.04</v>
      </c>
      <c r="S22" s="14">
        <v>644</v>
      </c>
      <c r="T22" s="14">
        <v>665</v>
      </c>
      <c r="U22" s="14">
        <v>12.08</v>
      </c>
      <c r="V22" s="14" t="s">
        <v>181</v>
      </c>
      <c r="W22" s="14" t="s">
        <v>212</v>
      </c>
      <c r="X22" s="14" t="s">
        <v>183</v>
      </c>
      <c r="Y22" s="14">
        <v>240</v>
      </c>
      <c r="Z22" s="14">
        <v>2</v>
      </c>
      <c r="AA22" s="14" t="s">
        <v>200</v>
      </c>
      <c r="AB22" s="14" t="s">
        <v>364</v>
      </c>
      <c r="AC22" s="14" t="s">
        <v>239</v>
      </c>
      <c r="AD22" s="14" t="s">
        <v>365</v>
      </c>
    </row>
    <row r="23" spans="1:30" x14ac:dyDescent="0.3">
      <c r="A23" s="15" t="s">
        <v>366</v>
      </c>
      <c r="B23" s="15" t="s">
        <v>189</v>
      </c>
      <c r="C23" s="15" t="s">
        <v>367</v>
      </c>
      <c r="D23" s="15" t="s">
        <v>368</v>
      </c>
      <c r="E23" s="15" t="s">
        <v>298</v>
      </c>
      <c r="F23" s="15" t="s">
        <v>220</v>
      </c>
      <c r="G23" s="15" t="s">
        <v>369</v>
      </c>
      <c r="H23" s="15" t="s">
        <v>246</v>
      </c>
      <c r="I23" s="15" t="s">
        <v>292</v>
      </c>
      <c r="J23" s="15">
        <v>69.900000000000006</v>
      </c>
      <c r="K23" s="15">
        <v>512</v>
      </c>
      <c r="L23" s="15">
        <v>512</v>
      </c>
      <c r="M23" s="15">
        <v>16</v>
      </c>
      <c r="N23" s="15">
        <v>325.89999999999998</v>
      </c>
      <c r="O23" s="15">
        <v>216.3</v>
      </c>
      <c r="P23" s="15">
        <v>1.26</v>
      </c>
      <c r="Q23" s="15">
        <v>327.3</v>
      </c>
      <c r="R23" s="15">
        <v>11.04</v>
      </c>
      <c r="S23" s="15">
        <v>350</v>
      </c>
      <c r="T23" s="15">
        <v>461</v>
      </c>
      <c r="U23" s="15">
        <v>13.11</v>
      </c>
      <c r="V23" s="15" t="s">
        <v>211</v>
      </c>
      <c r="W23" s="15" t="s">
        <v>284</v>
      </c>
      <c r="X23" s="15" t="s">
        <v>199</v>
      </c>
      <c r="Y23" s="15">
        <v>64</v>
      </c>
      <c r="Z23" s="15">
        <v>30</v>
      </c>
      <c r="AA23" s="15" t="s">
        <v>237</v>
      </c>
      <c r="AB23" s="15" t="s">
        <v>370</v>
      </c>
      <c r="AC23" s="15" t="s">
        <v>186</v>
      </c>
      <c r="AD23" s="15" t="s">
        <v>371</v>
      </c>
    </row>
    <row r="24" spans="1:30" x14ac:dyDescent="0.3">
      <c r="A24" s="14" t="s">
        <v>372</v>
      </c>
      <c r="B24" s="14" t="s">
        <v>173</v>
      </c>
      <c r="C24" s="14" t="s">
        <v>204</v>
      </c>
      <c r="D24" s="14" t="s">
        <v>373</v>
      </c>
      <c r="E24" s="14" t="s">
        <v>298</v>
      </c>
      <c r="F24" s="14" t="s">
        <v>374</v>
      </c>
      <c r="G24" s="14" t="s">
        <v>375</v>
      </c>
      <c r="H24" s="14" t="s">
        <v>351</v>
      </c>
      <c r="I24" s="14" t="s">
        <v>376</v>
      </c>
      <c r="J24" s="14">
        <v>65</v>
      </c>
      <c r="K24" s="14">
        <v>2048</v>
      </c>
      <c r="L24" s="14">
        <v>512</v>
      </c>
      <c r="M24" s="14">
        <v>16</v>
      </c>
      <c r="N24" s="14">
        <v>305.60000000000002</v>
      </c>
      <c r="O24" s="14">
        <v>230.8</v>
      </c>
      <c r="P24" s="14">
        <v>1.512</v>
      </c>
      <c r="Q24" s="14">
        <v>391.6</v>
      </c>
      <c r="R24" s="14">
        <v>13.91</v>
      </c>
      <c r="S24" s="14">
        <v>569</v>
      </c>
      <c r="T24" s="14">
        <v>594</v>
      </c>
      <c r="U24" s="14">
        <v>11.81</v>
      </c>
      <c r="V24" s="14" t="s">
        <v>236</v>
      </c>
      <c r="W24" s="14" t="s">
        <v>284</v>
      </c>
      <c r="X24" s="14" t="s">
        <v>182</v>
      </c>
      <c r="Y24" s="14">
        <v>16</v>
      </c>
      <c r="Z24" s="14">
        <v>15</v>
      </c>
      <c r="AA24" s="14" t="s">
        <v>213</v>
      </c>
      <c r="AB24" s="14" t="s">
        <v>377</v>
      </c>
      <c r="AC24" s="14" t="s">
        <v>226</v>
      </c>
      <c r="AD24" s="14" t="s">
        <v>378</v>
      </c>
    </row>
    <row r="25" spans="1:30" x14ac:dyDescent="0.3">
      <c r="A25" s="15" t="s">
        <v>379</v>
      </c>
      <c r="B25" s="15" t="s">
        <v>189</v>
      </c>
      <c r="C25" s="15" t="s">
        <v>229</v>
      </c>
      <c r="D25" s="15" t="s">
        <v>230</v>
      </c>
      <c r="E25" s="15" t="s">
        <v>306</v>
      </c>
      <c r="F25" s="15" t="s">
        <v>245</v>
      </c>
      <c r="G25" s="15" t="s">
        <v>233</v>
      </c>
      <c r="H25" s="15" t="s">
        <v>291</v>
      </c>
      <c r="I25" s="15" t="s">
        <v>196</v>
      </c>
      <c r="J25" s="15">
        <v>70.8</v>
      </c>
      <c r="K25" s="15">
        <v>1024</v>
      </c>
      <c r="L25" s="15">
        <v>256</v>
      </c>
      <c r="M25" s="15">
        <v>16</v>
      </c>
      <c r="N25" s="15">
        <v>369.6</v>
      </c>
      <c r="O25" s="15">
        <v>241.5</v>
      </c>
      <c r="P25" s="15">
        <v>1.4139999999999999</v>
      </c>
      <c r="Q25" s="15">
        <v>277.7</v>
      </c>
      <c r="R25" s="15">
        <v>2.79</v>
      </c>
      <c r="S25" s="15">
        <v>577</v>
      </c>
      <c r="T25" s="15">
        <v>590</v>
      </c>
      <c r="U25" s="15">
        <v>14.75</v>
      </c>
      <c r="V25" s="15" t="s">
        <v>197</v>
      </c>
      <c r="W25" s="15" t="s">
        <v>198</v>
      </c>
      <c r="X25" s="15" t="s">
        <v>199</v>
      </c>
      <c r="Y25" s="15">
        <v>120</v>
      </c>
      <c r="Z25" s="15">
        <v>1</v>
      </c>
      <c r="AA25" s="15" t="s">
        <v>200</v>
      </c>
      <c r="AB25" s="15" t="s">
        <v>380</v>
      </c>
      <c r="AC25" s="15" t="s">
        <v>239</v>
      </c>
      <c r="AD25" s="15" t="s">
        <v>381</v>
      </c>
    </row>
    <row r="26" spans="1:30" x14ac:dyDescent="0.3">
      <c r="A26" s="14" t="s">
        <v>382</v>
      </c>
      <c r="B26" s="14" t="s">
        <v>173</v>
      </c>
      <c r="C26" s="14" t="s">
        <v>383</v>
      </c>
      <c r="D26" s="14" t="s">
        <v>384</v>
      </c>
      <c r="E26" s="14" t="s">
        <v>244</v>
      </c>
      <c r="F26" s="14" t="s">
        <v>385</v>
      </c>
      <c r="G26" s="14" t="s">
        <v>369</v>
      </c>
      <c r="H26" s="14" t="s">
        <v>386</v>
      </c>
      <c r="I26" s="14" t="s">
        <v>317</v>
      </c>
      <c r="J26" s="14">
        <v>130</v>
      </c>
      <c r="K26" s="14">
        <v>512</v>
      </c>
      <c r="L26" s="14">
        <v>2048</v>
      </c>
      <c r="M26" s="14">
        <v>16</v>
      </c>
      <c r="N26" s="14">
        <v>328.6</v>
      </c>
      <c r="O26" s="14">
        <v>193.9</v>
      </c>
      <c r="P26" s="14">
        <v>1.19</v>
      </c>
      <c r="Q26" s="14">
        <v>42.3</v>
      </c>
      <c r="R26" s="14">
        <v>14.46</v>
      </c>
      <c r="S26" s="14">
        <v>350</v>
      </c>
      <c r="T26" s="14">
        <v>461</v>
      </c>
      <c r="U26" s="14">
        <v>11.18</v>
      </c>
      <c r="V26" s="14" t="s">
        <v>236</v>
      </c>
      <c r="W26" s="14" t="s">
        <v>284</v>
      </c>
      <c r="X26" s="14" t="s">
        <v>182</v>
      </c>
      <c r="Y26" s="14">
        <v>64</v>
      </c>
      <c r="Z26" s="14">
        <v>1</v>
      </c>
      <c r="AA26" s="14" t="s">
        <v>213</v>
      </c>
      <c r="AB26" s="14" t="s">
        <v>387</v>
      </c>
      <c r="AC26" s="14" t="s">
        <v>186</v>
      </c>
      <c r="AD26" s="14" t="s">
        <v>388</v>
      </c>
    </row>
    <row r="27" spans="1:30" x14ac:dyDescent="0.3">
      <c r="A27" s="15" t="s">
        <v>389</v>
      </c>
      <c r="B27" s="15" t="s">
        <v>173</v>
      </c>
      <c r="C27" s="15" t="s">
        <v>217</v>
      </c>
      <c r="D27" s="15" t="s">
        <v>390</v>
      </c>
      <c r="E27" s="15" t="s">
        <v>391</v>
      </c>
      <c r="F27" s="15" t="s">
        <v>177</v>
      </c>
      <c r="G27" s="15" t="s">
        <v>392</v>
      </c>
      <c r="H27" s="15" t="s">
        <v>209</v>
      </c>
      <c r="I27" s="15" t="s">
        <v>257</v>
      </c>
      <c r="J27" s="15">
        <v>110</v>
      </c>
      <c r="K27" s="15">
        <v>2048</v>
      </c>
      <c r="L27" s="15">
        <v>512</v>
      </c>
      <c r="M27" s="15">
        <v>16</v>
      </c>
      <c r="N27" s="15">
        <v>354.6</v>
      </c>
      <c r="O27" s="15">
        <v>260.2</v>
      </c>
      <c r="P27" s="15">
        <v>1.286</v>
      </c>
      <c r="Q27" s="15">
        <v>108</v>
      </c>
      <c r="R27" s="15">
        <v>3.14</v>
      </c>
      <c r="S27" s="15">
        <v>601</v>
      </c>
      <c r="T27" s="15">
        <v>627</v>
      </c>
      <c r="U27" s="15">
        <v>10.58</v>
      </c>
      <c r="V27" s="15" t="s">
        <v>236</v>
      </c>
      <c r="W27" s="15" t="s">
        <v>198</v>
      </c>
      <c r="X27" s="15" t="s">
        <v>199</v>
      </c>
      <c r="Y27" s="15">
        <v>16</v>
      </c>
      <c r="Z27" s="15">
        <v>0.5</v>
      </c>
      <c r="AA27" s="15" t="s">
        <v>318</v>
      </c>
      <c r="AB27" s="15" t="s">
        <v>393</v>
      </c>
      <c r="AC27" s="15" t="s">
        <v>186</v>
      </c>
      <c r="AD27" s="15" t="s">
        <v>394</v>
      </c>
    </row>
    <row r="28" spans="1:30" x14ac:dyDescent="0.3">
      <c r="A28" s="14" t="s">
        <v>395</v>
      </c>
      <c r="B28" s="14" t="s">
        <v>173</v>
      </c>
      <c r="C28" s="14" t="s">
        <v>396</v>
      </c>
      <c r="D28" s="14" t="s">
        <v>397</v>
      </c>
      <c r="E28" s="14" t="s">
        <v>391</v>
      </c>
      <c r="F28" s="14" t="s">
        <v>398</v>
      </c>
      <c r="G28" s="14" t="s">
        <v>343</v>
      </c>
      <c r="H28" s="14" t="s">
        <v>351</v>
      </c>
      <c r="I28" s="14" t="s">
        <v>292</v>
      </c>
      <c r="J28" s="14">
        <v>65</v>
      </c>
      <c r="K28" s="14">
        <v>256</v>
      </c>
      <c r="L28" s="14">
        <v>512</v>
      </c>
      <c r="M28" s="14">
        <v>16</v>
      </c>
      <c r="N28" s="14">
        <v>400.2</v>
      </c>
      <c r="O28" s="14">
        <v>225.7</v>
      </c>
      <c r="P28" s="14">
        <v>1.484</v>
      </c>
      <c r="Q28" s="14">
        <v>222.8</v>
      </c>
      <c r="R28" s="14">
        <v>13.61</v>
      </c>
      <c r="S28" s="14">
        <v>554</v>
      </c>
      <c r="T28" s="14">
        <v>581</v>
      </c>
      <c r="U28" s="14">
        <v>13.74</v>
      </c>
      <c r="V28" s="14" t="s">
        <v>197</v>
      </c>
      <c r="W28" s="14" t="s">
        <v>198</v>
      </c>
      <c r="X28" s="14" t="s">
        <v>199</v>
      </c>
      <c r="Y28" s="14">
        <v>16</v>
      </c>
      <c r="Z28" s="14">
        <v>30</v>
      </c>
      <c r="AA28" s="14" t="s">
        <v>184</v>
      </c>
      <c r="AB28" s="14" t="s">
        <v>399</v>
      </c>
      <c r="AC28" s="14" t="s">
        <v>186</v>
      </c>
      <c r="AD28" s="14" t="s">
        <v>400</v>
      </c>
    </row>
    <row r="29" spans="1:30" x14ac:dyDescent="0.3">
      <c r="A29" s="15" t="s">
        <v>401</v>
      </c>
      <c r="B29" s="15" t="s">
        <v>189</v>
      </c>
      <c r="C29" s="15" t="s">
        <v>402</v>
      </c>
      <c r="D29" s="15" t="s">
        <v>403</v>
      </c>
      <c r="E29" s="15" t="s">
        <v>328</v>
      </c>
      <c r="F29" s="15" t="s">
        <v>264</v>
      </c>
      <c r="G29" s="15" t="s">
        <v>316</v>
      </c>
      <c r="H29" s="15" t="s">
        <v>179</v>
      </c>
      <c r="I29" s="15" t="s">
        <v>317</v>
      </c>
      <c r="J29" s="15">
        <v>216.7</v>
      </c>
      <c r="K29" s="15">
        <v>512</v>
      </c>
      <c r="L29" s="15">
        <v>256</v>
      </c>
      <c r="M29" s="15">
        <v>16</v>
      </c>
      <c r="N29" s="15">
        <v>386.4</v>
      </c>
      <c r="O29" s="15">
        <v>340.6</v>
      </c>
      <c r="P29" s="15">
        <v>1.1060000000000001</v>
      </c>
      <c r="Q29" s="15">
        <v>209.2</v>
      </c>
      <c r="R29" s="15">
        <v>10.48</v>
      </c>
      <c r="S29" s="15">
        <v>642</v>
      </c>
      <c r="T29" s="15">
        <v>670</v>
      </c>
      <c r="U29" s="15">
        <v>16.100000000000001</v>
      </c>
      <c r="V29" s="15" t="s">
        <v>197</v>
      </c>
      <c r="W29" s="15" t="s">
        <v>224</v>
      </c>
      <c r="X29" s="15" t="s">
        <v>183</v>
      </c>
      <c r="Y29" s="15">
        <v>240</v>
      </c>
      <c r="Z29" s="15">
        <v>1</v>
      </c>
      <c r="AA29" s="15" t="s">
        <v>293</v>
      </c>
      <c r="AB29" s="15" t="s">
        <v>404</v>
      </c>
      <c r="AC29" s="15" t="s">
        <v>186</v>
      </c>
      <c r="AD29" s="15" t="s">
        <v>405</v>
      </c>
    </row>
    <row r="30" spans="1:30" x14ac:dyDescent="0.3">
      <c r="A30" s="14" t="s">
        <v>406</v>
      </c>
      <c r="B30" s="14" t="s">
        <v>173</v>
      </c>
      <c r="C30" s="14" t="s">
        <v>407</v>
      </c>
      <c r="D30" s="14" t="s">
        <v>408</v>
      </c>
      <c r="E30" s="14" t="s">
        <v>409</v>
      </c>
      <c r="F30" s="14" t="s">
        <v>374</v>
      </c>
      <c r="G30" s="14" t="s">
        <v>375</v>
      </c>
      <c r="H30" s="14" t="s">
        <v>179</v>
      </c>
      <c r="I30" s="14" t="s">
        <v>266</v>
      </c>
      <c r="J30" s="14">
        <v>108.3</v>
      </c>
      <c r="K30" s="14">
        <v>512</v>
      </c>
      <c r="L30" s="14">
        <v>512</v>
      </c>
      <c r="M30" s="14">
        <v>16</v>
      </c>
      <c r="N30" s="14">
        <v>529.20000000000005</v>
      </c>
      <c r="O30" s="14">
        <v>301.89999999999998</v>
      </c>
      <c r="P30" s="14">
        <v>1.097</v>
      </c>
      <c r="Q30" s="14">
        <v>296.60000000000002</v>
      </c>
      <c r="R30" s="14">
        <v>1.07</v>
      </c>
      <c r="S30" s="14">
        <v>569</v>
      </c>
      <c r="T30" s="14">
        <v>594</v>
      </c>
      <c r="U30" s="14">
        <v>9.56</v>
      </c>
      <c r="V30" s="14" t="s">
        <v>344</v>
      </c>
      <c r="W30" s="14" t="s">
        <v>284</v>
      </c>
      <c r="X30" s="14" t="s">
        <v>183</v>
      </c>
      <c r="Y30" s="14">
        <v>16</v>
      </c>
      <c r="Z30" s="14">
        <v>1</v>
      </c>
      <c r="AA30" s="14" t="s">
        <v>200</v>
      </c>
      <c r="AB30" s="14" t="s">
        <v>410</v>
      </c>
      <c r="AC30" s="14" t="s">
        <v>186</v>
      </c>
      <c r="AD30" s="14" t="s">
        <v>378</v>
      </c>
    </row>
    <row r="31" spans="1:30" x14ac:dyDescent="0.3">
      <c r="A31" s="15" t="s">
        <v>411</v>
      </c>
      <c r="B31" s="15" t="s">
        <v>189</v>
      </c>
      <c r="C31" s="15" t="s">
        <v>229</v>
      </c>
      <c r="D31" s="15" t="s">
        <v>230</v>
      </c>
      <c r="E31" s="15" t="s">
        <v>206</v>
      </c>
      <c r="F31" s="15" t="s">
        <v>412</v>
      </c>
      <c r="G31" s="15" t="s">
        <v>178</v>
      </c>
      <c r="H31" s="15" t="s">
        <v>222</v>
      </c>
      <c r="I31" s="15" t="s">
        <v>257</v>
      </c>
      <c r="J31" s="15">
        <v>174.6</v>
      </c>
      <c r="K31" s="15">
        <v>256</v>
      </c>
      <c r="L31" s="15">
        <v>2048</v>
      </c>
      <c r="M31" s="15">
        <v>16</v>
      </c>
      <c r="N31" s="15">
        <v>373.2</v>
      </c>
      <c r="O31" s="15">
        <v>293.7</v>
      </c>
      <c r="P31" s="15">
        <v>1.35</v>
      </c>
      <c r="Q31" s="15">
        <v>215</v>
      </c>
      <c r="R31" s="15">
        <v>4.62</v>
      </c>
      <c r="S31" s="15">
        <v>652</v>
      </c>
      <c r="T31" s="15">
        <v>674</v>
      </c>
      <c r="U31" s="15">
        <v>8.5399999999999991</v>
      </c>
      <c r="V31" s="15" t="s">
        <v>181</v>
      </c>
      <c r="W31" s="15" t="s">
        <v>198</v>
      </c>
      <c r="X31" s="15" t="s">
        <v>182</v>
      </c>
      <c r="Y31" s="15">
        <v>120</v>
      </c>
      <c r="Z31" s="15">
        <v>15</v>
      </c>
      <c r="AA31" s="15" t="s">
        <v>267</v>
      </c>
      <c r="AB31" s="15" t="s">
        <v>413</v>
      </c>
      <c r="AC31" s="15" t="s">
        <v>295</v>
      </c>
      <c r="AD31" s="15" t="s">
        <v>414</v>
      </c>
    </row>
    <row r="32" spans="1:30" x14ac:dyDescent="0.3">
      <c r="A32" s="14" t="s">
        <v>415</v>
      </c>
      <c r="B32" s="14" t="s">
        <v>189</v>
      </c>
      <c r="C32" s="14" t="s">
        <v>190</v>
      </c>
      <c r="D32" s="14" t="s">
        <v>191</v>
      </c>
      <c r="E32" s="14" t="s">
        <v>206</v>
      </c>
      <c r="F32" s="14" t="s">
        <v>416</v>
      </c>
      <c r="G32" s="14" t="s">
        <v>265</v>
      </c>
      <c r="H32" s="14" t="s">
        <v>222</v>
      </c>
      <c r="I32" s="14" t="s">
        <v>247</v>
      </c>
      <c r="J32" s="14">
        <v>103.2</v>
      </c>
      <c r="K32" s="14">
        <v>512</v>
      </c>
      <c r="L32" s="14">
        <v>512</v>
      </c>
      <c r="M32" s="14">
        <v>16</v>
      </c>
      <c r="N32" s="14">
        <v>253.9</v>
      </c>
      <c r="O32" s="14">
        <v>222.7</v>
      </c>
      <c r="P32" s="14">
        <v>1.2090000000000001</v>
      </c>
      <c r="Q32" s="14">
        <v>449.9</v>
      </c>
      <c r="R32" s="14">
        <v>1.31</v>
      </c>
      <c r="S32" s="14">
        <v>504</v>
      </c>
      <c r="T32" s="14">
        <v>511</v>
      </c>
      <c r="U32" s="14">
        <v>16.71</v>
      </c>
      <c r="V32" s="14" t="s">
        <v>344</v>
      </c>
      <c r="W32" s="14" t="s">
        <v>224</v>
      </c>
      <c r="X32" s="14" t="s">
        <v>182</v>
      </c>
      <c r="Y32" s="14">
        <v>16</v>
      </c>
      <c r="Z32" s="14">
        <v>1</v>
      </c>
      <c r="AA32" s="14" t="s">
        <v>293</v>
      </c>
      <c r="AB32" s="14" t="s">
        <v>417</v>
      </c>
      <c r="AC32" s="14" t="s">
        <v>186</v>
      </c>
      <c r="AD32" s="14" t="s">
        <v>418</v>
      </c>
    </row>
    <row r="33" spans="1:30" x14ac:dyDescent="0.3">
      <c r="A33" s="15" t="s">
        <v>419</v>
      </c>
      <c r="B33" s="15" t="s">
        <v>173</v>
      </c>
      <c r="C33" s="15" t="s">
        <v>420</v>
      </c>
      <c r="D33" s="15" t="s">
        <v>421</v>
      </c>
      <c r="E33" s="15" t="s">
        <v>206</v>
      </c>
      <c r="F33" s="15" t="s">
        <v>422</v>
      </c>
      <c r="G33" s="15" t="s">
        <v>208</v>
      </c>
      <c r="H33" s="15" t="s">
        <v>222</v>
      </c>
      <c r="I33" s="15" t="s">
        <v>210</v>
      </c>
      <c r="J33" s="15">
        <v>103.2</v>
      </c>
      <c r="K33" s="15">
        <v>1024</v>
      </c>
      <c r="L33" s="15">
        <v>256</v>
      </c>
      <c r="M33" s="15">
        <v>16</v>
      </c>
      <c r="N33" s="15">
        <v>339.5</v>
      </c>
      <c r="O33" s="15">
        <v>289.8</v>
      </c>
      <c r="P33" s="15">
        <v>1.3680000000000001</v>
      </c>
      <c r="Q33" s="15">
        <v>100.2</v>
      </c>
      <c r="R33" s="15">
        <v>14.15</v>
      </c>
      <c r="S33" s="15">
        <v>644</v>
      </c>
      <c r="T33" s="15">
        <v>665</v>
      </c>
      <c r="U33" s="15">
        <v>4.88</v>
      </c>
      <c r="V33" s="15" t="s">
        <v>236</v>
      </c>
      <c r="W33" s="15" t="s">
        <v>182</v>
      </c>
      <c r="X33" s="15" t="s">
        <v>183</v>
      </c>
      <c r="Y33" s="15">
        <v>32</v>
      </c>
      <c r="Z33" s="15">
        <v>15</v>
      </c>
      <c r="AA33" s="15" t="s">
        <v>184</v>
      </c>
      <c r="AB33" s="15" t="s">
        <v>423</v>
      </c>
      <c r="AC33" s="15" t="s">
        <v>295</v>
      </c>
      <c r="AD33" s="15" t="s">
        <v>424</v>
      </c>
    </row>
    <row r="34" spans="1:30" x14ac:dyDescent="0.3">
      <c r="A34" s="14" t="s">
        <v>425</v>
      </c>
      <c r="B34" s="14" t="s">
        <v>189</v>
      </c>
      <c r="C34" s="14" t="s">
        <v>426</v>
      </c>
      <c r="D34" s="14" t="s">
        <v>427</v>
      </c>
      <c r="E34" s="14" t="s">
        <v>409</v>
      </c>
      <c r="F34" s="14" t="s">
        <v>329</v>
      </c>
      <c r="G34" s="14" t="s">
        <v>428</v>
      </c>
      <c r="H34" s="14" t="s">
        <v>222</v>
      </c>
      <c r="I34" s="14" t="s">
        <v>223</v>
      </c>
      <c r="J34" s="14">
        <v>174.6</v>
      </c>
      <c r="K34" s="14">
        <v>512</v>
      </c>
      <c r="L34" s="14">
        <v>1024</v>
      </c>
      <c r="M34" s="14">
        <v>16</v>
      </c>
      <c r="N34" s="14">
        <v>314.39999999999998</v>
      </c>
      <c r="O34" s="14">
        <v>268.8</v>
      </c>
      <c r="P34" s="14">
        <v>1.3129999999999999</v>
      </c>
      <c r="Q34" s="14">
        <v>170.8</v>
      </c>
      <c r="R34" s="14">
        <v>7.88</v>
      </c>
      <c r="S34" s="14">
        <v>590</v>
      </c>
      <c r="T34" s="14">
        <v>617</v>
      </c>
      <c r="U34" s="14">
        <v>15.94</v>
      </c>
      <c r="V34" s="14" t="s">
        <v>276</v>
      </c>
      <c r="W34" s="14" t="s">
        <v>224</v>
      </c>
      <c r="X34" s="14" t="s">
        <v>199</v>
      </c>
      <c r="Y34" s="14">
        <v>48</v>
      </c>
      <c r="Z34" s="14">
        <v>0.5</v>
      </c>
      <c r="AA34" s="14" t="s">
        <v>318</v>
      </c>
      <c r="AB34" s="14" t="s">
        <v>429</v>
      </c>
      <c r="AC34" s="14" t="s">
        <v>186</v>
      </c>
      <c r="AD34" s="14" t="s">
        <v>430</v>
      </c>
    </row>
    <row r="35" spans="1:30" x14ac:dyDescent="0.3">
      <c r="A35" s="15" t="s">
        <v>431</v>
      </c>
      <c r="B35" s="15" t="s">
        <v>189</v>
      </c>
      <c r="C35" s="15" t="s">
        <v>432</v>
      </c>
      <c r="D35" s="15" t="s">
        <v>433</v>
      </c>
      <c r="E35" s="15" t="s">
        <v>434</v>
      </c>
      <c r="F35" s="15" t="s">
        <v>207</v>
      </c>
      <c r="G35" s="15" t="s">
        <v>435</v>
      </c>
      <c r="H35" s="15" t="s">
        <v>436</v>
      </c>
      <c r="I35" s="15" t="s">
        <v>376</v>
      </c>
      <c r="J35" s="15">
        <v>108.3</v>
      </c>
      <c r="K35" s="15">
        <v>256</v>
      </c>
      <c r="L35" s="15">
        <v>2048</v>
      </c>
      <c r="M35" s="15">
        <v>16</v>
      </c>
      <c r="N35" s="15">
        <v>457.9</v>
      </c>
      <c r="O35" s="15">
        <v>287.8</v>
      </c>
      <c r="P35" s="15">
        <v>1.2769999999999999</v>
      </c>
      <c r="Q35" s="15">
        <v>295</v>
      </c>
      <c r="R35" s="15">
        <v>5.44</v>
      </c>
      <c r="S35" s="15">
        <v>650</v>
      </c>
      <c r="T35" s="15">
        <v>670</v>
      </c>
      <c r="U35" s="15">
        <v>16.16</v>
      </c>
      <c r="V35" s="15" t="s">
        <v>236</v>
      </c>
      <c r="W35" s="15" t="s">
        <v>224</v>
      </c>
      <c r="X35" s="15" t="s">
        <v>182</v>
      </c>
      <c r="Y35" s="15">
        <v>32</v>
      </c>
      <c r="Z35" s="15">
        <v>30</v>
      </c>
      <c r="AA35" s="15" t="s">
        <v>184</v>
      </c>
      <c r="AB35" s="15" t="s">
        <v>437</v>
      </c>
      <c r="AC35" s="15" t="s">
        <v>186</v>
      </c>
      <c r="AD35" s="15" t="s">
        <v>438</v>
      </c>
    </row>
    <row r="36" spans="1:30" x14ac:dyDescent="0.3">
      <c r="A36" s="14" t="s">
        <v>439</v>
      </c>
      <c r="B36" s="14" t="s">
        <v>189</v>
      </c>
      <c r="C36" s="14" t="s">
        <v>261</v>
      </c>
      <c r="D36" s="14" t="s">
        <v>262</v>
      </c>
      <c r="E36" s="14" t="s">
        <v>306</v>
      </c>
      <c r="F36" s="14" t="s">
        <v>385</v>
      </c>
      <c r="G36" s="14" t="s">
        <v>440</v>
      </c>
      <c r="H36" s="14" t="s">
        <v>441</v>
      </c>
      <c r="I36" s="14" t="s">
        <v>300</v>
      </c>
      <c r="J36" s="14">
        <v>115</v>
      </c>
      <c r="K36" s="14">
        <v>512</v>
      </c>
      <c r="L36" s="14">
        <v>256</v>
      </c>
      <c r="M36" s="14">
        <v>16</v>
      </c>
      <c r="N36" s="14">
        <v>575.9</v>
      </c>
      <c r="O36" s="14">
        <v>369.2</v>
      </c>
      <c r="P36" s="14">
        <v>0.78200000000000003</v>
      </c>
      <c r="Q36" s="14">
        <v>442.9</v>
      </c>
      <c r="R36" s="14">
        <v>4.78</v>
      </c>
      <c r="S36" s="14">
        <v>549</v>
      </c>
      <c r="T36" s="14">
        <v>575</v>
      </c>
      <c r="U36" s="14">
        <v>15.96</v>
      </c>
      <c r="V36" s="14" t="s">
        <v>197</v>
      </c>
      <c r="W36" s="14" t="s">
        <v>212</v>
      </c>
      <c r="X36" s="14" t="s">
        <v>183</v>
      </c>
      <c r="Y36" s="14">
        <v>120</v>
      </c>
      <c r="Z36" s="14">
        <v>10</v>
      </c>
      <c r="AA36" s="14" t="s">
        <v>213</v>
      </c>
      <c r="AB36" s="14" t="s">
        <v>442</v>
      </c>
      <c r="AC36" s="14" t="s">
        <v>295</v>
      </c>
      <c r="AD36" s="14" t="s">
        <v>443</v>
      </c>
    </row>
    <row r="37" spans="1:30" x14ac:dyDescent="0.3">
      <c r="A37" s="15" t="s">
        <v>444</v>
      </c>
      <c r="B37" s="15" t="s">
        <v>173</v>
      </c>
      <c r="C37" s="15" t="s">
        <v>445</v>
      </c>
      <c r="D37" s="15" t="s">
        <v>446</v>
      </c>
      <c r="E37" s="15" t="s">
        <v>391</v>
      </c>
      <c r="F37" s="15" t="s">
        <v>272</v>
      </c>
      <c r="G37" s="15" t="s">
        <v>447</v>
      </c>
      <c r="H37" s="15" t="s">
        <v>291</v>
      </c>
      <c r="I37" s="15" t="s">
        <v>247</v>
      </c>
      <c r="J37" s="15">
        <v>108.3</v>
      </c>
      <c r="K37" s="15">
        <v>512</v>
      </c>
      <c r="L37" s="15">
        <v>512</v>
      </c>
      <c r="M37" s="15">
        <v>16</v>
      </c>
      <c r="N37" s="15">
        <v>278.39999999999998</v>
      </c>
      <c r="O37" s="15">
        <v>207.6</v>
      </c>
      <c r="P37" s="15">
        <v>1.3680000000000001</v>
      </c>
      <c r="Q37" s="15">
        <v>213.2</v>
      </c>
      <c r="R37" s="15">
        <v>2.3199999999999998</v>
      </c>
      <c r="S37" s="15">
        <v>488</v>
      </c>
      <c r="T37" s="15">
        <v>507</v>
      </c>
      <c r="U37" s="15">
        <v>12.57</v>
      </c>
      <c r="V37" s="15" t="s">
        <v>211</v>
      </c>
      <c r="W37" s="15" t="s">
        <v>198</v>
      </c>
      <c r="X37" s="15" t="s">
        <v>199</v>
      </c>
      <c r="Y37" s="15">
        <v>240</v>
      </c>
      <c r="Z37" s="15">
        <v>15</v>
      </c>
      <c r="AA37" s="15" t="s">
        <v>200</v>
      </c>
      <c r="AB37" s="15" t="s">
        <v>448</v>
      </c>
      <c r="AC37" s="15" t="s">
        <v>186</v>
      </c>
      <c r="AD37" s="15" t="s">
        <v>449</v>
      </c>
    </row>
    <row r="38" spans="1:30" x14ac:dyDescent="0.3">
      <c r="A38" s="14" t="s">
        <v>450</v>
      </c>
      <c r="B38" s="14" t="s">
        <v>189</v>
      </c>
      <c r="C38" s="14" t="s">
        <v>261</v>
      </c>
      <c r="D38" s="14" t="s">
        <v>262</v>
      </c>
      <c r="E38" s="14" t="s">
        <v>206</v>
      </c>
      <c r="F38" s="14" t="s">
        <v>451</v>
      </c>
      <c r="G38" s="14" t="s">
        <v>233</v>
      </c>
      <c r="H38" s="14" t="s">
        <v>274</v>
      </c>
      <c r="I38" s="14" t="s">
        <v>210</v>
      </c>
      <c r="J38" s="14">
        <v>108.3</v>
      </c>
      <c r="K38" s="14">
        <v>2048</v>
      </c>
      <c r="L38" s="14">
        <v>2048</v>
      </c>
      <c r="M38" s="14">
        <v>16</v>
      </c>
      <c r="N38" s="14">
        <v>391</v>
      </c>
      <c r="O38" s="14">
        <v>299.89999999999998</v>
      </c>
      <c r="P38" s="14">
        <v>1.0369999999999999</v>
      </c>
      <c r="Q38" s="14">
        <v>415.9</v>
      </c>
      <c r="R38" s="14">
        <v>10.11</v>
      </c>
      <c r="S38" s="14">
        <v>577</v>
      </c>
      <c r="T38" s="14">
        <v>590</v>
      </c>
      <c r="U38" s="14">
        <v>13.72</v>
      </c>
      <c r="V38" s="14" t="s">
        <v>197</v>
      </c>
      <c r="W38" s="14" t="s">
        <v>224</v>
      </c>
      <c r="X38" s="14" t="s">
        <v>183</v>
      </c>
      <c r="Y38" s="14">
        <v>16</v>
      </c>
      <c r="Z38" s="14">
        <v>10</v>
      </c>
      <c r="AA38" s="14" t="s">
        <v>318</v>
      </c>
      <c r="AB38" s="14" t="s">
        <v>452</v>
      </c>
      <c r="AC38" s="14" t="s">
        <v>186</v>
      </c>
      <c r="AD38" s="14" t="s">
        <v>453</v>
      </c>
    </row>
    <row r="39" spans="1:30" x14ac:dyDescent="0.3">
      <c r="A39" s="15" t="s">
        <v>454</v>
      </c>
      <c r="B39" s="15" t="s">
        <v>173</v>
      </c>
      <c r="C39" s="15" t="s">
        <v>420</v>
      </c>
      <c r="D39" s="15" t="s">
        <v>455</v>
      </c>
      <c r="E39" s="15" t="s">
        <v>456</v>
      </c>
      <c r="F39" s="15" t="s">
        <v>416</v>
      </c>
      <c r="G39" s="15" t="s">
        <v>273</v>
      </c>
      <c r="H39" s="15" t="s">
        <v>386</v>
      </c>
      <c r="I39" s="15" t="s">
        <v>210</v>
      </c>
      <c r="J39" s="15">
        <v>65</v>
      </c>
      <c r="K39" s="15">
        <v>256</v>
      </c>
      <c r="L39" s="15">
        <v>2048</v>
      </c>
      <c r="M39" s="15">
        <v>16</v>
      </c>
      <c r="N39" s="15">
        <v>504.1</v>
      </c>
      <c r="O39" s="15">
        <v>281</v>
      </c>
      <c r="P39" s="15">
        <v>1.19</v>
      </c>
      <c r="Q39" s="15">
        <v>132</v>
      </c>
      <c r="R39" s="15">
        <v>9.83</v>
      </c>
      <c r="S39" s="15">
        <v>650</v>
      </c>
      <c r="T39" s="15">
        <v>668</v>
      </c>
      <c r="U39" s="15">
        <v>8.7899999999999991</v>
      </c>
      <c r="V39" s="15" t="s">
        <v>197</v>
      </c>
      <c r="W39" s="15" t="s">
        <v>198</v>
      </c>
      <c r="X39" s="15" t="s">
        <v>199</v>
      </c>
      <c r="Y39" s="15">
        <v>48</v>
      </c>
      <c r="Z39" s="15">
        <v>0.5</v>
      </c>
      <c r="AA39" s="15" t="s">
        <v>237</v>
      </c>
      <c r="AB39" s="15" t="s">
        <v>457</v>
      </c>
      <c r="AC39" s="15" t="s">
        <v>186</v>
      </c>
      <c r="AD39" s="15" t="s">
        <v>458</v>
      </c>
    </row>
    <row r="40" spans="1:30" x14ac:dyDescent="0.3">
      <c r="A40" s="14" t="s">
        <v>459</v>
      </c>
      <c r="B40" s="14" t="s">
        <v>173</v>
      </c>
      <c r="C40" s="14" t="s">
        <v>460</v>
      </c>
      <c r="D40" s="14" t="s">
        <v>461</v>
      </c>
      <c r="E40" s="14" t="s">
        <v>298</v>
      </c>
      <c r="F40" s="14" t="s">
        <v>299</v>
      </c>
      <c r="G40" s="14" t="s">
        <v>208</v>
      </c>
      <c r="H40" s="14" t="s">
        <v>256</v>
      </c>
      <c r="I40" s="14" t="s">
        <v>292</v>
      </c>
      <c r="J40" s="14">
        <v>65</v>
      </c>
      <c r="K40" s="14">
        <v>512</v>
      </c>
      <c r="L40" s="14">
        <v>256</v>
      </c>
      <c r="M40" s="14">
        <v>16</v>
      </c>
      <c r="N40" s="14">
        <v>360.2</v>
      </c>
      <c r="O40" s="14">
        <v>272.2</v>
      </c>
      <c r="P40" s="14">
        <v>1.4470000000000001</v>
      </c>
      <c r="Q40" s="14">
        <v>100.5</v>
      </c>
      <c r="R40" s="14">
        <v>6.44</v>
      </c>
      <c r="S40" s="14">
        <v>644</v>
      </c>
      <c r="T40" s="14">
        <v>665</v>
      </c>
      <c r="U40" s="14">
        <v>10.97</v>
      </c>
      <c r="V40" s="14" t="s">
        <v>211</v>
      </c>
      <c r="W40" s="14" t="s">
        <v>284</v>
      </c>
      <c r="X40" s="14" t="s">
        <v>183</v>
      </c>
      <c r="Y40" s="14">
        <v>32</v>
      </c>
      <c r="Z40" s="14">
        <v>2</v>
      </c>
      <c r="AA40" s="14" t="s">
        <v>267</v>
      </c>
      <c r="AB40" s="14" t="s">
        <v>462</v>
      </c>
      <c r="AC40" s="14" t="s">
        <v>186</v>
      </c>
      <c r="AD40" s="14" t="s">
        <v>463</v>
      </c>
    </row>
    <row r="41" spans="1:30" x14ac:dyDescent="0.3">
      <c r="A41" s="15" t="s">
        <v>464</v>
      </c>
      <c r="B41" s="15" t="s">
        <v>173</v>
      </c>
      <c r="C41" s="15" t="s">
        <v>465</v>
      </c>
      <c r="D41" s="15" t="s">
        <v>466</v>
      </c>
      <c r="E41" s="15" t="s">
        <v>253</v>
      </c>
      <c r="F41" s="15" t="s">
        <v>254</v>
      </c>
      <c r="G41" s="15" t="s">
        <v>273</v>
      </c>
      <c r="H41" s="15" t="s">
        <v>291</v>
      </c>
      <c r="I41" s="15" t="s">
        <v>196</v>
      </c>
      <c r="J41" s="15">
        <v>70.8</v>
      </c>
      <c r="K41" s="15">
        <v>2048</v>
      </c>
      <c r="L41" s="15">
        <v>256</v>
      </c>
      <c r="M41" s="15">
        <v>16</v>
      </c>
      <c r="N41" s="15">
        <v>304.39999999999998</v>
      </c>
      <c r="O41" s="15">
        <v>273.5</v>
      </c>
      <c r="P41" s="15">
        <v>1.2410000000000001</v>
      </c>
      <c r="Q41" s="15">
        <v>108.6</v>
      </c>
      <c r="R41" s="15">
        <v>0.18</v>
      </c>
      <c r="S41" s="15">
        <v>650</v>
      </c>
      <c r="T41" s="15">
        <v>668</v>
      </c>
      <c r="U41" s="15">
        <v>11.09</v>
      </c>
      <c r="V41" s="15" t="s">
        <v>197</v>
      </c>
      <c r="W41" s="15" t="s">
        <v>182</v>
      </c>
      <c r="X41" s="15" t="s">
        <v>182</v>
      </c>
      <c r="Y41" s="15">
        <v>24</v>
      </c>
      <c r="Z41" s="15">
        <v>30</v>
      </c>
      <c r="AA41" s="15" t="s">
        <v>293</v>
      </c>
      <c r="AB41" s="15" t="s">
        <v>467</v>
      </c>
      <c r="AC41" s="15" t="s">
        <v>186</v>
      </c>
      <c r="AD41" s="15" t="s">
        <v>468</v>
      </c>
    </row>
    <row r="42" spans="1:30" x14ac:dyDescent="0.3">
      <c r="A42" s="14" t="s">
        <v>469</v>
      </c>
      <c r="B42" s="14" t="s">
        <v>189</v>
      </c>
      <c r="C42" s="14" t="s">
        <v>361</v>
      </c>
      <c r="D42" s="14" t="s">
        <v>362</v>
      </c>
      <c r="E42" s="14" t="s">
        <v>306</v>
      </c>
      <c r="F42" s="14" t="s">
        <v>470</v>
      </c>
      <c r="G42" s="14" t="s">
        <v>471</v>
      </c>
      <c r="H42" s="14" t="s">
        <v>436</v>
      </c>
      <c r="I42" s="14" t="s">
        <v>275</v>
      </c>
      <c r="J42" s="14">
        <v>183.3</v>
      </c>
      <c r="K42" s="14">
        <v>256</v>
      </c>
      <c r="L42" s="14">
        <v>512</v>
      </c>
      <c r="M42" s="14">
        <v>16</v>
      </c>
      <c r="N42" s="14">
        <v>386.9</v>
      </c>
      <c r="O42" s="14">
        <v>259</v>
      </c>
      <c r="P42" s="14">
        <v>1.355</v>
      </c>
      <c r="Q42" s="14">
        <v>278.8</v>
      </c>
      <c r="R42" s="14">
        <v>3</v>
      </c>
      <c r="S42" s="14">
        <v>578</v>
      </c>
      <c r="T42" s="14">
        <v>603</v>
      </c>
      <c r="U42" s="14">
        <v>11.81</v>
      </c>
      <c r="V42" s="14" t="s">
        <v>276</v>
      </c>
      <c r="W42" s="14" t="s">
        <v>284</v>
      </c>
      <c r="X42" s="14" t="s">
        <v>182</v>
      </c>
      <c r="Y42" s="14">
        <v>24</v>
      </c>
      <c r="Z42" s="14">
        <v>15</v>
      </c>
      <c r="AA42" s="14" t="s">
        <v>267</v>
      </c>
      <c r="AB42" s="14" t="s">
        <v>472</v>
      </c>
      <c r="AC42" s="14" t="s">
        <v>226</v>
      </c>
      <c r="AD42" s="14" t="s">
        <v>473</v>
      </c>
    </row>
    <row r="43" spans="1:30" x14ac:dyDescent="0.3">
      <c r="A43" s="15" t="s">
        <v>474</v>
      </c>
      <c r="B43" s="15" t="s">
        <v>173</v>
      </c>
      <c r="C43" s="15" t="s">
        <v>475</v>
      </c>
      <c r="D43" s="15" t="s">
        <v>476</v>
      </c>
      <c r="E43" s="15" t="s">
        <v>477</v>
      </c>
      <c r="F43" s="15" t="s">
        <v>264</v>
      </c>
      <c r="G43" s="15" t="s">
        <v>308</v>
      </c>
      <c r="H43" s="15" t="s">
        <v>357</v>
      </c>
      <c r="I43" s="15" t="s">
        <v>223</v>
      </c>
      <c r="J43" s="15">
        <v>183.3</v>
      </c>
      <c r="K43" s="15">
        <v>2048</v>
      </c>
      <c r="L43" s="15">
        <v>2048</v>
      </c>
      <c r="M43" s="15">
        <v>16</v>
      </c>
      <c r="N43" s="15">
        <v>334.4</v>
      </c>
      <c r="O43" s="15">
        <v>264.2</v>
      </c>
      <c r="P43" s="15">
        <v>1.1839999999999999</v>
      </c>
      <c r="Q43" s="15">
        <v>405.7</v>
      </c>
      <c r="R43" s="15">
        <v>4.24</v>
      </c>
      <c r="S43" s="15">
        <v>587</v>
      </c>
      <c r="T43" s="15">
        <v>615</v>
      </c>
      <c r="U43" s="15">
        <v>14.12</v>
      </c>
      <c r="V43" s="15" t="s">
        <v>211</v>
      </c>
      <c r="W43" s="15" t="s">
        <v>198</v>
      </c>
      <c r="X43" s="15" t="s">
        <v>183</v>
      </c>
      <c r="Y43" s="15">
        <v>16</v>
      </c>
      <c r="Z43" s="15">
        <v>15</v>
      </c>
      <c r="AA43" s="15" t="s">
        <v>267</v>
      </c>
      <c r="AB43" s="15" t="s">
        <v>478</v>
      </c>
      <c r="AC43" s="15" t="s">
        <v>226</v>
      </c>
      <c r="AD43" s="15" t="s">
        <v>479</v>
      </c>
    </row>
    <row r="44" spans="1:30" x14ac:dyDescent="0.3">
      <c r="A44" s="14" t="s">
        <v>480</v>
      </c>
      <c r="B44" s="14" t="s">
        <v>173</v>
      </c>
      <c r="C44" s="14" t="s">
        <v>204</v>
      </c>
      <c r="D44" s="14" t="s">
        <v>481</v>
      </c>
      <c r="E44" s="14" t="s">
        <v>253</v>
      </c>
      <c r="F44" s="14" t="s">
        <v>254</v>
      </c>
      <c r="G44" s="14" t="s">
        <v>343</v>
      </c>
      <c r="H44" s="14" t="s">
        <v>357</v>
      </c>
      <c r="I44" s="14" t="s">
        <v>210</v>
      </c>
      <c r="J44" s="14">
        <v>108.3</v>
      </c>
      <c r="K44" s="14">
        <v>2048</v>
      </c>
      <c r="L44" s="14">
        <v>1024</v>
      </c>
      <c r="M44" s="14">
        <v>16</v>
      </c>
      <c r="N44" s="14">
        <v>298.89999999999998</v>
      </c>
      <c r="O44" s="14">
        <v>249.6</v>
      </c>
      <c r="P44" s="14">
        <v>1.1859999999999999</v>
      </c>
      <c r="Q44" s="14">
        <v>372</v>
      </c>
      <c r="R44" s="14">
        <v>13.85</v>
      </c>
      <c r="S44" s="14">
        <v>554</v>
      </c>
      <c r="T44" s="14">
        <v>581</v>
      </c>
      <c r="U44" s="14">
        <v>6.21</v>
      </c>
      <c r="V44" s="14" t="s">
        <v>344</v>
      </c>
      <c r="W44" s="14" t="s">
        <v>224</v>
      </c>
      <c r="X44" s="14" t="s">
        <v>182</v>
      </c>
      <c r="Y44" s="14">
        <v>240</v>
      </c>
      <c r="Z44" s="14">
        <v>5</v>
      </c>
      <c r="AA44" s="14" t="s">
        <v>200</v>
      </c>
      <c r="AB44" s="14" t="s">
        <v>482</v>
      </c>
      <c r="AC44" s="14" t="s">
        <v>295</v>
      </c>
      <c r="AD44" s="14" t="s">
        <v>483</v>
      </c>
    </row>
    <row r="45" spans="1:30" x14ac:dyDescent="0.3">
      <c r="A45" s="15" t="s">
        <v>484</v>
      </c>
      <c r="B45" s="15" t="s">
        <v>189</v>
      </c>
      <c r="C45" s="15" t="s">
        <v>485</v>
      </c>
      <c r="D45" s="15" t="s">
        <v>486</v>
      </c>
      <c r="E45" s="15" t="s">
        <v>391</v>
      </c>
      <c r="F45" s="15" t="s">
        <v>487</v>
      </c>
      <c r="G45" s="15" t="s">
        <v>440</v>
      </c>
      <c r="H45" s="15" t="s">
        <v>256</v>
      </c>
      <c r="I45" s="15" t="s">
        <v>210</v>
      </c>
      <c r="J45" s="15">
        <v>65</v>
      </c>
      <c r="K45" s="15">
        <v>512</v>
      </c>
      <c r="L45" s="15">
        <v>2048</v>
      </c>
      <c r="M45" s="15">
        <v>16</v>
      </c>
      <c r="N45" s="15">
        <v>304.10000000000002</v>
      </c>
      <c r="O45" s="15">
        <v>235.4</v>
      </c>
      <c r="P45" s="15">
        <v>1.423</v>
      </c>
      <c r="Q45" s="15">
        <v>317.8</v>
      </c>
      <c r="R45" s="15">
        <v>10.39</v>
      </c>
      <c r="S45" s="15">
        <v>549</v>
      </c>
      <c r="T45" s="15">
        <v>575</v>
      </c>
      <c r="U45" s="15">
        <v>17.05</v>
      </c>
      <c r="V45" s="15" t="s">
        <v>197</v>
      </c>
      <c r="W45" s="15" t="s">
        <v>284</v>
      </c>
      <c r="X45" s="15" t="s">
        <v>183</v>
      </c>
      <c r="Y45" s="15">
        <v>120</v>
      </c>
      <c r="Z45" s="15">
        <v>15</v>
      </c>
      <c r="AA45" s="15" t="s">
        <v>267</v>
      </c>
      <c r="AB45" s="15" t="s">
        <v>488</v>
      </c>
      <c r="AC45" s="15" t="s">
        <v>239</v>
      </c>
      <c r="AD45" s="15" t="s">
        <v>489</v>
      </c>
    </row>
    <row r="46" spans="1:30" x14ac:dyDescent="0.3">
      <c r="A46" s="14" t="s">
        <v>490</v>
      </c>
      <c r="B46" s="14" t="s">
        <v>173</v>
      </c>
      <c r="C46" s="14" t="s">
        <v>407</v>
      </c>
      <c r="D46" s="14" t="s">
        <v>491</v>
      </c>
      <c r="E46" s="14" t="s">
        <v>342</v>
      </c>
      <c r="F46" s="14" t="s">
        <v>492</v>
      </c>
      <c r="G46" s="14" t="s">
        <v>493</v>
      </c>
      <c r="H46" s="14" t="s">
        <v>195</v>
      </c>
      <c r="I46" s="14" t="s">
        <v>275</v>
      </c>
      <c r="J46" s="14">
        <v>110</v>
      </c>
      <c r="K46" s="14">
        <v>2048</v>
      </c>
      <c r="L46" s="14">
        <v>256</v>
      </c>
      <c r="M46" s="14">
        <v>16</v>
      </c>
      <c r="N46" s="14">
        <v>343.9</v>
      </c>
      <c r="O46" s="14">
        <v>247.8</v>
      </c>
      <c r="P46" s="14">
        <v>1.345</v>
      </c>
      <c r="Q46" s="14">
        <v>256.89999999999998</v>
      </c>
      <c r="R46" s="14">
        <v>11.39</v>
      </c>
      <c r="S46" s="14">
        <v>569</v>
      </c>
      <c r="T46" s="14">
        <v>593</v>
      </c>
      <c r="U46" s="14">
        <v>14.24</v>
      </c>
      <c r="V46" s="14" t="s">
        <v>181</v>
      </c>
      <c r="W46" s="14" t="s">
        <v>212</v>
      </c>
      <c r="X46" s="14" t="s">
        <v>183</v>
      </c>
      <c r="Y46" s="14">
        <v>32</v>
      </c>
      <c r="Z46" s="14">
        <v>5</v>
      </c>
      <c r="AA46" s="14" t="s">
        <v>184</v>
      </c>
      <c r="AB46" s="14" t="s">
        <v>472</v>
      </c>
      <c r="AC46" s="14" t="s">
        <v>295</v>
      </c>
      <c r="AD46" s="14" t="s">
        <v>494</v>
      </c>
    </row>
    <row r="47" spans="1:30" x14ac:dyDescent="0.3">
      <c r="A47" s="15" t="s">
        <v>495</v>
      </c>
      <c r="B47" s="15" t="s">
        <v>173</v>
      </c>
      <c r="C47" s="15" t="s">
        <v>217</v>
      </c>
      <c r="D47" s="15" t="s">
        <v>496</v>
      </c>
      <c r="E47" s="15" t="s">
        <v>434</v>
      </c>
      <c r="F47" s="15" t="s">
        <v>374</v>
      </c>
      <c r="G47" s="15" t="s">
        <v>493</v>
      </c>
      <c r="H47" s="15" t="s">
        <v>274</v>
      </c>
      <c r="I47" s="15" t="s">
        <v>223</v>
      </c>
      <c r="J47" s="15">
        <v>183.3</v>
      </c>
      <c r="K47" s="15">
        <v>512</v>
      </c>
      <c r="L47" s="15">
        <v>2048</v>
      </c>
      <c r="M47" s="15">
        <v>16</v>
      </c>
      <c r="N47" s="15">
        <v>359</v>
      </c>
      <c r="O47" s="15">
        <v>301.39999999999998</v>
      </c>
      <c r="P47" s="15">
        <v>1.1040000000000001</v>
      </c>
      <c r="Q47" s="15">
        <v>326.8</v>
      </c>
      <c r="R47" s="15">
        <v>6.05</v>
      </c>
      <c r="S47" s="15">
        <v>569</v>
      </c>
      <c r="T47" s="15">
        <v>593</v>
      </c>
      <c r="U47" s="15">
        <v>12.68</v>
      </c>
      <c r="V47" s="15" t="s">
        <v>211</v>
      </c>
      <c r="W47" s="15" t="s">
        <v>182</v>
      </c>
      <c r="X47" s="15" t="s">
        <v>199</v>
      </c>
      <c r="Y47" s="15">
        <v>32</v>
      </c>
      <c r="Z47" s="15">
        <v>0.5</v>
      </c>
      <c r="AA47" s="15" t="s">
        <v>293</v>
      </c>
      <c r="AB47" s="15" t="s">
        <v>497</v>
      </c>
      <c r="AC47" s="15" t="s">
        <v>239</v>
      </c>
      <c r="AD47" s="15" t="s">
        <v>498</v>
      </c>
    </row>
    <row r="48" spans="1:30" x14ac:dyDescent="0.3">
      <c r="A48" s="14" t="s">
        <v>499</v>
      </c>
      <c r="B48" s="14" t="s">
        <v>173</v>
      </c>
      <c r="C48" s="14" t="s">
        <v>288</v>
      </c>
      <c r="D48" s="14" t="s">
        <v>500</v>
      </c>
      <c r="E48" s="14" t="s">
        <v>342</v>
      </c>
      <c r="F48" s="14" t="s">
        <v>264</v>
      </c>
      <c r="G48" s="14" t="s">
        <v>501</v>
      </c>
      <c r="H48" s="14" t="s">
        <v>234</v>
      </c>
      <c r="I48" s="14" t="s">
        <v>196</v>
      </c>
      <c r="J48" s="14">
        <v>42.5</v>
      </c>
      <c r="K48" s="14">
        <v>2048</v>
      </c>
      <c r="L48" s="14">
        <v>512</v>
      </c>
      <c r="M48" s="14">
        <v>16</v>
      </c>
      <c r="N48" s="14">
        <v>394.3</v>
      </c>
      <c r="O48" s="14">
        <v>310.7</v>
      </c>
      <c r="P48" s="14">
        <v>1.327</v>
      </c>
      <c r="Q48" s="14">
        <v>204.8</v>
      </c>
      <c r="R48" s="14">
        <v>3.64</v>
      </c>
      <c r="S48" s="14">
        <v>690</v>
      </c>
      <c r="T48" s="14">
        <v>713</v>
      </c>
      <c r="U48" s="14">
        <v>17.75</v>
      </c>
      <c r="V48" s="14" t="s">
        <v>211</v>
      </c>
      <c r="W48" s="14" t="s">
        <v>224</v>
      </c>
      <c r="X48" s="14" t="s">
        <v>182</v>
      </c>
      <c r="Y48" s="14">
        <v>120</v>
      </c>
      <c r="Z48" s="14">
        <v>2</v>
      </c>
      <c r="AA48" s="14" t="s">
        <v>184</v>
      </c>
      <c r="AB48" s="14" t="s">
        <v>502</v>
      </c>
      <c r="AC48" s="14" t="s">
        <v>186</v>
      </c>
      <c r="AD48" s="14" t="s">
        <v>503</v>
      </c>
    </row>
    <row r="49" spans="1:30" x14ac:dyDescent="0.3">
      <c r="A49" s="15" t="s">
        <v>504</v>
      </c>
      <c r="B49" s="15" t="s">
        <v>173</v>
      </c>
      <c r="C49" s="15" t="s">
        <v>505</v>
      </c>
      <c r="D49" s="15" t="s">
        <v>506</v>
      </c>
      <c r="E49" s="15" t="s">
        <v>176</v>
      </c>
      <c r="F49" s="15" t="s">
        <v>416</v>
      </c>
      <c r="G49" s="15" t="s">
        <v>356</v>
      </c>
      <c r="H49" s="15" t="s">
        <v>436</v>
      </c>
      <c r="I49" s="15" t="s">
        <v>196</v>
      </c>
      <c r="J49" s="15">
        <v>70.8</v>
      </c>
      <c r="K49" s="15">
        <v>512</v>
      </c>
      <c r="L49" s="15">
        <v>512</v>
      </c>
      <c r="M49" s="15">
        <v>16</v>
      </c>
      <c r="N49" s="15">
        <v>464.1</v>
      </c>
      <c r="O49" s="15">
        <v>287.39999999999998</v>
      </c>
      <c r="P49" s="15">
        <v>1.2470000000000001</v>
      </c>
      <c r="Q49" s="15">
        <v>131.5</v>
      </c>
      <c r="R49" s="15">
        <v>8.43</v>
      </c>
      <c r="S49" s="15">
        <v>644</v>
      </c>
      <c r="T49" s="15">
        <v>669</v>
      </c>
      <c r="U49" s="15">
        <v>7.6</v>
      </c>
      <c r="V49" s="15" t="s">
        <v>276</v>
      </c>
      <c r="W49" s="15" t="s">
        <v>224</v>
      </c>
      <c r="X49" s="15" t="s">
        <v>182</v>
      </c>
      <c r="Y49" s="15">
        <v>16</v>
      </c>
      <c r="Z49" s="15">
        <v>15</v>
      </c>
      <c r="AA49" s="15" t="s">
        <v>237</v>
      </c>
      <c r="AB49" s="15" t="s">
        <v>507</v>
      </c>
      <c r="AC49" s="15" t="s">
        <v>186</v>
      </c>
      <c r="AD49" s="15" t="s">
        <v>508</v>
      </c>
    </row>
    <row r="50" spans="1:30" x14ac:dyDescent="0.3">
      <c r="A50" s="14" t="s">
        <v>509</v>
      </c>
      <c r="B50" s="14" t="s">
        <v>189</v>
      </c>
      <c r="C50" s="14" t="s">
        <v>261</v>
      </c>
      <c r="D50" s="14" t="s">
        <v>262</v>
      </c>
      <c r="E50" s="14" t="s">
        <v>263</v>
      </c>
      <c r="F50" s="14" t="s">
        <v>193</v>
      </c>
      <c r="G50" s="14" t="s">
        <v>369</v>
      </c>
      <c r="H50" s="14" t="s">
        <v>510</v>
      </c>
      <c r="I50" s="14" t="s">
        <v>223</v>
      </c>
      <c r="J50" s="14">
        <v>174.6</v>
      </c>
      <c r="K50" s="14">
        <v>256</v>
      </c>
      <c r="L50" s="14">
        <v>256</v>
      </c>
      <c r="M50" s="14">
        <v>16</v>
      </c>
      <c r="N50" s="14">
        <v>270.39999999999998</v>
      </c>
      <c r="O50" s="14">
        <v>200.9</v>
      </c>
      <c r="P50" s="14">
        <v>1.3220000000000001</v>
      </c>
      <c r="Q50" s="14">
        <v>271.2</v>
      </c>
      <c r="R50" s="14">
        <v>1.62</v>
      </c>
      <c r="S50" s="14">
        <v>350</v>
      </c>
      <c r="T50" s="14">
        <v>461</v>
      </c>
      <c r="U50" s="14">
        <v>7.54</v>
      </c>
      <c r="V50" s="14" t="s">
        <v>236</v>
      </c>
      <c r="W50" s="14" t="s">
        <v>224</v>
      </c>
      <c r="X50" s="14" t="s">
        <v>182</v>
      </c>
      <c r="Y50" s="14">
        <v>32</v>
      </c>
      <c r="Z50" s="14">
        <v>30</v>
      </c>
      <c r="AA50" s="14" t="s">
        <v>293</v>
      </c>
      <c r="AB50" s="14" t="s">
        <v>511</v>
      </c>
      <c r="AC50" s="14" t="s">
        <v>226</v>
      </c>
      <c r="AD50" s="14" t="s">
        <v>512</v>
      </c>
    </row>
    <row r="51" spans="1:30" x14ac:dyDescent="0.3">
      <c r="A51" s="15" t="s">
        <v>513</v>
      </c>
      <c r="B51" s="15" t="s">
        <v>173</v>
      </c>
      <c r="C51" s="15" t="s">
        <v>465</v>
      </c>
      <c r="D51" s="15" t="s">
        <v>514</v>
      </c>
      <c r="E51" s="15" t="s">
        <v>306</v>
      </c>
      <c r="F51" s="15" t="s">
        <v>193</v>
      </c>
      <c r="G51" s="15" t="s">
        <v>515</v>
      </c>
      <c r="H51" s="15" t="s">
        <v>291</v>
      </c>
      <c r="I51" s="15" t="s">
        <v>275</v>
      </c>
      <c r="J51" s="15">
        <v>183.3</v>
      </c>
      <c r="K51" s="15">
        <v>1024</v>
      </c>
      <c r="L51" s="15">
        <v>512</v>
      </c>
      <c r="M51" s="15">
        <v>16</v>
      </c>
      <c r="N51" s="15">
        <v>356.9</v>
      </c>
      <c r="O51" s="15">
        <v>245.2</v>
      </c>
      <c r="P51" s="15">
        <v>1.363</v>
      </c>
      <c r="Q51" s="15">
        <v>70.7</v>
      </c>
      <c r="R51" s="15">
        <v>8.59</v>
      </c>
      <c r="S51" s="15">
        <v>578</v>
      </c>
      <c r="T51" s="15">
        <v>599</v>
      </c>
      <c r="U51" s="15">
        <v>11.62</v>
      </c>
      <c r="V51" s="15" t="s">
        <v>344</v>
      </c>
      <c r="W51" s="15" t="s">
        <v>198</v>
      </c>
      <c r="X51" s="15" t="s">
        <v>182</v>
      </c>
      <c r="Y51" s="15">
        <v>48</v>
      </c>
      <c r="Z51" s="15">
        <v>2</v>
      </c>
      <c r="AA51" s="15" t="s">
        <v>200</v>
      </c>
      <c r="AB51" s="15" t="s">
        <v>516</v>
      </c>
      <c r="AC51" s="15" t="s">
        <v>186</v>
      </c>
      <c r="AD51" s="15" t="s">
        <v>517</v>
      </c>
    </row>
    <row r="52" spans="1:30" x14ac:dyDescent="0.3">
      <c r="A52" s="14" t="s">
        <v>518</v>
      </c>
      <c r="B52" s="14" t="s">
        <v>173</v>
      </c>
      <c r="C52" s="14" t="s">
        <v>519</v>
      </c>
      <c r="D52" s="14" t="s">
        <v>520</v>
      </c>
      <c r="E52" s="14" t="s">
        <v>253</v>
      </c>
      <c r="F52" s="14" t="s">
        <v>521</v>
      </c>
      <c r="G52" s="14" t="s">
        <v>522</v>
      </c>
      <c r="H52" s="14" t="s">
        <v>195</v>
      </c>
      <c r="I52" s="14" t="s">
        <v>300</v>
      </c>
      <c r="J52" s="14">
        <v>46</v>
      </c>
      <c r="K52" s="14">
        <v>256</v>
      </c>
      <c r="L52" s="14">
        <v>1024</v>
      </c>
      <c r="M52" s="14">
        <v>16</v>
      </c>
      <c r="N52" s="14">
        <v>392.9</v>
      </c>
      <c r="O52" s="14">
        <v>254.9</v>
      </c>
      <c r="P52" s="14">
        <v>1.2130000000000001</v>
      </c>
      <c r="Q52" s="14">
        <v>208.6</v>
      </c>
      <c r="R52" s="14">
        <v>12.91</v>
      </c>
      <c r="S52" s="14">
        <v>587</v>
      </c>
      <c r="T52" s="14">
        <v>610</v>
      </c>
      <c r="U52" s="14">
        <v>12.38</v>
      </c>
      <c r="V52" s="14" t="s">
        <v>344</v>
      </c>
      <c r="W52" s="14" t="s">
        <v>182</v>
      </c>
      <c r="X52" s="14" t="s">
        <v>199</v>
      </c>
      <c r="Y52" s="14">
        <v>48</v>
      </c>
      <c r="Z52" s="14">
        <v>2</v>
      </c>
      <c r="AA52" s="14" t="s">
        <v>200</v>
      </c>
      <c r="AB52" s="14" t="s">
        <v>523</v>
      </c>
      <c r="AC52" s="14" t="s">
        <v>295</v>
      </c>
      <c r="AD52" s="14" t="s">
        <v>524</v>
      </c>
    </row>
    <row r="53" spans="1:30" x14ac:dyDescent="0.3">
      <c r="A53" s="15" t="s">
        <v>525</v>
      </c>
      <c r="B53" s="15" t="s">
        <v>189</v>
      </c>
      <c r="C53" s="15" t="s">
        <v>229</v>
      </c>
      <c r="D53" s="15" t="s">
        <v>230</v>
      </c>
      <c r="E53" s="15" t="s">
        <v>526</v>
      </c>
      <c r="F53" s="15" t="s">
        <v>521</v>
      </c>
      <c r="G53" s="15" t="s">
        <v>273</v>
      </c>
      <c r="H53" s="15" t="s">
        <v>179</v>
      </c>
      <c r="I53" s="15" t="s">
        <v>223</v>
      </c>
      <c r="J53" s="15">
        <v>183.3</v>
      </c>
      <c r="K53" s="15">
        <v>512</v>
      </c>
      <c r="L53" s="15">
        <v>512</v>
      </c>
      <c r="M53" s="15">
        <v>16</v>
      </c>
      <c r="N53" s="15">
        <v>382.3</v>
      </c>
      <c r="O53" s="15">
        <v>339.6</v>
      </c>
      <c r="P53" s="15">
        <v>1</v>
      </c>
      <c r="Q53" s="15">
        <v>287.89999999999998</v>
      </c>
      <c r="R53" s="15">
        <v>9.5399999999999991</v>
      </c>
      <c r="S53" s="15">
        <v>650</v>
      </c>
      <c r="T53" s="15">
        <v>668</v>
      </c>
      <c r="U53" s="15">
        <v>7.18</v>
      </c>
      <c r="V53" s="15" t="s">
        <v>236</v>
      </c>
      <c r="W53" s="15" t="s">
        <v>224</v>
      </c>
      <c r="X53" s="15" t="s">
        <v>182</v>
      </c>
      <c r="Y53" s="15">
        <v>24</v>
      </c>
      <c r="Z53" s="15">
        <v>2</v>
      </c>
      <c r="AA53" s="15" t="s">
        <v>293</v>
      </c>
      <c r="AB53" s="15" t="s">
        <v>527</v>
      </c>
      <c r="AC53" s="15" t="s">
        <v>186</v>
      </c>
      <c r="AD53" s="15" t="s">
        <v>528</v>
      </c>
    </row>
    <row r="54" spans="1:30" x14ac:dyDescent="0.3">
      <c r="A54" s="14" t="s">
        <v>529</v>
      </c>
      <c r="B54" s="14" t="s">
        <v>189</v>
      </c>
      <c r="C54" s="14" t="s">
        <v>530</v>
      </c>
      <c r="D54" s="14" t="s">
        <v>531</v>
      </c>
      <c r="E54" s="14" t="s">
        <v>244</v>
      </c>
      <c r="F54" s="14" t="s">
        <v>532</v>
      </c>
      <c r="G54" s="14" t="s">
        <v>447</v>
      </c>
      <c r="H54" s="14" t="s">
        <v>209</v>
      </c>
      <c r="I54" s="14" t="s">
        <v>196</v>
      </c>
      <c r="J54" s="14">
        <v>42.5</v>
      </c>
      <c r="K54" s="14">
        <v>1024</v>
      </c>
      <c r="L54" s="14">
        <v>2048</v>
      </c>
      <c r="M54" s="14">
        <v>16</v>
      </c>
      <c r="N54" s="14">
        <v>315.10000000000002</v>
      </c>
      <c r="O54" s="14">
        <v>210.4</v>
      </c>
      <c r="P54" s="14">
        <v>1.2050000000000001</v>
      </c>
      <c r="Q54" s="14">
        <v>275.10000000000002</v>
      </c>
      <c r="R54" s="14">
        <v>8.8699999999999992</v>
      </c>
      <c r="S54" s="14">
        <v>488</v>
      </c>
      <c r="T54" s="14">
        <v>507</v>
      </c>
      <c r="U54" s="14">
        <v>16.34</v>
      </c>
      <c r="V54" s="14" t="s">
        <v>197</v>
      </c>
      <c r="W54" s="14" t="s">
        <v>224</v>
      </c>
      <c r="X54" s="14" t="s">
        <v>199</v>
      </c>
      <c r="Y54" s="14">
        <v>24</v>
      </c>
      <c r="Z54" s="14">
        <v>0.5</v>
      </c>
      <c r="AA54" s="14" t="s">
        <v>213</v>
      </c>
      <c r="AB54" s="14" t="s">
        <v>533</v>
      </c>
      <c r="AC54" s="14" t="s">
        <v>186</v>
      </c>
      <c r="AD54" s="14" t="s">
        <v>534</v>
      </c>
    </row>
    <row r="55" spans="1:30" x14ac:dyDescent="0.3">
      <c r="A55" s="15" t="s">
        <v>535</v>
      </c>
      <c r="B55" s="15" t="s">
        <v>173</v>
      </c>
      <c r="C55" s="15" t="s">
        <v>460</v>
      </c>
      <c r="D55" s="15" t="s">
        <v>536</v>
      </c>
      <c r="E55" s="15" t="s">
        <v>336</v>
      </c>
      <c r="F55" s="15" t="s">
        <v>207</v>
      </c>
      <c r="G55" s="15" t="s">
        <v>537</v>
      </c>
      <c r="H55" s="15" t="s">
        <v>246</v>
      </c>
      <c r="I55" s="15" t="s">
        <v>266</v>
      </c>
      <c r="J55" s="15">
        <v>69.900000000000006</v>
      </c>
      <c r="K55" s="15">
        <v>512</v>
      </c>
      <c r="L55" s="15">
        <v>2048</v>
      </c>
      <c r="M55" s="15">
        <v>16</v>
      </c>
      <c r="N55" s="15">
        <v>373.2</v>
      </c>
      <c r="O55" s="15">
        <v>237.9</v>
      </c>
      <c r="P55" s="15">
        <v>1.0680000000000001</v>
      </c>
      <c r="Q55" s="15">
        <v>212.5</v>
      </c>
      <c r="R55" s="15">
        <v>4.12</v>
      </c>
      <c r="S55" s="15">
        <v>488</v>
      </c>
      <c r="T55" s="15">
        <v>507</v>
      </c>
      <c r="U55" s="15">
        <v>4.03</v>
      </c>
      <c r="V55" s="15" t="s">
        <v>197</v>
      </c>
      <c r="W55" s="15" t="s">
        <v>224</v>
      </c>
      <c r="X55" s="15" t="s">
        <v>199</v>
      </c>
      <c r="Y55" s="15">
        <v>16</v>
      </c>
      <c r="Z55" s="15">
        <v>2</v>
      </c>
      <c r="AA55" s="15" t="s">
        <v>200</v>
      </c>
      <c r="AB55" s="15" t="s">
        <v>538</v>
      </c>
      <c r="AC55" s="15" t="s">
        <v>186</v>
      </c>
      <c r="AD55" s="15" t="s">
        <v>539</v>
      </c>
    </row>
    <row r="56" spans="1:30" x14ac:dyDescent="0.3">
      <c r="A56" s="14" t="s">
        <v>540</v>
      </c>
      <c r="B56" s="14" t="s">
        <v>189</v>
      </c>
      <c r="C56" s="14" t="s">
        <v>348</v>
      </c>
      <c r="D56" s="14" t="s">
        <v>349</v>
      </c>
      <c r="E56" s="14" t="s">
        <v>263</v>
      </c>
      <c r="F56" s="14" t="s">
        <v>470</v>
      </c>
      <c r="G56" s="14" t="s">
        <v>265</v>
      </c>
      <c r="H56" s="14" t="s">
        <v>357</v>
      </c>
      <c r="I56" s="14" t="s">
        <v>317</v>
      </c>
      <c r="J56" s="14">
        <v>216.7</v>
      </c>
      <c r="K56" s="14">
        <v>1024</v>
      </c>
      <c r="L56" s="14">
        <v>2048</v>
      </c>
      <c r="M56" s="14">
        <v>16</v>
      </c>
      <c r="N56" s="14">
        <v>297.2</v>
      </c>
      <c r="O56" s="14">
        <v>219.5</v>
      </c>
      <c r="P56" s="14">
        <v>1.2909999999999999</v>
      </c>
      <c r="Q56" s="14">
        <v>148.9</v>
      </c>
      <c r="R56" s="14">
        <v>5.14</v>
      </c>
      <c r="S56" s="14">
        <v>504</v>
      </c>
      <c r="T56" s="14">
        <v>511</v>
      </c>
      <c r="U56" s="14">
        <v>8.86</v>
      </c>
      <c r="V56" s="14" t="s">
        <v>236</v>
      </c>
      <c r="W56" s="14" t="s">
        <v>198</v>
      </c>
      <c r="X56" s="14" t="s">
        <v>199</v>
      </c>
      <c r="Y56" s="14">
        <v>240</v>
      </c>
      <c r="Z56" s="14">
        <v>5</v>
      </c>
      <c r="AA56" s="14" t="s">
        <v>184</v>
      </c>
      <c r="AB56" s="14" t="s">
        <v>541</v>
      </c>
      <c r="AC56" s="14" t="s">
        <v>226</v>
      </c>
      <c r="AD56" s="14" t="s">
        <v>542</v>
      </c>
    </row>
    <row r="57" spans="1:30" x14ac:dyDescent="0.3">
      <c r="A57" s="15" t="s">
        <v>543</v>
      </c>
      <c r="B57" s="15" t="s">
        <v>173</v>
      </c>
      <c r="C57" s="15" t="s">
        <v>396</v>
      </c>
      <c r="D57" s="15" t="s">
        <v>544</v>
      </c>
      <c r="E57" s="15" t="s">
        <v>298</v>
      </c>
      <c r="F57" s="15" t="s">
        <v>374</v>
      </c>
      <c r="G57" s="15" t="s">
        <v>501</v>
      </c>
      <c r="H57" s="15" t="s">
        <v>246</v>
      </c>
      <c r="I57" s="15" t="s">
        <v>235</v>
      </c>
      <c r="J57" s="15">
        <v>69.900000000000006</v>
      </c>
      <c r="K57" s="15">
        <v>256</v>
      </c>
      <c r="L57" s="15">
        <v>256</v>
      </c>
      <c r="M57" s="15">
        <v>16</v>
      </c>
      <c r="N57" s="15">
        <v>595.1</v>
      </c>
      <c r="O57" s="15">
        <v>334.6</v>
      </c>
      <c r="P57" s="15">
        <v>1.077</v>
      </c>
      <c r="Q57" s="15">
        <v>326.8</v>
      </c>
      <c r="R57" s="15">
        <v>0.81</v>
      </c>
      <c r="S57" s="15">
        <v>690</v>
      </c>
      <c r="T57" s="15">
        <v>713</v>
      </c>
      <c r="U57" s="15">
        <v>11.44</v>
      </c>
      <c r="V57" s="15" t="s">
        <v>197</v>
      </c>
      <c r="W57" s="15" t="s">
        <v>212</v>
      </c>
      <c r="X57" s="15" t="s">
        <v>199</v>
      </c>
      <c r="Y57" s="15">
        <v>64</v>
      </c>
      <c r="Z57" s="15">
        <v>5</v>
      </c>
      <c r="AA57" s="15" t="s">
        <v>184</v>
      </c>
      <c r="AB57" s="15" t="s">
        <v>545</v>
      </c>
      <c r="AC57" s="15" t="s">
        <v>186</v>
      </c>
      <c r="AD57" s="15" t="s">
        <v>546</v>
      </c>
    </row>
    <row r="58" spans="1:30" x14ac:dyDescent="0.3">
      <c r="A58" s="14" t="s">
        <v>547</v>
      </c>
      <c r="B58" s="14" t="s">
        <v>173</v>
      </c>
      <c r="C58" s="14" t="s">
        <v>548</v>
      </c>
      <c r="D58" s="14" t="s">
        <v>549</v>
      </c>
      <c r="E58" s="14" t="s">
        <v>244</v>
      </c>
      <c r="F58" s="14" t="s">
        <v>470</v>
      </c>
      <c r="G58" s="14" t="s">
        <v>537</v>
      </c>
      <c r="H58" s="14" t="s">
        <v>256</v>
      </c>
      <c r="I58" s="14" t="s">
        <v>180</v>
      </c>
      <c r="J58" s="14">
        <v>130</v>
      </c>
      <c r="K58" s="14">
        <v>2048</v>
      </c>
      <c r="L58" s="14">
        <v>2048</v>
      </c>
      <c r="M58" s="14">
        <v>16</v>
      </c>
      <c r="N58" s="14">
        <v>231.9</v>
      </c>
      <c r="O58" s="14">
        <v>207.6</v>
      </c>
      <c r="P58" s="14">
        <v>1.4570000000000001</v>
      </c>
      <c r="Q58" s="14">
        <v>499.5</v>
      </c>
      <c r="R58" s="14">
        <v>5.08</v>
      </c>
      <c r="S58" s="14">
        <v>488</v>
      </c>
      <c r="T58" s="14">
        <v>507</v>
      </c>
      <c r="U58" s="14">
        <v>14.8</v>
      </c>
      <c r="V58" s="14" t="s">
        <v>211</v>
      </c>
      <c r="W58" s="14" t="s">
        <v>198</v>
      </c>
      <c r="X58" s="14" t="s">
        <v>183</v>
      </c>
      <c r="Y58" s="14">
        <v>24</v>
      </c>
      <c r="Z58" s="14">
        <v>2</v>
      </c>
      <c r="AA58" s="14" t="s">
        <v>293</v>
      </c>
      <c r="AB58" s="14" t="s">
        <v>429</v>
      </c>
      <c r="AC58" s="14" t="s">
        <v>186</v>
      </c>
      <c r="AD58" s="14" t="s">
        <v>550</v>
      </c>
    </row>
    <row r="59" spans="1:30" x14ac:dyDescent="0.3">
      <c r="A59" s="15" t="s">
        <v>551</v>
      </c>
      <c r="B59" s="15" t="s">
        <v>173</v>
      </c>
      <c r="C59" s="15" t="s">
        <v>552</v>
      </c>
      <c r="D59" s="15" t="s">
        <v>553</v>
      </c>
      <c r="E59" s="15" t="s">
        <v>342</v>
      </c>
      <c r="F59" s="15" t="s">
        <v>385</v>
      </c>
      <c r="G59" s="15" t="s">
        <v>265</v>
      </c>
      <c r="H59" s="15" t="s">
        <v>386</v>
      </c>
      <c r="I59" s="15" t="s">
        <v>223</v>
      </c>
      <c r="J59" s="15">
        <v>110</v>
      </c>
      <c r="K59" s="15">
        <v>256</v>
      </c>
      <c r="L59" s="15">
        <v>512</v>
      </c>
      <c r="M59" s="15">
        <v>16</v>
      </c>
      <c r="N59" s="15">
        <v>248.3</v>
      </c>
      <c r="O59" s="15">
        <v>215</v>
      </c>
      <c r="P59" s="15">
        <v>1.399</v>
      </c>
      <c r="Q59" s="15">
        <v>234.2</v>
      </c>
      <c r="R59" s="15">
        <v>6.49</v>
      </c>
      <c r="S59" s="15">
        <v>504</v>
      </c>
      <c r="T59" s="15">
        <v>511</v>
      </c>
      <c r="U59" s="15">
        <v>6.21</v>
      </c>
      <c r="V59" s="15" t="s">
        <v>276</v>
      </c>
      <c r="W59" s="15" t="s">
        <v>182</v>
      </c>
      <c r="X59" s="15" t="s">
        <v>183</v>
      </c>
      <c r="Y59" s="15">
        <v>32</v>
      </c>
      <c r="Z59" s="15">
        <v>15</v>
      </c>
      <c r="AA59" s="15" t="s">
        <v>293</v>
      </c>
      <c r="AB59" s="15" t="s">
        <v>554</v>
      </c>
      <c r="AC59" s="15" t="s">
        <v>226</v>
      </c>
      <c r="AD59" s="15" t="s">
        <v>555</v>
      </c>
    </row>
    <row r="60" spans="1:30" x14ac:dyDescent="0.3">
      <c r="A60" s="14" t="s">
        <v>556</v>
      </c>
      <c r="B60" s="14" t="s">
        <v>189</v>
      </c>
      <c r="C60" s="14" t="s">
        <v>261</v>
      </c>
      <c r="D60" s="14" t="s">
        <v>262</v>
      </c>
      <c r="E60" s="14" t="s">
        <v>314</v>
      </c>
      <c r="F60" s="14" t="s">
        <v>245</v>
      </c>
      <c r="G60" s="14" t="s">
        <v>557</v>
      </c>
      <c r="H60" s="14" t="s">
        <v>291</v>
      </c>
      <c r="I60" s="14" t="s">
        <v>210</v>
      </c>
      <c r="J60" s="14">
        <v>108.3</v>
      </c>
      <c r="K60" s="14">
        <v>1024</v>
      </c>
      <c r="L60" s="14">
        <v>256</v>
      </c>
      <c r="M60" s="14">
        <v>16</v>
      </c>
      <c r="N60" s="14">
        <v>266.89999999999998</v>
      </c>
      <c r="O60" s="14">
        <v>188.7</v>
      </c>
      <c r="P60" s="14">
        <v>1.339</v>
      </c>
      <c r="Q60" s="14">
        <v>239.5</v>
      </c>
      <c r="R60" s="14">
        <v>10.65</v>
      </c>
      <c r="S60" s="14">
        <v>358</v>
      </c>
      <c r="T60" s="14">
        <v>461</v>
      </c>
      <c r="U60" s="14">
        <v>14.91</v>
      </c>
      <c r="V60" s="14" t="s">
        <v>197</v>
      </c>
      <c r="W60" s="14" t="s">
        <v>284</v>
      </c>
      <c r="X60" s="14" t="s">
        <v>182</v>
      </c>
      <c r="Y60" s="14">
        <v>16</v>
      </c>
      <c r="Z60" s="14">
        <v>0.5</v>
      </c>
      <c r="AA60" s="14" t="s">
        <v>237</v>
      </c>
      <c r="AB60" s="14" t="s">
        <v>558</v>
      </c>
      <c r="AC60" s="14" t="s">
        <v>239</v>
      </c>
      <c r="AD60" s="14" t="s">
        <v>559</v>
      </c>
    </row>
    <row r="61" spans="1:30" x14ac:dyDescent="0.3">
      <c r="A61" s="15" t="s">
        <v>560</v>
      </c>
      <c r="B61" s="15" t="s">
        <v>173</v>
      </c>
      <c r="C61" s="15" t="s">
        <v>561</v>
      </c>
      <c r="D61" s="15" t="s">
        <v>562</v>
      </c>
      <c r="E61" s="15" t="s">
        <v>328</v>
      </c>
      <c r="F61" s="15" t="s">
        <v>521</v>
      </c>
      <c r="G61" s="15" t="s">
        <v>316</v>
      </c>
      <c r="H61" s="15" t="s">
        <v>222</v>
      </c>
      <c r="I61" s="15" t="s">
        <v>247</v>
      </c>
      <c r="J61" s="15">
        <v>103.2</v>
      </c>
      <c r="K61" s="15">
        <v>1024</v>
      </c>
      <c r="L61" s="15">
        <v>1024</v>
      </c>
      <c r="M61" s="15">
        <v>16</v>
      </c>
      <c r="N61" s="15">
        <v>380.3</v>
      </c>
      <c r="O61" s="15">
        <v>291.89999999999998</v>
      </c>
      <c r="P61" s="15">
        <v>1.198</v>
      </c>
      <c r="Q61" s="15">
        <v>157.80000000000001</v>
      </c>
      <c r="R61" s="15">
        <v>14.92</v>
      </c>
      <c r="S61" s="15">
        <v>642</v>
      </c>
      <c r="T61" s="15">
        <v>670</v>
      </c>
      <c r="U61" s="15">
        <v>13.32</v>
      </c>
      <c r="V61" s="15" t="s">
        <v>181</v>
      </c>
      <c r="W61" s="15" t="s">
        <v>212</v>
      </c>
      <c r="X61" s="15" t="s">
        <v>182</v>
      </c>
      <c r="Y61" s="15">
        <v>48</v>
      </c>
      <c r="Z61" s="15">
        <v>0.5</v>
      </c>
      <c r="AA61" s="15" t="s">
        <v>237</v>
      </c>
      <c r="AB61" s="15" t="s">
        <v>563</v>
      </c>
      <c r="AC61" s="15" t="s">
        <v>186</v>
      </c>
      <c r="AD61" s="15" t="s">
        <v>564</v>
      </c>
    </row>
    <row r="62" spans="1:30" x14ac:dyDescent="0.3">
      <c r="A62" s="14" t="s">
        <v>565</v>
      </c>
      <c r="B62" s="14" t="s">
        <v>173</v>
      </c>
      <c r="C62" s="14" t="s">
        <v>566</v>
      </c>
      <c r="D62" s="14" t="s">
        <v>567</v>
      </c>
      <c r="E62" s="14" t="s">
        <v>391</v>
      </c>
      <c r="F62" s="14" t="s">
        <v>272</v>
      </c>
      <c r="G62" s="14" t="s">
        <v>493</v>
      </c>
      <c r="H62" s="14" t="s">
        <v>274</v>
      </c>
      <c r="I62" s="14" t="s">
        <v>196</v>
      </c>
      <c r="J62" s="14">
        <v>70.8</v>
      </c>
      <c r="K62" s="14">
        <v>512</v>
      </c>
      <c r="L62" s="14">
        <v>2048</v>
      </c>
      <c r="M62" s="14">
        <v>16</v>
      </c>
      <c r="N62" s="14">
        <v>456.9</v>
      </c>
      <c r="O62" s="14">
        <v>301.39999999999998</v>
      </c>
      <c r="P62" s="14">
        <v>0.98699999999999999</v>
      </c>
      <c r="Q62" s="14">
        <v>248</v>
      </c>
      <c r="R62" s="14">
        <v>4.51</v>
      </c>
      <c r="S62" s="14">
        <v>569</v>
      </c>
      <c r="T62" s="14">
        <v>593</v>
      </c>
      <c r="U62" s="14">
        <v>5.57</v>
      </c>
      <c r="V62" s="14" t="s">
        <v>236</v>
      </c>
      <c r="W62" s="14" t="s">
        <v>182</v>
      </c>
      <c r="X62" s="14" t="s">
        <v>183</v>
      </c>
      <c r="Y62" s="14">
        <v>16</v>
      </c>
      <c r="Z62" s="14">
        <v>0.5</v>
      </c>
      <c r="AA62" s="14" t="s">
        <v>184</v>
      </c>
      <c r="AB62" s="14" t="s">
        <v>568</v>
      </c>
      <c r="AC62" s="14" t="s">
        <v>186</v>
      </c>
      <c r="AD62" s="14" t="s">
        <v>569</v>
      </c>
    </row>
    <row r="63" spans="1:30" x14ac:dyDescent="0.3">
      <c r="A63" s="15" t="s">
        <v>570</v>
      </c>
      <c r="B63" s="15" t="s">
        <v>189</v>
      </c>
      <c r="C63" s="15" t="s">
        <v>571</v>
      </c>
      <c r="D63" s="15" t="s">
        <v>572</v>
      </c>
      <c r="E63" s="15" t="s">
        <v>363</v>
      </c>
      <c r="F63" s="15" t="s">
        <v>398</v>
      </c>
      <c r="G63" s="15" t="s">
        <v>255</v>
      </c>
      <c r="H63" s="15" t="s">
        <v>195</v>
      </c>
      <c r="I63" s="15" t="s">
        <v>196</v>
      </c>
      <c r="J63" s="15">
        <v>42.5</v>
      </c>
      <c r="K63" s="15">
        <v>512</v>
      </c>
      <c r="L63" s="15">
        <v>1024</v>
      </c>
      <c r="M63" s="15">
        <v>16</v>
      </c>
      <c r="N63" s="15">
        <v>386.4</v>
      </c>
      <c r="O63" s="15">
        <v>238.6</v>
      </c>
      <c r="P63" s="15">
        <v>1.2769999999999999</v>
      </c>
      <c r="Q63" s="15">
        <v>109.1</v>
      </c>
      <c r="R63" s="15">
        <v>5.05</v>
      </c>
      <c r="S63" s="15">
        <v>549</v>
      </c>
      <c r="T63" s="15">
        <v>571</v>
      </c>
      <c r="U63" s="15">
        <v>10.71</v>
      </c>
      <c r="V63" s="15" t="s">
        <v>344</v>
      </c>
      <c r="W63" s="15" t="s">
        <v>198</v>
      </c>
      <c r="X63" s="15" t="s">
        <v>183</v>
      </c>
      <c r="Y63" s="15">
        <v>120</v>
      </c>
      <c r="Z63" s="15">
        <v>5</v>
      </c>
      <c r="AA63" s="15" t="s">
        <v>267</v>
      </c>
      <c r="AB63" s="15" t="s">
        <v>573</v>
      </c>
      <c r="AC63" s="15" t="s">
        <v>186</v>
      </c>
      <c r="AD63" s="15" t="s">
        <v>574</v>
      </c>
    </row>
    <row r="64" spans="1:30" x14ac:dyDescent="0.3">
      <c r="A64" s="14" t="s">
        <v>575</v>
      </c>
      <c r="B64" s="14" t="s">
        <v>173</v>
      </c>
      <c r="C64" s="14" t="s">
        <v>204</v>
      </c>
      <c r="D64" s="14" t="s">
        <v>576</v>
      </c>
      <c r="E64" s="14" t="s">
        <v>298</v>
      </c>
      <c r="F64" s="14" t="s">
        <v>245</v>
      </c>
      <c r="G64" s="14" t="s">
        <v>308</v>
      </c>
      <c r="H64" s="14" t="s">
        <v>436</v>
      </c>
      <c r="I64" s="14" t="s">
        <v>376</v>
      </c>
      <c r="J64" s="14">
        <v>108.3</v>
      </c>
      <c r="K64" s="14">
        <v>2048</v>
      </c>
      <c r="L64" s="14">
        <v>256</v>
      </c>
      <c r="M64" s="14">
        <v>16</v>
      </c>
      <c r="N64" s="14">
        <v>325.5</v>
      </c>
      <c r="O64" s="14">
        <v>264.2</v>
      </c>
      <c r="P64" s="14">
        <v>1.212</v>
      </c>
      <c r="Q64" s="14">
        <v>152</v>
      </c>
      <c r="R64" s="14">
        <v>14.98</v>
      </c>
      <c r="S64" s="14">
        <v>587</v>
      </c>
      <c r="T64" s="14">
        <v>615</v>
      </c>
      <c r="U64" s="14">
        <v>8.6999999999999993</v>
      </c>
      <c r="V64" s="14" t="s">
        <v>276</v>
      </c>
      <c r="W64" s="14" t="s">
        <v>284</v>
      </c>
      <c r="X64" s="14" t="s">
        <v>183</v>
      </c>
      <c r="Y64" s="14">
        <v>240</v>
      </c>
      <c r="Z64" s="14">
        <v>2</v>
      </c>
      <c r="AA64" s="14" t="s">
        <v>213</v>
      </c>
      <c r="AB64" s="14" t="s">
        <v>577</v>
      </c>
      <c r="AC64" s="14" t="s">
        <v>295</v>
      </c>
      <c r="AD64" s="14" t="s">
        <v>578</v>
      </c>
    </row>
    <row r="65" spans="1:30" x14ac:dyDescent="0.3">
      <c r="A65" s="15" t="s">
        <v>579</v>
      </c>
      <c r="B65" s="15" t="s">
        <v>189</v>
      </c>
      <c r="C65" s="15" t="s">
        <v>580</v>
      </c>
      <c r="D65" s="15" t="s">
        <v>581</v>
      </c>
      <c r="E65" s="15" t="s">
        <v>206</v>
      </c>
      <c r="F65" s="15" t="s">
        <v>245</v>
      </c>
      <c r="G65" s="15" t="s">
        <v>582</v>
      </c>
      <c r="H65" s="15" t="s">
        <v>256</v>
      </c>
      <c r="I65" s="15" t="s">
        <v>210</v>
      </c>
      <c r="J65" s="15">
        <v>65</v>
      </c>
      <c r="K65" s="15">
        <v>1024</v>
      </c>
      <c r="L65" s="15">
        <v>256</v>
      </c>
      <c r="M65" s="15">
        <v>16</v>
      </c>
      <c r="N65" s="15">
        <v>340.4</v>
      </c>
      <c r="O65" s="15">
        <v>242.4</v>
      </c>
      <c r="P65" s="15">
        <v>1.325</v>
      </c>
      <c r="Q65" s="15">
        <v>482.1</v>
      </c>
      <c r="R65" s="15">
        <v>6.74</v>
      </c>
      <c r="S65" s="15">
        <v>558</v>
      </c>
      <c r="T65" s="15">
        <v>592</v>
      </c>
      <c r="U65" s="15">
        <v>17.54</v>
      </c>
      <c r="V65" s="15" t="s">
        <v>276</v>
      </c>
      <c r="W65" s="15" t="s">
        <v>198</v>
      </c>
      <c r="X65" s="15" t="s">
        <v>182</v>
      </c>
      <c r="Y65" s="15">
        <v>24</v>
      </c>
      <c r="Z65" s="15">
        <v>30</v>
      </c>
      <c r="AA65" s="15" t="s">
        <v>267</v>
      </c>
      <c r="AB65" s="15" t="s">
        <v>393</v>
      </c>
      <c r="AC65" s="15" t="s">
        <v>186</v>
      </c>
      <c r="AD65" s="15" t="s">
        <v>583</v>
      </c>
    </row>
    <row r="66" spans="1:30" x14ac:dyDescent="0.3">
      <c r="A66" s="14" t="s">
        <v>584</v>
      </c>
      <c r="B66" s="14" t="s">
        <v>189</v>
      </c>
      <c r="C66" s="14" t="s">
        <v>585</v>
      </c>
      <c r="D66" s="14" t="s">
        <v>586</v>
      </c>
      <c r="E66" s="14" t="s">
        <v>219</v>
      </c>
      <c r="F66" s="14" t="s">
        <v>521</v>
      </c>
      <c r="G66" s="14" t="s">
        <v>178</v>
      </c>
      <c r="H66" s="14" t="s">
        <v>209</v>
      </c>
      <c r="I66" s="14" t="s">
        <v>196</v>
      </c>
      <c r="J66" s="14">
        <v>42.5</v>
      </c>
      <c r="K66" s="14">
        <v>512</v>
      </c>
      <c r="L66" s="14">
        <v>512</v>
      </c>
      <c r="M66" s="14">
        <v>16</v>
      </c>
      <c r="N66" s="14">
        <v>386.8</v>
      </c>
      <c r="O66" s="14">
        <v>279.7</v>
      </c>
      <c r="P66" s="14">
        <v>1.4039999999999999</v>
      </c>
      <c r="Q66" s="14">
        <v>244.7</v>
      </c>
      <c r="R66" s="14">
        <v>4.6399999999999997</v>
      </c>
      <c r="S66" s="14">
        <v>652</v>
      </c>
      <c r="T66" s="14">
        <v>674</v>
      </c>
      <c r="U66" s="14">
        <v>5.77</v>
      </c>
      <c r="V66" s="14" t="s">
        <v>276</v>
      </c>
      <c r="W66" s="14" t="s">
        <v>224</v>
      </c>
      <c r="X66" s="14" t="s">
        <v>199</v>
      </c>
      <c r="Y66" s="14">
        <v>240</v>
      </c>
      <c r="Z66" s="14">
        <v>2</v>
      </c>
      <c r="AA66" s="14" t="s">
        <v>293</v>
      </c>
      <c r="AB66" s="14" t="s">
        <v>587</v>
      </c>
      <c r="AC66" s="14" t="s">
        <v>295</v>
      </c>
      <c r="AD66" s="14" t="s">
        <v>588</v>
      </c>
    </row>
    <row r="67" spans="1:30" x14ac:dyDescent="0.3">
      <c r="A67" s="15" t="s">
        <v>589</v>
      </c>
      <c r="B67" s="15" t="s">
        <v>173</v>
      </c>
      <c r="C67" s="15" t="s">
        <v>304</v>
      </c>
      <c r="D67" s="15" t="s">
        <v>590</v>
      </c>
      <c r="E67" s="15" t="s">
        <v>434</v>
      </c>
      <c r="F67" s="15" t="s">
        <v>451</v>
      </c>
      <c r="G67" s="15" t="s">
        <v>392</v>
      </c>
      <c r="H67" s="15" t="s">
        <v>256</v>
      </c>
      <c r="I67" s="15" t="s">
        <v>300</v>
      </c>
      <c r="J67" s="15">
        <v>46</v>
      </c>
      <c r="K67" s="15">
        <v>2048</v>
      </c>
      <c r="L67" s="15">
        <v>256</v>
      </c>
      <c r="M67" s="15">
        <v>16</v>
      </c>
      <c r="N67" s="15">
        <v>402.3</v>
      </c>
      <c r="O67" s="15">
        <v>256.7</v>
      </c>
      <c r="P67" s="15">
        <v>1.3959999999999999</v>
      </c>
      <c r="Q67" s="15">
        <v>330.3</v>
      </c>
      <c r="R67" s="15">
        <v>11.45</v>
      </c>
      <c r="S67" s="15">
        <v>601</v>
      </c>
      <c r="T67" s="15">
        <v>627</v>
      </c>
      <c r="U67" s="15">
        <v>13.87</v>
      </c>
      <c r="V67" s="15" t="s">
        <v>197</v>
      </c>
      <c r="W67" s="15" t="s">
        <v>182</v>
      </c>
      <c r="X67" s="15" t="s">
        <v>182</v>
      </c>
      <c r="Y67" s="15">
        <v>24</v>
      </c>
      <c r="Z67" s="15">
        <v>2</v>
      </c>
      <c r="AA67" s="15" t="s">
        <v>318</v>
      </c>
      <c r="AB67" s="15" t="s">
        <v>591</v>
      </c>
      <c r="AC67" s="15" t="s">
        <v>226</v>
      </c>
      <c r="AD67" s="15" t="s">
        <v>592</v>
      </c>
    </row>
    <row r="68" spans="1:30" x14ac:dyDescent="0.3">
      <c r="A68" s="14" t="s">
        <v>593</v>
      </c>
      <c r="B68" s="14" t="s">
        <v>173</v>
      </c>
      <c r="C68" s="14" t="s">
        <v>396</v>
      </c>
      <c r="D68" s="14" t="s">
        <v>594</v>
      </c>
      <c r="E68" s="14" t="s">
        <v>434</v>
      </c>
      <c r="F68" s="14" t="s">
        <v>355</v>
      </c>
      <c r="G68" s="14" t="s">
        <v>582</v>
      </c>
      <c r="H68" s="14" t="s">
        <v>195</v>
      </c>
      <c r="I68" s="14" t="s">
        <v>247</v>
      </c>
      <c r="J68" s="14">
        <v>65</v>
      </c>
      <c r="K68" s="14">
        <v>1024</v>
      </c>
      <c r="L68" s="14">
        <v>1024</v>
      </c>
      <c r="M68" s="14">
        <v>16</v>
      </c>
      <c r="N68" s="14">
        <v>416.9</v>
      </c>
      <c r="O68" s="14">
        <v>247.3</v>
      </c>
      <c r="P68" s="14">
        <v>1.32</v>
      </c>
      <c r="Q68" s="14">
        <v>363.1</v>
      </c>
      <c r="R68" s="14">
        <v>1.34</v>
      </c>
      <c r="S68" s="14">
        <v>558</v>
      </c>
      <c r="T68" s="14">
        <v>592</v>
      </c>
      <c r="U68" s="14">
        <v>7.3</v>
      </c>
      <c r="V68" s="14" t="s">
        <v>276</v>
      </c>
      <c r="W68" s="14" t="s">
        <v>198</v>
      </c>
      <c r="X68" s="14" t="s">
        <v>199</v>
      </c>
      <c r="Y68" s="14">
        <v>24</v>
      </c>
      <c r="Z68" s="14">
        <v>30</v>
      </c>
      <c r="AA68" s="14" t="s">
        <v>200</v>
      </c>
      <c r="AB68" s="14" t="s">
        <v>595</v>
      </c>
      <c r="AC68" s="14" t="s">
        <v>186</v>
      </c>
      <c r="AD68" s="14" t="s">
        <v>596</v>
      </c>
    </row>
    <row r="69" spans="1:30" x14ac:dyDescent="0.3">
      <c r="A69" s="15" t="s">
        <v>597</v>
      </c>
      <c r="B69" s="15" t="s">
        <v>173</v>
      </c>
      <c r="C69" s="15" t="s">
        <v>217</v>
      </c>
      <c r="D69" s="15" t="s">
        <v>598</v>
      </c>
      <c r="E69" s="15" t="s">
        <v>231</v>
      </c>
      <c r="F69" s="15" t="s">
        <v>532</v>
      </c>
      <c r="G69" s="15" t="s">
        <v>599</v>
      </c>
      <c r="H69" s="15" t="s">
        <v>510</v>
      </c>
      <c r="I69" s="15" t="s">
        <v>235</v>
      </c>
      <c r="J69" s="15">
        <v>103.2</v>
      </c>
      <c r="K69" s="15">
        <v>512</v>
      </c>
      <c r="L69" s="15">
        <v>512</v>
      </c>
      <c r="M69" s="15">
        <v>16</v>
      </c>
      <c r="N69" s="15">
        <v>296.89999999999998</v>
      </c>
      <c r="O69" s="15">
        <v>225.3</v>
      </c>
      <c r="P69" s="15">
        <v>1.1870000000000001</v>
      </c>
      <c r="Q69" s="15">
        <v>495</v>
      </c>
      <c r="R69" s="15">
        <v>7.66</v>
      </c>
      <c r="S69" s="15">
        <v>506</v>
      </c>
      <c r="T69" s="15">
        <v>517</v>
      </c>
      <c r="U69" s="15">
        <v>11.31</v>
      </c>
      <c r="V69" s="15" t="s">
        <v>344</v>
      </c>
      <c r="W69" s="15" t="s">
        <v>284</v>
      </c>
      <c r="X69" s="15" t="s">
        <v>199</v>
      </c>
      <c r="Y69" s="15">
        <v>240</v>
      </c>
      <c r="Z69" s="15">
        <v>1</v>
      </c>
      <c r="AA69" s="15" t="s">
        <v>184</v>
      </c>
      <c r="AB69" s="15" t="s">
        <v>600</v>
      </c>
      <c r="AC69" s="15" t="s">
        <v>186</v>
      </c>
      <c r="AD69" s="15" t="s">
        <v>601</v>
      </c>
    </row>
    <row r="70" spans="1:30" x14ac:dyDescent="0.3">
      <c r="A70" s="14" t="s">
        <v>602</v>
      </c>
      <c r="B70" s="14" t="s">
        <v>173</v>
      </c>
      <c r="C70" s="14" t="s">
        <v>251</v>
      </c>
      <c r="D70" s="14" t="s">
        <v>603</v>
      </c>
      <c r="E70" s="14" t="s">
        <v>306</v>
      </c>
      <c r="F70" s="14" t="s">
        <v>451</v>
      </c>
      <c r="G70" s="14" t="s">
        <v>343</v>
      </c>
      <c r="H70" s="14" t="s">
        <v>256</v>
      </c>
      <c r="I70" s="14" t="s">
        <v>257</v>
      </c>
      <c r="J70" s="14">
        <v>110</v>
      </c>
      <c r="K70" s="14">
        <v>2048</v>
      </c>
      <c r="L70" s="14">
        <v>1024</v>
      </c>
      <c r="M70" s="14">
        <v>16</v>
      </c>
      <c r="N70" s="14">
        <v>398.9</v>
      </c>
      <c r="O70" s="14">
        <v>237.9</v>
      </c>
      <c r="P70" s="14">
        <v>1.3420000000000001</v>
      </c>
      <c r="Q70" s="14">
        <v>280.60000000000002</v>
      </c>
      <c r="R70" s="14">
        <v>10.34</v>
      </c>
      <c r="S70" s="14">
        <v>554</v>
      </c>
      <c r="T70" s="14">
        <v>581</v>
      </c>
      <c r="U70" s="14">
        <v>8.43</v>
      </c>
      <c r="V70" s="14" t="s">
        <v>197</v>
      </c>
      <c r="W70" s="14" t="s">
        <v>284</v>
      </c>
      <c r="X70" s="14" t="s">
        <v>199</v>
      </c>
      <c r="Y70" s="14">
        <v>240</v>
      </c>
      <c r="Z70" s="14">
        <v>5</v>
      </c>
      <c r="AA70" s="14" t="s">
        <v>318</v>
      </c>
      <c r="AB70" s="14" t="s">
        <v>604</v>
      </c>
      <c r="AC70" s="14" t="s">
        <v>186</v>
      </c>
      <c r="AD70" s="14" t="s">
        <v>605</v>
      </c>
    </row>
    <row r="71" spans="1:30" x14ac:dyDescent="0.3">
      <c r="A71" s="15" t="s">
        <v>606</v>
      </c>
      <c r="B71" s="15" t="s">
        <v>173</v>
      </c>
      <c r="C71" s="15" t="s">
        <v>383</v>
      </c>
      <c r="D71" s="15" t="s">
        <v>607</v>
      </c>
      <c r="E71" s="15" t="s">
        <v>434</v>
      </c>
      <c r="F71" s="15" t="s">
        <v>207</v>
      </c>
      <c r="G71" s="15" t="s">
        <v>501</v>
      </c>
      <c r="H71" s="15" t="s">
        <v>436</v>
      </c>
      <c r="I71" s="15" t="s">
        <v>180</v>
      </c>
      <c r="J71" s="15">
        <v>216.7</v>
      </c>
      <c r="K71" s="15">
        <v>512</v>
      </c>
      <c r="L71" s="15">
        <v>512</v>
      </c>
      <c r="M71" s="15">
        <v>16</v>
      </c>
      <c r="N71" s="15">
        <v>411.7</v>
      </c>
      <c r="O71" s="15">
        <v>306.3</v>
      </c>
      <c r="P71" s="15">
        <v>1.383</v>
      </c>
      <c r="Q71" s="15">
        <v>107.4</v>
      </c>
      <c r="R71" s="15">
        <v>2.84</v>
      </c>
      <c r="S71" s="15">
        <v>690</v>
      </c>
      <c r="T71" s="15">
        <v>713</v>
      </c>
      <c r="U71" s="15">
        <v>14.22</v>
      </c>
      <c r="V71" s="15" t="s">
        <v>344</v>
      </c>
      <c r="W71" s="15" t="s">
        <v>224</v>
      </c>
      <c r="X71" s="15" t="s">
        <v>183</v>
      </c>
      <c r="Y71" s="15">
        <v>120</v>
      </c>
      <c r="Z71" s="15">
        <v>10</v>
      </c>
      <c r="AA71" s="15" t="s">
        <v>293</v>
      </c>
      <c r="AB71" s="15" t="s">
        <v>608</v>
      </c>
      <c r="AC71" s="15" t="s">
        <v>239</v>
      </c>
      <c r="AD71" s="15" t="s">
        <v>609</v>
      </c>
    </row>
    <row r="72" spans="1:30" x14ac:dyDescent="0.3">
      <c r="A72" s="14" t="s">
        <v>610</v>
      </c>
      <c r="B72" s="14" t="s">
        <v>173</v>
      </c>
      <c r="C72" s="14" t="s">
        <v>611</v>
      </c>
      <c r="D72" s="14" t="s">
        <v>612</v>
      </c>
      <c r="E72" s="14" t="s">
        <v>409</v>
      </c>
      <c r="F72" s="14" t="s">
        <v>283</v>
      </c>
      <c r="G72" s="14" t="s">
        <v>613</v>
      </c>
      <c r="H72" s="14" t="s">
        <v>256</v>
      </c>
      <c r="I72" s="14" t="s">
        <v>196</v>
      </c>
      <c r="J72" s="14">
        <v>42.5</v>
      </c>
      <c r="K72" s="14">
        <v>2048</v>
      </c>
      <c r="L72" s="14">
        <v>2048</v>
      </c>
      <c r="M72" s="14">
        <v>16</v>
      </c>
      <c r="N72" s="14">
        <v>410.6</v>
      </c>
      <c r="O72" s="14">
        <v>233.4</v>
      </c>
      <c r="P72" s="14">
        <v>1.2529999999999999</v>
      </c>
      <c r="Q72" s="14">
        <v>162.9</v>
      </c>
      <c r="R72" s="14">
        <v>7.48</v>
      </c>
      <c r="S72" s="14">
        <v>550</v>
      </c>
      <c r="T72" s="14">
        <v>570</v>
      </c>
      <c r="U72" s="14">
        <v>4.5199999999999996</v>
      </c>
      <c r="V72" s="14" t="s">
        <v>211</v>
      </c>
      <c r="W72" s="14" t="s">
        <v>198</v>
      </c>
      <c r="X72" s="14" t="s">
        <v>199</v>
      </c>
      <c r="Y72" s="14">
        <v>64</v>
      </c>
      <c r="Z72" s="14">
        <v>1</v>
      </c>
      <c r="AA72" s="14" t="s">
        <v>237</v>
      </c>
      <c r="AB72" s="14" t="s">
        <v>614</v>
      </c>
      <c r="AC72" s="14" t="s">
        <v>186</v>
      </c>
      <c r="AD72" s="14" t="s">
        <v>615</v>
      </c>
    </row>
    <row r="73" spans="1:30" x14ac:dyDescent="0.3">
      <c r="A73" s="15" t="s">
        <v>616</v>
      </c>
      <c r="B73" s="15" t="s">
        <v>173</v>
      </c>
      <c r="C73" s="15" t="s">
        <v>617</v>
      </c>
      <c r="D73" s="15" t="s">
        <v>618</v>
      </c>
      <c r="E73" s="15" t="s">
        <v>363</v>
      </c>
      <c r="F73" s="15" t="s">
        <v>470</v>
      </c>
      <c r="G73" s="15" t="s">
        <v>501</v>
      </c>
      <c r="H73" s="15" t="s">
        <v>441</v>
      </c>
      <c r="I73" s="15" t="s">
        <v>196</v>
      </c>
      <c r="J73" s="15">
        <v>106.2</v>
      </c>
      <c r="K73" s="15">
        <v>1024</v>
      </c>
      <c r="L73" s="15">
        <v>256</v>
      </c>
      <c r="M73" s="15">
        <v>16</v>
      </c>
      <c r="N73" s="15">
        <v>735.4</v>
      </c>
      <c r="O73" s="15">
        <v>457.8</v>
      </c>
      <c r="P73" s="15">
        <v>0.81599999999999995</v>
      </c>
      <c r="Q73" s="15">
        <v>370.4</v>
      </c>
      <c r="R73" s="15">
        <v>14.57</v>
      </c>
      <c r="S73" s="15">
        <v>690</v>
      </c>
      <c r="T73" s="15">
        <v>713</v>
      </c>
      <c r="U73" s="15">
        <v>7.35</v>
      </c>
      <c r="V73" s="15" t="s">
        <v>181</v>
      </c>
      <c r="W73" s="15" t="s">
        <v>212</v>
      </c>
      <c r="X73" s="15" t="s">
        <v>199</v>
      </c>
      <c r="Y73" s="15">
        <v>240</v>
      </c>
      <c r="Z73" s="15">
        <v>10</v>
      </c>
      <c r="AA73" s="15" t="s">
        <v>237</v>
      </c>
      <c r="AB73" s="15" t="s">
        <v>619</v>
      </c>
      <c r="AC73" s="15" t="s">
        <v>186</v>
      </c>
      <c r="AD73" s="15" t="s">
        <v>620</v>
      </c>
    </row>
    <row r="74" spans="1:30" x14ac:dyDescent="0.3">
      <c r="A74" s="14" t="s">
        <v>621</v>
      </c>
      <c r="B74" s="14" t="s">
        <v>173</v>
      </c>
      <c r="C74" s="14" t="s">
        <v>611</v>
      </c>
      <c r="D74" s="14" t="s">
        <v>622</v>
      </c>
      <c r="E74" s="14" t="s">
        <v>231</v>
      </c>
      <c r="F74" s="14" t="s">
        <v>487</v>
      </c>
      <c r="G74" s="14" t="s">
        <v>221</v>
      </c>
      <c r="H74" s="14" t="s">
        <v>338</v>
      </c>
      <c r="I74" s="14" t="s">
        <v>180</v>
      </c>
      <c r="J74" s="14">
        <v>206.3</v>
      </c>
      <c r="K74" s="14">
        <v>2048</v>
      </c>
      <c r="L74" s="14">
        <v>512</v>
      </c>
      <c r="M74" s="14">
        <v>16</v>
      </c>
      <c r="N74" s="14">
        <v>572.6</v>
      </c>
      <c r="O74" s="14">
        <v>341.6</v>
      </c>
      <c r="P74" s="14">
        <v>1.03</v>
      </c>
      <c r="Q74" s="14">
        <v>267.8</v>
      </c>
      <c r="R74" s="14">
        <v>7.09</v>
      </c>
      <c r="S74" s="14">
        <v>652</v>
      </c>
      <c r="T74" s="14">
        <v>672</v>
      </c>
      <c r="U74" s="14">
        <v>4.66</v>
      </c>
      <c r="V74" s="14" t="s">
        <v>344</v>
      </c>
      <c r="W74" s="14" t="s">
        <v>212</v>
      </c>
      <c r="X74" s="14" t="s">
        <v>183</v>
      </c>
      <c r="Y74" s="14">
        <v>48</v>
      </c>
      <c r="Z74" s="14">
        <v>1</v>
      </c>
      <c r="AA74" s="14" t="s">
        <v>267</v>
      </c>
      <c r="AB74" s="14" t="s">
        <v>623</v>
      </c>
      <c r="AC74" s="14" t="s">
        <v>186</v>
      </c>
      <c r="AD74" s="14" t="s">
        <v>624</v>
      </c>
    </row>
    <row r="75" spans="1:30" x14ac:dyDescent="0.3">
      <c r="A75" s="15" t="s">
        <v>625</v>
      </c>
      <c r="B75" s="15" t="s">
        <v>189</v>
      </c>
      <c r="C75" s="15" t="s">
        <v>626</v>
      </c>
      <c r="D75" s="15" t="s">
        <v>627</v>
      </c>
      <c r="E75" s="15" t="s">
        <v>342</v>
      </c>
      <c r="F75" s="15" t="s">
        <v>492</v>
      </c>
      <c r="G75" s="15" t="s">
        <v>440</v>
      </c>
      <c r="H75" s="15" t="s">
        <v>386</v>
      </c>
      <c r="I75" s="15" t="s">
        <v>223</v>
      </c>
      <c r="J75" s="15">
        <v>110</v>
      </c>
      <c r="K75" s="15">
        <v>1024</v>
      </c>
      <c r="L75" s="15">
        <v>512</v>
      </c>
      <c r="M75" s="15">
        <v>16</v>
      </c>
      <c r="N75" s="15">
        <v>425.3</v>
      </c>
      <c r="O75" s="15">
        <v>241.9</v>
      </c>
      <c r="P75" s="15">
        <v>1.2669999999999999</v>
      </c>
      <c r="Q75" s="15">
        <v>165.3</v>
      </c>
      <c r="R75" s="15">
        <v>1.28</v>
      </c>
      <c r="S75" s="15">
        <v>549</v>
      </c>
      <c r="T75" s="15">
        <v>575</v>
      </c>
      <c r="U75" s="15">
        <v>14.67</v>
      </c>
      <c r="V75" s="15" t="s">
        <v>344</v>
      </c>
      <c r="W75" s="15" t="s">
        <v>198</v>
      </c>
      <c r="X75" s="15" t="s">
        <v>199</v>
      </c>
      <c r="Y75" s="15">
        <v>32</v>
      </c>
      <c r="Z75" s="15">
        <v>1</v>
      </c>
      <c r="AA75" s="15" t="s">
        <v>318</v>
      </c>
      <c r="AB75" s="15" t="s">
        <v>628</v>
      </c>
      <c r="AC75" s="15" t="s">
        <v>186</v>
      </c>
      <c r="AD75" s="15" t="s">
        <v>629</v>
      </c>
    </row>
    <row r="76" spans="1:30" x14ac:dyDescent="0.3">
      <c r="A76" s="14" t="s">
        <v>630</v>
      </c>
      <c r="B76" s="14" t="s">
        <v>189</v>
      </c>
      <c r="C76" s="14" t="s">
        <v>631</v>
      </c>
      <c r="D76" s="14" t="s">
        <v>632</v>
      </c>
      <c r="E76" s="14" t="s">
        <v>298</v>
      </c>
      <c r="F76" s="14" t="s">
        <v>315</v>
      </c>
      <c r="G76" s="14" t="s">
        <v>265</v>
      </c>
      <c r="H76" s="14" t="s">
        <v>351</v>
      </c>
      <c r="I76" s="14" t="s">
        <v>180</v>
      </c>
      <c r="J76" s="14">
        <v>130</v>
      </c>
      <c r="K76" s="14">
        <v>512</v>
      </c>
      <c r="L76" s="14">
        <v>512</v>
      </c>
      <c r="M76" s="14">
        <v>16</v>
      </c>
      <c r="N76" s="14">
        <v>316.3</v>
      </c>
      <c r="O76" s="14">
        <v>198.5</v>
      </c>
      <c r="P76" s="14">
        <v>1.448</v>
      </c>
      <c r="Q76" s="14">
        <v>222.1</v>
      </c>
      <c r="R76" s="14">
        <v>0.48</v>
      </c>
      <c r="S76" s="14">
        <v>504</v>
      </c>
      <c r="T76" s="14">
        <v>511</v>
      </c>
      <c r="U76" s="14">
        <v>11.5</v>
      </c>
      <c r="V76" s="14" t="s">
        <v>276</v>
      </c>
      <c r="W76" s="14" t="s">
        <v>212</v>
      </c>
      <c r="X76" s="14" t="s">
        <v>182</v>
      </c>
      <c r="Y76" s="14">
        <v>24</v>
      </c>
      <c r="Z76" s="14">
        <v>0.5</v>
      </c>
      <c r="AA76" s="14" t="s">
        <v>213</v>
      </c>
      <c r="AB76" s="14" t="s">
        <v>633</v>
      </c>
      <c r="AC76" s="14" t="s">
        <v>186</v>
      </c>
      <c r="AD76" s="14" t="s">
        <v>634</v>
      </c>
    </row>
    <row r="77" spans="1:30" x14ac:dyDescent="0.3">
      <c r="A77" s="15" t="s">
        <v>635</v>
      </c>
      <c r="B77" s="15" t="s">
        <v>173</v>
      </c>
      <c r="C77" s="15" t="s">
        <v>407</v>
      </c>
      <c r="D77" s="15" t="s">
        <v>636</v>
      </c>
      <c r="E77" s="15" t="s">
        <v>336</v>
      </c>
      <c r="F77" s="15" t="s">
        <v>272</v>
      </c>
      <c r="G77" s="15" t="s">
        <v>537</v>
      </c>
      <c r="H77" s="15" t="s">
        <v>274</v>
      </c>
      <c r="I77" s="15" t="s">
        <v>376</v>
      </c>
      <c r="J77" s="15">
        <v>108.3</v>
      </c>
      <c r="K77" s="15">
        <v>256</v>
      </c>
      <c r="L77" s="15">
        <v>1024</v>
      </c>
      <c r="M77" s="15">
        <v>16</v>
      </c>
      <c r="N77" s="15">
        <v>295.3</v>
      </c>
      <c r="O77" s="15">
        <v>257.7</v>
      </c>
      <c r="P77" s="15">
        <v>1.171</v>
      </c>
      <c r="Q77" s="15">
        <v>83.7</v>
      </c>
      <c r="R77" s="15">
        <v>8.44</v>
      </c>
      <c r="S77" s="15">
        <v>488</v>
      </c>
      <c r="T77" s="15">
        <v>507</v>
      </c>
      <c r="U77" s="15">
        <v>11.81</v>
      </c>
      <c r="V77" s="15" t="s">
        <v>344</v>
      </c>
      <c r="W77" s="15" t="s">
        <v>224</v>
      </c>
      <c r="X77" s="15" t="s">
        <v>199</v>
      </c>
      <c r="Y77" s="15">
        <v>64</v>
      </c>
      <c r="Z77" s="15">
        <v>10</v>
      </c>
      <c r="AA77" s="15" t="s">
        <v>200</v>
      </c>
      <c r="AB77" s="15" t="s">
        <v>637</v>
      </c>
      <c r="AC77" s="15" t="s">
        <v>239</v>
      </c>
      <c r="AD77" s="15" t="s">
        <v>638</v>
      </c>
    </row>
    <row r="78" spans="1:30" x14ac:dyDescent="0.3">
      <c r="A78" s="14" t="s">
        <v>639</v>
      </c>
      <c r="B78" s="14" t="s">
        <v>189</v>
      </c>
      <c r="C78" s="14" t="s">
        <v>640</v>
      </c>
      <c r="D78" s="14" t="s">
        <v>641</v>
      </c>
      <c r="E78" s="14" t="s">
        <v>219</v>
      </c>
      <c r="F78" s="14" t="s">
        <v>492</v>
      </c>
      <c r="G78" s="14" t="s">
        <v>290</v>
      </c>
      <c r="H78" s="14" t="s">
        <v>246</v>
      </c>
      <c r="I78" s="14" t="s">
        <v>300</v>
      </c>
      <c r="J78" s="14">
        <v>49.5</v>
      </c>
      <c r="K78" s="14">
        <v>1024</v>
      </c>
      <c r="L78" s="14">
        <v>512</v>
      </c>
      <c r="M78" s="14">
        <v>16</v>
      </c>
      <c r="N78" s="14">
        <v>438.1</v>
      </c>
      <c r="O78" s="14">
        <v>305</v>
      </c>
      <c r="P78" s="14">
        <v>1.2190000000000001</v>
      </c>
      <c r="Q78" s="14">
        <v>253.5</v>
      </c>
      <c r="R78" s="14">
        <v>13.68</v>
      </c>
      <c r="S78" s="14">
        <v>610</v>
      </c>
      <c r="T78" s="14">
        <v>650</v>
      </c>
      <c r="U78" s="14">
        <v>4.6399999999999997</v>
      </c>
      <c r="V78" s="14" t="s">
        <v>236</v>
      </c>
      <c r="W78" s="14" t="s">
        <v>182</v>
      </c>
      <c r="X78" s="14" t="s">
        <v>183</v>
      </c>
      <c r="Y78" s="14">
        <v>48</v>
      </c>
      <c r="Z78" s="14">
        <v>15</v>
      </c>
      <c r="AA78" s="14" t="s">
        <v>293</v>
      </c>
      <c r="AB78" s="14" t="s">
        <v>642</v>
      </c>
      <c r="AC78" s="14" t="s">
        <v>186</v>
      </c>
      <c r="AD78" s="14" t="s">
        <v>643</v>
      </c>
    </row>
    <row r="79" spans="1:30" x14ac:dyDescent="0.3">
      <c r="A79" s="15" t="s">
        <v>644</v>
      </c>
      <c r="B79" s="15" t="s">
        <v>173</v>
      </c>
      <c r="C79" s="15" t="s">
        <v>505</v>
      </c>
      <c r="D79" s="15" t="s">
        <v>645</v>
      </c>
      <c r="E79" s="15" t="s">
        <v>363</v>
      </c>
      <c r="F79" s="15" t="s">
        <v>412</v>
      </c>
      <c r="G79" s="15" t="s">
        <v>501</v>
      </c>
      <c r="H79" s="15" t="s">
        <v>357</v>
      </c>
      <c r="I79" s="15" t="s">
        <v>235</v>
      </c>
      <c r="J79" s="15">
        <v>108.3</v>
      </c>
      <c r="K79" s="15">
        <v>512</v>
      </c>
      <c r="L79" s="15">
        <v>1024</v>
      </c>
      <c r="M79" s="15">
        <v>16</v>
      </c>
      <c r="N79" s="15">
        <v>543.6</v>
      </c>
      <c r="O79" s="15">
        <v>306.3</v>
      </c>
      <c r="P79" s="15">
        <v>1.2949999999999999</v>
      </c>
      <c r="Q79" s="15">
        <v>102.5</v>
      </c>
      <c r="R79" s="15">
        <v>9.76</v>
      </c>
      <c r="S79" s="15">
        <v>690</v>
      </c>
      <c r="T79" s="15">
        <v>713</v>
      </c>
      <c r="U79" s="15">
        <v>10.68</v>
      </c>
      <c r="V79" s="15" t="s">
        <v>211</v>
      </c>
      <c r="W79" s="15" t="s">
        <v>284</v>
      </c>
      <c r="X79" s="15" t="s">
        <v>182</v>
      </c>
      <c r="Y79" s="15">
        <v>240</v>
      </c>
      <c r="Z79" s="15">
        <v>30</v>
      </c>
      <c r="AA79" s="15" t="s">
        <v>184</v>
      </c>
      <c r="AB79" s="15" t="s">
        <v>646</v>
      </c>
      <c r="AC79" s="15" t="s">
        <v>186</v>
      </c>
      <c r="AD79" s="15" t="s">
        <v>647</v>
      </c>
    </row>
    <row r="80" spans="1:30" x14ac:dyDescent="0.3">
      <c r="A80" s="14" t="s">
        <v>648</v>
      </c>
      <c r="B80" s="14" t="s">
        <v>189</v>
      </c>
      <c r="C80" s="14" t="s">
        <v>530</v>
      </c>
      <c r="D80" s="14" t="s">
        <v>531</v>
      </c>
      <c r="E80" s="14" t="s">
        <v>391</v>
      </c>
      <c r="F80" s="14" t="s">
        <v>315</v>
      </c>
      <c r="G80" s="14" t="s">
        <v>501</v>
      </c>
      <c r="H80" s="14" t="s">
        <v>256</v>
      </c>
      <c r="I80" s="14" t="s">
        <v>292</v>
      </c>
      <c r="J80" s="14">
        <v>65</v>
      </c>
      <c r="K80" s="14">
        <v>1024</v>
      </c>
      <c r="L80" s="14">
        <v>256</v>
      </c>
      <c r="M80" s="14">
        <v>16</v>
      </c>
      <c r="N80" s="14">
        <v>321.8</v>
      </c>
      <c r="O80" s="14">
        <v>291.89999999999998</v>
      </c>
      <c r="P80" s="14">
        <v>1.359</v>
      </c>
      <c r="Q80" s="14">
        <v>367.5</v>
      </c>
      <c r="R80" s="14">
        <v>2.95</v>
      </c>
      <c r="S80" s="14">
        <v>690</v>
      </c>
      <c r="T80" s="14">
        <v>713</v>
      </c>
      <c r="U80" s="14">
        <v>15.64</v>
      </c>
      <c r="V80" s="14" t="s">
        <v>236</v>
      </c>
      <c r="W80" s="14" t="s">
        <v>212</v>
      </c>
      <c r="X80" s="14" t="s">
        <v>182</v>
      </c>
      <c r="Y80" s="14">
        <v>16</v>
      </c>
      <c r="Z80" s="14">
        <v>1</v>
      </c>
      <c r="AA80" s="14" t="s">
        <v>318</v>
      </c>
      <c r="AB80" s="14" t="s">
        <v>649</v>
      </c>
      <c r="AC80" s="14" t="s">
        <v>186</v>
      </c>
      <c r="AD80" s="14" t="s">
        <v>650</v>
      </c>
    </row>
    <row r="81" spans="1:30" x14ac:dyDescent="0.3">
      <c r="A81" s="15" t="s">
        <v>651</v>
      </c>
      <c r="B81" s="15" t="s">
        <v>189</v>
      </c>
      <c r="C81" s="15" t="s">
        <v>626</v>
      </c>
      <c r="D81" s="15" t="s">
        <v>627</v>
      </c>
      <c r="E81" s="15" t="s">
        <v>409</v>
      </c>
      <c r="F81" s="15" t="s">
        <v>254</v>
      </c>
      <c r="G81" s="15" t="s">
        <v>322</v>
      </c>
      <c r="H81" s="15" t="s">
        <v>510</v>
      </c>
      <c r="I81" s="15" t="s">
        <v>223</v>
      </c>
      <c r="J81" s="15">
        <v>174.6</v>
      </c>
      <c r="K81" s="15">
        <v>512</v>
      </c>
      <c r="L81" s="15">
        <v>256</v>
      </c>
      <c r="M81" s="15">
        <v>16</v>
      </c>
      <c r="N81" s="15">
        <v>303.5</v>
      </c>
      <c r="O81" s="15">
        <v>227.9</v>
      </c>
      <c r="P81" s="15">
        <v>1.2989999999999999</v>
      </c>
      <c r="Q81" s="15">
        <v>33.9</v>
      </c>
      <c r="R81" s="15">
        <v>9.9</v>
      </c>
      <c r="S81" s="15">
        <v>501</v>
      </c>
      <c r="T81" s="15">
        <v>523</v>
      </c>
      <c r="U81" s="15">
        <v>3.83</v>
      </c>
      <c r="V81" s="15" t="s">
        <v>276</v>
      </c>
      <c r="W81" s="15" t="s">
        <v>182</v>
      </c>
      <c r="X81" s="15" t="s">
        <v>183</v>
      </c>
      <c r="Y81" s="15">
        <v>16</v>
      </c>
      <c r="Z81" s="15">
        <v>0.5</v>
      </c>
      <c r="AA81" s="15" t="s">
        <v>293</v>
      </c>
      <c r="AB81" s="15" t="s">
        <v>652</v>
      </c>
      <c r="AC81" s="15" t="s">
        <v>239</v>
      </c>
      <c r="AD81" s="15" t="s">
        <v>653</v>
      </c>
    </row>
    <row r="82" spans="1:30" x14ac:dyDescent="0.3">
      <c r="A82" s="14" t="s">
        <v>654</v>
      </c>
      <c r="B82" s="14" t="s">
        <v>173</v>
      </c>
      <c r="C82" s="14" t="s">
        <v>655</v>
      </c>
      <c r="D82" s="14" t="s">
        <v>656</v>
      </c>
      <c r="E82" s="14" t="s">
        <v>219</v>
      </c>
      <c r="F82" s="14" t="s">
        <v>329</v>
      </c>
      <c r="G82" s="14" t="s">
        <v>613</v>
      </c>
      <c r="H82" s="14" t="s">
        <v>441</v>
      </c>
      <c r="I82" s="14" t="s">
        <v>266</v>
      </c>
      <c r="J82" s="14">
        <v>162.5</v>
      </c>
      <c r="K82" s="14">
        <v>2048</v>
      </c>
      <c r="L82" s="14">
        <v>1024</v>
      </c>
      <c r="M82" s="14">
        <v>16</v>
      </c>
      <c r="N82" s="14">
        <v>410.9</v>
      </c>
      <c r="O82" s="14">
        <v>366</v>
      </c>
      <c r="P82" s="14">
        <v>0.79700000000000004</v>
      </c>
      <c r="Q82" s="14">
        <v>377.6</v>
      </c>
      <c r="R82" s="14">
        <v>12.32</v>
      </c>
      <c r="S82" s="14">
        <v>550</v>
      </c>
      <c r="T82" s="14">
        <v>570</v>
      </c>
      <c r="U82" s="14">
        <v>3.96</v>
      </c>
      <c r="V82" s="14" t="s">
        <v>197</v>
      </c>
      <c r="W82" s="14" t="s">
        <v>224</v>
      </c>
      <c r="X82" s="14" t="s">
        <v>183</v>
      </c>
      <c r="Y82" s="14">
        <v>64</v>
      </c>
      <c r="Z82" s="14">
        <v>2</v>
      </c>
      <c r="AA82" s="14" t="s">
        <v>200</v>
      </c>
      <c r="AB82" s="14" t="s">
        <v>657</v>
      </c>
      <c r="AC82" s="14" t="s">
        <v>295</v>
      </c>
      <c r="AD82" s="14" t="s">
        <v>658</v>
      </c>
    </row>
    <row r="83" spans="1:30" x14ac:dyDescent="0.3">
      <c r="A83" s="15" t="s">
        <v>659</v>
      </c>
      <c r="B83" s="15" t="s">
        <v>173</v>
      </c>
      <c r="C83" s="15" t="s">
        <v>174</v>
      </c>
      <c r="D83" s="15" t="s">
        <v>660</v>
      </c>
      <c r="E83" s="15" t="s">
        <v>409</v>
      </c>
      <c r="F83" s="15" t="s">
        <v>451</v>
      </c>
      <c r="G83" s="15" t="s">
        <v>178</v>
      </c>
      <c r="H83" s="15" t="s">
        <v>436</v>
      </c>
      <c r="I83" s="15" t="s">
        <v>223</v>
      </c>
      <c r="J83" s="15">
        <v>183.3</v>
      </c>
      <c r="K83" s="15">
        <v>256</v>
      </c>
      <c r="L83" s="15">
        <v>1024</v>
      </c>
      <c r="M83" s="15">
        <v>16</v>
      </c>
      <c r="N83" s="15">
        <v>482.4</v>
      </c>
      <c r="O83" s="15">
        <v>289.5</v>
      </c>
      <c r="P83" s="15">
        <v>1.359</v>
      </c>
      <c r="Q83" s="15">
        <v>281</v>
      </c>
      <c r="R83" s="15">
        <v>2.19</v>
      </c>
      <c r="S83" s="15">
        <v>652</v>
      </c>
      <c r="T83" s="15">
        <v>674</v>
      </c>
      <c r="U83" s="15">
        <v>14.75</v>
      </c>
      <c r="V83" s="15" t="s">
        <v>211</v>
      </c>
      <c r="W83" s="15" t="s">
        <v>224</v>
      </c>
      <c r="X83" s="15" t="s">
        <v>182</v>
      </c>
      <c r="Y83" s="15">
        <v>24</v>
      </c>
      <c r="Z83" s="15">
        <v>2</v>
      </c>
      <c r="AA83" s="15" t="s">
        <v>293</v>
      </c>
      <c r="AB83" s="15" t="s">
        <v>661</v>
      </c>
      <c r="AC83" s="15" t="s">
        <v>186</v>
      </c>
      <c r="AD83" s="15" t="s">
        <v>662</v>
      </c>
    </row>
    <row r="84" spans="1:30" x14ac:dyDescent="0.3">
      <c r="A84" s="14" t="s">
        <v>663</v>
      </c>
      <c r="B84" s="14" t="s">
        <v>173</v>
      </c>
      <c r="C84" s="14" t="s">
        <v>460</v>
      </c>
      <c r="D84" s="14" t="s">
        <v>664</v>
      </c>
      <c r="E84" s="14" t="s">
        <v>282</v>
      </c>
      <c r="F84" s="14" t="s">
        <v>299</v>
      </c>
      <c r="G84" s="14" t="s">
        <v>557</v>
      </c>
      <c r="H84" s="14" t="s">
        <v>234</v>
      </c>
      <c r="I84" s="14" t="s">
        <v>300</v>
      </c>
      <c r="J84" s="14">
        <v>46</v>
      </c>
      <c r="K84" s="14">
        <v>2048</v>
      </c>
      <c r="L84" s="14">
        <v>1024</v>
      </c>
      <c r="M84" s="14">
        <v>16</v>
      </c>
      <c r="N84" s="14">
        <v>258.5</v>
      </c>
      <c r="O84" s="14">
        <v>200.9</v>
      </c>
      <c r="P84" s="14">
        <v>1.3520000000000001</v>
      </c>
      <c r="Q84" s="14">
        <v>217.7</v>
      </c>
      <c r="R84" s="14">
        <v>0.44</v>
      </c>
      <c r="S84" s="14">
        <v>358</v>
      </c>
      <c r="T84" s="14">
        <v>461</v>
      </c>
      <c r="U84" s="14">
        <v>13.2</v>
      </c>
      <c r="V84" s="14" t="s">
        <v>197</v>
      </c>
      <c r="W84" s="14" t="s">
        <v>182</v>
      </c>
      <c r="X84" s="14" t="s">
        <v>199</v>
      </c>
      <c r="Y84" s="14">
        <v>120</v>
      </c>
      <c r="Z84" s="14">
        <v>0.5</v>
      </c>
      <c r="AA84" s="14" t="s">
        <v>237</v>
      </c>
      <c r="AB84" s="14" t="s">
        <v>665</v>
      </c>
      <c r="AC84" s="14" t="s">
        <v>239</v>
      </c>
      <c r="AD84" s="14" t="s">
        <v>666</v>
      </c>
    </row>
    <row r="85" spans="1:30" x14ac:dyDescent="0.3">
      <c r="A85" s="15" t="s">
        <v>667</v>
      </c>
      <c r="B85" s="15" t="s">
        <v>189</v>
      </c>
      <c r="C85" s="15" t="s">
        <v>668</v>
      </c>
      <c r="D85" s="15" t="s">
        <v>669</v>
      </c>
      <c r="E85" s="15" t="s">
        <v>298</v>
      </c>
      <c r="F85" s="15" t="s">
        <v>220</v>
      </c>
      <c r="G85" s="15" t="s">
        <v>221</v>
      </c>
      <c r="H85" s="15" t="s">
        <v>195</v>
      </c>
      <c r="I85" s="15" t="s">
        <v>275</v>
      </c>
      <c r="J85" s="15">
        <v>110</v>
      </c>
      <c r="K85" s="15">
        <v>2048</v>
      </c>
      <c r="L85" s="15">
        <v>1024</v>
      </c>
      <c r="M85" s="15">
        <v>16</v>
      </c>
      <c r="N85" s="15">
        <v>356.4</v>
      </c>
      <c r="O85" s="15">
        <v>280.8</v>
      </c>
      <c r="P85" s="15">
        <v>1.361</v>
      </c>
      <c r="Q85" s="15">
        <v>71</v>
      </c>
      <c r="R85" s="15">
        <v>1.52</v>
      </c>
      <c r="S85" s="15">
        <v>652</v>
      </c>
      <c r="T85" s="15">
        <v>672</v>
      </c>
      <c r="U85" s="15">
        <v>8.84</v>
      </c>
      <c r="V85" s="15" t="s">
        <v>181</v>
      </c>
      <c r="W85" s="15" t="s">
        <v>224</v>
      </c>
      <c r="X85" s="15" t="s">
        <v>182</v>
      </c>
      <c r="Y85" s="15">
        <v>16</v>
      </c>
      <c r="Z85" s="15">
        <v>1</v>
      </c>
      <c r="AA85" s="15" t="s">
        <v>200</v>
      </c>
      <c r="AB85" s="15" t="s">
        <v>670</v>
      </c>
      <c r="AC85" s="15" t="s">
        <v>295</v>
      </c>
      <c r="AD85" s="15" t="s">
        <v>227</v>
      </c>
    </row>
    <row r="86" spans="1:30" x14ac:dyDescent="0.3">
      <c r="A86" s="14" t="s">
        <v>671</v>
      </c>
      <c r="B86" s="14" t="s">
        <v>189</v>
      </c>
      <c r="C86" s="14" t="s">
        <v>361</v>
      </c>
      <c r="D86" s="14" t="s">
        <v>362</v>
      </c>
      <c r="E86" s="14" t="s">
        <v>336</v>
      </c>
      <c r="F86" s="14" t="s">
        <v>487</v>
      </c>
      <c r="G86" s="14" t="s">
        <v>501</v>
      </c>
      <c r="H86" s="14" t="s">
        <v>246</v>
      </c>
      <c r="I86" s="14" t="s">
        <v>376</v>
      </c>
      <c r="J86" s="14">
        <v>69.900000000000006</v>
      </c>
      <c r="K86" s="14">
        <v>1024</v>
      </c>
      <c r="L86" s="14">
        <v>256</v>
      </c>
      <c r="M86" s="14">
        <v>16</v>
      </c>
      <c r="N86" s="14">
        <v>571</v>
      </c>
      <c r="O86" s="14">
        <v>334.6</v>
      </c>
      <c r="P86" s="14">
        <v>1.07</v>
      </c>
      <c r="Q86" s="14">
        <v>302</v>
      </c>
      <c r="R86" s="14">
        <v>14.43</v>
      </c>
      <c r="S86" s="14">
        <v>690</v>
      </c>
      <c r="T86" s="14">
        <v>713</v>
      </c>
      <c r="U86" s="14">
        <v>12.21</v>
      </c>
      <c r="V86" s="14" t="s">
        <v>236</v>
      </c>
      <c r="W86" s="14" t="s">
        <v>224</v>
      </c>
      <c r="X86" s="14" t="s">
        <v>183</v>
      </c>
      <c r="Y86" s="14">
        <v>32</v>
      </c>
      <c r="Z86" s="14">
        <v>1</v>
      </c>
      <c r="AA86" s="14" t="s">
        <v>267</v>
      </c>
      <c r="AB86" s="14" t="s">
        <v>429</v>
      </c>
      <c r="AC86" s="14" t="s">
        <v>186</v>
      </c>
      <c r="AD86" s="14" t="s">
        <v>672</v>
      </c>
    </row>
    <row r="87" spans="1:30" x14ac:dyDescent="0.3">
      <c r="A87" s="15" t="s">
        <v>673</v>
      </c>
      <c r="B87" s="15" t="s">
        <v>189</v>
      </c>
      <c r="C87" s="15" t="s">
        <v>312</v>
      </c>
      <c r="D87" s="15" t="s">
        <v>313</v>
      </c>
      <c r="E87" s="15" t="s">
        <v>206</v>
      </c>
      <c r="F87" s="15" t="s">
        <v>254</v>
      </c>
      <c r="G87" s="15" t="s">
        <v>356</v>
      </c>
      <c r="H87" s="15" t="s">
        <v>274</v>
      </c>
      <c r="I87" s="15" t="s">
        <v>196</v>
      </c>
      <c r="J87" s="15">
        <v>70.8</v>
      </c>
      <c r="K87" s="15">
        <v>2048</v>
      </c>
      <c r="L87" s="15">
        <v>2048</v>
      </c>
      <c r="M87" s="15">
        <v>16</v>
      </c>
      <c r="N87" s="15">
        <v>383.4</v>
      </c>
      <c r="O87" s="15">
        <v>340.1</v>
      </c>
      <c r="P87" s="15">
        <v>1.0720000000000001</v>
      </c>
      <c r="Q87" s="15">
        <v>354</v>
      </c>
      <c r="R87" s="15">
        <v>14.25</v>
      </c>
      <c r="S87" s="15">
        <v>644</v>
      </c>
      <c r="T87" s="15">
        <v>669</v>
      </c>
      <c r="U87" s="15">
        <v>11.93</v>
      </c>
      <c r="V87" s="15" t="s">
        <v>181</v>
      </c>
      <c r="W87" s="15" t="s">
        <v>198</v>
      </c>
      <c r="X87" s="15" t="s">
        <v>199</v>
      </c>
      <c r="Y87" s="15">
        <v>32</v>
      </c>
      <c r="Z87" s="15">
        <v>15</v>
      </c>
      <c r="AA87" s="15" t="s">
        <v>267</v>
      </c>
      <c r="AB87" s="15" t="s">
        <v>674</v>
      </c>
      <c r="AC87" s="15" t="s">
        <v>239</v>
      </c>
      <c r="AD87" s="15" t="s">
        <v>675</v>
      </c>
    </row>
    <row r="88" spans="1:30" x14ac:dyDescent="0.3">
      <c r="A88" s="14" t="s">
        <v>676</v>
      </c>
      <c r="B88" s="14" t="s">
        <v>173</v>
      </c>
      <c r="C88" s="14" t="s">
        <v>677</v>
      </c>
      <c r="D88" s="14" t="s">
        <v>678</v>
      </c>
      <c r="E88" s="14" t="s">
        <v>244</v>
      </c>
      <c r="F88" s="14" t="s">
        <v>264</v>
      </c>
      <c r="G88" s="14" t="s">
        <v>255</v>
      </c>
      <c r="H88" s="14" t="s">
        <v>179</v>
      </c>
      <c r="I88" s="14" t="s">
        <v>196</v>
      </c>
      <c r="J88" s="14">
        <v>70.8</v>
      </c>
      <c r="K88" s="14">
        <v>1024</v>
      </c>
      <c r="L88" s="14">
        <v>2048</v>
      </c>
      <c r="M88" s="14">
        <v>16</v>
      </c>
      <c r="N88" s="14">
        <v>393</v>
      </c>
      <c r="O88" s="14">
        <v>290.3</v>
      </c>
      <c r="P88" s="14">
        <v>1.169</v>
      </c>
      <c r="Q88" s="14">
        <v>69.7</v>
      </c>
      <c r="R88" s="14">
        <v>14.28</v>
      </c>
      <c r="S88" s="14">
        <v>549</v>
      </c>
      <c r="T88" s="14">
        <v>571</v>
      </c>
      <c r="U88" s="14">
        <v>9.6199999999999992</v>
      </c>
      <c r="V88" s="14" t="s">
        <v>276</v>
      </c>
      <c r="W88" s="14" t="s">
        <v>284</v>
      </c>
      <c r="X88" s="14" t="s">
        <v>183</v>
      </c>
      <c r="Y88" s="14">
        <v>240</v>
      </c>
      <c r="Z88" s="14">
        <v>15</v>
      </c>
      <c r="AA88" s="14" t="s">
        <v>184</v>
      </c>
      <c r="AB88" s="14" t="s">
        <v>679</v>
      </c>
      <c r="AC88" s="14" t="s">
        <v>295</v>
      </c>
      <c r="AD88" s="14" t="s">
        <v>680</v>
      </c>
    </row>
    <row r="89" spans="1:30" x14ac:dyDescent="0.3">
      <c r="A89" s="15" t="s">
        <v>681</v>
      </c>
      <c r="B89" s="15" t="s">
        <v>173</v>
      </c>
      <c r="C89" s="15" t="s">
        <v>552</v>
      </c>
      <c r="D89" s="15" t="s">
        <v>682</v>
      </c>
      <c r="E89" s="15" t="s">
        <v>350</v>
      </c>
      <c r="F89" s="15" t="s">
        <v>315</v>
      </c>
      <c r="G89" s="15" t="s">
        <v>515</v>
      </c>
      <c r="H89" s="15" t="s">
        <v>246</v>
      </c>
      <c r="I89" s="15" t="s">
        <v>275</v>
      </c>
      <c r="J89" s="15">
        <v>118.3</v>
      </c>
      <c r="K89" s="15">
        <v>2048</v>
      </c>
      <c r="L89" s="15">
        <v>2048</v>
      </c>
      <c r="M89" s="15">
        <v>16</v>
      </c>
      <c r="N89" s="15">
        <v>321.39999999999998</v>
      </c>
      <c r="O89" s="15">
        <v>281.10000000000002</v>
      </c>
      <c r="P89" s="15">
        <v>1.17</v>
      </c>
      <c r="Q89" s="15">
        <v>112.1</v>
      </c>
      <c r="R89" s="15">
        <v>4.92</v>
      </c>
      <c r="S89" s="15">
        <v>578</v>
      </c>
      <c r="T89" s="15">
        <v>599</v>
      </c>
      <c r="U89" s="15">
        <v>8.59</v>
      </c>
      <c r="V89" s="15" t="s">
        <v>181</v>
      </c>
      <c r="W89" s="15" t="s">
        <v>284</v>
      </c>
      <c r="X89" s="15" t="s">
        <v>183</v>
      </c>
      <c r="Y89" s="15">
        <v>240</v>
      </c>
      <c r="Z89" s="15">
        <v>5</v>
      </c>
      <c r="AA89" s="15" t="s">
        <v>237</v>
      </c>
      <c r="AB89" s="15" t="s">
        <v>683</v>
      </c>
      <c r="AC89" s="15" t="s">
        <v>186</v>
      </c>
      <c r="AD89" s="15" t="s">
        <v>684</v>
      </c>
    </row>
    <row r="90" spans="1:30" x14ac:dyDescent="0.3">
      <c r="A90" s="14" t="s">
        <v>685</v>
      </c>
      <c r="B90" s="14" t="s">
        <v>173</v>
      </c>
      <c r="C90" s="14" t="s">
        <v>655</v>
      </c>
      <c r="D90" s="14" t="s">
        <v>686</v>
      </c>
      <c r="E90" s="14" t="s">
        <v>192</v>
      </c>
      <c r="F90" s="14" t="s">
        <v>315</v>
      </c>
      <c r="G90" s="14" t="s">
        <v>447</v>
      </c>
      <c r="H90" s="14" t="s">
        <v>357</v>
      </c>
      <c r="I90" s="14" t="s">
        <v>300</v>
      </c>
      <c r="J90" s="14">
        <v>76.7</v>
      </c>
      <c r="K90" s="14">
        <v>256</v>
      </c>
      <c r="L90" s="14">
        <v>512</v>
      </c>
      <c r="M90" s="14">
        <v>16</v>
      </c>
      <c r="N90" s="14">
        <v>320.8</v>
      </c>
      <c r="O90" s="14">
        <v>217.8</v>
      </c>
      <c r="P90" s="14">
        <v>1.345</v>
      </c>
      <c r="Q90" s="14">
        <v>193.2</v>
      </c>
      <c r="R90" s="14">
        <v>8.64</v>
      </c>
      <c r="S90" s="14">
        <v>488</v>
      </c>
      <c r="T90" s="14">
        <v>507</v>
      </c>
      <c r="U90" s="14">
        <v>3.72</v>
      </c>
      <c r="V90" s="14" t="s">
        <v>197</v>
      </c>
      <c r="W90" s="14" t="s">
        <v>198</v>
      </c>
      <c r="X90" s="14" t="s">
        <v>183</v>
      </c>
      <c r="Y90" s="14">
        <v>120</v>
      </c>
      <c r="Z90" s="14">
        <v>0.5</v>
      </c>
      <c r="AA90" s="14" t="s">
        <v>184</v>
      </c>
      <c r="AB90" s="14" t="s">
        <v>687</v>
      </c>
      <c r="AC90" s="14" t="s">
        <v>186</v>
      </c>
      <c r="AD90" s="14" t="s">
        <v>688</v>
      </c>
    </row>
    <row r="91" spans="1:30" x14ac:dyDescent="0.3">
      <c r="A91" s="15" t="s">
        <v>689</v>
      </c>
      <c r="B91" s="15" t="s">
        <v>189</v>
      </c>
      <c r="C91" s="15" t="s">
        <v>626</v>
      </c>
      <c r="D91" s="15" t="s">
        <v>627</v>
      </c>
      <c r="E91" s="15" t="s">
        <v>219</v>
      </c>
      <c r="F91" s="15" t="s">
        <v>690</v>
      </c>
      <c r="G91" s="15" t="s">
        <v>356</v>
      </c>
      <c r="H91" s="15" t="s">
        <v>351</v>
      </c>
      <c r="I91" s="15" t="s">
        <v>376</v>
      </c>
      <c r="J91" s="15">
        <v>65</v>
      </c>
      <c r="K91" s="15">
        <v>1024</v>
      </c>
      <c r="L91" s="15">
        <v>2048</v>
      </c>
      <c r="M91" s="15">
        <v>16</v>
      </c>
      <c r="N91" s="15">
        <v>415.7</v>
      </c>
      <c r="O91" s="15">
        <v>259.89999999999998</v>
      </c>
      <c r="P91" s="15">
        <v>1.478</v>
      </c>
      <c r="Q91" s="15">
        <v>456.3</v>
      </c>
      <c r="R91" s="15">
        <v>13.63</v>
      </c>
      <c r="S91" s="15">
        <v>644</v>
      </c>
      <c r="T91" s="15">
        <v>669</v>
      </c>
      <c r="U91" s="15">
        <v>7.2</v>
      </c>
      <c r="V91" s="15" t="s">
        <v>276</v>
      </c>
      <c r="W91" s="15" t="s">
        <v>198</v>
      </c>
      <c r="X91" s="15" t="s">
        <v>183</v>
      </c>
      <c r="Y91" s="15">
        <v>16</v>
      </c>
      <c r="Z91" s="15">
        <v>10</v>
      </c>
      <c r="AA91" s="15" t="s">
        <v>213</v>
      </c>
      <c r="AB91" s="15" t="s">
        <v>691</v>
      </c>
      <c r="AC91" s="15" t="s">
        <v>226</v>
      </c>
      <c r="AD91" s="15" t="s">
        <v>692</v>
      </c>
    </row>
    <row r="92" spans="1:30" x14ac:dyDescent="0.3">
      <c r="A92" s="14" t="s">
        <v>693</v>
      </c>
      <c r="B92" s="14" t="s">
        <v>173</v>
      </c>
      <c r="C92" s="14" t="s">
        <v>694</v>
      </c>
      <c r="D92" s="14" t="s">
        <v>695</v>
      </c>
      <c r="E92" s="14" t="s">
        <v>314</v>
      </c>
      <c r="F92" s="14" t="s">
        <v>193</v>
      </c>
      <c r="G92" s="14" t="s">
        <v>696</v>
      </c>
      <c r="H92" s="14" t="s">
        <v>441</v>
      </c>
      <c r="I92" s="14" t="s">
        <v>223</v>
      </c>
      <c r="J92" s="14">
        <v>275</v>
      </c>
      <c r="K92" s="14">
        <v>512</v>
      </c>
      <c r="L92" s="14">
        <v>2048</v>
      </c>
      <c r="M92" s="14">
        <v>16</v>
      </c>
      <c r="N92" s="14">
        <v>580.29999999999995</v>
      </c>
      <c r="O92" s="14">
        <v>432.8</v>
      </c>
      <c r="P92" s="14">
        <v>0.88400000000000001</v>
      </c>
      <c r="Q92" s="14">
        <v>301.7</v>
      </c>
      <c r="R92" s="14">
        <v>7.13</v>
      </c>
      <c r="S92" s="14">
        <v>652</v>
      </c>
      <c r="T92" s="14">
        <v>674</v>
      </c>
      <c r="U92" s="14">
        <v>12.6</v>
      </c>
      <c r="V92" s="14" t="s">
        <v>276</v>
      </c>
      <c r="W92" s="14" t="s">
        <v>224</v>
      </c>
      <c r="X92" s="14" t="s">
        <v>183</v>
      </c>
      <c r="Y92" s="14">
        <v>64</v>
      </c>
      <c r="Z92" s="14">
        <v>1</v>
      </c>
      <c r="AA92" s="14" t="s">
        <v>318</v>
      </c>
      <c r="AB92" s="14" t="s">
        <v>697</v>
      </c>
      <c r="AC92" s="14" t="s">
        <v>186</v>
      </c>
      <c r="AD92" s="14" t="s">
        <v>698</v>
      </c>
    </row>
    <row r="93" spans="1:30" x14ac:dyDescent="0.3">
      <c r="A93" s="15" t="s">
        <v>699</v>
      </c>
      <c r="B93" s="15" t="s">
        <v>173</v>
      </c>
      <c r="C93" s="15" t="s">
        <v>700</v>
      </c>
      <c r="D93" s="15" t="s">
        <v>701</v>
      </c>
      <c r="E93" s="15" t="s">
        <v>526</v>
      </c>
      <c r="F93" s="15" t="s">
        <v>690</v>
      </c>
      <c r="G93" s="15" t="s">
        <v>233</v>
      </c>
      <c r="H93" s="15" t="s">
        <v>441</v>
      </c>
      <c r="I93" s="15" t="s">
        <v>292</v>
      </c>
      <c r="J93" s="15">
        <v>162.5</v>
      </c>
      <c r="K93" s="15">
        <v>2048</v>
      </c>
      <c r="L93" s="15">
        <v>2048</v>
      </c>
      <c r="M93" s="15">
        <v>16</v>
      </c>
      <c r="N93" s="15">
        <v>538.1</v>
      </c>
      <c r="O93" s="15">
        <v>378.8</v>
      </c>
      <c r="P93" s="15">
        <v>0.83599999999999997</v>
      </c>
      <c r="Q93" s="15">
        <v>32.1</v>
      </c>
      <c r="R93" s="15">
        <v>5.51</v>
      </c>
      <c r="S93" s="15">
        <v>577</v>
      </c>
      <c r="T93" s="15">
        <v>590</v>
      </c>
      <c r="U93" s="15">
        <v>4.2</v>
      </c>
      <c r="V93" s="15" t="s">
        <v>211</v>
      </c>
      <c r="W93" s="15" t="s">
        <v>182</v>
      </c>
      <c r="X93" s="15" t="s">
        <v>182</v>
      </c>
      <c r="Y93" s="15">
        <v>64</v>
      </c>
      <c r="Z93" s="15">
        <v>0.5</v>
      </c>
      <c r="AA93" s="15" t="s">
        <v>293</v>
      </c>
      <c r="AB93" s="15" t="s">
        <v>702</v>
      </c>
      <c r="AC93" s="15" t="s">
        <v>186</v>
      </c>
      <c r="AD93" s="15" t="s">
        <v>703</v>
      </c>
    </row>
    <row r="94" spans="1:30" x14ac:dyDescent="0.3">
      <c r="A94" s="14" t="s">
        <v>704</v>
      </c>
      <c r="B94" s="14" t="s">
        <v>173</v>
      </c>
      <c r="C94" s="14" t="s">
        <v>705</v>
      </c>
      <c r="D94" s="14" t="s">
        <v>706</v>
      </c>
      <c r="E94" s="14" t="s">
        <v>298</v>
      </c>
      <c r="F94" s="14" t="s">
        <v>374</v>
      </c>
      <c r="G94" s="14" t="s">
        <v>599</v>
      </c>
      <c r="H94" s="14" t="s">
        <v>222</v>
      </c>
      <c r="I94" s="14" t="s">
        <v>266</v>
      </c>
      <c r="J94" s="14">
        <v>103.2</v>
      </c>
      <c r="K94" s="14">
        <v>512</v>
      </c>
      <c r="L94" s="14">
        <v>2048</v>
      </c>
      <c r="M94" s="14">
        <v>16</v>
      </c>
      <c r="N94" s="14">
        <v>367.6</v>
      </c>
      <c r="O94" s="14">
        <v>225.3</v>
      </c>
      <c r="P94" s="14">
        <v>1.3340000000000001</v>
      </c>
      <c r="Q94" s="14">
        <v>491.5</v>
      </c>
      <c r="R94" s="14">
        <v>14.2</v>
      </c>
      <c r="S94" s="14">
        <v>506</v>
      </c>
      <c r="T94" s="14">
        <v>517</v>
      </c>
      <c r="U94" s="14">
        <v>5.38</v>
      </c>
      <c r="V94" s="14" t="s">
        <v>276</v>
      </c>
      <c r="W94" s="14" t="s">
        <v>182</v>
      </c>
      <c r="X94" s="14" t="s">
        <v>199</v>
      </c>
      <c r="Y94" s="14">
        <v>32</v>
      </c>
      <c r="Z94" s="14">
        <v>10</v>
      </c>
      <c r="AA94" s="14" t="s">
        <v>213</v>
      </c>
      <c r="AB94" s="14" t="s">
        <v>707</v>
      </c>
      <c r="AC94" s="14" t="s">
        <v>295</v>
      </c>
      <c r="AD94" s="14" t="s">
        <v>708</v>
      </c>
    </row>
    <row r="95" spans="1:30" x14ac:dyDescent="0.3">
      <c r="A95" s="15" t="s">
        <v>709</v>
      </c>
      <c r="B95" s="15" t="s">
        <v>189</v>
      </c>
      <c r="C95" s="15" t="s">
        <v>710</v>
      </c>
      <c r="D95" s="15" t="s">
        <v>711</v>
      </c>
      <c r="E95" s="15" t="s">
        <v>271</v>
      </c>
      <c r="F95" s="15" t="s">
        <v>272</v>
      </c>
      <c r="G95" s="15" t="s">
        <v>356</v>
      </c>
      <c r="H95" s="15" t="s">
        <v>441</v>
      </c>
      <c r="I95" s="15" t="s">
        <v>223</v>
      </c>
      <c r="J95" s="15">
        <v>275</v>
      </c>
      <c r="K95" s="15">
        <v>256</v>
      </c>
      <c r="L95" s="15">
        <v>2048</v>
      </c>
      <c r="M95" s="15">
        <v>16</v>
      </c>
      <c r="N95" s="15">
        <v>718.9</v>
      </c>
      <c r="O95" s="15">
        <v>429.6</v>
      </c>
      <c r="P95" s="15">
        <v>0.81299999999999994</v>
      </c>
      <c r="Q95" s="15">
        <v>351.9</v>
      </c>
      <c r="R95" s="15">
        <v>14.68</v>
      </c>
      <c r="S95" s="15">
        <v>644</v>
      </c>
      <c r="T95" s="15">
        <v>669</v>
      </c>
      <c r="U95" s="15">
        <v>11.28</v>
      </c>
      <c r="V95" s="15" t="s">
        <v>181</v>
      </c>
      <c r="W95" s="15" t="s">
        <v>198</v>
      </c>
      <c r="X95" s="15" t="s">
        <v>199</v>
      </c>
      <c r="Y95" s="15">
        <v>24</v>
      </c>
      <c r="Z95" s="15">
        <v>1</v>
      </c>
      <c r="AA95" s="15" t="s">
        <v>267</v>
      </c>
      <c r="AB95" s="15" t="s">
        <v>712</v>
      </c>
      <c r="AC95" s="15" t="s">
        <v>186</v>
      </c>
      <c r="AD95" s="15" t="s">
        <v>713</v>
      </c>
    </row>
    <row r="96" spans="1:30" x14ac:dyDescent="0.3">
      <c r="A96" s="14" t="s">
        <v>714</v>
      </c>
      <c r="B96" s="14" t="s">
        <v>189</v>
      </c>
      <c r="C96" s="14" t="s">
        <v>485</v>
      </c>
      <c r="D96" s="14" t="s">
        <v>486</v>
      </c>
      <c r="E96" s="14" t="s">
        <v>336</v>
      </c>
      <c r="F96" s="14" t="s">
        <v>492</v>
      </c>
      <c r="G96" s="14" t="s">
        <v>392</v>
      </c>
      <c r="H96" s="14" t="s">
        <v>195</v>
      </c>
      <c r="I96" s="14" t="s">
        <v>317</v>
      </c>
      <c r="J96" s="14">
        <v>130</v>
      </c>
      <c r="K96" s="14">
        <v>2048</v>
      </c>
      <c r="L96" s="14">
        <v>1024</v>
      </c>
      <c r="M96" s="14">
        <v>16</v>
      </c>
      <c r="N96" s="14">
        <v>304.8</v>
      </c>
      <c r="O96" s="14">
        <v>262</v>
      </c>
      <c r="P96" s="14">
        <v>1.347</v>
      </c>
      <c r="Q96" s="14">
        <v>295.7</v>
      </c>
      <c r="R96" s="14">
        <v>5.18</v>
      </c>
      <c r="S96" s="14">
        <v>601</v>
      </c>
      <c r="T96" s="14">
        <v>627</v>
      </c>
      <c r="U96" s="14">
        <v>10.42</v>
      </c>
      <c r="V96" s="14" t="s">
        <v>211</v>
      </c>
      <c r="W96" s="14" t="s">
        <v>212</v>
      </c>
      <c r="X96" s="14" t="s">
        <v>199</v>
      </c>
      <c r="Y96" s="14">
        <v>240</v>
      </c>
      <c r="Z96" s="14">
        <v>2</v>
      </c>
      <c r="AA96" s="14" t="s">
        <v>293</v>
      </c>
      <c r="AB96" s="14" t="s">
        <v>715</v>
      </c>
      <c r="AC96" s="14" t="s">
        <v>186</v>
      </c>
      <c r="AD96" s="14" t="s">
        <v>716</v>
      </c>
    </row>
    <row r="97" spans="1:30" x14ac:dyDescent="0.3">
      <c r="A97" s="15" t="s">
        <v>717</v>
      </c>
      <c r="B97" s="15" t="s">
        <v>173</v>
      </c>
      <c r="C97" s="15" t="s">
        <v>718</v>
      </c>
      <c r="D97" s="15" t="s">
        <v>719</v>
      </c>
      <c r="E97" s="15" t="s">
        <v>282</v>
      </c>
      <c r="F97" s="15" t="s">
        <v>193</v>
      </c>
      <c r="G97" s="15" t="s">
        <v>696</v>
      </c>
      <c r="H97" s="15" t="s">
        <v>357</v>
      </c>
      <c r="I97" s="15" t="s">
        <v>210</v>
      </c>
      <c r="J97" s="15">
        <v>108.3</v>
      </c>
      <c r="K97" s="15">
        <v>2048</v>
      </c>
      <c r="L97" s="15">
        <v>1024</v>
      </c>
      <c r="M97" s="15">
        <v>16</v>
      </c>
      <c r="N97" s="15">
        <v>445.7</v>
      </c>
      <c r="O97" s="15">
        <v>289.5</v>
      </c>
      <c r="P97" s="15">
        <v>1.39</v>
      </c>
      <c r="Q97" s="15">
        <v>61.5</v>
      </c>
      <c r="R97" s="15">
        <v>13.75</v>
      </c>
      <c r="S97" s="15">
        <v>652</v>
      </c>
      <c r="T97" s="15">
        <v>674</v>
      </c>
      <c r="U97" s="15">
        <v>8.7799999999999994</v>
      </c>
      <c r="V97" s="15" t="s">
        <v>181</v>
      </c>
      <c r="W97" s="15" t="s">
        <v>198</v>
      </c>
      <c r="X97" s="15" t="s">
        <v>199</v>
      </c>
      <c r="Y97" s="15">
        <v>64</v>
      </c>
      <c r="Z97" s="15">
        <v>30</v>
      </c>
      <c r="AA97" s="15" t="s">
        <v>267</v>
      </c>
      <c r="AB97" s="15" t="s">
        <v>720</v>
      </c>
      <c r="AC97" s="15" t="s">
        <v>226</v>
      </c>
      <c r="AD97" s="15" t="s">
        <v>698</v>
      </c>
    </row>
    <row r="98" spans="1:30" x14ac:dyDescent="0.3">
      <c r="A98" s="14" t="s">
        <v>721</v>
      </c>
      <c r="B98" s="14" t="s">
        <v>189</v>
      </c>
      <c r="C98" s="14" t="s">
        <v>326</v>
      </c>
      <c r="D98" s="14" t="s">
        <v>327</v>
      </c>
      <c r="E98" s="14" t="s">
        <v>350</v>
      </c>
      <c r="F98" s="14" t="s">
        <v>422</v>
      </c>
      <c r="G98" s="14" t="s">
        <v>493</v>
      </c>
      <c r="H98" s="14" t="s">
        <v>386</v>
      </c>
      <c r="I98" s="14" t="s">
        <v>266</v>
      </c>
      <c r="J98" s="14">
        <v>65</v>
      </c>
      <c r="K98" s="14">
        <v>2048</v>
      </c>
      <c r="L98" s="14">
        <v>256</v>
      </c>
      <c r="M98" s="14">
        <v>16</v>
      </c>
      <c r="N98" s="14">
        <v>286.2</v>
      </c>
      <c r="O98" s="14">
        <v>249.5</v>
      </c>
      <c r="P98" s="14">
        <v>1.4139999999999999</v>
      </c>
      <c r="Q98" s="14">
        <v>283.3</v>
      </c>
      <c r="R98" s="14">
        <v>5.45</v>
      </c>
      <c r="S98" s="14">
        <v>569</v>
      </c>
      <c r="T98" s="14">
        <v>593</v>
      </c>
      <c r="U98" s="14">
        <v>6.56</v>
      </c>
      <c r="V98" s="14" t="s">
        <v>344</v>
      </c>
      <c r="W98" s="14" t="s">
        <v>198</v>
      </c>
      <c r="X98" s="14" t="s">
        <v>199</v>
      </c>
      <c r="Y98" s="14">
        <v>64</v>
      </c>
      <c r="Z98" s="14">
        <v>2</v>
      </c>
      <c r="AA98" s="14" t="s">
        <v>184</v>
      </c>
      <c r="AB98" s="14" t="s">
        <v>722</v>
      </c>
      <c r="AC98" s="14" t="s">
        <v>186</v>
      </c>
      <c r="AD98" s="14" t="s">
        <v>723</v>
      </c>
    </row>
    <row r="99" spans="1:30" x14ac:dyDescent="0.3">
      <c r="A99" s="15" t="s">
        <v>724</v>
      </c>
      <c r="B99" s="15" t="s">
        <v>173</v>
      </c>
      <c r="C99" s="15" t="s">
        <v>694</v>
      </c>
      <c r="D99" s="15" t="s">
        <v>725</v>
      </c>
      <c r="E99" s="15" t="s">
        <v>176</v>
      </c>
      <c r="F99" s="15" t="s">
        <v>416</v>
      </c>
      <c r="G99" s="15" t="s">
        <v>233</v>
      </c>
      <c r="H99" s="15" t="s">
        <v>357</v>
      </c>
      <c r="I99" s="15" t="s">
        <v>266</v>
      </c>
      <c r="J99" s="15">
        <v>108.3</v>
      </c>
      <c r="K99" s="15">
        <v>256</v>
      </c>
      <c r="L99" s="15">
        <v>512</v>
      </c>
      <c r="M99" s="15">
        <v>16</v>
      </c>
      <c r="N99" s="15">
        <v>402.3</v>
      </c>
      <c r="O99" s="15">
        <v>253.5</v>
      </c>
      <c r="P99" s="15">
        <v>1.284</v>
      </c>
      <c r="Q99" s="15">
        <v>185.9</v>
      </c>
      <c r="R99" s="15">
        <v>3.86</v>
      </c>
      <c r="S99" s="15">
        <v>577</v>
      </c>
      <c r="T99" s="15">
        <v>590</v>
      </c>
      <c r="U99" s="15">
        <v>17.190000000000001</v>
      </c>
      <c r="V99" s="15" t="s">
        <v>211</v>
      </c>
      <c r="W99" s="15" t="s">
        <v>224</v>
      </c>
      <c r="X99" s="15" t="s">
        <v>183</v>
      </c>
      <c r="Y99" s="15">
        <v>48</v>
      </c>
      <c r="Z99" s="15">
        <v>1</v>
      </c>
      <c r="AA99" s="15" t="s">
        <v>213</v>
      </c>
      <c r="AB99" s="15" t="s">
        <v>377</v>
      </c>
      <c r="AC99" s="15" t="s">
        <v>226</v>
      </c>
      <c r="AD99" s="15" t="s">
        <v>726</v>
      </c>
    </row>
    <row r="100" spans="1:30" x14ac:dyDescent="0.3">
      <c r="A100" s="14" t="s">
        <v>727</v>
      </c>
      <c r="B100" s="14" t="s">
        <v>173</v>
      </c>
      <c r="C100" s="14" t="s">
        <v>288</v>
      </c>
      <c r="D100" s="14" t="s">
        <v>728</v>
      </c>
      <c r="E100" s="14" t="s">
        <v>342</v>
      </c>
      <c r="F100" s="14" t="s">
        <v>374</v>
      </c>
      <c r="G100" s="14" t="s">
        <v>613</v>
      </c>
      <c r="H100" s="14" t="s">
        <v>209</v>
      </c>
      <c r="I100" s="14" t="s">
        <v>300</v>
      </c>
      <c r="J100" s="14">
        <v>46</v>
      </c>
      <c r="K100" s="14">
        <v>1024</v>
      </c>
      <c r="L100" s="14">
        <v>1024</v>
      </c>
      <c r="M100" s="14">
        <v>16</v>
      </c>
      <c r="N100" s="14">
        <v>375.7</v>
      </c>
      <c r="O100" s="14">
        <v>236.5</v>
      </c>
      <c r="P100" s="14">
        <v>1.4079999999999999</v>
      </c>
      <c r="Q100" s="14">
        <v>153.19999999999999</v>
      </c>
      <c r="R100" s="14">
        <v>0.21</v>
      </c>
      <c r="S100" s="14">
        <v>550</v>
      </c>
      <c r="T100" s="14">
        <v>570</v>
      </c>
      <c r="U100" s="14">
        <v>17.940000000000001</v>
      </c>
      <c r="V100" s="14" t="s">
        <v>197</v>
      </c>
      <c r="W100" s="14" t="s">
        <v>198</v>
      </c>
      <c r="X100" s="14" t="s">
        <v>182</v>
      </c>
      <c r="Y100" s="14">
        <v>120</v>
      </c>
      <c r="Z100" s="14">
        <v>10</v>
      </c>
      <c r="AA100" s="14" t="s">
        <v>318</v>
      </c>
      <c r="AB100" s="14" t="s">
        <v>729</v>
      </c>
      <c r="AC100" s="14" t="s">
        <v>186</v>
      </c>
      <c r="AD100" s="14" t="s">
        <v>730</v>
      </c>
    </row>
    <row r="101" spans="1:30" x14ac:dyDescent="0.3">
      <c r="A101" s="15" t="s">
        <v>731</v>
      </c>
      <c r="B101" s="15" t="s">
        <v>189</v>
      </c>
      <c r="C101" s="15" t="s">
        <v>190</v>
      </c>
      <c r="D101" s="15" t="s">
        <v>191</v>
      </c>
      <c r="E101" s="15" t="s">
        <v>219</v>
      </c>
      <c r="F101" s="15" t="s">
        <v>521</v>
      </c>
      <c r="G101" s="15" t="s">
        <v>392</v>
      </c>
      <c r="H101" s="15" t="s">
        <v>351</v>
      </c>
      <c r="I101" s="15" t="s">
        <v>317</v>
      </c>
      <c r="J101" s="15">
        <v>130</v>
      </c>
      <c r="K101" s="15">
        <v>1024</v>
      </c>
      <c r="L101" s="15">
        <v>2048</v>
      </c>
      <c r="M101" s="15">
        <v>16</v>
      </c>
      <c r="N101" s="15">
        <v>361.3</v>
      </c>
      <c r="O101" s="15">
        <v>243.6</v>
      </c>
      <c r="P101" s="15">
        <v>1.3</v>
      </c>
      <c r="Q101" s="15">
        <v>476.2</v>
      </c>
      <c r="R101" s="15">
        <v>2.5499999999999998</v>
      </c>
      <c r="S101" s="15">
        <v>601</v>
      </c>
      <c r="T101" s="15">
        <v>627</v>
      </c>
      <c r="U101" s="15">
        <v>15.48</v>
      </c>
      <c r="V101" s="15" t="s">
        <v>197</v>
      </c>
      <c r="W101" s="15" t="s">
        <v>212</v>
      </c>
      <c r="X101" s="15" t="s">
        <v>182</v>
      </c>
      <c r="Y101" s="15">
        <v>64</v>
      </c>
      <c r="Z101" s="15">
        <v>0.5</v>
      </c>
      <c r="AA101" s="15" t="s">
        <v>267</v>
      </c>
      <c r="AB101" s="15" t="s">
        <v>497</v>
      </c>
      <c r="AC101" s="15" t="s">
        <v>295</v>
      </c>
      <c r="AD101" s="15" t="s">
        <v>732</v>
      </c>
    </row>
    <row r="102" spans="1:30" x14ac:dyDescent="0.3">
      <c r="A102" s="14" t="s">
        <v>733</v>
      </c>
      <c r="B102" s="14" t="s">
        <v>173</v>
      </c>
      <c r="C102" s="14" t="s">
        <v>396</v>
      </c>
      <c r="D102" s="14" t="s">
        <v>734</v>
      </c>
      <c r="E102" s="14" t="s">
        <v>314</v>
      </c>
      <c r="F102" s="14" t="s">
        <v>315</v>
      </c>
      <c r="G102" s="14" t="s">
        <v>208</v>
      </c>
      <c r="H102" s="14" t="s">
        <v>291</v>
      </c>
      <c r="I102" s="14" t="s">
        <v>247</v>
      </c>
      <c r="J102" s="14">
        <v>108.3</v>
      </c>
      <c r="K102" s="14">
        <v>1024</v>
      </c>
      <c r="L102" s="14">
        <v>512</v>
      </c>
      <c r="M102" s="14">
        <v>16</v>
      </c>
      <c r="N102" s="14">
        <v>429.7</v>
      </c>
      <c r="O102" s="14">
        <v>272.2</v>
      </c>
      <c r="P102" s="14">
        <v>1.327</v>
      </c>
      <c r="Q102" s="14">
        <v>95.6</v>
      </c>
      <c r="R102" s="14">
        <v>10.61</v>
      </c>
      <c r="S102" s="14">
        <v>644</v>
      </c>
      <c r="T102" s="14">
        <v>665</v>
      </c>
      <c r="U102" s="14">
        <v>10.59</v>
      </c>
      <c r="V102" s="14" t="s">
        <v>344</v>
      </c>
      <c r="W102" s="14" t="s">
        <v>212</v>
      </c>
      <c r="X102" s="14" t="s">
        <v>182</v>
      </c>
      <c r="Y102" s="14">
        <v>120</v>
      </c>
      <c r="Z102" s="14">
        <v>15</v>
      </c>
      <c r="AA102" s="14" t="s">
        <v>318</v>
      </c>
      <c r="AB102" s="14" t="s">
        <v>735</v>
      </c>
      <c r="AC102" s="14" t="s">
        <v>295</v>
      </c>
      <c r="AD102" s="14" t="s">
        <v>736</v>
      </c>
    </row>
    <row r="103" spans="1:30" x14ac:dyDescent="0.3">
      <c r="A103" s="15" t="s">
        <v>737</v>
      </c>
      <c r="B103" s="15" t="s">
        <v>189</v>
      </c>
      <c r="C103" s="15" t="s">
        <v>261</v>
      </c>
      <c r="D103" s="15" t="s">
        <v>262</v>
      </c>
      <c r="E103" s="15" t="s">
        <v>456</v>
      </c>
      <c r="F103" s="15" t="s">
        <v>315</v>
      </c>
      <c r="G103" s="15" t="s">
        <v>582</v>
      </c>
      <c r="H103" s="15" t="s">
        <v>357</v>
      </c>
      <c r="I103" s="15" t="s">
        <v>266</v>
      </c>
      <c r="J103" s="15">
        <v>108.3</v>
      </c>
      <c r="K103" s="15">
        <v>2048</v>
      </c>
      <c r="L103" s="15">
        <v>512</v>
      </c>
      <c r="M103" s="15">
        <v>16</v>
      </c>
      <c r="N103" s="15">
        <v>323.89999999999998</v>
      </c>
      <c r="O103" s="15">
        <v>254.3</v>
      </c>
      <c r="P103" s="15">
        <v>1.224</v>
      </c>
      <c r="Q103" s="15">
        <v>219.3</v>
      </c>
      <c r="R103" s="15">
        <v>10.94</v>
      </c>
      <c r="S103" s="15">
        <v>558</v>
      </c>
      <c r="T103" s="15">
        <v>592</v>
      </c>
      <c r="U103" s="15">
        <v>14.51</v>
      </c>
      <c r="V103" s="15" t="s">
        <v>181</v>
      </c>
      <c r="W103" s="15" t="s">
        <v>284</v>
      </c>
      <c r="X103" s="15" t="s">
        <v>182</v>
      </c>
      <c r="Y103" s="15">
        <v>32</v>
      </c>
      <c r="Z103" s="15">
        <v>15</v>
      </c>
      <c r="AA103" s="15" t="s">
        <v>237</v>
      </c>
      <c r="AB103" s="15" t="s">
        <v>738</v>
      </c>
      <c r="AC103" s="15" t="s">
        <v>186</v>
      </c>
      <c r="AD103" s="15" t="s">
        <v>739</v>
      </c>
    </row>
    <row r="104" spans="1:30" x14ac:dyDescent="0.3">
      <c r="A104" s="14" t="s">
        <v>740</v>
      </c>
      <c r="B104" s="14" t="s">
        <v>189</v>
      </c>
      <c r="C104" s="14" t="s">
        <v>585</v>
      </c>
      <c r="D104" s="14" t="s">
        <v>586</v>
      </c>
      <c r="E104" s="14" t="s">
        <v>306</v>
      </c>
      <c r="F104" s="14" t="s">
        <v>532</v>
      </c>
      <c r="G104" s="14" t="s">
        <v>233</v>
      </c>
      <c r="H104" s="14" t="s">
        <v>338</v>
      </c>
      <c r="I104" s="14" t="s">
        <v>235</v>
      </c>
      <c r="J104" s="14">
        <v>103.2</v>
      </c>
      <c r="K104" s="14">
        <v>1024</v>
      </c>
      <c r="L104" s="14">
        <v>512</v>
      </c>
      <c r="M104" s="14">
        <v>16</v>
      </c>
      <c r="N104" s="14">
        <v>433.6</v>
      </c>
      <c r="O104" s="14">
        <v>299.89999999999998</v>
      </c>
      <c r="P104" s="14">
        <v>0.995</v>
      </c>
      <c r="Q104" s="14">
        <v>330.6</v>
      </c>
      <c r="R104" s="14">
        <v>14.25</v>
      </c>
      <c r="S104" s="14">
        <v>577</v>
      </c>
      <c r="T104" s="14">
        <v>590</v>
      </c>
      <c r="U104" s="14">
        <v>4.03</v>
      </c>
      <c r="V104" s="14" t="s">
        <v>181</v>
      </c>
      <c r="W104" s="14" t="s">
        <v>212</v>
      </c>
      <c r="X104" s="14" t="s">
        <v>183</v>
      </c>
      <c r="Y104" s="14">
        <v>32</v>
      </c>
      <c r="Z104" s="14">
        <v>0.5</v>
      </c>
      <c r="AA104" s="14" t="s">
        <v>200</v>
      </c>
      <c r="AB104" s="14" t="s">
        <v>741</v>
      </c>
      <c r="AC104" s="14" t="s">
        <v>186</v>
      </c>
      <c r="AD104" s="14" t="s">
        <v>742</v>
      </c>
    </row>
    <row r="105" spans="1:30" x14ac:dyDescent="0.3">
      <c r="A105" s="15" t="s">
        <v>743</v>
      </c>
      <c r="B105" s="15" t="s">
        <v>189</v>
      </c>
      <c r="C105" s="15" t="s">
        <v>640</v>
      </c>
      <c r="D105" s="15" t="s">
        <v>641</v>
      </c>
      <c r="E105" s="15" t="s">
        <v>306</v>
      </c>
      <c r="F105" s="15" t="s">
        <v>690</v>
      </c>
      <c r="G105" s="15" t="s">
        <v>194</v>
      </c>
      <c r="H105" s="15" t="s">
        <v>338</v>
      </c>
      <c r="I105" s="15" t="s">
        <v>376</v>
      </c>
      <c r="J105" s="15">
        <v>103.2</v>
      </c>
      <c r="K105" s="15">
        <v>512</v>
      </c>
      <c r="L105" s="15">
        <v>256</v>
      </c>
      <c r="M105" s="15">
        <v>16</v>
      </c>
      <c r="N105" s="15">
        <v>425.6</v>
      </c>
      <c r="O105" s="15">
        <v>262.3</v>
      </c>
      <c r="P105" s="15">
        <v>1.0580000000000001</v>
      </c>
      <c r="Q105" s="15">
        <v>136.30000000000001</v>
      </c>
      <c r="R105" s="15">
        <v>9.93</v>
      </c>
      <c r="S105" s="15">
        <v>490</v>
      </c>
      <c r="T105" s="15">
        <v>516</v>
      </c>
      <c r="U105" s="15">
        <v>3.53</v>
      </c>
      <c r="V105" s="15" t="s">
        <v>197</v>
      </c>
      <c r="W105" s="15" t="s">
        <v>198</v>
      </c>
      <c r="X105" s="15" t="s">
        <v>199</v>
      </c>
      <c r="Y105" s="15">
        <v>48</v>
      </c>
      <c r="Z105" s="15">
        <v>1</v>
      </c>
      <c r="AA105" s="15" t="s">
        <v>267</v>
      </c>
      <c r="AB105" s="15" t="s">
        <v>744</v>
      </c>
      <c r="AC105" s="15" t="s">
        <v>186</v>
      </c>
      <c r="AD105" s="15" t="s">
        <v>745</v>
      </c>
    </row>
    <row r="106" spans="1:30" x14ac:dyDescent="0.3">
      <c r="A106" s="14" t="s">
        <v>746</v>
      </c>
      <c r="B106" s="14" t="s">
        <v>189</v>
      </c>
      <c r="C106" s="14" t="s">
        <v>229</v>
      </c>
      <c r="D106" s="14" t="s">
        <v>230</v>
      </c>
      <c r="E106" s="14" t="s">
        <v>244</v>
      </c>
      <c r="F106" s="14" t="s">
        <v>220</v>
      </c>
      <c r="G106" s="14" t="s">
        <v>428</v>
      </c>
      <c r="H106" s="14" t="s">
        <v>436</v>
      </c>
      <c r="I106" s="14" t="s">
        <v>292</v>
      </c>
      <c r="J106" s="14">
        <v>108.3</v>
      </c>
      <c r="K106" s="14">
        <v>256</v>
      </c>
      <c r="L106" s="14">
        <v>2048</v>
      </c>
      <c r="M106" s="14">
        <v>16</v>
      </c>
      <c r="N106" s="14">
        <v>313.5</v>
      </c>
      <c r="O106" s="14">
        <v>265</v>
      </c>
      <c r="P106" s="14">
        <v>1.2929999999999999</v>
      </c>
      <c r="Q106" s="14">
        <v>401.9</v>
      </c>
      <c r="R106" s="14">
        <v>6.37</v>
      </c>
      <c r="S106" s="14">
        <v>590</v>
      </c>
      <c r="T106" s="14">
        <v>617</v>
      </c>
      <c r="U106" s="14">
        <v>14.2</v>
      </c>
      <c r="V106" s="14" t="s">
        <v>197</v>
      </c>
      <c r="W106" s="14" t="s">
        <v>212</v>
      </c>
      <c r="X106" s="14" t="s">
        <v>199</v>
      </c>
      <c r="Y106" s="14">
        <v>120</v>
      </c>
      <c r="Z106" s="14">
        <v>1</v>
      </c>
      <c r="AA106" s="14" t="s">
        <v>267</v>
      </c>
      <c r="AB106" s="14" t="s">
        <v>747</v>
      </c>
      <c r="AC106" s="14" t="s">
        <v>226</v>
      </c>
      <c r="AD106" s="14" t="s">
        <v>748</v>
      </c>
    </row>
    <row r="107" spans="1:30" x14ac:dyDescent="0.3">
      <c r="A107" s="15" t="s">
        <v>749</v>
      </c>
      <c r="B107" s="15" t="s">
        <v>189</v>
      </c>
      <c r="C107" s="15" t="s">
        <v>485</v>
      </c>
      <c r="D107" s="15" t="s">
        <v>486</v>
      </c>
      <c r="E107" s="15" t="s">
        <v>314</v>
      </c>
      <c r="F107" s="15" t="s">
        <v>492</v>
      </c>
      <c r="G107" s="15" t="s">
        <v>582</v>
      </c>
      <c r="H107" s="15" t="s">
        <v>357</v>
      </c>
      <c r="I107" s="15" t="s">
        <v>266</v>
      </c>
      <c r="J107" s="15">
        <v>108.3</v>
      </c>
      <c r="K107" s="15">
        <v>256</v>
      </c>
      <c r="L107" s="15">
        <v>1024</v>
      </c>
      <c r="M107" s="15">
        <v>16</v>
      </c>
      <c r="N107" s="15">
        <v>285.60000000000002</v>
      </c>
      <c r="O107" s="15">
        <v>254.3</v>
      </c>
      <c r="P107" s="15">
        <v>1.3580000000000001</v>
      </c>
      <c r="Q107" s="15">
        <v>491.5</v>
      </c>
      <c r="R107" s="15">
        <v>7.15</v>
      </c>
      <c r="S107" s="15">
        <v>558</v>
      </c>
      <c r="T107" s="15">
        <v>592</v>
      </c>
      <c r="U107" s="15">
        <v>3.85</v>
      </c>
      <c r="V107" s="15" t="s">
        <v>236</v>
      </c>
      <c r="W107" s="15" t="s">
        <v>224</v>
      </c>
      <c r="X107" s="15" t="s">
        <v>183</v>
      </c>
      <c r="Y107" s="15">
        <v>48</v>
      </c>
      <c r="Z107" s="15">
        <v>5</v>
      </c>
      <c r="AA107" s="15" t="s">
        <v>293</v>
      </c>
      <c r="AB107" s="15" t="s">
        <v>750</v>
      </c>
      <c r="AC107" s="15" t="s">
        <v>226</v>
      </c>
      <c r="AD107" s="15" t="s">
        <v>751</v>
      </c>
    </row>
    <row r="108" spans="1:30" x14ac:dyDescent="0.3">
      <c r="A108" s="14" t="s">
        <v>752</v>
      </c>
      <c r="B108" s="14" t="s">
        <v>173</v>
      </c>
      <c r="C108" s="14" t="s">
        <v>204</v>
      </c>
      <c r="D108" s="14" t="s">
        <v>753</v>
      </c>
      <c r="E108" s="14" t="s">
        <v>363</v>
      </c>
      <c r="F108" s="14" t="s">
        <v>754</v>
      </c>
      <c r="G108" s="14" t="s">
        <v>696</v>
      </c>
      <c r="H108" s="14" t="s">
        <v>222</v>
      </c>
      <c r="I108" s="14" t="s">
        <v>223</v>
      </c>
      <c r="J108" s="14">
        <v>174.6</v>
      </c>
      <c r="K108" s="14">
        <v>1024</v>
      </c>
      <c r="L108" s="14">
        <v>1024</v>
      </c>
      <c r="M108" s="14">
        <v>16</v>
      </c>
      <c r="N108" s="14">
        <v>403</v>
      </c>
      <c r="O108" s="14">
        <v>293.7</v>
      </c>
      <c r="P108" s="14">
        <v>1.3660000000000001</v>
      </c>
      <c r="Q108" s="14">
        <v>242.2</v>
      </c>
      <c r="R108" s="14">
        <v>12.14</v>
      </c>
      <c r="S108" s="14">
        <v>652</v>
      </c>
      <c r="T108" s="14">
        <v>674</v>
      </c>
      <c r="U108" s="14">
        <v>14.15</v>
      </c>
      <c r="V108" s="14" t="s">
        <v>181</v>
      </c>
      <c r="W108" s="14" t="s">
        <v>182</v>
      </c>
      <c r="X108" s="14" t="s">
        <v>199</v>
      </c>
      <c r="Y108" s="14">
        <v>24</v>
      </c>
      <c r="Z108" s="14">
        <v>1</v>
      </c>
      <c r="AA108" s="14" t="s">
        <v>237</v>
      </c>
      <c r="AB108" s="14" t="s">
        <v>755</v>
      </c>
      <c r="AC108" s="14" t="s">
        <v>239</v>
      </c>
      <c r="AD108" s="14" t="s">
        <v>756</v>
      </c>
    </row>
    <row r="109" spans="1:30" x14ac:dyDescent="0.3">
      <c r="A109" s="15" t="s">
        <v>757</v>
      </c>
      <c r="B109" s="15" t="s">
        <v>173</v>
      </c>
      <c r="C109" s="15" t="s">
        <v>396</v>
      </c>
      <c r="D109" s="15" t="s">
        <v>758</v>
      </c>
      <c r="E109" s="15" t="s">
        <v>477</v>
      </c>
      <c r="F109" s="15" t="s">
        <v>232</v>
      </c>
      <c r="G109" s="15" t="s">
        <v>493</v>
      </c>
      <c r="H109" s="15" t="s">
        <v>222</v>
      </c>
      <c r="I109" s="15" t="s">
        <v>300</v>
      </c>
      <c r="J109" s="15">
        <v>73</v>
      </c>
      <c r="K109" s="15">
        <v>512</v>
      </c>
      <c r="L109" s="15">
        <v>1024</v>
      </c>
      <c r="M109" s="15">
        <v>16</v>
      </c>
      <c r="N109" s="15">
        <v>409.1</v>
      </c>
      <c r="O109" s="15">
        <v>258.39999999999998</v>
      </c>
      <c r="P109" s="15">
        <v>1.264</v>
      </c>
      <c r="Q109" s="15">
        <v>196.2</v>
      </c>
      <c r="R109" s="15">
        <v>14.03</v>
      </c>
      <c r="S109" s="15">
        <v>569</v>
      </c>
      <c r="T109" s="15">
        <v>593</v>
      </c>
      <c r="U109" s="15">
        <v>15.83</v>
      </c>
      <c r="V109" s="15" t="s">
        <v>211</v>
      </c>
      <c r="W109" s="15" t="s">
        <v>212</v>
      </c>
      <c r="X109" s="15" t="s">
        <v>183</v>
      </c>
      <c r="Y109" s="15">
        <v>120</v>
      </c>
      <c r="Z109" s="15">
        <v>30</v>
      </c>
      <c r="AA109" s="15" t="s">
        <v>213</v>
      </c>
      <c r="AB109" s="15" t="s">
        <v>759</v>
      </c>
      <c r="AC109" s="15" t="s">
        <v>186</v>
      </c>
      <c r="AD109" s="15" t="s">
        <v>760</v>
      </c>
    </row>
    <row r="110" spans="1:30" x14ac:dyDescent="0.3">
      <c r="A110" s="14" t="s">
        <v>761</v>
      </c>
      <c r="B110" s="14" t="s">
        <v>189</v>
      </c>
      <c r="C110" s="14" t="s">
        <v>229</v>
      </c>
      <c r="D110" s="14" t="s">
        <v>230</v>
      </c>
      <c r="E110" s="14" t="s">
        <v>477</v>
      </c>
      <c r="F110" s="14" t="s">
        <v>264</v>
      </c>
      <c r="G110" s="14" t="s">
        <v>447</v>
      </c>
      <c r="H110" s="14" t="s">
        <v>357</v>
      </c>
      <c r="I110" s="14" t="s">
        <v>317</v>
      </c>
      <c r="J110" s="14">
        <v>216.7</v>
      </c>
      <c r="K110" s="14">
        <v>1024</v>
      </c>
      <c r="L110" s="14">
        <v>1024</v>
      </c>
      <c r="M110" s="14">
        <v>16</v>
      </c>
      <c r="N110" s="14">
        <v>290.89999999999998</v>
      </c>
      <c r="O110" s="14">
        <v>217.8</v>
      </c>
      <c r="P110" s="14">
        <v>1.1819999999999999</v>
      </c>
      <c r="Q110" s="14">
        <v>254</v>
      </c>
      <c r="R110" s="14">
        <v>5.93</v>
      </c>
      <c r="S110" s="14">
        <v>488</v>
      </c>
      <c r="T110" s="14">
        <v>507</v>
      </c>
      <c r="U110" s="14">
        <v>6.14</v>
      </c>
      <c r="V110" s="14" t="s">
        <v>344</v>
      </c>
      <c r="W110" s="14" t="s">
        <v>284</v>
      </c>
      <c r="X110" s="14" t="s">
        <v>199</v>
      </c>
      <c r="Y110" s="14">
        <v>16</v>
      </c>
      <c r="Z110" s="14">
        <v>2</v>
      </c>
      <c r="AA110" s="14" t="s">
        <v>237</v>
      </c>
      <c r="AB110" s="14" t="s">
        <v>762</v>
      </c>
      <c r="AC110" s="14" t="s">
        <v>239</v>
      </c>
      <c r="AD110" s="14" t="s">
        <v>763</v>
      </c>
    </row>
    <row r="111" spans="1:30" x14ac:dyDescent="0.3">
      <c r="A111" s="15" t="s">
        <v>764</v>
      </c>
      <c r="B111" s="15" t="s">
        <v>173</v>
      </c>
      <c r="C111" s="15" t="s">
        <v>251</v>
      </c>
      <c r="D111" s="15" t="s">
        <v>765</v>
      </c>
      <c r="E111" s="15" t="s">
        <v>206</v>
      </c>
      <c r="F111" s="15" t="s">
        <v>690</v>
      </c>
      <c r="G111" s="15" t="s">
        <v>537</v>
      </c>
      <c r="H111" s="15" t="s">
        <v>436</v>
      </c>
      <c r="I111" s="15" t="s">
        <v>223</v>
      </c>
      <c r="J111" s="15">
        <v>183.3</v>
      </c>
      <c r="K111" s="15">
        <v>512</v>
      </c>
      <c r="L111" s="15">
        <v>1024</v>
      </c>
      <c r="M111" s="15">
        <v>16</v>
      </c>
      <c r="N111" s="15">
        <v>241.3</v>
      </c>
      <c r="O111" s="15">
        <v>217.8</v>
      </c>
      <c r="P111" s="15">
        <v>1.24</v>
      </c>
      <c r="Q111" s="15">
        <v>338.4</v>
      </c>
      <c r="R111" s="15">
        <v>12.34</v>
      </c>
      <c r="S111" s="15">
        <v>488</v>
      </c>
      <c r="T111" s="15">
        <v>507</v>
      </c>
      <c r="U111" s="15">
        <v>17.3</v>
      </c>
      <c r="V111" s="15" t="s">
        <v>211</v>
      </c>
      <c r="W111" s="15" t="s">
        <v>224</v>
      </c>
      <c r="X111" s="15" t="s">
        <v>199</v>
      </c>
      <c r="Y111" s="15">
        <v>32</v>
      </c>
      <c r="Z111" s="15">
        <v>30</v>
      </c>
      <c r="AA111" s="15" t="s">
        <v>184</v>
      </c>
      <c r="AB111" s="15" t="s">
        <v>766</v>
      </c>
      <c r="AC111" s="15" t="s">
        <v>226</v>
      </c>
      <c r="AD111" s="15" t="s">
        <v>767</v>
      </c>
    </row>
    <row r="112" spans="1:30" x14ac:dyDescent="0.3">
      <c r="A112" s="14" t="s">
        <v>768</v>
      </c>
      <c r="B112" s="14" t="s">
        <v>173</v>
      </c>
      <c r="C112" s="14" t="s">
        <v>304</v>
      </c>
      <c r="D112" s="14" t="s">
        <v>769</v>
      </c>
      <c r="E112" s="14" t="s">
        <v>363</v>
      </c>
      <c r="F112" s="14" t="s">
        <v>355</v>
      </c>
      <c r="G112" s="14" t="s">
        <v>471</v>
      </c>
      <c r="H112" s="14" t="s">
        <v>291</v>
      </c>
      <c r="I112" s="14" t="s">
        <v>180</v>
      </c>
      <c r="J112" s="14">
        <v>216.7</v>
      </c>
      <c r="K112" s="14">
        <v>512</v>
      </c>
      <c r="L112" s="14">
        <v>512</v>
      </c>
      <c r="M112" s="14">
        <v>16</v>
      </c>
      <c r="N112" s="14">
        <v>366.8</v>
      </c>
      <c r="O112" s="14">
        <v>246.9</v>
      </c>
      <c r="P112" s="14">
        <v>1.3720000000000001</v>
      </c>
      <c r="Q112" s="14">
        <v>385.2</v>
      </c>
      <c r="R112" s="14">
        <v>3.13</v>
      </c>
      <c r="S112" s="14">
        <v>578</v>
      </c>
      <c r="T112" s="14">
        <v>603</v>
      </c>
      <c r="U112" s="14">
        <v>7.08</v>
      </c>
      <c r="V112" s="14" t="s">
        <v>236</v>
      </c>
      <c r="W112" s="14" t="s">
        <v>212</v>
      </c>
      <c r="X112" s="14" t="s">
        <v>182</v>
      </c>
      <c r="Y112" s="14">
        <v>240</v>
      </c>
      <c r="Z112" s="14">
        <v>15</v>
      </c>
      <c r="AA112" s="14" t="s">
        <v>293</v>
      </c>
      <c r="AB112" s="14" t="s">
        <v>770</v>
      </c>
      <c r="AC112" s="14" t="s">
        <v>186</v>
      </c>
      <c r="AD112" s="14" t="s">
        <v>771</v>
      </c>
    </row>
    <row r="113" spans="1:30" x14ac:dyDescent="0.3">
      <c r="A113" s="15" t="s">
        <v>772</v>
      </c>
      <c r="B113" s="15" t="s">
        <v>173</v>
      </c>
      <c r="C113" s="15" t="s">
        <v>505</v>
      </c>
      <c r="D113" s="15" t="s">
        <v>773</v>
      </c>
      <c r="E113" s="15" t="s">
        <v>456</v>
      </c>
      <c r="F113" s="15" t="s">
        <v>177</v>
      </c>
      <c r="G113" s="15" t="s">
        <v>557</v>
      </c>
      <c r="H113" s="15" t="s">
        <v>357</v>
      </c>
      <c r="I113" s="15" t="s">
        <v>266</v>
      </c>
      <c r="J113" s="15">
        <v>108.3</v>
      </c>
      <c r="K113" s="15">
        <v>1024</v>
      </c>
      <c r="L113" s="15">
        <v>256</v>
      </c>
      <c r="M113" s="15">
        <v>16</v>
      </c>
      <c r="N113" s="15">
        <v>249.6</v>
      </c>
      <c r="O113" s="15">
        <v>198</v>
      </c>
      <c r="P113" s="15">
        <v>1.1919999999999999</v>
      </c>
      <c r="Q113" s="15">
        <v>447.5</v>
      </c>
      <c r="R113" s="15">
        <v>14.46</v>
      </c>
      <c r="S113" s="15">
        <v>358</v>
      </c>
      <c r="T113" s="15">
        <v>461</v>
      </c>
      <c r="U113" s="15">
        <v>16.34</v>
      </c>
      <c r="V113" s="15" t="s">
        <v>181</v>
      </c>
      <c r="W113" s="15" t="s">
        <v>182</v>
      </c>
      <c r="X113" s="15" t="s">
        <v>182</v>
      </c>
      <c r="Y113" s="15">
        <v>16</v>
      </c>
      <c r="Z113" s="15">
        <v>30</v>
      </c>
      <c r="AA113" s="15" t="s">
        <v>237</v>
      </c>
      <c r="AB113" s="15" t="s">
        <v>774</v>
      </c>
      <c r="AC113" s="15" t="s">
        <v>186</v>
      </c>
      <c r="AD113" s="15" t="s">
        <v>775</v>
      </c>
    </row>
    <row r="114" spans="1:30" x14ac:dyDescent="0.3">
      <c r="A114" s="14" t="s">
        <v>776</v>
      </c>
      <c r="B114" s="14" t="s">
        <v>189</v>
      </c>
      <c r="C114" s="14" t="s">
        <v>485</v>
      </c>
      <c r="D114" s="14" t="s">
        <v>486</v>
      </c>
      <c r="E114" s="14" t="s">
        <v>409</v>
      </c>
      <c r="F114" s="14" t="s">
        <v>254</v>
      </c>
      <c r="G114" s="14" t="s">
        <v>375</v>
      </c>
      <c r="H114" s="14" t="s">
        <v>274</v>
      </c>
      <c r="I114" s="14" t="s">
        <v>247</v>
      </c>
      <c r="J114" s="14">
        <v>108.3</v>
      </c>
      <c r="K114" s="14">
        <v>1024</v>
      </c>
      <c r="L114" s="14">
        <v>1024</v>
      </c>
      <c r="M114" s="14">
        <v>16</v>
      </c>
      <c r="N114" s="14">
        <v>527.4</v>
      </c>
      <c r="O114" s="14">
        <v>301.89999999999998</v>
      </c>
      <c r="P114" s="14">
        <v>1.0089999999999999</v>
      </c>
      <c r="Q114" s="14">
        <v>183.1</v>
      </c>
      <c r="R114" s="14">
        <v>2.83</v>
      </c>
      <c r="S114" s="14">
        <v>569</v>
      </c>
      <c r="T114" s="14">
        <v>594</v>
      </c>
      <c r="U114" s="14">
        <v>11.1</v>
      </c>
      <c r="V114" s="14" t="s">
        <v>211</v>
      </c>
      <c r="W114" s="14" t="s">
        <v>284</v>
      </c>
      <c r="X114" s="14" t="s">
        <v>199</v>
      </c>
      <c r="Y114" s="14">
        <v>48</v>
      </c>
      <c r="Z114" s="14">
        <v>10</v>
      </c>
      <c r="AA114" s="14" t="s">
        <v>237</v>
      </c>
      <c r="AB114" s="14" t="s">
        <v>777</v>
      </c>
      <c r="AC114" s="14" t="s">
        <v>226</v>
      </c>
      <c r="AD114" s="14" t="s">
        <v>778</v>
      </c>
    </row>
    <row r="115" spans="1:30" x14ac:dyDescent="0.3">
      <c r="A115" s="15" t="s">
        <v>779</v>
      </c>
      <c r="B115" s="15" t="s">
        <v>189</v>
      </c>
      <c r="C115" s="15" t="s">
        <v>585</v>
      </c>
      <c r="D115" s="15" t="s">
        <v>586</v>
      </c>
      <c r="E115" s="15" t="s">
        <v>271</v>
      </c>
      <c r="F115" s="15" t="s">
        <v>690</v>
      </c>
      <c r="G115" s="15" t="s">
        <v>780</v>
      </c>
      <c r="H115" s="15" t="s">
        <v>256</v>
      </c>
      <c r="I115" s="15" t="s">
        <v>235</v>
      </c>
      <c r="J115" s="15">
        <v>65</v>
      </c>
      <c r="K115" s="15">
        <v>2048</v>
      </c>
      <c r="L115" s="15">
        <v>512</v>
      </c>
      <c r="M115" s="15">
        <v>16</v>
      </c>
      <c r="N115" s="15">
        <v>427.7</v>
      </c>
      <c r="O115" s="15">
        <v>271.8</v>
      </c>
      <c r="P115" s="15">
        <v>1.3480000000000001</v>
      </c>
      <c r="Q115" s="15">
        <v>465.5</v>
      </c>
      <c r="R115" s="15">
        <v>6.79</v>
      </c>
      <c r="S115" s="15">
        <v>646</v>
      </c>
      <c r="T115" s="15">
        <v>664</v>
      </c>
      <c r="U115" s="15">
        <v>5.77</v>
      </c>
      <c r="V115" s="15" t="s">
        <v>181</v>
      </c>
      <c r="W115" s="15" t="s">
        <v>284</v>
      </c>
      <c r="X115" s="15" t="s">
        <v>182</v>
      </c>
      <c r="Y115" s="15">
        <v>48</v>
      </c>
      <c r="Z115" s="15">
        <v>10</v>
      </c>
      <c r="AA115" s="15" t="s">
        <v>293</v>
      </c>
      <c r="AB115" s="15" t="s">
        <v>781</v>
      </c>
      <c r="AC115" s="15" t="s">
        <v>226</v>
      </c>
      <c r="AD115" s="15" t="s">
        <v>782</v>
      </c>
    </row>
    <row r="116" spans="1:30" x14ac:dyDescent="0.3">
      <c r="A116" s="14" t="s">
        <v>783</v>
      </c>
      <c r="B116" s="14" t="s">
        <v>173</v>
      </c>
      <c r="C116" s="14" t="s">
        <v>552</v>
      </c>
      <c r="D116" s="14" t="s">
        <v>784</v>
      </c>
      <c r="E116" s="14" t="s">
        <v>271</v>
      </c>
      <c r="F116" s="14" t="s">
        <v>283</v>
      </c>
      <c r="G116" s="14" t="s">
        <v>369</v>
      </c>
      <c r="H116" s="14" t="s">
        <v>246</v>
      </c>
      <c r="I116" s="14" t="s">
        <v>223</v>
      </c>
      <c r="J116" s="14">
        <v>118.3</v>
      </c>
      <c r="K116" s="14">
        <v>256</v>
      </c>
      <c r="L116" s="14">
        <v>256</v>
      </c>
      <c r="M116" s="14">
        <v>16</v>
      </c>
      <c r="N116" s="14">
        <v>294</v>
      </c>
      <c r="O116" s="14">
        <v>216.3</v>
      </c>
      <c r="P116" s="14">
        <v>1.262</v>
      </c>
      <c r="Q116" s="14">
        <v>375.9</v>
      </c>
      <c r="R116" s="14">
        <v>5.88</v>
      </c>
      <c r="S116" s="14">
        <v>350</v>
      </c>
      <c r="T116" s="14">
        <v>461</v>
      </c>
      <c r="U116" s="14">
        <v>13.29</v>
      </c>
      <c r="V116" s="14" t="s">
        <v>181</v>
      </c>
      <c r="W116" s="14" t="s">
        <v>182</v>
      </c>
      <c r="X116" s="14" t="s">
        <v>182</v>
      </c>
      <c r="Y116" s="14">
        <v>16</v>
      </c>
      <c r="Z116" s="14">
        <v>15</v>
      </c>
      <c r="AA116" s="14" t="s">
        <v>293</v>
      </c>
      <c r="AB116" s="14" t="s">
        <v>785</v>
      </c>
      <c r="AC116" s="14" t="s">
        <v>295</v>
      </c>
      <c r="AD116" s="14" t="s">
        <v>786</v>
      </c>
    </row>
    <row r="117" spans="1:30" x14ac:dyDescent="0.3">
      <c r="A117" s="15" t="s">
        <v>787</v>
      </c>
      <c r="B117" s="15" t="s">
        <v>173</v>
      </c>
      <c r="C117" s="15" t="s">
        <v>204</v>
      </c>
      <c r="D117" s="15" t="s">
        <v>788</v>
      </c>
      <c r="E117" s="15" t="s">
        <v>253</v>
      </c>
      <c r="F117" s="15" t="s">
        <v>272</v>
      </c>
      <c r="G117" s="15" t="s">
        <v>343</v>
      </c>
      <c r="H117" s="15" t="s">
        <v>351</v>
      </c>
      <c r="I117" s="15" t="s">
        <v>266</v>
      </c>
      <c r="J117" s="15">
        <v>65</v>
      </c>
      <c r="K117" s="15">
        <v>2048</v>
      </c>
      <c r="L117" s="15">
        <v>2048</v>
      </c>
      <c r="M117" s="15">
        <v>16</v>
      </c>
      <c r="N117" s="15">
        <v>252.7</v>
      </c>
      <c r="O117" s="15">
        <v>225.7</v>
      </c>
      <c r="P117" s="15">
        <v>1.472</v>
      </c>
      <c r="Q117" s="15">
        <v>312.10000000000002</v>
      </c>
      <c r="R117" s="15">
        <v>6.97</v>
      </c>
      <c r="S117" s="15">
        <v>554</v>
      </c>
      <c r="T117" s="15">
        <v>581</v>
      </c>
      <c r="U117" s="15">
        <v>8.85</v>
      </c>
      <c r="V117" s="15" t="s">
        <v>197</v>
      </c>
      <c r="W117" s="15" t="s">
        <v>182</v>
      </c>
      <c r="X117" s="15" t="s">
        <v>183</v>
      </c>
      <c r="Y117" s="15">
        <v>240</v>
      </c>
      <c r="Z117" s="15">
        <v>30</v>
      </c>
      <c r="AA117" s="15" t="s">
        <v>267</v>
      </c>
      <c r="AB117" s="15" t="s">
        <v>789</v>
      </c>
      <c r="AC117" s="15" t="s">
        <v>186</v>
      </c>
      <c r="AD117" s="15" t="s">
        <v>790</v>
      </c>
    </row>
    <row r="118" spans="1:30" x14ac:dyDescent="0.3">
      <c r="A118" s="14" t="s">
        <v>791</v>
      </c>
      <c r="B118" s="14" t="s">
        <v>173</v>
      </c>
      <c r="C118" s="14" t="s">
        <v>407</v>
      </c>
      <c r="D118" s="14" t="s">
        <v>792</v>
      </c>
      <c r="E118" s="14" t="s">
        <v>526</v>
      </c>
      <c r="F118" s="14" t="s">
        <v>272</v>
      </c>
      <c r="G118" s="14" t="s">
        <v>471</v>
      </c>
      <c r="H118" s="14" t="s">
        <v>234</v>
      </c>
      <c r="I118" s="14" t="s">
        <v>266</v>
      </c>
      <c r="J118" s="14">
        <v>65</v>
      </c>
      <c r="K118" s="14">
        <v>512</v>
      </c>
      <c r="L118" s="14">
        <v>256</v>
      </c>
      <c r="M118" s="14">
        <v>16</v>
      </c>
      <c r="N118" s="14">
        <v>364.6</v>
      </c>
      <c r="O118" s="14">
        <v>262.7</v>
      </c>
      <c r="P118" s="14">
        <v>1.27</v>
      </c>
      <c r="Q118" s="14">
        <v>132</v>
      </c>
      <c r="R118" s="14">
        <v>13.3</v>
      </c>
      <c r="S118" s="14">
        <v>578</v>
      </c>
      <c r="T118" s="14">
        <v>603</v>
      </c>
      <c r="U118" s="14">
        <v>7.01</v>
      </c>
      <c r="V118" s="14" t="s">
        <v>197</v>
      </c>
      <c r="W118" s="14" t="s">
        <v>212</v>
      </c>
      <c r="X118" s="14" t="s">
        <v>182</v>
      </c>
      <c r="Y118" s="14">
        <v>240</v>
      </c>
      <c r="Z118" s="14">
        <v>30</v>
      </c>
      <c r="AA118" s="14" t="s">
        <v>318</v>
      </c>
      <c r="AB118" s="14" t="s">
        <v>793</v>
      </c>
      <c r="AC118" s="14" t="s">
        <v>239</v>
      </c>
      <c r="AD118" s="14" t="s">
        <v>794</v>
      </c>
    </row>
    <row r="119" spans="1:30" x14ac:dyDescent="0.3">
      <c r="A119" s="15" t="s">
        <v>795</v>
      </c>
      <c r="B119" s="15" t="s">
        <v>173</v>
      </c>
      <c r="C119" s="15" t="s">
        <v>251</v>
      </c>
      <c r="D119" s="15" t="s">
        <v>796</v>
      </c>
      <c r="E119" s="15" t="s">
        <v>342</v>
      </c>
      <c r="F119" s="15" t="s">
        <v>412</v>
      </c>
      <c r="G119" s="15" t="s">
        <v>435</v>
      </c>
      <c r="H119" s="15" t="s">
        <v>441</v>
      </c>
      <c r="I119" s="15" t="s">
        <v>266</v>
      </c>
      <c r="J119" s="15">
        <v>162.5</v>
      </c>
      <c r="K119" s="15">
        <v>1024</v>
      </c>
      <c r="L119" s="15">
        <v>512</v>
      </c>
      <c r="M119" s="15">
        <v>16</v>
      </c>
      <c r="N119" s="15">
        <v>517.70000000000005</v>
      </c>
      <c r="O119" s="15">
        <v>430.2</v>
      </c>
      <c r="P119" s="15">
        <v>0.88400000000000001</v>
      </c>
      <c r="Q119" s="15">
        <v>103.8</v>
      </c>
      <c r="R119" s="15">
        <v>9.02</v>
      </c>
      <c r="S119" s="15">
        <v>650</v>
      </c>
      <c r="T119" s="15">
        <v>670</v>
      </c>
      <c r="U119" s="15">
        <v>13.73</v>
      </c>
      <c r="V119" s="15" t="s">
        <v>197</v>
      </c>
      <c r="W119" s="15" t="s">
        <v>198</v>
      </c>
      <c r="X119" s="15" t="s">
        <v>183</v>
      </c>
      <c r="Y119" s="15">
        <v>16</v>
      </c>
      <c r="Z119" s="15">
        <v>1</v>
      </c>
      <c r="AA119" s="15" t="s">
        <v>184</v>
      </c>
      <c r="AB119" s="15" t="s">
        <v>797</v>
      </c>
      <c r="AC119" s="15" t="s">
        <v>186</v>
      </c>
      <c r="AD119" s="15" t="s">
        <v>798</v>
      </c>
    </row>
    <row r="120" spans="1:30" x14ac:dyDescent="0.3">
      <c r="A120" s="14" t="s">
        <v>799</v>
      </c>
      <c r="B120" s="14" t="s">
        <v>189</v>
      </c>
      <c r="C120" s="14" t="s">
        <v>710</v>
      </c>
      <c r="D120" s="14" t="s">
        <v>711</v>
      </c>
      <c r="E120" s="14" t="s">
        <v>391</v>
      </c>
      <c r="F120" s="14" t="s">
        <v>220</v>
      </c>
      <c r="G120" s="14" t="s">
        <v>447</v>
      </c>
      <c r="H120" s="14" t="s">
        <v>441</v>
      </c>
      <c r="I120" s="14" t="s">
        <v>266</v>
      </c>
      <c r="J120" s="14">
        <v>162.5</v>
      </c>
      <c r="K120" s="14">
        <v>256</v>
      </c>
      <c r="L120" s="14">
        <v>512</v>
      </c>
      <c r="M120" s="14">
        <v>16</v>
      </c>
      <c r="N120" s="14">
        <v>468.7</v>
      </c>
      <c r="O120" s="14">
        <v>325.5</v>
      </c>
      <c r="P120" s="14">
        <v>0.79500000000000004</v>
      </c>
      <c r="Q120" s="14">
        <v>186.1</v>
      </c>
      <c r="R120" s="14">
        <v>11.91</v>
      </c>
      <c r="S120" s="14">
        <v>488</v>
      </c>
      <c r="T120" s="14">
        <v>507</v>
      </c>
      <c r="U120" s="14">
        <v>15.91</v>
      </c>
      <c r="V120" s="14" t="s">
        <v>211</v>
      </c>
      <c r="W120" s="14" t="s">
        <v>284</v>
      </c>
      <c r="X120" s="14" t="s">
        <v>182</v>
      </c>
      <c r="Y120" s="14">
        <v>24</v>
      </c>
      <c r="Z120" s="14">
        <v>1</v>
      </c>
      <c r="AA120" s="14" t="s">
        <v>318</v>
      </c>
      <c r="AB120" s="14" t="s">
        <v>800</v>
      </c>
      <c r="AC120" s="14" t="s">
        <v>226</v>
      </c>
      <c r="AD120" s="14" t="s">
        <v>534</v>
      </c>
    </row>
    <row r="121" spans="1:30" x14ac:dyDescent="0.3">
      <c r="A121" s="15" t="s">
        <v>801</v>
      </c>
      <c r="B121" s="15" t="s">
        <v>173</v>
      </c>
      <c r="C121" s="15" t="s">
        <v>334</v>
      </c>
      <c r="D121" s="15" t="s">
        <v>802</v>
      </c>
      <c r="E121" s="15" t="s">
        <v>263</v>
      </c>
      <c r="F121" s="15" t="s">
        <v>398</v>
      </c>
      <c r="G121" s="15" t="s">
        <v>582</v>
      </c>
      <c r="H121" s="15" t="s">
        <v>386</v>
      </c>
      <c r="I121" s="15" t="s">
        <v>223</v>
      </c>
      <c r="J121" s="15">
        <v>110</v>
      </c>
      <c r="K121" s="15">
        <v>512</v>
      </c>
      <c r="L121" s="15">
        <v>256</v>
      </c>
      <c r="M121" s="15">
        <v>16</v>
      </c>
      <c r="N121" s="15">
        <v>349.5</v>
      </c>
      <c r="O121" s="15">
        <v>249</v>
      </c>
      <c r="P121" s="15">
        <v>1.4079999999999999</v>
      </c>
      <c r="Q121" s="15">
        <v>261.5</v>
      </c>
      <c r="R121" s="15">
        <v>14.12</v>
      </c>
      <c r="S121" s="15">
        <v>558</v>
      </c>
      <c r="T121" s="15">
        <v>592</v>
      </c>
      <c r="U121" s="15">
        <v>10.43</v>
      </c>
      <c r="V121" s="15" t="s">
        <v>181</v>
      </c>
      <c r="W121" s="15" t="s">
        <v>224</v>
      </c>
      <c r="X121" s="15" t="s">
        <v>183</v>
      </c>
      <c r="Y121" s="15">
        <v>32</v>
      </c>
      <c r="Z121" s="15">
        <v>30</v>
      </c>
      <c r="AA121" s="15" t="s">
        <v>237</v>
      </c>
      <c r="AB121" s="15" t="s">
        <v>803</v>
      </c>
      <c r="AC121" s="15" t="s">
        <v>186</v>
      </c>
      <c r="AD121" s="15" t="s">
        <v>751</v>
      </c>
    </row>
    <row r="122" spans="1:30" x14ac:dyDescent="0.3">
      <c r="A122" s="14" t="s">
        <v>804</v>
      </c>
      <c r="B122" s="14" t="s">
        <v>189</v>
      </c>
      <c r="C122" s="14" t="s">
        <v>585</v>
      </c>
      <c r="D122" s="14" t="s">
        <v>586</v>
      </c>
      <c r="E122" s="14" t="s">
        <v>434</v>
      </c>
      <c r="F122" s="14" t="s">
        <v>754</v>
      </c>
      <c r="G122" s="14" t="s">
        <v>613</v>
      </c>
      <c r="H122" s="14" t="s">
        <v>357</v>
      </c>
      <c r="I122" s="14" t="s">
        <v>300</v>
      </c>
      <c r="J122" s="14">
        <v>76.7</v>
      </c>
      <c r="K122" s="14">
        <v>1024</v>
      </c>
      <c r="L122" s="14">
        <v>1024</v>
      </c>
      <c r="M122" s="14">
        <v>16</v>
      </c>
      <c r="N122" s="14">
        <v>284.2</v>
      </c>
      <c r="O122" s="14">
        <v>244.9</v>
      </c>
      <c r="P122" s="14">
        <v>1.2210000000000001</v>
      </c>
      <c r="Q122" s="14">
        <v>236.7</v>
      </c>
      <c r="R122" s="14">
        <v>12.87</v>
      </c>
      <c r="S122" s="14">
        <v>550</v>
      </c>
      <c r="T122" s="14">
        <v>570</v>
      </c>
      <c r="U122" s="14">
        <v>10.14</v>
      </c>
      <c r="V122" s="14" t="s">
        <v>181</v>
      </c>
      <c r="W122" s="14" t="s">
        <v>182</v>
      </c>
      <c r="X122" s="14" t="s">
        <v>183</v>
      </c>
      <c r="Y122" s="14">
        <v>48</v>
      </c>
      <c r="Z122" s="14">
        <v>30</v>
      </c>
      <c r="AA122" s="14" t="s">
        <v>267</v>
      </c>
      <c r="AB122" s="14" t="s">
        <v>805</v>
      </c>
      <c r="AC122" s="14" t="s">
        <v>186</v>
      </c>
      <c r="AD122" s="14" t="s">
        <v>806</v>
      </c>
    </row>
    <row r="123" spans="1:30" x14ac:dyDescent="0.3">
      <c r="A123" s="15" t="s">
        <v>807</v>
      </c>
      <c r="B123" s="15" t="s">
        <v>173</v>
      </c>
      <c r="C123" s="15" t="s">
        <v>174</v>
      </c>
      <c r="D123" s="15" t="s">
        <v>808</v>
      </c>
      <c r="E123" s="15" t="s">
        <v>192</v>
      </c>
      <c r="F123" s="15" t="s">
        <v>398</v>
      </c>
      <c r="G123" s="15" t="s">
        <v>471</v>
      </c>
      <c r="H123" s="15" t="s">
        <v>179</v>
      </c>
      <c r="I123" s="15" t="s">
        <v>235</v>
      </c>
      <c r="J123" s="15">
        <v>108.3</v>
      </c>
      <c r="K123" s="15">
        <v>2048</v>
      </c>
      <c r="L123" s="15">
        <v>512</v>
      </c>
      <c r="M123" s="15">
        <v>16</v>
      </c>
      <c r="N123" s="15">
        <v>544.1</v>
      </c>
      <c r="O123" s="15">
        <v>306.5</v>
      </c>
      <c r="P123" s="15">
        <v>1.1739999999999999</v>
      </c>
      <c r="Q123" s="15">
        <v>352.8</v>
      </c>
      <c r="R123" s="15">
        <v>6.77</v>
      </c>
      <c r="S123" s="15">
        <v>578</v>
      </c>
      <c r="T123" s="15">
        <v>603</v>
      </c>
      <c r="U123" s="15">
        <v>11.97</v>
      </c>
      <c r="V123" s="15" t="s">
        <v>181</v>
      </c>
      <c r="W123" s="15" t="s">
        <v>224</v>
      </c>
      <c r="X123" s="15" t="s">
        <v>199</v>
      </c>
      <c r="Y123" s="15">
        <v>64</v>
      </c>
      <c r="Z123" s="15">
        <v>0.5</v>
      </c>
      <c r="AA123" s="15" t="s">
        <v>237</v>
      </c>
      <c r="AB123" s="15" t="s">
        <v>809</v>
      </c>
      <c r="AC123" s="15" t="s">
        <v>186</v>
      </c>
      <c r="AD123" s="15" t="s">
        <v>810</v>
      </c>
    </row>
    <row r="124" spans="1:30" x14ac:dyDescent="0.3">
      <c r="A124" s="14" t="s">
        <v>811</v>
      </c>
      <c r="B124" s="14" t="s">
        <v>173</v>
      </c>
      <c r="C124" s="14" t="s">
        <v>460</v>
      </c>
      <c r="D124" s="14" t="s">
        <v>812</v>
      </c>
      <c r="E124" s="14" t="s">
        <v>434</v>
      </c>
      <c r="F124" s="14" t="s">
        <v>422</v>
      </c>
      <c r="G124" s="14" t="s">
        <v>233</v>
      </c>
      <c r="H124" s="14" t="s">
        <v>256</v>
      </c>
      <c r="I124" s="14" t="s">
        <v>210</v>
      </c>
      <c r="J124" s="14">
        <v>65</v>
      </c>
      <c r="K124" s="14">
        <v>256</v>
      </c>
      <c r="L124" s="14">
        <v>256</v>
      </c>
      <c r="M124" s="14">
        <v>16</v>
      </c>
      <c r="N124" s="14">
        <v>386.9</v>
      </c>
      <c r="O124" s="14">
        <v>241.5</v>
      </c>
      <c r="P124" s="14">
        <v>1.232</v>
      </c>
      <c r="Q124" s="14">
        <v>215</v>
      </c>
      <c r="R124" s="14">
        <v>3.67</v>
      </c>
      <c r="S124" s="14">
        <v>577</v>
      </c>
      <c r="T124" s="14">
        <v>590</v>
      </c>
      <c r="U124" s="14">
        <v>9.7799999999999994</v>
      </c>
      <c r="V124" s="14" t="s">
        <v>236</v>
      </c>
      <c r="W124" s="14" t="s">
        <v>212</v>
      </c>
      <c r="X124" s="14" t="s">
        <v>199</v>
      </c>
      <c r="Y124" s="14">
        <v>240</v>
      </c>
      <c r="Z124" s="14">
        <v>30</v>
      </c>
      <c r="AA124" s="14" t="s">
        <v>318</v>
      </c>
      <c r="AB124" s="14" t="s">
        <v>813</v>
      </c>
      <c r="AC124" s="14" t="s">
        <v>295</v>
      </c>
      <c r="AD124" s="14" t="s">
        <v>814</v>
      </c>
    </row>
    <row r="125" spans="1:30" x14ac:dyDescent="0.3">
      <c r="A125" s="15" t="s">
        <v>815</v>
      </c>
      <c r="B125" s="15" t="s">
        <v>189</v>
      </c>
      <c r="C125" s="15" t="s">
        <v>571</v>
      </c>
      <c r="D125" s="15" t="s">
        <v>572</v>
      </c>
      <c r="E125" s="15" t="s">
        <v>253</v>
      </c>
      <c r="F125" s="15" t="s">
        <v>220</v>
      </c>
      <c r="G125" s="15" t="s">
        <v>471</v>
      </c>
      <c r="H125" s="15" t="s">
        <v>351</v>
      </c>
      <c r="I125" s="15" t="s">
        <v>247</v>
      </c>
      <c r="J125" s="15">
        <v>65</v>
      </c>
      <c r="K125" s="15">
        <v>2048</v>
      </c>
      <c r="L125" s="15">
        <v>512</v>
      </c>
      <c r="M125" s="15">
        <v>16</v>
      </c>
      <c r="N125" s="15">
        <v>326.3</v>
      </c>
      <c r="O125" s="15">
        <v>234.3</v>
      </c>
      <c r="P125" s="15">
        <v>1.2989999999999999</v>
      </c>
      <c r="Q125" s="15">
        <v>499.3</v>
      </c>
      <c r="R125" s="15">
        <v>9.9600000000000009</v>
      </c>
      <c r="S125" s="15">
        <v>578</v>
      </c>
      <c r="T125" s="15">
        <v>603</v>
      </c>
      <c r="U125" s="15">
        <v>8.52</v>
      </c>
      <c r="V125" s="15" t="s">
        <v>276</v>
      </c>
      <c r="W125" s="15" t="s">
        <v>284</v>
      </c>
      <c r="X125" s="15" t="s">
        <v>182</v>
      </c>
      <c r="Y125" s="15">
        <v>120</v>
      </c>
      <c r="Z125" s="15">
        <v>2</v>
      </c>
      <c r="AA125" s="15" t="s">
        <v>267</v>
      </c>
      <c r="AB125" s="15" t="s">
        <v>816</v>
      </c>
      <c r="AC125" s="15" t="s">
        <v>226</v>
      </c>
      <c r="AD125" s="15" t="s">
        <v>817</v>
      </c>
    </row>
    <row r="126" spans="1:30" x14ac:dyDescent="0.3">
      <c r="A126" s="14" t="s">
        <v>818</v>
      </c>
      <c r="B126" s="14" t="s">
        <v>173</v>
      </c>
      <c r="C126" s="14" t="s">
        <v>288</v>
      </c>
      <c r="D126" s="14" t="s">
        <v>819</v>
      </c>
      <c r="E126" s="14" t="s">
        <v>477</v>
      </c>
      <c r="F126" s="14" t="s">
        <v>355</v>
      </c>
      <c r="G126" s="14" t="s">
        <v>428</v>
      </c>
      <c r="H126" s="14" t="s">
        <v>338</v>
      </c>
      <c r="I126" s="14" t="s">
        <v>196</v>
      </c>
      <c r="J126" s="14">
        <v>67.5</v>
      </c>
      <c r="K126" s="14">
        <v>1024</v>
      </c>
      <c r="L126" s="14">
        <v>1024</v>
      </c>
      <c r="M126" s="14">
        <v>16</v>
      </c>
      <c r="N126" s="14">
        <v>510.3</v>
      </c>
      <c r="O126" s="14">
        <v>313.60000000000002</v>
      </c>
      <c r="P126" s="14">
        <v>1.171</v>
      </c>
      <c r="Q126" s="14">
        <v>316.7</v>
      </c>
      <c r="R126" s="14">
        <v>6.69</v>
      </c>
      <c r="S126" s="14">
        <v>590</v>
      </c>
      <c r="T126" s="14">
        <v>617</v>
      </c>
      <c r="U126" s="14">
        <v>17.079999999999998</v>
      </c>
      <c r="V126" s="14" t="s">
        <v>181</v>
      </c>
      <c r="W126" s="14" t="s">
        <v>284</v>
      </c>
      <c r="X126" s="14" t="s">
        <v>199</v>
      </c>
      <c r="Y126" s="14">
        <v>64</v>
      </c>
      <c r="Z126" s="14">
        <v>10</v>
      </c>
      <c r="AA126" s="14" t="s">
        <v>213</v>
      </c>
      <c r="AB126" s="14" t="s">
        <v>820</v>
      </c>
      <c r="AC126" s="14" t="s">
        <v>295</v>
      </c>
      <c r="AD126" s="14" t="s">
        <v>821</v>
      </c>
    </row>
    <row r="127" spans="1:30" x14ac:dyDescent="0.3">
      <c r="A127" s="15" t="s">
        <v>822</v>
      </c>
      <c r="B127" s="15" t="s">
        <v>189</v>
      </c>
      <c r="C127" s="15" t="s">
        <v>432</v>
      </c>
      <c r="D127" s="15" t="s">
        <v>433</v>
      </c>
      <c r="E127" s="15" t="s">
        <v>477</v>
      </c>
      <c r="F127" s="15" t="s">
        <v>315</v>
      </c>
      <c r="G127" s="15" t="s">
        <v>273</v>
      </c>
      <c r="H127" s="15" t="s">
        <v>246</v>
      </c>
      <c r="I127" s="15" t="s">
        <v>196</v>
      </c>
      <c r="J127" s="15">
        <v>45.7</v>
      </c>
      <c r="K127" s="15">
        <v>1024</v>
      </c>
      <c r="L127" s="15">
        <v>2048</v>
      </c>
      <c r="M127" s="15">
        <v>16</v>
      </c>
      <c r="N127" s="15">
        <v>425.7</v>
      </c>
      <c r="O127" s="15">
        <v>313.39999999999998</v>
      </c>
      <c r="P127" s="15">
        <v>1.2370000000000001</v>
      </c>
      <c r="Q127" s="15">
        <v>67.8</v>
      </c>
      <c r="R127" s="15">
        <v>7.05</v>
      </c>
      <c r="S127" s="15">
        <v>650</v>
      </c>
      <c r="T127" s="15">
        <v>668</v>
      </c>
      <c r="U127" s="15">
        <v>11.87</v>
      </c>
      <c r="V127" s="15" t="s">
        <v>181</v>
      </c>
      <c r="W127" s="15" t="s">
        <v>224</v>
      </c>
      <c r="X127" s="15" t="s">
        <v>182</v>
      </c>
      <c r="Y127" s="15">
        <v>48</v>
      </c>
      <c r="Z127" s="15">
        <v>30</v>
      </c>
      <c r="AA127" s="15" t="s">
        <v>237</v>
      </c>
      <c r="AB127" s="15" t="s">
        <v>823</v>
      </c>
      <c r="AC127" s="15" t="s">
        <v>186</v>
      </c>
      <c r="AD127" s="15" t="s">
        <v>824</v>
      </c>
    </row>
    <row r="128" spans="1:30" x14ac:dyDescent="0.3">
      <c r="A128" s="14" t="s">
        <v>825</v>
      </c>
      <c r="B128" s="14" t="s">
        <v>173</v>
      </c>
      <c r="C128" s="14" t="s">
        <v>561</v>
      </c>
      <c r="D128" s="14" t="s">
        <v>826</v>
      </c>
      <c r="E128" s="14" t="s">
        <v>363</v>
      </c>
      <c r="F128" s="14" t="s">
        <v>207</v>
      </c>
      <c r="G128" s="14" t="s">
        <v>375</v>
      </c>
      <c r="H128" s="14" t="s">
        <v>234</v>
      </c>
      <c r="I128" s="14" t="s">
        <v>275</v>
      </c>
      <c r="J128" s="14">
        <v>110</v>
      </c>
      <c r="K128" s="14">
        <v>1024</v>
      </c>
      <c r="L128" s="14">
        <v>256</v>
      </c>
      <c r="M128" s="14">
        <v>16</v>
      </c>
      <c r="N128" s="14">
        <v>460.8</v>
      </c>
      <c r="O128" s="14">
        <v>258.8</v>
      </c>
      <c r="P128" s="14">
        <v>1.1659999999999999</v>
      </c>
      <c r="Q128" s="14">
        <v>479.2</v>
      </c>
      <c r="R128" s="14">
        <v>1.61</v>
      </c>
      <c r="S128" s="14">
        <v>569</v>
      </c>
      <c r="T128" s="14">
        <v>594</v>
      </c>
      <c r="U128" s="14">
        <v>9.02</v>
      </c>
      <c r="V128" s="14" t="s">
        <v>276</v>
      </c>
      <c r="W128" s="14" t="s">
        <v>224</v>
      </c>
      <c r="X128" s="14" t="s">
        <v>182</v>
      </c>
      <c r="Y128" s="14">
        <v>240</v>
      </c>
      <c r="Z128" s="14">
        <v>10</v>
      </c>
      <c r="AA128" s="14" t="s">
        <v>184</v>
      </c>
      <c r="AB128" s="14" t="s">
        <v>387</v>
      </c>
      <c r="AC128" s="14" t="s">
        <v>186</v>
      </c>
      <c r="AD128" s="14" t="s">
        <v>827</v>
      </c>
    </row>
    <row r="129" spans="1:30" x14ac:dyDescent="0.3">
      <c r="A129" s="15" t="s">
        <v>828</v>
      </c>
      <c r="B129" s="15" t="s">
        <v>173</v>
      </c>
      <c r="C129" s="15" t="s">
        <v>217</v>
      </c>
      <c r="D129" s="15" t="s">
        <v>829</v>
      </c>
      <c r="E129" s="15" t="s">
        <v>219</v>
      </c>
      <c r="F129" s="15" t="s">
        <v>315</v>
      </c>
      <c r="G129" s="15" t="s">
        <v>330</v>
      </c>
      <c r="H129" s="15" t="s">
        <v>195</v>
      </c>
      <c r="I129" s="15" t="s">
        <v>266</v>
      </c>
      <c r="J129" s="15">
        <v>65</v>
      </c>
      <c r="K129" s="15">
        <v>256</v>
      </c>
      <c r="L129" s="15">
        <v>256</v>
      </c>
      <c r="M129" s="15">
        <v>16</v>
      </c>
      <c r="N129" s="15">
        <v>384.5</v>
      </c>
      <c r="O129" s="15">
        <v>219.3</v>
      </c>
      <c r="P129" s="15">
        <v>1.212</v>
      </c>
      <c r="Q129" s="15">
        <v>463.7</v>
      </c>
      <c r="R129" s="15">
        <v>11.81</v>
      </c>
      <c r="S129" s="15">
        <v>490</v>
      </c>
      <c r="T129" s="15">
        <v>525</v>
      </c>
      <c r="U129" s="15">
        <v>15.77</v>
      </c>
      <c r="V129" s="15" t="s">
        <v>344</v>
      </c>
      <c r="W129" s="15" t="s">
        <v>182</v>
      </c>
      <c r="X129" s="15" t="s">
        <v>182</v>
      </c>
      <c r="Y129" s="15">
        <v>16</v>
      </c>
      <c r="Z129" s="15">
        <v>0.5</v>
      </c>
      <c r="AA129" s="15" t="s">
        <v>318</v>
      </c>
      <c r="AB129" s="15" t="s">
        <v>830</v>
      </c>
      <c r="AC129" s="15" t="s">
        <v>186</v>
      </c>
      <c r="AD129" s="15" t="s">
        <v>831</v>
      </c>
    </row>
    <row r="130" spans="1:30" x14ac:dyDescent="0.3">
      <c r="A130" s="14" t="s">
        <v>832</v>
      </c>
      <c r="B130" s="14" t="s">
        <v>173</v>
      </c>
      <c r="C130" s="14" t="s">
        <v>217</v>
      </c>
      <c r="D130" s="14" t="s">
        <v>833</v>
      </c>
      <c r="E130" s="14" t="s">
        <v>176</v>
      </c>
      <c r="F130" s="14" t="s">
        <v>220</v>
      </c>
      <c r="G130" s="14" t="s">
        <v>273</v>
      </c>
      <c r="H130" s="14" t="s">
        <v>256</v>
      </c>
      <c r="I130" s="14" t="s">
        <v>180</v>
      </c>
      <c r="J130" s="14">
        <v>130</v>
      </c>
      <c r="K130" s="14">
        <v>1024</v>
      </c>
      <c r="L130" s="14">
        <v>256</v>
      </c>
      <c r="M130" s="14">
        <v>16</v>
      </c>
      <c r="N130" s="14">
        <v>369.4</v>
      </c>
      <c r="O130" s="14">
        <v>273.5</v>
      </c>
      <c r="P130" s="14">
        <v>1.306</v>
      </c>
      <c r="Q130" s="14">
        <v>98.3</v>
      </c>
      <c r="R130" s="14">
        <v>1.96</v>
      </c>
      <c r="S130" s="14">
        <v>650</v>
      </c>
      <c r="T130" s="14">
        <v>668</v>
      </c>
      <c r="U130" s="14">
        <v>13.53</v>
      </c>
      <c r="V130" s="14" t="s">
        <v>236</v>
      </c>
      <c r="W130" s="14" t="s">
        <v>224</v>
      </c>
      <c r="X130" s="14" t="s">
        <v>199</v>
      </c>
      <c r="Y130" s="14">
        <v>16</v>
      </c>
      <c r="Z130" s="14">
        <v>10</v>
      </c>
      <c r="AA130" s="14" t="s">
        <v>318</v>
      </c>
      <c r="AB130" s="14" t="s">
        <v>834</v>
      </c>
      <c r="AC130" s="14" t="s">
        <v>226</v>
      </c>
      <c r="AD130" s="14" t="s">
        <v>835</v>
      </c>
    </row>
    <row r="131" spans="1:30" x14ac:dyDescent="0.3">
      <c r="A131" s="15" t="s">
        <v>836</v>
      </c>
      <c r="B131" s="15" t="s">
        <v>173</v>
      </c>
      <c r="C131" s="15" t="s">
        <v>655</v>
      </c>
      <c r="D131" s="15" t="s">
        <v>837</v>
      </c>
      <c r="E131" s="15" t="s">
        <v>206</v>
      </c>
      <c r="F131" s="15" t="s">
        <v>492</v>
      </c>
      <c r="G131" s="15" t="s">
        <v>221</v>
      </c>
      <c r="H131" s="15" t="s">
        <v>357</v>
      </c>
      <c r="I131" s="15" t="s">
        <v>247</v>
      </c>
      <c r="J131" s="15">
        <v>108.3</v>
      </c>
      <c r="K131" s="15">
        <v>256</v>
      </c>
      <c r="L131" s="15">
        <v>1024</v>
      </c>
      <c r="M131" s="15">
        <v>16</v>
      </c>
      <c r="N131" s="15">
        <v>452.4</v>
      </c>
      <c r="O131" s="15">
        <v>288.7</v>
      </c>
      <c r="P131" s="15">
        <v>1.2989999999999999</v>
      </c>
      <c r="Q131" s="15">
        <v>489.4</v>
      </c>
      <c r="R131" s="15">
        <v>11.32</v>
      </c>
      <c r="S131" s="15">
        <v>652</v>
      </c>
      <c r="T131" s="15">
        <v>672</v>
      </c>
      <c r="U131" s="15">
        <v>8.6300000000000008</v>
      </c>
      <c r="V131" s="15" t="s">
        <v>211</v>
      </c>
      <c r="W131" s="15" t="s">
        <v>182</v>
      </c>
      <c r="X131" s="15" t="s">
        <v>182</v>
      </c>
      <c r="Y131" s="15">
        <v>16</v>
      </c>
      <c r="Z131" s="15">
        <v>15</v>
      </c>
      <c r="AA131" s="15" t="s">
        <v>184</v>
      </c>
      <c r="AB131" s="15" t="s">
        <v>838</v>
      </c>
      <c r="AC131" s="15" t="s">
        <v>295</v>
      </c>
      <c r="AD131" s="15" t="s">
        <v>839</v>
      </c>
    </row>
    <row r="132" spans="1:30" x14ac:dyDescent="0.3">
      <c r="A132" s="14" t="s">
        <v>840</v>
      </c>
      <c r="B132" s="14" t="s">
        <v>189</v>
      </c>
      <c r="C132" s="14" t="s">
        <v>402</v>
      </c>
      <c r="D132" s="14" t="s">
        <v>403</v>
      </c>
      <c r="E132" s="14" t="s">
        <v>391</v>
      </c>
      <c r="F132" s="14" t="s">
        <v>283</v>
      </c>
      <c r="G132" s="14" t="s">
        <v>392</v>
      </c>
      <c r="H132" s="14" t="s">
        <v>195</v>
      </c>
      <c r="I132" s="14" t="s">
        <v>292</v>
      </c>
      <c r="J132" s="14">
        <v>65</v>
      </c>
      <c r="K132" s="14">
        <v>256</v>
      </c>
      <c r="L132" s="14">
        <v>512</v>
      </c>
      <c r="M132" s="14">
        <v>16</v>
      </c>
      <c r="N132" s="14">
        <v>423.9</v>
      </c>
      <c r="O132" s="14">
        <v>262</v>
      </c>
      <c r="P132" s="14">
        <v>1.288</v>
      </c>
      <c r="Q132" s="14">
        <v>214.5</v>
      </c>
      <c r="R132" s="14">
        <v>10.14</v>
      </c>
      <c r="S132" s="14">
        <v>601</v>
      </c>
      <c r="T132" s="14">
        <v>627</v>
      </c>
      <c r="U132" s="14">
        <v>16.68</v>
      </c>
      <c r="V132" s="14" t="s">
        <v>211</v>
      </c>
      <c r="W132" s="14" t="s">
        <v>284</v>
      </c>
      <c r="X132" s="14" t="s">
        <v>183</v>
      </c>
      <c r="Y132" s="14">
        <v>64</v>
      </c>
      <c r="Z132" s="14">
        <v>10</v>
      </c>
      <c r="AA132" s="14" t="s">
        <v>213</v>
      </c>
      <c r="AB132" s="14" t="s">
        <v>841</v>
      </c>
      <c r="AC132" s="14" t="s">
        <v>186</v>
      </c>
      <c r="AD132" s="14" t="s">
        <v>842</v>
      </c>
    </row>
    <row r="133" spans="1:30" x14ac:dyDescent="0.3">
      <c r="A133" s="15" t="s">
        <v>843</v>
      </c>
      <c r="B133" s="15" t="s">
        <v>173</v>
      </c>
      <c r="C133" s="15" t="s">
        <v>475</v>
      </c>
      <c r="D133" s="15" t="s">
        <v>844</v>
      </c>
      <c r="E133" s="15" t="s">
        <v>526</v>
      </c>
      <c r="F133" s="15" t="s">
        <v>521</v>
      </c>
      <c r="G133" s="15" t="s">
        <v>337</v>
      </c>
      <c r="H133" s="15" t="s">
        <v>209</v>
      </c>
      <c r="I133" s="15" t="s">
        <v>275</v>
      </c>
      <c r="J133" s="15">
        <v>110</v>
      </c>
      <c r="K133" s="15">
        <v>256</v>
      </c>
      <c r="L133" s="15">
        <v>1024</v>
      </c>
      <c r="M133" s="15">
        <v>16</v>
      </c>
      <c r="N133" s="15">
        <v>422.9</v>
      </c>
      <c r="O133" s="15">
        <v>277.2</v>
      </c>
      <c r="P133" s="15">
        <v>1.306</v>
      </c>
      <c r="Q133" s="15">
        <v>431.3</v>
      </c>
      <c r="R133" s="15">
        <v>12.79</v>
      </c>
      <c r="S133" s="15">
        <v>647</v>
      </c>
      <c r="T133" s="15">
        <v>668</v>
      </c>
      <c r="U133" s="15">
        <v>13.85</v>
      </c>
      <c r="V133" s="15" t="s">
        <v>276</v>
      </c>
      <c r="W133" s="15" t="s">
        <v>212</v>
      </c>
      <c r="X133" s="15" t="s">
        <v>182</v>
      </c>
      <c r="Y133" s="15">
        <v>120</v>
      </c>
      <c r="Z133" s="15">
        <v>15</v>
      </c>
      <c r="AA133" s="15" t="s">
        <v>267</v>
      </c>
      <c r="AB133" s="15" t="s">
        <v>845</v>
      </c>
      <c r="AC133" s="15" t="s">
        <v>186</v>
      </c>
      <c r="AD133" s="15" t="s">
        <v>846</v>
      </c>
    </row>
    <row r="134" spans="1:30" x14ac:dyDescent="0.3">
      <c r="A134" s="14" t="s">
        <v>847</v>
      </c>
      <c r="B134" s="14" t="s">
        <v>189</v>
      </c>
      <c r="C134" s="14" t="s">
        <v>668</v>
      </c>
      <c r="D134" s="14" t="s">
        <v>669</v>
      </c>
      <c r="E134" s="14" t="s">
        <v>253</v>
      </c>
      <c r="F134" s="14" t="s">
        <v>193</v>
      </c>
      <c r="G134" s="14" t="s">
        <v>322</v>
      </c>
      <c r="H134" s="14" t="s">
        <v>209</v>
      </c>
      <c r="I134" s="14" t="s">
        <v>292</v>
      </c>
      <c r="J134" s="14">
        <v>65</v>
      </c>
      <c r="K134" s="14">
        <v>512</v>
      </c>
      <c r="L134" s="14">
        <v>512</v>
      </c>
      <c r="M134" s="14">
        <v>16</v>
      </c>
      <c r="N134" s="14">
        <v>308.60000000000002</v>
      </c>
      <c r="O134" s="14">
        <v>217</v>
      </c>
      <c r="P134" s="14">
        <v>1.359</v>
      </c>
      <c r="Q134" s="14">
        <v>396.6</v>
      </c>
      <c r="R134" s="14">
        <v>1.85</v>
      </c>
      <c r="S134" s="14">
        <v>501</v>
      </c>
      <c r="T134" s="14">
        <v>523</v>
      </c>
      <c r="U134" s="14">
        <v>9.4600000000000009</v>
      </c>
      <c r="V134" s="14" t="s">
        <v>197</v>
      </c>
      <c r="W134" s="14" t="s">
        <v>212</v>
      </c>
      <c r="X134" s="14" t="s">
        <v>199</v>
      </c>
      <c r="Y134" s="14">
        <v>240</v>
      </c>
      <c r="Z134" s="14">
        <v>5</v>
      </c>
      <c r="AA134" s="14" t="s">
        <v>200</v>
      </c>
      <c r="AB134" s="14" t="s">
        <v>848</v>
      </c>
      <c r="AC134" s="14" t="s">
        <v>239</v>
      </c>
      <c r="AD134" s="14" t="s">
        <v>849</v>
      </c>
    </row>
    <row r="135" spans="1:30" x14ac:dyDescent="0.3">
      <c r="A135" s="15" t="s">
        <v>850</v>
      </c>
      <c r="B135" s="15" t="s">
        <v>173</v>
      </c>
      <c r="C135" s="15" t="s">
        <v>694</v>
      </c>
      <c r="D135" s="15" t="s">
        <v>851</v>
      </c>
      <c r="E135" s="15" t="s">
        <v>391</v>
      </c>
      <c r="F135" s="15" t="s">
        <v>272</v>
      </c>
      <c r="G135" s="15" t="s">
        <v>435</v>
      </c>
      <c r="H135" s="15" t="s">
        <v>510</v>
      </c>
      <c r="I135" s="15" t="s">
        <v>247</v>
      </c>
      <c r="J135" s="15">
        <v>103.2</v>
      </c>
      <c r="K135" s="15">
        <v>2048</v>
      </c>
      <c r="L135" s="15">
        <v>256</v>
      </c>
      <c r="M135" s="15">
        <v>16</v>
      </c>
      <c r="N135" s="15">
        <v>348.4</v>
      </c>
      <c r="O135" s="15">
        <v>291.89999999999998</v>
      </c>
      <c r="P135" s="15">
        <v>1.149</v>
      </c>
      <c r="Q135" s="15">
        <v>118.3</v>
      </c>
      <c r="R135" s="15">
        <v>14.84</v>
      </c>
      <c r="S135" s="15">
        <v>650</v>
      </c>
      <c r="T135" s="15">
        <v>670</v>
      </c>
      <c r="U135" s="15">
        <v>15.12</v>
      </c>
      <c r="V135" s="15" t="s">
        <v>276</v>
      </c>
      <c r="W135" s="15" t="s">
        <v>182</v>
      </c>
      <c r="X135" s="15" t="s">
        <v>183</v>
      </c>
      <c r="Y135" s="15">
        <v>48</v>
      </c>
      <c r="Z135" s="15">
        <v>15</v>
      </c>
      <c r="AA135" s="15" t="s">
        <v>184</v>
      </c>
      <c r="AB135" s="15" t="s">
        <v>852</v>
      </c>
      <c r="AC135" s="15" t="s">
        <v>226</v>
      </c>
      <c r="AD135" s="15" t="s">
        <v>853</v>
      </c>
    </row>
    <row r="136" spans="1:30" x14ac:dyDescent="0.3">
      <c r="A136" s="14" t="s">
        <v>854</v>
      </c>
      <c r="B136" s="14" t="s">
        <v>173</v>
      </c>
      <c r="C136" s="14" t="s">
        <v>334</v>
      </c>
      <c r="D136" s="14" t="s">
        <v>855</v>
      </c>
      <c r="E136" s="14" t="s">
        <v>314</v>
      </c>
      <c r="F136" s="14" t="s">
        <v>232</v>
      </c>
      <c r="G136" s="14" t="s">
        <v>471</v>
      </c>
      <c r="H136" s="14" t="s">
        <v>386</v>
      </c>
      <c r="I136" s="14" t="s">
        <v>292</v>
      </c>
      <c r="J136" s="14">
        <v>65</v>
      </c>
      <c r="K136" s="14">
        <v>512</v>
      </c>
      <c r="L136" s="14">
        <v>512</v>
      </c>
      <c r="M136" s="14">
        <v>16</v>
      </c>
      <c r="N136" s="14">
        <v>283.60000000000002</v>
      </c>
      <c r="O136" s="14">
        <v>253.7</v>
      </c>
      <c r="P136" s="14">
        <v>1.4179999999999999</v>
      </c>
      <c r="Q136" s="14">
        <v>259.7</v>
      </c>
      <c r="R136" s="14">
        <v>9.9</v>
      </c>
      <c r="S136" s="14">
        <v>578</v>
      </c>
      <c r="T136" s="14">
        <v>603</v>
      </c>
      <c r="U136" s="14">
        <v>7.6</v>
      </c>
      <c r="V136" s="14" t="s">
        <v>211</v>
      </c>
      <c r="W136" s="14" t="s">
        <v>212</v>
      </c>
      <c r="X136" s="14" t="s">
        <v>199</v>
      </c>
      <c r="Y136" s="14">
        <v>48</v>
      </c>
      <c r="Z136" s="14">
        <v>15</v>
      </c>
      <c r="AA136" s="14" t="s">
        <v>267</v>
      </c>
      <c r="AB136" s="14" t="s">
        <v>856</v>
      </c>
      <c r="AC136" s="14" t="s">
        <v>186</v>
      </c>
      <c r="AD136" s="14" t="s">
        <v>857</v>
      </c>
    </row>
    <row r="137" spans="1:30" x14ac:dyDescent="0.3">
      <c r="A137" s="15" t="s">
        <v>858</v>
      </c>
      <c r="B137" s="15" t="s">
        <v>173</v>
      </c>
      <c r="C137" s="15" t="s">
        <v>552</v>
      </c>
      <c r="D137" s="15" t="s">
        <v>859</v>
      </c>
      <c r="E137" s="15" t="s">
        <v>282</v>
      </c>
      <c r="F137" s="15" t="s">
        <v>193</v>
      </c>
      <c r="G137" s="15" t="s">
        <v>255</v>
      </c>
      <c r="H137" s="15" t="s">
        <v>222</v>
      </c>
      <c r="I137" s="15" t="s">
        <v>247</v>
      </c>
      <c r="J137" s="15">
        <v>103.2</v>
      </c>
      <c r="K137" s="15">
        <v>2048</v>
      </c>
      <c r="L137" s="15">
        <v>512</v>
      </c>
      <c r="M137" s="15">
        <v>16</v>
      </c>
      <c r="N137" s="15">
        <v>324.8</v>
      </c>
      <c r="O137" s="15">
        <v>248.8</v>
      </c>
      <c r="P137" s="15">
        <v>1.1539999999999999</v>
      </c>
      <c r="Q137" s="15">
        <v>443.8</v>
      </c>
      <c r="R137" s="15">
        <v>3.45</v>
      </c>
      <c r="S137" s="15">
        <v>549</v>
      </c>
      <c r="T137" s="15">
        <v>571</v>
      </c>
      <c r="U137" s="15">
        <v>10.24</v>
      </c>
      <c r="V137" s="15" t="s">
        <v>276</v>
      </c>
      <c r="W137" s="15" t="s">
        <v>284</v>
      </c>
      <c r="X137" s="15" t="s">
        <v>199</v>
      </c>
      <c r="Y137" s="15">
        <v>240</v>
      </c>
      <c r="Z137" s="15">
        <v>10</v>
      </c>
      <c r="AA137" s="15" t="s">
        <v>213</v>
      </c>
      <c r="AB137" s="15" t="s">
        <v>860</v>
      </c>
      <c r="AC137" s="15" t="s">
        <v>239</v>
      </c>
      <c r="AD137" s="15" t="s">
        <v>861</v>
      </c>
    </row>
    <row r="138" spans="1:30" x14ac:dyDescent="0.3">
      <c r="A138" s="14" t="s">
        <v>862</v>
      </c>
      <c r="B138" s="14" t="s">
        <v>173</v>
      </c>
      <c r="C138" s="14" t="s">
        <v>334</v>
      </c>
      <c r="D138" s="14" t="s">
        <v>863</v>
      </c>
      <c r="E138" s="14" t="s">
        <v>306</v>
      </c>
      <c r="F138" s="14" t="s">
        <v>299</v>
      </c>
      <c r="G138" s="14" t="s">
        <v>369</v>
      </c>
      <c r="H138" s="14" t="s">
        <v>246</v>
      </c>
      <c r="I138" s="14" t="s">
        <v>235</v>
      </c>
      <c r="J138" s="14">
        <v>69.900000000000006</v>
      </c>
      <c r="K138" s="14">
        <v>512</v>
      </c>
      <c r="L138" s="14">
        <v>512</v>
      </c>
      <c r="M138" s="14">
        <v>16</v>
      </c>
      <c r="N138" s="14">
        <v>302.39999999999998</v>
      </c>
      <c r="O138" s="14">
        <v>216.3</v>
      </c>
      <c r="P138" s="14">
        <v>1.133</v>
      </c>
      <c r="Q138" s="14">
        <v>448.5</v>
      </c>
      <c r="R138" s="14">
        <v>8.94</v>
      </c>
      <c r="S138" s="14">
        <v>350</v>
      </c>
      <c r="T138" s="14">
        <v>461</v>
      </c>
      <c r="U138" s="14">
        <v>6.22</v>
      </c>
      <c r="V138" s="14" t="s">
        <v>276</v>
      </c>
      <c r="W138" s="14" t="s">
        <v>182</v>
      </c>
      <c r="X138" s="14" t="s">
        <v>182</v>
      </c>
      <c r="Y138" s="14">
        <v>64</v>
      </c>
      <c r="Z138" s="14">
        <v>2</v>
      </c>
      <c r="AA138" s="14" t="s">
        <v>267</v>
      </c>
      <c r="AB138" s="14" t="s">
        <v>864</v>
      </c>
      <c r="AC138" s="14" t="s">
        <v>295</v>
      </c>
      <c r="AD138" s="14" t="s">
        <v>865</v>
      </c>
    </row>
    <row r="139" spans="1:30" x14ac:dyDescent="0.3">
      <c r="A139" s="15" t="s">
        <v>866</v>
      </c>
      <c r="B139" s="15" t="s">
        <v>173</v>
      </c>
      <c r="C139" s="15" t="s">
        <v>396</v>
      </c>
      <c r="D139" s="15" t="s">
        <v>867</v>
      </c>
      <c r="E139" s="15" t="s">
        <v>456</v>
      </c>
      <c r="F139" s="15" t="s">
        <v>207</v>
      </c>
      <c r="G139" s="15" t="s">
        <v>447</v>
      </c>
      <c r="H139" s="15" t="s">
        <v>234</v>
      </c>
      <c r="I139" s="15" t="s">
        <v>235</v>
      </c>
      <c r="J139" s="15">
        <v>65</v>
      </c>
      <c r="K139" s="15">
        <v>2048</v>
      </c>
      <c r="L139" s="15">
        <v>256</v>
      </c>
      <c r="M139" s="15">
        <v>16</v>
      </c>
      <c r="N139" s="15">
        <v>322.2</v>
      </c>
      <c r="O139" s="15">
        <v>220.9</v>
      </c>
      <c r="P139" s="15">
        <v>1.3540000000000001</v>
      </c>
      <c r="Q139" s="15">
        <v>310.5</v>
      </c>
      <c r="R139" s="15">
        <v>11.39</v>
      </c>
      <c r="S139" s="15">
        <v>488</v>
      </c>
      <c r="T139" s="15">
        <v>507</v>
      </c>
      <c r="U139" s="15">
        <v>16.05</v>
      </c>
      <c r="V139" s="15" t="s">
        <v>197</v>
      </c>
      <c r="W139" s="15" t="s">
        <v>198</v>
      </c>
      <c r="X139" s="15" t="s">
        <v>182</v>
      </c>
      <c r="Y139" s="15">
        <v>48</v>
      </c>
      <c r="Z139" s="15">
        <v>15</v>
      </c>
      <c r="AA139" s="15" t="s">
        <v>267</v>
      </c>
      <c r="AB139" s="15" t="s">
        <v>868</v>
      </c>
      <c r="AC139" s="15" t="s">
        <v>186</v>
      </c>
      <c r="AD139" s="15" t="s">
        <v>534</v>
      </c>
    </row>
    <row r="140" spans="1:30" x14ac:dyDescent="0.3">
      <c r="A140" s="14" t="s">
        <v>869</v>
      </c>
      <c r="B140" s="14" t="s">
        <v>189</v>
      </c>
      <c r="C140" s="14" t="s">
        <v>426</v>
      </c>
      <c r="D140" s="14" t="s">
        <v>427</v>
      </c>
      <c r="E140" s="14" t="s">
        <v>342</v>
      </c>
      <c r="F140" s="14" t="s">
        <v>487</v>
      </c>
      <c r="G140" s="14" t="s">
        <v>265</v>
      </c>
      <c r="H140" s="14" t="s">
        <v>246</v>
      </c>
      <c r="I140" s="14" t="s">
        <v>210</v>
      </c>
      <c r="J140" s="14">
        <v>69.900000000000006</v>
      </c>
      <c r="K140" s="14">
        <v>1024</v>
      </c>
      <c r="L140" s="14">
        <v>1024</v>
      </c>
      <c r="M140" s="14">
        <v>16</v>
      </c>
      <c r="N140" s="14">
        <v>292.3</v>
      </c>
      <c r="O140" s="14">
        <v>239.8</v>
      </c>
      <c r="P140" s="14">
        <v>1.2649999999999999</v>
      </c>
      <c r="Q140" s="14">
        <v>14.7</v>
      </c>
      <c r="R140" s="14">
        <v>11.61</v>
      </c>
      <c r="S140" s="14">
        <v>504</v>
      </c>
      <c r="T140" s="14">
        <v>511</v>
      </c>
      <c r="U140" s="14">
        <v>14.92</v>
      </c>
      <c r="V140" s="14" t="s">
        <v>236</v>
      </c>
      <c r="W140" s="14" t="s">
        <v>198</v>
      </c>
      <c r="X140" s="14" t="s">
        <v>199</v>
      </c>
      <c r="Y140" s="14">
        <v>120</v>
      </c>
      <c r="Z140" s="14">
        <v>10</v>
      </c>
      <c r="AA140" s="14" t="s">
        <v>267</v>
      </c>
      <c r="AB140" s="14" t="s">
        <v>870</v>
      </c>
      <c r="AC140" s="14" t="s">
        <v>186</v>
      </c>
      <c r="AD140" s="14" t="s">
        <v>871</v>
      </c>
    </row>
    <row r="141" spans="1:30" x14ac:dyDescent="0.3">
      <c r="A141" s="15" t="s">
        <v>872</v>
      </c>
      <c r="B141" s="15" t="s">
        <v>189</v>
      </c>
      <c r="C141" s="15" t="s">
        <v>530</v>
      </c>
      <c r="D141" s="15" t="s">
        <v>531</v>
      </c>
      <c r="E141" s="15" t="s">
        <v>456</v>
      </c>
      <c r="F141" s="15" t="s">
        <v>329</v>
      </c>
      <c r="G141" s="15" t="s">
        <v>322</v>
      </c>
      <c r="H141" s="15" t="s">
        <v>179</v>
      </c>
      <c r="I141" s="15" t="s">
        <v>196</v>
      </c>
      <c r="J141" s="15">
        <v>70.8</v>
      </c>
      <c r="K141" s="15">
        <v>512</v>
      </c>
      <c r="L141" s="15">
        <v>512</v>
      </c>
      <c r="M141" s="15">
        <v>16</v>
      </c>
      <c r="N141" s="15">
        <v>307.89999999999998</v>
      </c>
      <c r="O141" s="15">
        <v>265.89999999999998</v>
      </c>
      <c r="P141" s="15">
        <v>1.0760000000000001</v>
      </c>
      <c r="Q141" s="15">
        <v>33.6</v>
      </c>
      <c r="R141" s="15">
        <v>11.84</v>
      </c>
      <c r="S141" s="15">
        <v>501</v>
      </c>
      <c r="T141" s="15">
        <v>523</v>
      </c>
      <c r="U141" s="15">
        <v>11</v>
      </c>
      <c r="V141" s="15" t="s">
        <v>276</v>
      </c>
      <c r="W141" s="15" t="s">
        <v>212</v>
      </c>
      <c r="X141" s="15" t="s">
        <v>183</v>
      </c>
      <c r="Y141" s="15">
        <v>32</v>
      </c>
      <c r="Z141" s="15">
        <v>1</v>
      </c>
      <c r="AA141" s="15" t="s">
        <v>184</v>
      </c>
      <c r="AB141" s="15" t="s">
        <v>873</v>
      </c>
      <c r="AC141" s="15" t="s">
        <v>186</v>
      </c>
      <c r="AD141" s="15" t="s">
        <v>874</v>
      </c>
    </row>
    <row r="142" spans="1:30" x14ac:dyDescent="0.3">
      <c r="A142" s="14" t="s">
        <v>875</v>
      </c>
      <c r="B142" s="14" t="s">
        <v>173</v>
      </c>
      <c r="C142" s="14" t="s">
        <v>505</v>
      </c>
      <c r="D142" s="14" t="s">
        <v>876</v>
      </c>
      <c r="E142" s="14" t="s">
        <v>282</v>
      </c>
      <c r="F142" s="14" t="s">
        <v>245</v>
      </c>
      <c r="G142" s="14" t="s">
        <v>233</v>
      </c>
      <c r="H142" s="14" t="s">
        <v>195</v>
      </c>
      <c r="I142" s="14" t="s">
        <v>266</v>
      </c>
      <c r="J142" s="14">
        <v>65</v>
      </c>
      <c r="K142" s="14">
        <v>512</v>
      </c>
      <c r="L142" s="14">
        <v>512</v>
      </c>
      <c r="M142" s="14">
        <v>16</v>
      </c>
      <c r="N142" s="14">
        <v>405</v>
      </c>
      <c r="O142" s="14">
        <v>246.5</v>
      </c>
      <c r="P142" s="14">
        <v>1.377</v>
      </c>
      <c r="Q142" s="14">
        <v>305.2</v>
      </c>
      <c r="R142" s="14">
        <v>11.84</v>
      </c>
      <c r="S142" s="14">
        <v>577</v>
      </c>
      <c r="T142" s="14">
        <v>590</v>
      </c>
      <c r="U142" s="14">
        <v>9.85</v>
      </c>
      <c r="V142" s="14" t="s">
        <v>181</v>
      </c>
      <c r="W142" s="14" t="s">
        <v>182</v>
      </c>
      <c r="X142" s="14" t="s">
        <v>183</v>
      </c>
      <c r="Y142" s="14">
        <v>48</v>
      </c>
      <c r="Z142" s="14">
        <v>2</v>
      </c>
      <c r="AA142" s="14" t="s">
        <v>200</v>
      </c>
      <c r="AB142" s="14" t="s">
        <v>877</v>
      </c>
      <c r="AC142" s="14" t="s">
        <v>186</v>
      </c>
      <c r="AD142" s="14" t="s">
        <v>381</v>
      </c>
    </row>
    <row r="143" spans="1:30" x14ac:dyDescent="0.3">
      <c r="A143" s="15" t="s">
        <v>878</v>
      </c>
      <c r="B143" s="15" t="s">
        <v>173</v>
      </c>
      <c r="C143" s="15" t="s">
        <v>677</v>
      </c>
      <c r="D143" s="15" t="s">
        <v>879</v>
      </c>
      <c r="E143" s="15" t="s">
        <v>206</v>
      </c>
      <c r="F143" s="15" t="s">
        <v>880</v>
      </c>
      <c r="G143" s="15" t="s">
        <v>557</v>
      </c>
      <c r="H143" s="15" t="s">
        <v>436</v>
      </c>
      <c r="I143" s="15" t="s">
        <v>317</v>
      </c>
      <c r="J143" s="15">
        <v>216.7</v>
      </c>
      <c r="K143" s="15">
        <v>2048</v>
      </c>
      <c r="L143" s="15">
        <v>512</v>
      </c>
      <c r="M143" s="15">
        <v>16</v>
      </c>
      <c r="N143" s="15">
        <v>311.5</v>
      </c>
      <c r="O143" s="15">
        <v>198</v>
      </c>
      <c r="P143" s="15">
        <v>1.2230000000000001</v>
      </c>
      <c r="Q143" s="15">
        <v>112.3</v>
      </c>
      <c r="R143" s="15">
        <v>14.31</v>
      </c>
      <c r="S143" s="15">
        <v>358</v>
      </c>
      <c r="T143" s="15">
        <v>461</v>
      </c>
      <c r="U143" s="15">
        <v>13.5</v>
      </c>
      <c r="V143" s="15" t="s">
        <v>276</v>
      </c>
      <c r="W143" s="15" t="s">
        <v>224</v>
      </c>
      <c r="X143" s="15" t="s">
        <v>182</v>
      </c>
      <c r="Y143" s="15">
        <v>240</v>
      </c>
      <c r="Z143" s="15">
        <v>10</v>
      </c>
      <c r="AA143" s="15" t="s">
        <v>213</v>
      </c>
      <c r="AB143" s="15" t="s">
        <v>881</v>
      </c>
      <c r="AC143" s="15" t="s">
        <v>295</v>
      </c>
      <c r="AD143" s="15" t="s">
        <v>882</v>
      </c>
    </row>
    <row r="144" spans="1:30" x14ac:dyDescent="0.3">
      <c r="A144" s="14" t="s">
        <v>883</v>
      </c>
      <c r="B144" s="14" t="s">
        <v>189</v>
      </c>
      <c r="C144" s="14" t="s">
        <v>312</v>
      </c>
      <c r="D144" s="14" t="s">
        <v>313</v>
      </c>
      <c r="E144" s="14" t="s">
        <v>231</v>
      </c>
      <c r="F144" s="14" t="s">
        <v>398</v>
      </c>
      <c r="G144" s="14" t="s">
        <v>471</v>
      </c>
      <c r="H144" s="14" t="s">
        <v>274</v>
      </c>
      <c r="I144" s="14" t="s">
        <v>223</v>
      </c>
      <c r="J144" s="14">
        <v>183.3</v>
      </c>
      <c r="K144" s="14">
        <v>1024</v>
      </c>
      <c r="L144" s="14">
        <v>512</v>
      </c>
      <c r="M144" s="14">
        <v>16</v>
      </c>
      <c r="N144" s="14">
        <v>544.5</v>
      </c>
      <c r="O144" s="14">
        <v>306.5</v>
      </c>
      <c r="P144" s="14">
        <v>1.0960000000000001</v>
      </c>
      <c r="Q144" s="14">
        <v>410.5</v>
      </c>
      <c r="R144" s="14">
        <v>10.61</v>
      </c>
      <c r="S144" s="14">
        <v>578</v>
      </c>
      <c r="T144" s="14">
        <v>603</v>
      </c>
      <c r="U144" s="14">
        <v>5.15</v>
      </c>
      <c r="V144" s="14" t="s">
        <v>197</v>
      </c>
      <c r="W144" s="14" t="s">
        <v>182</v>
      </c>
      <c r="X144" s="14" t="s">
        <v>199</v>
      </c>
      <c r="Y144" s="14">
        <v>16</v>
      </c>
      <c r="Z144" s="14">
        <v>2</v>
      </c>
      <c r="AA144" s="14" t="s">
        <v>184</v>
      </c>
      <c r="AB144" s="14" t="s">
        <v>884</v>
      </c>
      <c r="AC144" s="14" t="s">
        <v>186</v>
      </c>
      <c r="AD144" s="14" t="s">
        <v>810</v>
      </c>
    </row>
    <row r="145" spans="1:30" x14ac:dyDescent="0.3">
      <c r="A145" s="15" t="s">
        <v>885</v>
      </c>
      <c r="B145" s="15" t="s">
        <v>189</v>
      </c>
      <c r="C145" s="15" t="s">
        <v>640</v>
      </c>
      <c r="D145" s="15" t="s">
        <v>641</v>
      </c>
      <c r="E145" s="15" t="s">
        <v>206</v>
      </c>
      <c r="F145" s="15" t="s">
        <v>193</v>
      </c>
      <c r="G145" s="15" t="s">
        <v>273</v>
      </c>
      <c r="H145" s="15" t="s">
        <v>386</v>
      </c>
      <c r="I145" s="15" t="s">
        <v>257</v>
      </c>
      <c r="J145" s="15">
        <v>110</v>
      </c>
      <c r="K145" s="15">
        <v>256</v>
      </c>
      <c r="L145" s="15">
        <v>1024</v>
      </c>
      <c r="M145" s="15">
        <v>16</v>
      </c>
      <c r="N145" s="15">
        <v>351.5</v>
      </c>
      <c r="O145" s="15">
        <v>281</v>
      </c>
      <c r="P145" s="15">
        <v>1.387</v>
      </c>
      <c r="Q145" s="15">
        <v>494.9</v>
      </c>
      <c r="R145" s="15">
        <v>10.86</v>
      </c>
      <c r="S145" s="15">
        <v>650</v>
      </c>
      <c r="T145" s="15">
        <v>668</v>
      </c>
      <c r="U145" s="15">
        <v>5.4</v>
      </c>
      <c r="V145" s="15" t="s">
        <v>211</v>
      </c>
      <c r="W145" s="15" t="s">
        <v>182</v>
      </c>
      <c r="X145" s="15" t="s">
        <v>183</v>
      </c>
      <c r="Y145" s="15">
        <v>32</v>
      </c>
      <c r="Z145" s="15">
        <v>1</v>
      </c>
      <c r="AA145" s="15" t="s">
        <v>184</v>
      </c>
      <c r="AB145" s="15" t="s">
        <v>886</v>
      </c>
      <c r="AC145" s="15" t="s">
        <v>186</v>
      </c>
      <c r="AD145" s="15" t="s">
        <v>887</v>
      </c>
    </row>
    <row r="146" spans="1:30" x14ac:dyDescent="0.3">
      <c r="A146" s="14" t="s">
        <v>888</v>
      </c>
      <c r="B146" s="14" t="s">
        <v>189</v>
      </c>
      <c r="C146" s="14" t="s">
        <v>668</v>
      </c>
      <c r="D146" s="14" t="s">
        <v>669</v>
      </c>
      <c r="E146" s="14" t="s">
        <v>244</v>
      </c>
      <c r="F146" s="14" t="s">
        <v>207</v>
      </c>
      <c r="G146" s="14" t="s">
        <v>356</v>
      </c>
      <c r="H146" s="14" t="s">
        <v>256</v>
      </c>
      <c r="I146" s="14" t="s">
        <v>275</v>
      </c>
      <c r="J146" s="14">
        <v>110</v>
      </c>
      <c r="K146" s="14">
        <v>1024</v>
      </c>
      <c r="L146" s="14">
        <v>256</v>
      </c>
      <c r="M146" s="14">
        <v>16</v>
      </c>
      <c r="N146" s="14">
        <v>463</v>
      </c>
      <c r="O146" s="14">
        <v>273.89999999999998</v>
      </c>
      <c r="P146" s="14">
        <v>1.385</v>
      </c>
      <c r="Q146" s="14">
        <v>321.10000000000002</v>
      </c>
      <c r="R146" s="14">
        <v>3.19</v>
      </c>
      <c r="S146" s="14">
        <v>644</v>
      </c>
      <c r="T146" s="14">
        <v>669</v>
      </c>
      <c r="U146" s="14">
        <v>9</v>
      </c>
      <c r="V146" s="14" t="s">
        <v>181</v>
      </c>
      <c r="W146" s="14" t="s">
        <v>198</v>
      </c>
      <c r="X146" s="14" t="s">
        <v>183</v>
      </c>
      <c r="Y146" s="14">
        <v>24</v>
      </c>
      <c r="Z146" s="14">
        <v>15</v>
      </c>
      <c r="AA146" s="14" t="s">
        <v>267</v>
      </c>
      <c r="AB146" s="14" t="s">
        <v>889</v>
      </c>
      <c r="AC146" s="14" t="s">
        <v>186</v>
      </c>
      <c r="AD146" s="14" t="s">
        <v>890</v>
      </c>
    </row>
    <row r="147" spans="1:30" x14ac:dyDescent="0.3">
      <c r="A147" s="15" t="s">
        <v>891</v>
      </c>
      <c r="B147" s="15" t="s">
        <v>173</v>
      </c>
      <c r="C147" s="15" t="s">
        <v>552</v>
      </c>
      <c r="D147" s="15" t="s">
        <v>892</v>
      </c>
      <c r="E147" s="15" t="s">
        <v>231</v>
      </c>
      <c r="F147" s="15" t="s">
        <v>207</v>
      </c>
      <c r="G147" s="15" t="s">
        <v>471</v>
      </c>
      <c r="H147" s="15" t="s">
        <v>195</v>
      </c>
      <c r="I147" s="15" t="s">
        <v>266</v>
      </c>
      <c r="J147" s="15">
        <v>65</v>
      </c>
      <c r="K147" s="15">
        <v>512</v>
      </c>
      <c r="L147" s="15">
        <v>256</v>
      </c>
      <c r="M147" s="15">
        <v>16</v>
      </c>
      <c r="N147" s="15">
        <v>402.8</v>
      </c>
      <c r="O147" s="15">
        <v>251.9</v>
      </c>
      <c r="P147" s="15">
        <v>1.429</v>
      </c>
      <c r="Q147" s="15">
        <v>352.3</v>
      </c>
      <c r="R147" s="15">
        <v>14.16</v>
      </c>
      <c r="S147" s="15">
        <v>578</v>
      </c>
      <c r="T147" s="15">
        <v>603</v>
      </c>
      <c r="U147" s="15">
        <v>6.48</v>
      </c>
      <c r="V147" s="15" t="s">
        <v>276</v>
      </c>
      <c r="W147" s="15" t="s">
        <v>182</v>
      </c>
      <c r="X147" s="15" t="s">
        <v>182</v>
      </c>
      <c r="Y147" s="15">
        <v>64</v>
      </c>
      <c r="Z147" s="15">
        <v>15</v>
      </c>
      <c r="AA147" s="15" t="s">
        <v>213</v>
      </c>
      <c r="AB147" s="15" t="s">
        <v>410</v>
      </c>
      <c r="AC147" s="15" t="s">
        <v>226</v>
      </c>
      <c r="AD147" s="15" t="s">
        <v>817</v>
      </c>
    </row>
    <row r="148" spans="1:30" x14ac:dyDescent="0.3">
      <c r="A148" s="14" t="s">
        <v>893</v>
      </c>
      <c r="B148" s="14" t="s">
        <v>189</v>
      </c>
      <c r="C148" s="14" t="s">
        <v>626</v>
      </c>
      <c r="D148" s="14" t="s">
        <v>627</v>
      </c>
      <c r="E148" s="14" t="s">
        <v>282</v>
      </c>
      <c r="F148" s="14" t="s">
        <v>422</v>
      </c>
      <c r="G148" s="14" t="s">
        <v>369</v>
      </c>
      <c r="H148" s="14" t="s">
        <v>209</v>
      </c>
      <c r="I148" s="14" t="s">
        <v>235</v>
      </c>
      <c r="J148" s="14">
        <v>65</v>
      </c>
      <c r="K148" s="14">
        <v>256</v>
      </c>
      <c r="L148" s="14">
        <v>256</v>
      </c>
      <c r="M148" s="14">
        <v>16</v>
      </c>
      <c r="N148" s="14">
        <v>258.89999999999998</v>
      </c>
      <c r="O148" s="14">
        <v>191.3</v>
      </c>
      <c r="P148" s="14">
        <v>1.397</v>
      </c>
      <c r="Q148" s="14">
        <v>274</v>
      </c>
      <c r="R148" s="14">
        <v>9.01</v>
      </c>
      <c r="S148" s="14">
        <v>350</v>
      </c>
      <c r="T148" s="14">
        <v>461</v>
      </c>
      <c r="U148" s="14">
        <v>6.52</v>
      </c>
      <c r="V148" s="14" t="s">
        <v>236</v>
      </c>
      <c r="W148" s="14" t="s">
        <v>182</v>
      </c>
      <c r="X148" s="14" t="s">
        <v>199</v>
      </c>
      <c r="Y148" s="14">
        <v>240</v>
      </c>
      <c r="Z148" s="14">
        <v>15</v>
      </c>
      <c r="AA148" s="14" t="s">
        <v>213</v>
      </c>
      <c r="AB148" s="14" t="s">
        <v>712</v>
      </c>
      <c r="AC148" s="14" t="s">
        <v>295</v>
      </c>
      <c r="AD148" s="14" t="s">
        <v>894</v>
      </c>
    </row>
    <row r="149" spans="1:30" x14ac:dyDescent="0.3">
      <c r="A149" s="15" t="s">
        <v>895</v>
      </c>
      <c r="B149" s="15" t="s">
        <v>173</v>
      </c>
      <c r="C149" s="15" t="s">
        <v>566</v>
      </c>
      <c r="D149" s="15" t="s">
        <v>896</v>
      </c>
      <c r="E149" s="15" t="s">
        <v>192</v>
      </c>
      <c r="F149" s="15" t="s">
        <v>315</v>
      </c>
      <c r="G149" s="15" t="s">
        <v>322</v>
      </c>
      <c r="H149" s="15" t="s">
        <v>357</v>
      </c>
      <c r="I149" s="15" t="s">
        <v>376</v>
      </c>
      <c r="J149" s="15">
        <v>108.3</v>
      </c>
      <c r="K149" s="15">
        <v>256</v>
      </c>
      <c r="L149" s="15">
        <v>256</v>
      </c>
      <c r="M149" s="15">
        <v>16</v>
      </c>
      <c r="N149" s="15">
        <v>336.3</v>
      </c>
      <c r="O149" s="15">
        <v>224.7</v>
      </c>
      <c r="P149" s="15">
        <v>1.3340000000000001</v>
      </c>
      <c r="Q149" s="15">
        <v>184.9</v>
      </c>
      <c r="R149" s="15">
        <v>7.72</v>
      </c>
      <c r="S149" s="15">
        <v>501</v>
      </c>
      <c r="T149" s="15">
        <v>523</v>
      </c>
      <c r="U149" s="15">
        <v>3.99</v>
      </c>
      <c r="V149" s="15" t="s">
        <v>211</v>
      </c>
      <c r="W149" s="15" t="s">
        <v>182</v>
      </c>
      <c r="X149" s="15" t="s">
        <v>199</v>
      </c>
      <c r="Y149" s="15">
        <v>240</v>
      </c>
      <c r="Z149" s="15">
        <v>10</v>
      </c>
      <c r="AA149" s="15" t="s">
        <v>213</v>
      </c>
      <c r="AB149" s="15" t="s">
        <v>897</v>
      </c>
      <c r="AC149" s="15" t="s">
        <v>186</v>
      </c>
      <c r="AD149" s="15" t="s">
        <v>898</v>
      </c>
    </row>
    <row r="150" spans="1:30" x14ac:dyDescent="0.3">
      <c r="A150" s="14" t="s">
        <v>899</v>
      </c>
      <c r="B150" s="14" t="s">
        <v>173</v>
      </c>
      <c r="C150" s="14" t="s">
        <v>611</v>
      </c>
      <c r="D150" s="14" t="s">
        <v>900</v>
      </c>
      <c r="E150" s="14" t="s">
        <v>477</v>
      </c>
      <c r="F150" s="14" t="s">
        <v>264</v>
      </c>
      <c r="G150" s="14" t="s">
        <v>493</v>
      </c>
      <c r="H150" s="14" t="s">
        <v>195</v>
      </c>
      <c r="I150" s="14" t="s">
        <v>257</v>
      </c>
      <c r="J150" s="14">
        <v>110</v>
      </c>
      <c r="K150" s="14">
        <v>2048</v>
      </c>
      <c r="L150" s="14">
        <v>256</v>
      </c>
      <c r="M150" s="14">
        <v>16</v>
      </c>
      <c r="N150" s="14">
        <v>303.7</v>
      </c>
      <c r="O150" s="14">
        <v>247.8</v>
      </c>
      <c r="P150" s="14">
        <v>1.351</v>
      </c>
      <c r="Q150" s="14">
        <v>490.6</v>
      </c>
      <c r="R150" s="14">
        <v>5.62</v>
      </c>
      <c r="S150" s="14">
        <v>569</v>
      </c>
      <c r="T150" s="14">
        <v>593</v>
      </c>
      <c r="U150" s="14">
        <v>8.02</v>
      </c>
      <c r="V150" s="14" t="s">
        <v>211</v>
      </c>
      <c r="W150" s="14" t="s">
        <v>212</v>
      </c>
      <c r="X150" s="14" t="s">
        <v>182</v>
      </c>
      <c r="Y150" s="14">
        <v>64</v>
      </c>
      <c r="Z150" s="14">
        <v>10</v>
      </c>
      <c r="AA150" s="14" t="s">
        <v>267</v>
      </c>
      <c r="AB150" s="14" t="s">
        <v>901</v>
      </c>
      <c r="AC150" s="14" t="s">
        <v>295</v>
      </c>
      <c r="AD150" s="14" t="s">
        <v>902</v>
      </c>
    </row>
    <row r="151" spans="1:30" x14ac:dyDescent="0.3">
      <c r="A151" s="15" t="s">
        <v>903</v>
      </c>
      <c r="B151" s="15" t="s">
        <v>189</v>
      </c>
      <c r="C151" s="15" t="s">
        <v>640</v>
      </c>
      <c r="D151" s="15" t="s">
        <v>641</v>
      </c>
      <c r="E151" s="15" t="s">
        <v>231</v>
      </c>
      <c r="F151" s="15" t="s">
        <v>374</v>
      </c>
      <c r="G151" s="15" t="s">
        <v>501</v>
      </c>
      <c r="H151" s="15" t="s">
        <v>386</v>
      </c>
      <c r="I151" s="15" t="s">
        <v>223</v>
      </c>
      <c r="J151" s="15">
        <v>110</v>
      </c>
      <c r="K151" s="15">
        <v>1024</v>
      </c>
      <c r="L151" s="15">
        <v>256</v>
      </c>
      <c r="M151" s="15">
        <v>16</v>
      </c>
      <c r="N151" s="15">
        <v>458</v>
      </c>
      <c r="O151" s="15">
        <v>300</v>
      </c>
      <c r="P151" s="15">
        <v>1.2130000000000001</v>
      </c>
      <c r="Q151" s="15">
        <v>165.7</v>
      </c>
      <c r="R151" s="15">
        <v>14.35</v>
      </c>
      <c r="S151" s="15">
        <v>690</v>
      </c>
      <c r="T151" s="15">
        <v>713</v>
      </c>
      <c r="U151" s="15">
        <v>13.21</v>
      </c>
      <c r="V151" s="15" t="s">
        <v>236</v>
      </c>
      <c r="W151" s="15" t="s">
        <v>224</v>
      </c>
      <c r="X151" s="15" t="s">
        <v>183</v>
      </c>
      <c r="Y151" s="15">
        <v>240</v>
      </c>
      <c r="Z151" s="15">
        <v>30</v>
      </c>
      <c r="AA151" s="15" t="s">
        <v>293</v>
      </c>
      <c r="AB151" s="15" t="s">
        <v>904</v>
      </c>
      <c r="AC151" s="15" t="s">
        <v>186</v>
      </c>
      <c r="AD151" s="15" t="s">
        <v>546</v>
      </c>
    </row>
    <row r="152" spans="1:30" x14ac:dyDescent="0.3">
      <c r="A152" s="14" t="s">
        <v>905</v>
      </c>
      <c r="B152" s="14" t="s">
        <v>189</v>
      </c>
      <c r="C152" s="14" t="s">
        <v>229</v>
      </c>
      <c r="D152" s="14" t="s">
        <v>230</v>
      </c>
      <c r="E152" s="14" t="s">
        <v>271</v>
      </c>
      <c r="F152" s="14" t="s">
        <v>880</v>
      </c>
      <c r="G152" s="14" t="s">
        <v>290</v>
      </c>
      <c r="H152" s="14" t="s">
        <v>179</v>
      </c>
      <c r="I152" s="14" t="s">
        <v>257</v>
      </c>
      <c r="J152" s="14">
        <v>183.3</v>
      </c>
      <c r="K152" s="14">
        <v>1024</v>
      </c>
      <c r="L152" s="14">
        <v>2048</v>
      </c>
      <c r="M152" s="14">
        <v>16</v>
      </c>
      <c r="N152" s="14">
        <v>542.6</v>
      </c>
      <c r="O152" s="14">
        <v>330.4</v>
      </c>
      <c r="P152" s="14">
        <v>1.0820000000000001</v>
      </c>
      <c r="Q152" s="14">
        <v>271.2</v>
      </c>
      <c r="R152" s="14">
        <v>5.33</v>
      </c>
      <c r="S152" s="14">
        <v>610</v>
      </c>
      <c r="T152" s="14">
        <v>650</v>
      </c>
      <c r="U152" s="14">
        <v>6.35</v>
      </c>
      <c r="V152" s="14" t="s">
        <v>236</v>
      </c>
      <c r="W152" s="14" t="s">
        <v>224</v>
      </c>
      <c r="X152" s="14" t="s">
        <v>182</v>
      </c>
      <c r="Y152" s="14">
        <v>32</v>
      </c>
      <c r="Z152" s="14">
        <v>30</v>
      </c>
      <c r="AA152" s="14" t="s">
        <v>213</v>
      </c>
      <c r="AB152" s="14" t="s">
        <v>906</v>
      </c>
      <c r="AC152" s="14" t="s">
        <v>295</v>
      </c>
      <c r="AD152" s="14" t="s">
        <v>907</v>
      </c>
    </row>
    <row r="153" spans="1:30" x14ac:dyDescent="0.3">
      <c r="A153" s="15" t="s">
        <v>908</v>
      </c>
      <c r="B153" s="15" t="s">
        <v>173</v>
      </c>
      <c r="C153" s="15" t="s">
        <v>383</v>
      </c>
      <c r="D153" s="15" t="s">
        <v>909</v>
      </c>
      <c r="E153" s="15" t="s">
        <v>253</v>
      </c>
      <c r="F153" s="15" t="s">
        <v>492</v>
      </c>
      <c r="G153" s="15" t="s">
        <v>194</v>
      </c>
      <c r="H153" s="15" t="s">
        <v>179</v>
      </c>
      <c r="I153" s="15" t="s">
        <v>266</v>
      </c>
      <c r="J153" s="15">
        <v>108.3</v>
      </c>
      <c r="K153" s="15">
        <v>1024</v>
      </c>
      <c r="L153" s="15">
        <v>256</v>
      </c>
      <c r="M153" s="15">
        <v>16</v>
      </c>
      <c r="N153" s="15">
        <v>460.5</v>
      </c>
      <c r="O153" s="15">
        <v>262.3</v>
      </c>
      <c r="P153" s="15">
        <v>0.98799999999999999</v>
      </c>
      <c r="Q153" s="15">
        <v>386.5</v>
      </c>
      <c r="R153" s="15">
        <v>0.69</v>
      </c>
      <c r="S153" s="15">
        <v>490</v>
      </c>
      <c r="T153" s="15">
        <v>516</v>
      </c>
      <c r="U153" s="15">
        <v>6.58</v>
      </c>
      <c r="V153" s="15" t="s">
        <v>197</v>
      </c>
      <c r="W153" s="15" t="s">
        <v>284</v>
      </c>
      <c r="X153" s="15" t="s">
        <v>183</v>
      </c>
      <c r="Y153" s="15">
        <v>240</v>
      </c>
      <c r="Z153" s="15">
        <v>1</v>
      </c>
      <c r="AA153" s="15" t="s">
        <v>267</v>
      </c>
      <c r="AB153" s="15" t="s">
        <v>533</v>
      </c>
      <c r="AC153" s="15" t="s">
        <v>239</v>
      </c>
      <c r="AD153" s="15" t="s">
        <v>910</v>
      </c>
    </row>
    <row r="154" spans="1:30" x14ac:dyDescent="0.3">
      <c r="A154" s="14" t="s">
        <v>911</v>
      </c>
      <c r="B154" s="14" t="s">
        <v>173</v>
      </c>
      <c r="C154" s="14" t="s">
        <v>396</v>
      </c>
      <c r="D154" s="14" t="s">
        <v>912</v>
      </c>
      <c r="E154" s="14" t="s">
        <v>206</v>
      </c>
      <c r="F154" s="14" t="s">
        <v>532</v>
      </c>
      <c r="G154" s="14" t="s">
        <v>316</v>
      </c>
      <c r="H154" s="14" t="s">
        <v>441</v>
      </c>
      <c r="I154" s="14" t="s">
        <v>235</v>
      </c>
      <c r="J154" s="14">
        <v>162.5</v>
      </c>
      <c r="K154" s="14">
        <v>2048</v>
      </c>
      <c r="L154" s="14">
        <v>1024</v>
      </c>
      <c r="M154" s="14">
        <v>16</v>
      </c>
      <c r="N154" s="14">
        <v>707.1</v>
      </c>
      <c r="O154" s="14">
        <v>430.2</v>
      </c>
      <c r="P154" s="14">
        <v>0.91300000000000003</v>
      </c>
      <c r="Q154" s="14">
        <v>103.5</v>
      </c>
      <c r="R154" s="14">
        <v>2.0499999999999998</v>
      </c>
      <c r="S154" s="14">
        <v>642</v>
      </c>
      <c r="T154" s="14">
        <v>670</v>
      </c>
      <c r="U154" s="14">
        <v>7.13</v>
      </c>
      <c r="V154" s="14" t="s">
        <v>236</v>
      </c>
      <c r="W154" s="14" t="s">
        <v>224</v>
      </c>
      <c r="X154" s="14" t="s">
        <v>199</v>
      </c>
      <c r="Y154" s="14">
        <v>48</v>
      </c>
      <c r="Z154" s="14">
        <v>30</v>
      </c>
      <c r="AA154" s="14" t="s">
        <v>237</v>
      </c>
      <c r="AB154" s="14" t="s">
        <v>913</v>
      </c>
      <c r="AC154" s="14" t="s">
        <v>295</v>
      </c>
      <c r="AD154" s="14" t="s">
        <v>914</v>
      </c>
    </row>
    <row r="155" spans="1:30" x14ac:dyDescent="0.3">
      <c r="A155" s="15" t="s">
        <v>915</v>
      </c>
      <c r="B155" s="15" t="s">
        <v>173</v>
      </c>
      <c r="C155" s="15" t="s">
        <v>566</v>
      </c>
      <c r="D155" s="15" t="s">
        <v>916</v>
      </c>
      <c r="E155" s="15" t="s">
        <v>336</v>
      </c>
      <c r="F155" s="15" t="s">
        <v>307</v>
      </c>
      <c r="G155" s="15" t="s">
        <v>428</v>
      </c>
      <c r="H155" s="15" t="s">
        <v>195</v>
      </c>
      <c r="I155" s="15" t="s">
        <v>247</v>
      </c>
      <c r="J155" s="15">
        <v>65</v>
      </c>
      <c r="K155" s="15">
        <v>1024</v>
      </c>
      <c r="L155" s="15">
        <v>512</v>
      </c>
      <c r="M155" s="15">
        <v>16</v>
      </c>
      <c r="N155" s="15">
        <v>374.2</v>
      </c>
      <c r="O155" s="15">
        <v>257.8</v>
      </c>
      <c r="P155" s="15">
        <v>1.3420000000000001</v>
      </c>
      <c r="Q155" s="15">
        <v>496.8</v>
      </c>
      <c r="R155" s="15">
        <v>0.71</v>
      </c>
      <c r="S155" s="15">
        <v>590</v>
      </c>
      <c r="T155" s="15">
        <v>617</v>
      </c>
      <c r="U155" s="15">
        <v>11.02</v>
      </c>
      <c r="V155" s="15" t="s">
        <v>211</v>
      </c>
      <c r="W155" s="15" t="s">
        <v>212</v>
      </c>
      <c r="X155" s="15" t="s">
        <v>199</v>
      </c>
      <c r="Y155" s="15">
        <v>240</v>
      </c>
      <c r="Z155" s="15">
        <v>1</v>
      </c>
      <c r="AA155" s="15" t="s">
        <v>318</v>
      </c>
      <c r="AB155" s="15" t="s">
        <v>917</v>
      </c>
      <c r="AC155" s="15" t="s">
        <v>295</v>
      </c>
      <c r="AD155" s="15" t="s">
        <v>918</v>
      </c>
    </row>
    <row r="156" spans="1:30" x14ac:dyDescent="0.3">
      <c r="A156" s="14" t="s">
        <v>919</v>
      </c>
      <c r="B156" s="14" t="s">
        <v>173</v>
      </c>
      <c r="C156" s="14" t="s">
        <v>304</v>
      </c>
      <c r="D156" s="14" t="s">
        <v>920</v>
      </c>
      <c r="E156" s="14" t="s">
        <v>328</v>
      </c>
      <c r="F156" s="14" t="s">
        <v>521</v>
      </c>
      <c r="G156" s="14" t="s">
        <v>375</v>
      </c>
      <c r="H156" s="14" t="s">
        <v>234</v>
      </c>
      <c r="I156" s="14" t="s">
        <v>317</v>
      </c>
      <c r="J156" s="14">
        <v>130</v>
      </c>
      <c r="K156" s="14">
        <v>256</v>
      </c>
      <c r="L156" s="14">
        <v>2048</v>
      </c>
      <c r="M156" s="14">
        <v>16</v>
      </c>
      <c r="N156" s="14">
        <v>406.8</v>
      </c>
      <c r="O156" s="14">
        <v>258.8</v>
      </c>
      <c r="P156" s="14">
        <v>1.2090000000000001</v>
      </c>
      <c r="Q156" s="14">
        <v>89.9</v>
      </c>
      <c r="R156" s="14">
        <v>1.1000000000000001</v>
      </c>
      <c r="S156" s="14">
        <v>569</v>
      </c>
      <c r="T156" s="14">
        <v>594</v>
      </c>
      <c r="U156" s="14">
        <v>16.45</v>
      </c>
      <c r="V156" s="14" t="s">
        <v>211</v>
      </c>
      <c r="W156" s="14" t="s">
        <v>284</v>
      </c>
      <c r="X156" s="14" t="s">
        <v>183</v>
      </c>
      <c r="Y156" s="14">
        <v>32</v>
      </c>
      <c r="Z156" s="14">
        <v>1</v>
      </c>
      <c r="AA156" s="14" t="s">
        <v>318</v>
      </c>
      <c r="AB156" s="14" t="s">
        <v>921</v>
      </c>
      <c r="AC156" s="14" t="s">
        <v>186</v>
      </c>
      <c r="AD156" s="14" t="s">
        <v>922</v>
      </c>
    </row>
    <row r="157" spans="1:30" x14ac:dyDescent="0.3">
      <c r="A157" s="15" t="s">
        <v>923</v>
      </c>
      <c r="B157" s="15" t="s">
        <v>173</v>
      </c>
      <c r="C157" s="15" t="s">
        <v>217</v>
      </c>
      <c r="D157" s="15" t="s">
        <v>924</v>
      </c>
      <c r="E157" s="15" t="s">
        <v>477</v>
      </c>
      <c r="F157" s="15" t="s">
        <v>207</v>
      </c>
      <c r="G157" s="15" t="s">
        <v>780</v>
      </c>
      <c r="H157" s="15" t="s">
        <v>222</v>
      </c>
      <c r="I157" s="15" t="s">
        <v>235</v>
      </c>
      <c r="J157" s="15">
        <v>103.2</v>
      </c>
      <c r="K157" s="15">
        <v>2048</v>
      </c>
      <c r="L157" s="15">
        <v>1024</v>
      </c>
      <c r="M157" s="15">
        <v>16</v>
      </c>
      <c r="N157" s="15">
        <v>455.6</v>
      </c>
      <c r="O157" s="15">
        <v>289.3</v>
      </c>
      <c r="P157" s="15">
        <v>1.1919999999999999</v>
      </c>
      <c r="Q157" s="15">
        <v>76.8</v>
      </c>
      <c r="R157" s="15">
        <v>8.52</v>
      </c>
      <c r="S157" s="15">
        <v>646</v>
      </c>
      <c r="T157" s="15">
        <v>664</v>
      </c>
      <c r="U157" s="15">
        <v>17.399999999999999</v>
      </c>
      <c r="V157" s="15" t="s">
        <v>211</v>
      </c>
      <c r="W157" s="15" t="s">
        <v>212</v>
      </c>
      <c r="X157" s="15" t="s">
        <v>199</v>
      </c>
      <c r="Y157" s="15">
        <v>64</v>
      </c>
      <c r="Z157" s="15">
        <v>0.5</v>
      </c>
      <c r="AA157" s="15" t="s">
        <v>237</v>
      </c>
      <c r="AB157" s="15" t="s">
        <v>925</v>
      </c>
      <c r="AC157" s="15" t="s">
        <v>186</v>
      </c>
      <c r="AD157" s="15" t="s">
        <v>926</v>
      </c>
    </row>
    <row r="158" spans="1:30" x14ac:dyDescent="0.3">
      <c r="A158" s="14" t="s">
        <v>927</v>
      </c>
      <c r="B158" s="14" t="s">
        <v>189</v>
      </c>
      <c r="C158" s="14" t="s">
        <v>928</v>
      </c>
      <c r="D158" s="14" t="s">
        <v>929</v>
      </c>
      <c r="E158" s="14" t="s">
        <v>350</v>
      </c>
      <c r="F158" s="14" t="s">
        <v>385</v>
      </c>
      <c r="G158" s="14" t="s">
        <v>696</v>
      </c>
      <c r="H158" s="14" t="s">
        <v>386</v>
      </c>
      <c r="I158" s="14" t="s">
        <v>266</v>
      </c>
      <c r="J158" s="14">
        <v>65</v>
      </c>
      <c r="K158" s="14">
        <v>256</v>
      </c>
      <c r="L158" s="14">
        <v>256</v>
      </c>
      <c r="M158" s="14">
        <v>16</v>
      </c>
      <c r="N158" s="14">
        <v>355.1</v>
      </c>
      <c r="O158" s="14">
        <v>283.5</v>
      </c>
      <c r="P158" s="14">
        <v>1.2250000000000001</v>
      </c>
      <c r="Q158" s="14">
        <v>468.7</v>
      </c>
      <c r="R158" s="14">
        <v>10.17</v>
      </c>
      <c r="S158" s="14">
        <v>652</v>
      </c>
      <c r="T158" s="14">
        <v>674</v>
      </c>
      <c r="U158" s="14">
        <v>13.24</v>
      </c>
      <c r="V158" s="14" t="s">
        <v>236</v>
      </c>
      <c r="W158" s="14" t="s">
        <v>224</v>
      </c>
      <c r="X158" s="14" t="s">
        <v>199</v>
      </c>
      <c r="Y158" s="14">
        <v>48</v>
      </c>
      <c r="Z158" s="14">
        <v>30</v>
      </c>
      <c r="AA158" s="14" t="s">
        <v>200</v>
      </c>
      <c r="AB158" s="14" t="s">
        <v>930</v>
      </c>
      <c r="AC158" s="14" t="s">
        <v>186</v>
      </c>
      <c r="AD158" s="14" t="s">
        <v>931</v>
      </c>
    </row>
    <row r="159" spans="1:30" x14ac:dyDescent="0.3">
      <c r="A159" s="15" t="s">
        <v>932</v>
      </c>
      <c r="B159" s="15" t="s">
        <v>173</v>
      </c>
      <c r="C159" s="15" t="s">
        <v>694</v>
      </c>
      <c r="D159" s="15" t="s">
        <v>933</v>
      </c>
      <c r="E159" s="15" t="s">
        <v>456</v>
      </c>
      <c r="F159" s="15" t="s">
        <v>398</v>
      </c>
      <c r="G159" s="15" t="s">
        <v>582</v>
      </c>
      <c r="H159" s="15" t="s">
        <v>357</v>
      </c>
      <c r="I159" s="15" t="s">
        <v>196</v>
      </c>
      <c r="J159" s="15">
        <v>70.8</v>
      </c>
      <c r="K159" s="15">
        <v>512</v>
      </c>
      <c r="L159" s="15">
        <v>1024</v>
      </c>
      <c r="M159" s="15">
        <v>16</v>
      </c>
      <c r="N159" s="15">
        <v>289.7</v>
      </c>
      <c r="O159" s="15">
        <v>254.3</v>
      </c>
      <c r="P159" s="15">
        <v>1.238</v>
      </c>
      <c r="Q159" s="15">
        <v>298.5</v>
      </c>
      <c r="R159" s="15">
        <v>2.2799999999999998</v>
      </c>
      <c r="S159" s="15">
        <v>558</v>
      </c>
      <c r="T159" s="15">
        <v>592</v>
      </c>
      <c r="U159" s="15">
        <v>6.18</v>
      </c>
      <c r="V159" s="15" t="s">
        <v>236</v>
      </c>
      <c r="W159" s="15" t="s">
        <v>284</v>
      </c>
      <c r="X159" s="15" t="s">
        <v>199</v>
      </c>
      <c r="Y159" s="15">
        <v>120</v>
      </c>
      <c r="Z159" s="15">
        <v>1</v>
      </c>
      <c r="AA159" s="15" t="s">
        <v>237</v>
      </c>
      <c r="AB159" s="15" t="s">
        <v>934</v>
      </c>
      <c r="AC159" s="15" t="s">
        <v>186</v>
      </c>
      <c r="AD159" s="15" t="s">
        <v>751</v>
      </c>
    </row>
    <row r="160" spans="1:30" x14ac:dyDescent="0.3">
      <c r="A160" s="14" t="s">
        <v>935</v>
      </c>
      <c r="B160" s="14" t="s">
        <v>189</v>
      </c>
      <c r="C160" s="14" t="s">
        <v>361</v>
      </c>
      <c r="D160" s="14" t="s">
        <v>362</v>
      </c>
      <c r="E160" s="14" t="s">
        <v>328</v>
      </c>
      <c r="F160" s="14" t="s">
        <v>207</v>
      </c>
      <c r="G160" s="14" t="s">
        <v>440</v>
      </c>
      <c r="H160" s="14" t="s">
        <v>209</v>
      </c>
      <c r="I160" s="14" t="s">
        <v>223</v>
      </c>
      <c r="J160" s="14">
        <v>110</v>
      </c>
      <c r="K160" s="14">
        <v>256</v>
      </c>
      <c r="L160" s="14">
        <v>512</v>
      </c>
      <c r="M160" s="14">
        <v>16</v>
      </c>
      <c r="N160" s="14">
        <v>405</v>
      </c>
      <c r="O160" s="14">
        <v>238.6</v>
      </c>
      <c r="P160" s="14">
        <v>1.3720000000000001</v>
      </c>
      <c r="Q160" s="14">
        <v>44.2</v>
      </c>
      <c r="R160" s="14">
        <v>12.67</v>
      </c>
      <c r="S160" s="14">
        <v>549</v>
      </c>
      <c r="T160" s="14">
        <v>575</v>
      </c>
      <c r="U160" s="14">
        <v>4.09</v>
      </c>
      <c r="V160" s="14" t="s">
        <v>344</v>
      </c>
      <c r="W160" s="14" t="s">
        <v>198</v>
      </c>
      <c r="X160" s="14" t="s">
        <v>183</v>
      </c>
      <c r="Y160" s="14">
        <v>48</v>
      </c>
      <c r="Z160" s="14">
        <v>1</v>
      </c>
      <c r="AA160" s="14" t="s">
        <v>237</v>
      </c>
      <c r="AB160" s="14" t="s">
        <v>936</v>
      </c>
      <c r="AC160" s="14" t="s">
        <v>239</v>
      </c>
      <c r="AD160" s="14" t="s">
        <v>937</v>
      </c>
    </row>
    <row r="161" spans="1:30" x14ac:dyDescent="0.3">
      <c r="A161" s="15" t="s">
        <v>938</v>
      </c>
      <c r="B161" s="15" t="s">
        <v>189</v>
      </c>
      <c r="C161" s="15" t="s">
        <v>571</v>
      </c>
      <c r="D161" s="15" t="s">
        <v>572</v>
      </c>
      <c r="E161" s="15" t="s">
        <v>350</v>
      </c>
      <c r="F161" s="15" t="s">
        <v>374</v>
      </c>
      <c r="G161" s="15" t="s">
        <v>273</v>
      </c>
      <c r="H161" s="15" t="s">
        <v>441</v>
      </c>
      <c r="I161" s="15" t="s">
        <v>257</v>
      </c>
      <c r="J161" s="15">
        <v>275</v>
      </c>
      <c r="K161" s="15">
        <v>256</v>
      </c>
      <c r="L161" s="15">
        <v>1024</v>
      </c>
      <c r="M161" s="15">
        <v>16</v>
      </c>
      <c r="N161" s="15">
        <v>546.4</v>
      </c>
      <c r="O161" s="15">
        <v>428.9</v>
      </c>
      <c r="P161" s="15">
        <v>0.83399999999999996</v>
      </c>
      <c r="Q161" s="15">
        <v>19.899999999999999</v>
      </c>
      <c r="R161" s="15">
        <v>10.59</v>
      </c>
      <c r="S161" s="15">
        <v>650</v>
      </c>
      <c r="T161" s="15">
        <v>668</v>
      </c>
      <c r="U161" s="15">
        <v>6.58</v>
      </c>
      <c r="V161" s="15" t="s">
        <v>344</v>
      </c>
      <c r="W161" s="15" t="s">
        <v>284</v>
      </c>
      <c r="X161" s="15" t="s">
        <v>199</v>
      </c>
      <c r="Y161" s="15">
        <v>240</v>
      </c>
      <c r="Z161" s="15">
        <v>15</v>
      </c>
      <c r="AA161" s="15" t="s">
        <v>318</v>
      </c>
      <c r="AB161" s="15" t="s">
        <v>939</v>
      </c>
      <c r="AC161" s="15" t="s">
        <v>186</v>
      </c>
      <c r="AD161" s="15" t="s">
        <v>940</v>
      </c>
    </row>
    <row r="162" spans="1:30" x14ac:dyDescent="0.3">
      <c r="A162" s="14" t="s">
        <v>941</v>
      </c>
      <c r="B162" s="14" t="s">
        <v>189</v>
      </c>
      <c r="C162" s="14" t="s">
        <v>485</v>
      </c>
      <c r="D162" s="14" t="s">
        <v>486</v>
      </c>
      <c r="E162" s="14" t="s">
        <v>477</v>
      </c>
      <c r="F162" s="14" t="s">
        <v>283</v>
      </c>
      <c r="G162" s="14" t="s">
        <v>515</v>
      </c>
      <c r="H162" s="14" t="s">
        <v>291</v>
      </c>
      <c r="I162" s="14" t="s">
        <v>266</v>
      </c>
      <c r="J162" s="14">
        <v>108.3</v>
      </c>
      <c r="K162" s="14">
        <v>2048</v>
      </c>
      <c r="L162" s="14">
        <v>2048</v>
      </c>
      <c r="M162" s="14">
        <v>16</v>
      </c>
      <c r="N162" s="14">
        <v>284.2</v>
      </c>
      <c r="O162" s="14">
        <v>245.2</v>
      </c>
      <c r="P162" s="14">
        <v>1.345</v>
      </c>
      <c r="Q162" s="14">
        <v>366.4</v>
      </c>
      <c r="R162" s="14">
        <v>5.9</v>
      </c>
      <c r="S162" s="14">
        <v>578</v>
      </c>
      <c r="T162" s="14">
        <v>599</v>
      </c>
      <c r="U162" s="14">
        <v>17.66</v>
      </c>
      <c r="V162" s="14" t="s">
        <v>197</v>
      </c>
      <c r="W162" s="14" t="s">
        <v>284</v>
      </c>
      <c r="X162" s="14" t="s">
        <v>182</v>
      </c>
      <c r="Y162" s="14">
        <v>240</v>
      </c>
      <c r="Z162" s="14">
        <v>2</v>
      </c>
      <c r="AA162" s="14" t="s">
        <v>184</v>
      </c>
      <c r="AB162" s="14" t="s">
        <v>942</v>
      </c>
      <c r="AC162" s="14" t="s">
        <v>186</v>
      </c>
      <c r="AD162" s="14" t="s">
        <v>943</v>
      </c>
    </row>
    <row r="163" spans="1:30" x14ac:dyDescent="0.3">
      <c r="A163" s="15" t="s">
        <v>944</v>
      </c>
      <c r="B163" s="15" t="s">
        <v>173</v>
      </c>
      <c r="C163" s="15" t="s">
        <v>407</v>
      </c>
      <c r="D163" s="15" t="s">
        <v>945</v>
      </c>
      <c r="E163" s="15" t="s">
        <v>263</v>
      </c>
      <c r="F163" s="15" t="s">
        <v>355</v>
      </c>
      <c r="G163" s="15" t="s">
        <v>515</v>
      </c>
      <c r="H163" s="15" t="s">
        <v>351</v>
      </c>
      <c r="I163" s="15" t="s">
        <v>257</v>
      </c>
      <c r="J163" s="15">
        <v>110</v>
      </c>
      <c r="K163" s="15">
        <v>2048</v>
      </c>
      <c r="L163" s="15">
        <v>256</v>
      </c>
      <c r="M163" s="15">
        <v>16</v>
      </c>
      <c r="N163" s="15">
        <v>373.8</v>
      </c>
      <c r="O163" s="15">
        <v>232.7</v>
      </c>
      <c r="P163" s="15">
        <v>1.4359999999999999</v>
      </c>
      <c r="Q163" s="15">
        <v>86.4</v>
      </c>
      <c r="R163" s="15">
        <v>4.21</v>
      </c>
      <c r="S163" s="15">
        <v>578</v>
      </c>
      <c r="T163" s="15">
        <v>599</v>
      </c>
      <c r="U163" s="15">
        <v>15.55</v>
      </c>
      <c r="V163" s="15" t="s">
        <v>276</v>
      </c>
      <c r="W163" s="15" t="s">
        <v>284</v>
      </c>
      <c r="X163" s="15" t="s">
        <v>199</v>
      </c>
      <c r="Y163" s="15">
        <v>24</v>
      </c>
      <c r="Z163" s="15">
        <v>15</v>
      </c>
      <c r="AA163" s="15" t="s">
        <v>293</v>
      </c>
      <c r="AB163" s="15" t="s">
        <v>523</v>
      </c>
      <c r="AC163" s="15" t="s">
        <v>186</v>
      </c>
      <c r="AD163" s="15" t="s">
        <v>946</v>
      </c>
    </row>
    <row r="164" spans="1:30" x14ac:dyDescent="0.3">
      <c r="A164" s="14" t="s">
        <v>947</v>
      </c>
      <c r="B164" s="14" t="s">
        <v>189</v>
      </c>
      <c r="C164" s="14" t="s">
        <v>571</v>
      </c>
      <c r="D164" s="14" t="s">
        <v>572</v>
      </c>
      <c r="E164" s="14" t="s">
        <v>263</v>
      </c>
      <c r="F164" s="14" t="s">
        <v>315</v>
      </c>
      <c r="G164" s="14" t="s">
        <v>537</v>
      </c>
      <c r="H164" s="14" t="s">
        <v>351</v>
      </c>
      <c r="I164" s="14" t="s">
        <v>275</v>
      </c>
      <c r="J164" s="14">
        <v>110</v>
      </c>
      <c r="K164" s="14">
        <v>2048</v>
      </c>
      <c r="L164" s="14">
        <v>512</v>
      </c>
      <c r="M164" s="14">
        <v>16</v>
      </c>
      <c r="N164" s="14">
        <v>302.8</v>
      </c>
      <c r="O164" s="14">
        <v>197</v>
      </c>
      <c r="P164" s="14">
        <v>1.306</v>
      </c>
      <c r="Q164" s="14">
        <v>26.9</v>
      </c>
      <c r="R164" s="14">
        <v>12.05</v>
      </c>
      <c r="S164" s="14">
        <v>488</v>
      </c>
      <c r="T164" s="14">
        <v>507</v>
      </c>
      <c r="U164" s="14">
        <v>12.35</v>
      </c>
      <c r="V164" s="14" t="s">
        <v>197</v>
      </c>
      <c r="W164" s="14" t="s">
        <v>284</v>
      </c>
      <c r="X164" s="14" t="s">
        <v>182</v>
      </c>
      <c r="Y164" s="14">
        <v>32</v>
      </c>
      <c r="Z164" s="14">
        <v>2</v>
      </c>
      <c r="AA164" s="14" t="s">
        <v>213</v>
      </c>
      <c r="AB164" s="14" t="s">
        <v>948</v>
      </c>
      <c r="AC164" s="14" t="s">
        <v>186</v>
      </c>
      <c r="AD164" s="14" t="s">
        <v>949</v>
      </c>
    </row>
    <row r="165" spans="1:30" x14ac:dyDescent="0.3">
      <c r="A165" s="15" t="s">
        <v>950</v>
      </c>
      <c r="B165" s="15" t="s">
        <v>173</v>
      </c>
      <c r="C165" s="15" t="s">
        <v>519</v>
      </c>
      <c r="D165" s="15" t="s">
        <v>951</v>
      </c>
      <c r="E165" s="15" t="s">
        <v>244</v>
      </c>
      <c r="F165" s="15" t="s">
        <v>232</v>
      </c>
      <c r="G165" s="15" t="s">
        <v>194</v>
      </c>
      <c r="H165" s="15" t="s">
        <v>222</v>
      </c>
      <c r="I165" s="15" t="s">
        <v>317</v>
      </c>
      <c r="J165" s="15">
        <v>206.3</v>
      </c>
      <c r="K165" s="15">
        <v>512</v>
      </c>
      <c r="L165" s="15">
        <v>1024</v>
      </c>
      <c r="M165" s="15">
        <v>16</v>
      </c>
      <c r="N165" s="15">
        <v>295.3</v>
      </c>
      <c r="O165" s="15">
        <v>224.8</v>
      </c>
      <c r="P165" s="15">
        <v>1.256</v>
      </c>
      <c r="Q165" s="15">
        <v>458.4</v>
      </c>
      <c r="R165" s="15">
        <v>7.32</v>
      </c>
      <c r="S165" s="15">
        <v>490</v>
      </c>
      <c r="T165" s="15">
        <v>516</v>
      </c>
      <c r="U165" s="15">
        <v>13.62</v>
      </c>
      <c r="V165" s="15" t="s">
        <v>181</v>
      </c>
      <c r="W165" s="15" t="s">
        <v>284</v>
      </c>
      <c r="X165" s="15" t="s">
        <v>199</v>
      </c>
      <c r="Y165" s="15">
        <v>48</v>
      </c>
      <c r="Z165" s="15">
        <v>1</v>
      </c>
      <c r="AA165" s="15" t="s">
        <v>318</v>
      </c>
      <c r="AB165" s="15" t="s">
        <v>952</v>
      </c>
      <c r="AC165" s="15" t="s">
        <v>186</v>
      </c>
      <c r="AD165" s="15" t="s">
        <v>953</v>
      </c>
    </row>
    <row r="166" spans="1:30" x14ac:dyDescent="0.3">
      <c r="A166" s="14" t="s">
        <v>954</v>
      </c>
      <c r="B166" s="14" t="s">
        <v>189</v>
      </c>
      <c r="C166" s="14" t="s">
        <v>402</v>
      </c>
      <c r="D166" s="14" t="s">
        <v>403</v>
      </c>
      <c r="E166" s="14" t="s">
        <v>434</v>
      </c>
      <c r="F166" s="14" t="s">
        <v>880</v>
      </c>
      <c r="G166" s="14" t="s">
        <v>375</v>
      </c>
      <c r="H166" s="14" t="s">
        <v>357</v>
      </c>
      <c r="I166" s="14" t="s">
        <v>196</v>
      </c>
      <c r="J166" s="14">
        <v>70.8</v>
      </c>
      <c r="K166" s="14">
        <v>512</v>
      </c>
      <c r="L166" s="14">
        <v>256</v>
      </c>
      <c r="M166" s="14">
        <v>16</v>
      </c>
      <c r="N166" s="14">
        <v>415.1</v>
      </c>
      <c r="O166" s="14">
        <v>255.2</v>
      </c>
      <c r="P166" s="14">
        <v>1.258</v>
      </c>
      <c r="Q166" s="14">
        <v>336.9</v>
      </c>
      <c r="R166" s="14">
        <v>7.24</v>
      </c>
      <c r="S166" s="14">
        <v>569</v>
      </c>
      <c r="T166" s="14">
        <v>594</v>
      </c>
      <c r="U166" s="14">
        <v>6.53</v>
      </c>
      <c r="V166" s="14" t="s">
        <v>181</v>
      </c>
      <c r="W166" s="14" t="s">
        <v>182</v>
      </c>
      <c r="X166" s="14" t="s">
        <v>199</v>
      </c>
      <c r="Y166" s="14">
        <v>24</v>
      </c>
      <c r="Z166" s="14">
        <v>2</v>
      </c>
      <c r="AA166" s="14" t="s">
        <v>293</v>
      </c>
      <c r="AB166" s="14" t="s">
        <v>955</v>
      </c>
      <c r="AC166" s="14" t="s">
        <v>295</v>
      </c>
      <c r="AD166" s="14" t="s">
        <v>956</v>
      </c>
    </row>
    <row r="167" spans="1:30" x14ac:dyDescent="0.3">
      <c r="A167" s="15" t="s">
        <v>957</v>
      </c>
      <c r="B167" s="15" t="s">
        <v>173</v>
      </c>
      <c r="C167" s="15" t="s">
        <v>396</v>
      </c>
      <c r="D167" s="15" t="s">
        <v>958</v>
      </c>
      <c r="E167" s="15" t="s">
        <v>434</v>
      </c>
      <c r="F167" s="15" t="s">
        <v>385</v>
      </c>
      <c r="G167" s="15" t="s">
        <v>582</v>
      </c>
      <c r="H167" s="15" t="s">
        <v>386</v>
      </c>
      <c r="I167" s="15" t="s">
        <v>235</v>
      </c>
      <c r="J167" s="15">
        <v>65</v>
      </c>
      <c r="K167" s="15">
        <v>256</v>
      </c>
      <c r="L167" s="15">
        <v>512</v>
      </c>
      <c r="M167" s="15">
        <v>16</v>
      </c>
      <c r="N167" s="15">
        <v>348.2</v>
      </c>
      <c r="O167" s="15">
        <v>249</v>
      </c>
      <c r="P167" s="15">
        <v>1.39</v>
      </c>
      <c r="Q167" s="15">
        <v>479.6</v>
      </c>
      <c r="R167" s="15">
        <v>0.77</v>
      </c>
      <c r="S167" s="15">
        <v>558</v>
      </c>
      <c r="T167" s="15">
        <v>592</v>
      </c>
      <c r="U167" s="15">
        <v>6.83</v>
      </c>
      <c r="V167" s="15" t="s">
        <v>197</v>
      </c>
      <c r="W167" s="15" t="s">
        <v>284</v>
      </c>
      <c r="X167" s="15" t="s">
        <v>183</v>
      </c>
      <c r="Y167" s="15">
        <v>64</v>
      </c>
      <c r="Z167" s="15">
        <v>30</v>
      </c>
      <c r="AA167" s="15" t="s">
        <v>293</v>
      </c>
      <c r="AB167" s="15" t="s">
        <v>934</v>
      </c>
      <c r="AC167" s="15" t="s">
        <v>186</v>
      </c>
      <c r="AD167" s="15" t="s">
        <v>959</v>
      </c>
    </row>
    <row r="168" spans="1:30" x14ac:dyDescent="0.3">
      <c r="A168" s="14" t="s">
        <v>960</v>
      </c>
      <c r="B168" s="14" t="s">
        <v>173</v>
      </c>
      <c r="C168" s="14" t="s">
        <v>251</v>
      </c>
      <c r="D168" s="14" t="s">
        <v>961</v>
      </c>
      <c r="E168" s="14" t="s">
        <v>391</v>
      </c>
      <c r="F168" s="14" t="s">
        <v>264</v>
      </c>
      <c r="G168" s="14" t="s">
        <v>375</v>
      </c>
      <c r="H168" s="14" t="s">
        <v>291</v>
      </c>
      <c r="I168" s="14" t="s">
        <v>257</v>
      </c>
      <c r="J168" s="14">
        <v>183.3</v>
      </c>
      <c r="K168" s="14">
        <v>1024</v>
      </c>
      <c r="L168" s="14">
        <v>1024</v>
      </c>
      <c r="M168" s="14">
        <v>16</v>
      </c>
      <c r="N168" s="14">
        <v>334.3</v>
      </c>
      <c r="O168" s="14">
        <v>243.2</v>
      </c>
      <c r="P168" s="14">
        <v>1.371</v>
      </c>
      <c r="Q168" s="14">
        <v>350</v>
      </c>
      <c r="R168" s="14">
        <v>2.66</v>
      </c>
      <c r="S168" s="14">
        <v>569</v>
      </c>
      <c r="T168" s="14">
        <v>594</v>
      </c>
      <c r="U168" s="14">
        <v>17.190000000000001</v>
      </c>
      <c r="V168" s="14" t="s">
        <v>181</v>
      </c>
      <c r="W168" s="14" t="s">
        <v>284</v>
      </c>
      <c r="X168" s="14" t="s">
        <v>199</v>
      </c>
      <c r="Y168" s="14">
        <v>32</v>
      </c>
      <c r="Z168" s="14">
        <v>2</v>
      </c>
      <c r="AA168" s="14" t="s">
        <v>293</v>
      </c>
      <c r="AB168" s="14" t="s">
        <v>962</v>
      </c>
      <c r="AC168" s="14" t="s">
        <v>186</v>
      </c>
      <c r="AD168" s="14" t="s">
        <v>963</v>
      </c>
    </row>
    <row r="169" spans="1:30" x14ac:dyDescent="0.3">
      <c r="A169" s="15" t="s">
        <v>964</v>
      </c>
      <c r="B169" s="15" t="s">
        <v>189</v>
      </c>
      <c r="C169" s="15" t="s">
        <v>261</v>
      </c>
      <c r="D169" s="15" t="s">
        <v>262</v>
      </c>
      <c r="E169" s="15" t="s">
        <v>282</v>
      </c>
      <c r="F169" s="15" t="s">
        <v>690</v>
      </c>
      <c r="G169" s="15" t="s">
        <v>178</v>
      </c>
      <c r="H169" s="15" t="s">
        <v>357</v>
      </c>
      <c r="I169" s="15" t="s">
        <v>180</v>
      </c>
      <c r="J169" s="15">
        <v>216.7</v>
      </c>
      <c r="K169" s="15">
        <v>2048</v>
      </c>
      <c r="L169" s="15">
        <v>256</v>
      </c>
      <c r="M169" s="15">
        <v>16</v>
      </c>
      <c r="N169" s="15">
        <v>437.5</v>
      </c>
      <c r="O169" s="15">
        <v>289.5</v>
      </c>
      <c r="P169" s="15">
        <v>1.3169999999999999</v>
      </c>
      <c r="Q169" s="15">
        <v>46.3</v>
      </c>
      <c r="R169" s="15">
        <v>3.55</v>
      </c>
      <c r="S169" s="15">
        <v>652</v>
      </c>
      <c r="T169" s="15">
        <v>674</v>
      </c>
      <c r="U169" s="15">
        <v>5.81</v>
      </c>
      <c r="V169" s="15" t="s">
        <v>236</v>
      </c>
      <c r="W169" s="15" t="s">
        <v>198</v>
      </c>
      <c r="X169" s="15" t="s">
        <v>182</v>
      </c>
      <c r="Y169" s="15">
        <v>48</v>
      </c>
      <c r="Z169" s="15">
        <v>5</v>
      </c>
      <c r="AA169" s="15" t="s">
        <v>184</v>
      </c>
      <c r="AB169" s="15" t="s">
        <v>965</v>
      </c>
      <c r="AC169" s="15" t="s">
        <v>239</v>
      </c>
      <c r="AD169" s="15" t="s">
        <v>966</v>
      </c>
    </row>
    <row r="170" spans="1:30" x14ac:dyDescent="0.3">
      <c r="A170" s="14" t="s">
        <v>967</v>
      </c>
      <c r="B170" s="14" t="s">
        <v>173</v>
      </c>
      <c r="C170" s="14" t="s">
        <v>505</v>
      </c>
      <c r="D170" s="14" t="s">
        <v>968</v>
      </c>
      <c r="E170" s="14" t="s">
        <v>526</v>
      </c>
      <c r="F170" s="14" t="s">
        <v>307</v>
      </c>
      <c r="G170" s="14" t="s">
        <v>447</v>
      </c>
      <c r="H170" s="14" t="s">
        <v>386</v>
      </c>
      <c r="I170" s="14" t="s">
        <v>317</v>
      </c>
      <c r="J170" s="14">
        <v>130</v>
      </c>
      <c r="K170" s="14">
        <v>256</v>
      </c>
      <c r="L170" s="14">
        <v>1024</v>
      </c>
      <c r="M170" s="14">
        <v>16</v>
      </c>
      <c r="N170" s="14">
        <v>333.2</v>
      </c>
      <c r="O170" s="14">
        <v>213.3</v>
      </c>
      <c r="P170" s="14">
        <v>1.329</v>
      </c>
      <c r="Q170" s="14">
        <v>411.4</v>
      </c>
      <c r="R170" s="14">
        <v>9.17</v>
      </c>
      <c r="S170" s="14">
        <v>488</v>
      </c>
      <c r="T170" s="14">
        <v>507</v>
      </c>
      <c r="U170" s="14">
        <v>8.27</v>
      </c>
      <c r="V170" s="14" t="s">
        <v>236</v>
      </c>
      <c r="W170" s="14" t="s">
        <v>212</v>
      </c>
      <c r="X170" s="14" t="s">
        <v>182</v>
      </c>
      <c r="Y170" s="14">
        <v>48</v>
      </c>
      <c r="Z170" s="14">
        <v>2</v>
      </c>
      <c r="AA170" s="14" t="s">
        <v>237</v>
      </c>
      <c r="AB170" s="14" t="s">
        <v>969</v>
      </c>
      <c r="AC170" s="14" t="s">
        <v>186</v>
      </c>
      <c r="AD170" s="14" t="s">
        <v>970</v>
      </c>
    </row>
    <row r="171" spans="1:30" x14ac:dyDescent="0.3">
      <c r="A171" s="15" t="s">
        <v>971</v>
      </c>
      <c r="B171" s="15" t="s">
        <v>173</v>
      </c>
      <c r="C171" s="15" t="s">
        <v>174</v>
      </c>
      <c r="D171" s="15" t="s">
        <v>972</v>
      </c>
      <c r="E171" s="15" t="s">
        <v>176</v>
      </c>
      <c r="F171" s="15" t="s">
        <v>880</v>
      </c>
      <c r="G171" s="15" t="s">
        <v>356</v>
      </c>
      <c r="H171" s="15" t="s">
        <v>179</v>
      </c>
      <c r="I171" s="15" t="s">
        <v>180</v>
      </c>
      <c r="J171" s="15">
        <v>216.7</v>
      </c>
      <c r="K171" s="15">
        <v>256</v>
      </c>
      <c r="L171" s="15">
        <v>512</v>
      </c>
      <c r="M171" s="15">
        <v>16</v>
      </c>
      <c r="N171" s="15">
        <v>482.8</v>
      </c>
      <c r="O171" s="15">
        <v>340.1</v>
      </c>
      <c r="P171" s="15">
        <v>1.073</v>
      </c>
      <c r="Q171" s="15">
        <v>61.3</v>
      </c>
      <c r="R171" s="15">
        <v>1.52</v>
      </c>
      <c r="S171" s="15">
        <v>644</v>
      </c>
      <c r="T171" s="15">
        <v>669</v>
      </c>
      <c r="U171" s="15">
        <v>7.4</v>
      </c>
      <c r="V171" s="15" t="s">
        <v>197</v>
      </c>
      <c r="W171" s="15" t="s">
        <v>224</v>
      </c>
      <c r="X171" s="15" t="s">
        <v>182</v>
      </c>
      <c r="Y171" s="15">
        <v>240</v>
      </c>
      <c r="Z171" s="15">
        <v>2</v>
      </c>
      <c r="AA171" s="15" t="s">
        <v>267</v>
      </c>
      <c r="AB171" s="15" t="s">
        <v>973</v>
      </c>
      <c r="AC171" s="15" t="s">
        <v>295</v>
      </c>
      <c r="AD171" s="15" t="s">
        <v>974</v>
      </c>
    </row>
    <row r="172" spans="1:30" x14ac:dyDescent="0.3">
      <c r="A172" s="14" t="s">
        <v>975</v>
      </c>
      <c r="B172" s="14" t="s">
        <v>173</v>
      </c>
      <c r="C172" s="14" t="s">
        <v>251</v>
      </c>
      <c r="D172" s="14" t="s">
        <v>976</v>
      </c>
      <c r="E172" s="14" t="s">
        <v>456</v>
      </c>
      <c r="F172" s="14" t="s">
        <v>690</v>
      </c>
      <c r="G172" s="14" t="s">
        <v>273</v>
      </c>
      <c r="H172" s="14" t="s">
        <v>510</v>
      </c>
      <c r="I172" s="14" t="s">
        <v>275</v>
      </c>
      <c r="J172" s="14">
        <v>174.6</v>
      </c>
      <c r="K172" s="14">
        <v>1024</v>
      </c>
      <c r="L172" s="14">
        <v>2048</v>
      </c>
      <c r="M172" s="14">
        <v>16</v>
      </c>
      <c r="N172" s="14">
        <v>412.1</v>
      </c>
      <c r="O172" s="14">
        <v>291.10000000000002</v>
      </c>
      <c r="P172" s="14">
        <v>1.181</v>
      </c>
      <c r="Q172" s="14">
        <v>350.8</v>
      </c>
      <c r="R172" s="14">
        <v>9.41</v>
      </c>
      <c r="S172" s="14">
        <v>650</v>
      </c>
      <c r="T172" s="14">
        <v>668</v>
      </c>
      <c r="U172" s="14">
        <v>4.76</v>
      </c>
      <c r="V172" s="14" t="s">
        <v>181</v>
      </c>
      <c r="W172" s="14" t="s">
        <v>198</v>
      </c>
      <c r="X172" s="14" t="s">
        <v>183</v>
      </c>
      <c r="Y172" s="14">
        <v>24</v>
      </c>
      <c r="Z172" s="14">
        <v>1</v>
      </c>
      <c r="AA172" s="14" t="s">
        <v>184</v>
      </c>
      <c r="AB172" s="14" t="s">
        <v>977</v>
      </c>
      <c r="AC172" s="14" t="s">
        <v>226</v>
      </c>
      <c r="AD172" s="14" t="s">
        <v>978</v>
      </c>
    </row>
    <row r="173" spans="1:30" x14ac:dyDescent="0.3">
      <c r="A173" s="15" t="s">
        <v>979</v>
      </c>
      <c r="B173" s="15" t="s">
        <v>173</v>
      </c>
      <c r="C173" s="15" t="s">
        <v>383</v>
      </c>
      <c r="D173" s="15" t="s">
        <v>980</v>
      </c>
      <c r="E173" s="15" t="s">
        <v>350</v>
      </c>
      <c r="F173" s="15" t="s">
        <v>329</v>
      </c>
      <c r="G173" s="15" t="s">
        <v>440</v>
      </c>
      <c r="H173" s="15" t="s">
        <v>179</v>
      </c>
      <c r="I173" s="15" t="s">
        <v>292</v>
      </c>
      <c r="J173" s="15">
        <v>108.3</v>
      </c>
      <c r="K173" s="15">
        <v>512</v>
      </c>
      <c r="L173" s="15">
        <v>1024</v>
      </c>
      <c r="M173" s="15">
        <v>16</v>
      </c>
      <c r="N173" s="15">
        <v>347.7</v>
      </c>
      <c r="O173" s="15">
        <v>292.3</v>
      </c>
      <c r="P173" s="15">
        <v>0.99</v>
      </c>
      <c r="Q173" s="15">
        <v>67.599999999999994</v>
      </c>
      <c r="R173" s="15">
        <v>3.76</v>
      </c>
      <c r="S173" s="15">
        <v>549</v>
      </c>
      <c r="T173" s="15">
        <v>575</v>
      </c>
      <c r="U173" s="15">
        <v>13.46</v>
      </c>
      <c r="V173" s="15" t="s">
        <v>197</v>
      </c>
      <c r="W173" s="15" t="s">
        <v>224</v>
      </c>
      <c r="X173" s="15" t="s">
        <v>183</v>
      </c>
      <c r="Y173" s="15">
        <v>24</v>
      </c>
      <c r="Z173" s="15">
        <v>30</v>
      </c>
      <c r="AA173" s="15" t="s">
        <v>200</v>
      </c>
      <c r="AB173" s="15" t="s">
        <v>981</v>
      </c>
      <c r="AC173" s="15" t="s">
        <v>186</v>
      </c>
      <c r="AD173" s="15" t="s">
        <v>629</v>
      </c>
    </row>
    <row r="174" spans="1:30" x14ac:dyDescent="0.3">
      <c r="A174" s="14" t="s">
        <v>982</v>
      </c>
      <c r="B174" s="14" t="s">
        <v>189</v>
      </c>
      <c r="C174" s="14" t="s">
        <v>367</v>
      </c>
      <c r="D174" s="14" t="s">
        <v>368</v>
      </c>
      <c r="E174" s="14" t="s">
        <v>336</v>
      </c>
      <c r="F174" s="14" t="s">
        <v>492</v>
      </c>
      <c r="G174" s="14" t="s">
        <v>471</v>
      </c>
      <c r="H174" s="14" t="s">
        <v>195</v>
      </c>
      <c r="I174" s="14" t="s">
        <v>196</v>
      </c>
      <c r="J174" s="14">
        <v>42.5</v>
      </c>
      <c r="K174" s="14">
        <v>2048</v>
      </c>
      <c r="L174" s="14">
        <v>512</v>
      </c>
      <c r="M174" s="14">
        <v>16</v>
      </c>
      <c r="N174" s="14">
        <v>366.5</v>
      </c>
      <c r="O174" s="14">
        <v>251.9</v>
      </c>
      <c r="P174" s="14">
        <v>1.373</v>
      </c>
      <c r="Q174" s="14">
        <v>114.2</v>
      </c>
      <c r="R174" s="14">
        <v>8.81</v>
      </c>
      <c r="S174" s="14">
        <v>578</v>
      </c>
      <c r="T174" s="14">
        <v>603</v>
      </c>
      <c r="U174" s="14">
        <v>9.91</v>
      </c>
      <c r="V174" s="14" t="s">
        <v>211</v>
      </c>
      <c r="W174" s="14" t="s">
        <v>198</v>
      </c>
      <c r="X174" s="14" t="s">
        <v>182</v>
      </c>
      <c r="Y174" s="14">
        <v>240</v>
      </c>
      <c r="Z174" s="14">
        <v>10</v>
      </c>
      <c r="AA174" s="14" t="s">
        <v>293</v>
      </c>
      <c r="AB174" s="14" t="s">
        <v>983</v>
      </c>
      <c r="AC174" s="14" t="s">
        <v>295</v>
      </c>
      <c r="AD174" s="14" t="s">
        <v>810</v>
      </c>
    </row>
    <row r="175" spans="1:30" x14ac:dyDescent="0.3">
      <c r="A175" s="15" t="s">
        <v>984</v>
      </c>
      <c r="B175" s="15" t="s">
        <v>173</v>
      </c>
      <c r="C175" s="15" t="s">
        <v>465</v>
      </c>
      <c r="D175" s="15" t="s">
        <v>985</v>
      </c>
      <c r="E175" s="15" t="s">
        <v>192</v>
      </c>
      <c r="F175" s="15" t="s">
        <v>521</v>
      </c>
      <c r="G175" s="15" t="s">
        <v>557</v>
      </c>
      <c r="H175" s="15" t="s">
        <v>234</v>
      </c>
      <c r="I175" s="15" t="s">
        <v>317</v>
      </c>
      <c r="J175" s="15">
        <v>130</v>
      </c>
      <c r="K175" s="15">
        <v>512</v>
      </c>
      <c r="L175" s="15">
        <v>256</v>
      </c>
      <c r="M175" s="15">
        <v>16</v>
      </c>
      <c r="N175" s="15">
        <v>251.4</v>
      </c>
      <c r="O175" s="15">
        <v>200.9</v>
      </c>
      <c r="P175" s="15">
        <v>1.2430000000000001</v>
      </c>
      <c r="Q175" s="15">
        <v>378</v>
      </c>
      <c r="R175" s="15">
        <v>1.78</v>
      </c>
      <c r="S175" s="15">
        <v>358</v>
      </c>
      <c r="T175" s="15">
        <v>461</v>
      </c>
      <c r="U175" s="15">
        <v>11.52</v>
      </c>
      <c r="V175" s="15" t="s">
        <v>181</v>
      </c>
      <c r="W175" s="15" t="s">
        <v>224</v>
      </c>
      <c r="X175" s="15" t="s">
        <v>199</v>
      </c>
      <c r="Y175" s="15">
        <v>48</v>
      </c>
      <c r="Z175" s="15">
        <v>10</v>
      </c>
      <c r="AA175" s="15" t="s">
        <v>318</v>
      </c>
      <c r="AB175" s="15" t="s">
        <v>986</v>
      </c>
      <c r="AC175" s="15" t="s">
        <v>226</v>
      </c>
      <c r="AD175" s="15" t="s">
        <v>987</v>
      </c>
    </row>
    <row r="176" spans="1:30" x14ac:dyDescent="0.3">
      <c r="A176" s="14" t="s">
        <v>988</v>
      </c>
      <c r="B176" s="14" t="s">
        <v>189</v>
      </c>
      <c r="C176" s="14" t="s">
        <v>312</v>
      </c>
      <c r="D176" s="14" t="s">
        <v>313</v>
      </c>
      <c r="E176" s="14" t="s">
        <v>206</v>
      </c>
      <c r="F176" s="14" t="s">
        <v>355</v>
      </c>
      <c r="G176" s="14" t="s">
        <v>316</v>
      </c>
      <c r="H176" s="14" t="s">
        <v>195</v>
      </c>
      <c r="I176" s="14" t="s">
        <v>235</v>
      </c>
      <c r="J176" s="14">
        <v>65</v>
      </c>
      <c r="K176" s="14">
        <v>2048</v>
      </c>
      <c r="L176" s="14">
        <v>1024</v>
      </c>
      <c r="M176" s="14">
        <v>16</v>
      </c>
      <c r="N176" s="14">
        <v>445.7</v>
      </c>
      <c r="O176" s="14">
        <v>279.89999999999998</v>
      </c>
      <c r="P176" s="14">
        <v>1.325</v>
      </c>
      <c r="Q176" s="14">
        <v>85.7</v>
      </c>
      <c r="R176" s="14">
        <v>10.62</v>
      </c>
      <c r="S176" s="14">
        <v>642</v>
      </c>
      <c r="T176" s="14">
        <v>670</v>
      </c>
      <c r="U176" s="14">
        <v>5.05</v>
      </c>
      <c r="V176" s="14" t="s">
        <v>276</v>
      </c>
      <c r="W176" s="14" t="s">
        <v>198</v>
      </c>
      <c r="X176" s="14" t="s">
        <v>183</v>
      </c>
      <c r="Y176" s="14">
        <v>16</v>
      </c>
      <c r="Z176" s="14">
        <v>15</v>
      </c>
      <c r="AA176" s="14" t="s">
        <v>213</v>
      </c>
      <c r="AB176" s="14" t="s">
        <v>989</v>
      </c>
      <c r="AC176" s="14" t="s">
        <v>226</v>
      </c>
      <c r="AD176" s="14" t="s">
        <v>990</v>
      </c>
    </row>
    <row r="177" spans="1:30" x14ac:dyDescent="0.3">
      <c r="A177" s="15" t="s">
        <v>991</v>
      </c>
      <c r="B177" s="15" t="s">
        <v>173</v>
      </c>
      <c r="C177" s="15" t="s">
        <v>655</v>
      </c>
      <c r="D177" s="15" t="s">
        <v>992</v>
      </c>
      <c r="E177" s="15" t="s">
        <v>342</v>
      </c>
      <c r="F177" s="15" t="s">
        <v>416</v>
      </c>
      <c r="G177" s="15" t="s">
        <v>194</v>
      </c>
      <c r="H177" s="15" t="s">
        <v>436</v>
      </c>
      <c r="I177" s="15" t="s">
        <v>223</v>
      </c>
      <c r="J177" s="15">
        <v>183.3</v>
      </c>
      <c r="K177" s="15">
        <v>256</v>
      </c>
      <c r="L177" s="15">
        <v>512</v>
      </c>
      <c r="M177" s="15">
        <v>16</v>
      </c>
      <c r="N177" s="15">
        <v>382.5</v>
      </c>
      <c r="O177" s="15">
        <v>221.7</v>
      </c>
      <c r="P177" s="15">
        <v>1.3759999999999999</v>
      </c>
      <c r="Q177" s="15">
        <v>190</v>
      </c>
      <c r="R177" s="15">
        <v>14.5</v>
      </c>
      <c r="S177" s="15">
        <v>490</v>
      </c>
      <c r="T177" s="15">
        <v>516</v>
      </c>
      <c r="U177" s="15">
        <v>16.690000000000001</v>
      </c>
      <c r="V177" s="15" t="s">
        <v>344</v>
      </c>
      <c r="W177" s="15" t="s">
        <v>224</v>
      </c>
      <c r="X177" s="15" t="s">
        <v>199</v>
      </c>
      <c r="Y177" s="15">
        <v>48</v>
      </c>
      <c r="Z177" s="15">
        <v>30</v>
      </c>
      <c r="AA177" s="15" t="s">
        <v>318</v>
      </c>
      <c r="AB177" s="15" t="s">
        <v>993</v>
      </c>
      <c r="AC177" s="15" t="s">
        <v>186</v>
      </c>
      <c r="AD177" s="15" t="s">
        <v>994</v>
      </c>
    </row>
    <row r="178" spans="1:30" x14ac:dyDescent="0.3">
      <c r="A178" s="14" t="s">
        <v>995</v>
      </c>
      <c r="B178" s="14" t="s">
        <v>173</v>
      </c>
      <c r="C178" s="14" t="s">
        <v>548</v>
      </c>
      <c r="D178" s="14" t="s">
        <v>996</v>
      </c>
      <c r="E178" s="14" t="s">
        <v>219</v>
      </c>
      <c r="F178" s="14" t="s">
        <v>245</v>
      </c>
      <c r="G178" s="14" t="s">
        <v>392</v>
      </c>
      <c r="H178" s="14" t="s">
        <v>234</v>
      </c>
      <c r="I178" s="14" t="s">
        <v>376</v>
      </c>
      <c r="J178" s="14">
        <v>65</v>
      </c>
      <c r="K178" s="14">
        <v>2048</v>
      </c>
      <c r="L178" s="14">
        <v>1024</v>
      </c>
      <c r="M178" s="14">
        <v>16</v>
      </c>
      <c r="N178" s="14">
        <v>417.3</v>
      </c>
      <c r="O178" s="14">
        <v>273.2</v>
      </c>
      <c r="P178" s="14">
        <v>1.2230000000000001</v>
      </c>
      <c r="Q178" s="14">
        <v>312.39999999999998</v>
      </c>
      <c r="R178" s="14">
        <v>9.9700000000000006</v>
      </c>
      <c r="S178" s="14">
        <v>601</v>
      </c>
      <c r="T178" s="14">
        <v>627</v>
      </c>
      <c r="U178" s="14">
        <v>6</v>
      </c>
      <c r="V178" s="14" t="s">
        <v>211</v>
      </c>
      <c r="W178" s="14" t="s">
        <v>182</v>
      </c>
      <c r="X178" s="14" t="s">
        <v>182</v>
      </c>
      <c r="Y178" s="14">
        <v>48</v>
      </c>
      <c r="Z178" s="14">
        <v>0.5</v>
      </c>
      <c r="AA178" s="14" t="s">
        <v>293</v>
      </c>
      <c r="AB178" s="14" t="s">
        <v>997</v>
      </c>
      <c r="AC178" s="14" t="s">
        <v>186</v>
      </c>
      <c r="AD178" s="14" t="s">
        <v>998</v>
      </c>
    </row>
    <row r="179" spans="1:30" x14ac:dyDescent="0.3">
      <c r="A179" s="15" t="s">
        <v>999</v>
      </c>
      <c r="B179" s="15" t="s">
        <v>173</v>
      </c>
      <c r="C179" s="15" t="s">
        <v>617</v>
      </c>
      <c r="D179" s="15" t="s">
        <v>1000</v>
      </c>
      <c r="E179" s="15" t="s">
        <v>350</v>
      </c>
      <c r="F179" s="15" t="s">
        <v>532</v>
      </c>
      <c r="G179" s="15" t="s">
        <v>375</v>
      </c>
      <c r="H179" s="15" t="s">
        <v>291</v>
      </c>
      <c r="I179" s="15" t="s">
        <v>180</v>
      </c>
      <c r="J179" s="15">
        <v>216.7</v>
      </c>
      <c r="K179" s="15">
        <v>1024</v>
      </c>
      <c r="L179" s="15">
        <v>512</v>
      </c>
      <c r="M179" s="15">
        <v>16</v>
      </c>
      <c r="N179" s="15">
        <v>306.39999999999998</v>
      </c>
      <c r="O179" s="15">
        <v>243.2</v>
      </c>
      <c r="P179" s="15">
        <v>1.2310000000000001</v>
      </c>
      <c r="Q179" s="15">
        <v>406.4</v>
      </c>
      <c r="R179" s="15">
        <v>12.99</v>
      </c>
      <c r="S179" s="15">
        <v>569</v>
      </c>
      <c r="T179" s="15">
        <v>594</v>
      </c>
      <c r="U179" s="15">
        <v>17.38</v>
      </c>
      <c r="V179" s="15" t="s">
        <v>181</v>
      </c>
      <c r="W179" s="15" t="s">
        <v>182</v>
      </c>
      <c r="X179" s="15" t="s">
        <v>182</v>
      </c>
      <c r="Y179" s="15">
        <v>240</v>
      </c>
      <c r="Z179" s="15">
        <v>0.5</v>
      </c>
      <c r="AA179" s="15" t="s">
        <v>267</v>
      </c>
      <c r="AB179" s="15" t="s">
        <v>1001</v>
      </c>
      <c r="AC179" s="15" t="s">
        <v>295</v>
      </c>
      <c r="AD179" s="15" t="s">
        <v>827</v>
      </c>
    </row>
    <row r="180" spans="1:30" x14ac:dyDescent="0.3">
      <c r="A180" s="14" t="s">
        <v>1002</v>
      </c>
      <c r="B180" s="14" t="s">
        <v>173</v>
      </c>
      <c r="C180" s="14" t="s">
        <v>655</v>
      </c>
      <c r="D180" s="14" t="s">
        <v>1003</v>
      </c>
      <c r="E180" s="14" t="s">
        <v>342</v>
      </c>
      <c r="F180" s="14" t="s">
        <v>385</v>
      </c>
      <c r="G180" s="14" t="s">
        <v>337</v>
      </c>
      <c r="H180" s="14" t="s">
        <v>222</v>
      </c>
      <c r="I180" s="14" t="s">
        <v>300</v>
      </c>
      <c r="J180" s="14">
        <v>73</v>
      </c>
      <c r="K180" s="14">
        <v>256</v>
      </c>
      <c r="L180" s="14">
        <v>2048</v>
      </c>
      <c r="M180" s="14">
        <v>16</v>
      </c>
      <c r="N180" s="14">
        <v>451.3</v>
      </c>
      <c r="O180" s="14">
        <v>291.10000000000002</v>
      </c>
      <c r="P180" s="14">
        <v>1.3140000000000001</v>
      </c>
      <c r="Q180" s="14">
        <v>465.3</v>
      </c>
      <c r="R180" s="14">
        <v>0.92</v>
      </c>
      <c r="S180" s="14">
        <v>647</v>
      </c>
      <c r="T180" s="14">
        <v>668</v>
      </c>
      <c r="U180" s="14">
        <v>5.03</v>
      </c>
      <c r="V180" s="14" t="s">
        <v>211</v>
      </c>
      <c r="W180" s="14" t="s">
        <v>224</v>
      </c>
      <c r="X180" s="14" t="s">
        <v>183</v>
      </c>
      <c r="Y180" s="14">
        <v>32</v>
      </c>
      <c r="Z180" s="14">
        <v>2</v>
      </c>
      <c r="AA180" s="14" t="s">
        <v>318</v>
      </c>
      <c r="AB180" s="14" t="s">
        <v>1004</v>
      </c>
      <c r="AC180" s="14" t="s">
        <v>186</v>
      </c>
      <c r="AD180" s="14" t="s">
        <v>1005</v>
      </c>
    </row>
    <row r="181" spans="1:30" x14ac:dyDescent="0.3">
      <c r="A181" s="15" t="s">
        <v>1006</v>
      </c>
      <c r="B181" s="15" t="s">
        <v>173</v>
      </c>
      <c r="C181" s="15" t="s">
        <v>420</v>
      </c>
      <c r="D181" s="15" t="s">
        <v>1007</v>
      </c>
      <c r="E181" s="15" t="s">
        <v>328</v>
      </c>
      <c r="F181" s="15" t="s">
        <v>207</v>
      </c>
      <c r="G181" s="15" t="s">
        <v>582</v>
      </c>
      <c r="H181" s="15" t="s">
        <v>209</v>
      </c>
      <c r="I181" s="15" t="s">
        <v>223</v>
      </c>
      <c r="J181" s="15">
        <v>110</v>
      </c>
      <c r="K181" s="15">
        <v>512</v>
      </c>
      <c r="L181" s="15">
        <v>2048</v>
      </c>
      <c r="M181" s="15">
        <v>16</v>
      </c>
      <c r="N181" s="15">
        <v>304.2</v>
      </c>
      <c r="O181" s="15">
        <v>245.7</v>
      </c>
      <c r="P181" s="15">
        <v>1.44</v>
      </c>
      <c r="Q181" s="15">
        <v>89.4</v>
      </c>
      <c r="R181" s="15">
        <v>0.2</v>
      </c>
      <c r="S181" s="15">
        <v>558</v>
      </c>
      <c r="T181" s="15">
        <v>592</v>
      </c>
      <c r="U181" s="15">
        <v>6.34</v>
      </c>
      <c r="V181" s="15" t="s">
        <v>236</v>
      </c>
      <c r="W181" s="15" t="s">
        <v>212</v>
      </c>
      <c r="X181" s="15" t="s">
        <v>182</v>
      </c>
      <c r="Y181" s="15">
        <v>120</v>
      </c>
      <c r="Z181" s="15">
        <v>30</v>
      </c>
      <c r="AA181" s="15" t="s">
        <v>237</v>
      </c>
      <c r="AB181" s="15" t="s">
        <v>1008</v>
      </c>
      <c r="AC181" s="15" t="s">
        <v>295</v>
      </c>
      <c r="AD181" s="15" t="s">
        <v>1009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4" width="18" customWidth="1"/>
    <col min="5" max="5" width="16" customWidth="1"/>
    <col min="6" max="6" width="18" customWidth="1"/>
    <col min="7" max="7" width="48" customWidth="1"/>
    <col min="8" max="8" width="14" customWidth="1"/>
    <col min="9" max="9" width="32" customWidth="1"/>
    <col min="10" max="10" width="22" customWidth="1"/>
    <col min="11" max="11" width="18" customWidth="1"/>
    <col min="12" max="13" width="16" customWidth="1"/>
    <col min="14" max="16" width="18" customWidth="1"/>
    <col min="17" max="17" width="16" customWidth="1"/>
    <col min="18" max="18" width="14" customWidth="1"/>
    <col min="19" max="19" width="12" customWidth="1"/>
    <col min="20" max="20" width="16" customWidth="1"/>
    <col min="21" max="22" width="14" customWidth="1"/>
    <col min="23" max="26" width="16" customWidth="1"/>
    <col min="27" max="27" width="18" customWidth="1"/>
    <col min="28" max="28" width="16" customWidth="1"/>
    <col min="29" max="29" width="26" customWidth="1"/>
    <col min="30" max="30" width="36" customWidth="1"/>
  </cols>
  <sheetData>
    <row r="1" spans="1:30" ht="26.4" x14ac:dyDescent="0.3">
      <c r="A1" s="13" t="s">
        <v>1010</v>
      </c>
      <c r="B1" s="13" t="s">
        <v>1011</v>
      </c>
      <c r="C1" s="13" t="s">
        <v>1012</v>
      </c>
      <c r="D1" s="13" t="s">
        <v>1013</v>
      </c>
      <c r="E1" s="13" t="s">
        <v>143</v>
      </c>
      <c r="F1" s="13" t="s">
        <v>144</v>
      </c>
      <c r="G1" s="13" t="s">
        <v>1014</v>
      </c>
      <c r="H1" s="13" t="s">
        <v>146</v>
      </c>
      <c r="I1" s="13" t="s">
        <v>147</v>
      </c>
      <c r="J1" s="13" t="s">
        <v>1015</v>
      </c>
      <c r="K1" s="13" t="s">
        <v>1016</v>
      </c>
      <c r="L1" s="13" t="s">
        <v>1017</v>
      </c>
      <c r="M1" s="13" t="s">
        <v>1018</v>
      </c>
      <c r="N1" s="13" t="s">
        <v>1019</v>
      </c>
      <c r="O1" s="13" t="s">
        <v>1020</v>
      </c>
      <c r="P1" s="13" t="s">
        <v>1021</v>
      </c>
      <c r="Q1" s="13" t="s">
        <v>1022</v>
      </c>
      <c r="R1" s="13" t="s">
        <v>1023</v>
      </c>
      <c r="S1" s="13" t="s">
        <v>1024</v>
      </c>
      <c r="T1" s="13" t="s">
        <v>1025</v>
      </c>
      <c r="U1" s="13" t="s">
        <v>1026</v>
      </c>
      <c r="V1" s="13" t="s">
        <v>1027</v>
      </c>
      <c r="W1" s="13" t="s">
        <v>1028</v>
      </c>
      <c r="X1" s="13" t="s">
        <v>1029</v>
      </c>
      <c r="Y1" s="13" t="s">
        <v>1030</v>
      </c>
      <c r="Z1" s="13" t="s">
        <v>1031</v>
      </c>
      <c r="AA1" s="13" t="s">
        <v>1032</v>
      </c>
      <c r="AB1" s="13" t="s">
        <v>1033</v>
      </c>
      <c r="AC1" s="13" t="s">
        <v>1034</v>
      </c>
      <c r="AD1" s="13" t="s">
        <v>171</v>
      </c>
    </row>
    <row r="2" spans="1:30" x14ac:dyDescent="0.3">
      <c r="A2" s="14" t="s">
        <v>1035</v>
      </c>
      <c r="B2" s="14" t="s">
        <v>172</v>
      </c>
      <c r="C2" s="14" t="s">
        <v>1036</v>
      </c>
      <c r="D2" s="14">
        <v>62.2</v>
      </c>
      <c r="E2" s="14" t="s">
        <v>189</v>
      </c>
      <c r="F2" s="14" t="s">
        <v>229</v>
      </c>
      <c r="G2" s="14" t="s">
        <v>230</v>
      </c>
      <c r="H2" s="14" t="s">
        <v>363</v>
      </c>
      <c r="I2" s="14" t="s">
        <v>272</v>
      </c>
      <c r="J2" s="14" t="s">
        <v>1037</v>
      </c>
      <c r="K2" s="14" t="s">
        <v>1036</v>
      </c>
      <c r="L2" s="14">
        <v>47424</v>
      </c>
      <c r="M2" s="14">
        <v>5282</v>
      </c>
      <c r="N2" s="14">
        <v>68970</v>
      </c>
      <c r="O2" s="14" t="s">
        <v>1038</v>
      </c>
      <c r="P2" s="14">
        <v>0</v>
      </c>
      <c r="Q2" s="14">
        <v>0</v>
      </c>
      <c r="R2" s="14">
        <v>28.83</v>
      </c>
      <c r="S2" s="14">
        <v>0.83609999999999995</v>
      </c>
      <c r="T2" s="14">
        <v>62.2</v>
      </c>
      <c r="U2" s="14">
        <v>512</v>
      </c>
      <c r="V2" s="14">
        <v>2048</v>
      </c>
      <c r="W2" s="14">
        <v>17.27</v>
      </c>
      <c r="X2" s="14" t="s">
        <v>1039</v>
      </c>
      <c r="Y2" s="14" t="s">
        <v>1040</v>
      </c>
      <c r="Z2" s="14" t="s">
        <v>1041</v>
      </c>
      <c r="AA2" s="14">
        <v>17.8</v>
      </c>
      <c r="AB2" s="14">
        <v>0.19</v>
      </c>
      <c r="AC2" s="14" t="s">
        <v>1042</v>
      </c>
      <c r="AD2" s="14" t="s">
        <v>1043</v>
      </c>
    </row>
    <row r="3" spans="1:30" x14ac:dyDescent="0.3">
      <c r="A3" s="15" t="s">
        <v>1044</v>
      </c>
      <c r="B3" s="15" t="s">
        <v>188</v>
      </c>
      <c r="C3" s="15" t="s">
        <v>1036</v>
      </c>
      <c r="D3" s="15">
        <v>94.6</v>
      </c>
      <c r="E3" s="15" t="s">
        <v>189</v>
      </c>
      <c r="F3" s="15" t="s">
        <v>361</v>
      </c>
      <c r="G3" s="15" t="s">
        <v>362</v>
      </c>
      <c r="H3" s="15" t="s">
        <v>363</v>
      </c>
      <c r="I3" s="15" t="s">
        <v>412</v>
      </c>
      <c r="J3" s="15" t="s">
        <v>1045</v>
      </c>
      <c r="K3" s="15" t="s">
        <v>1036</v>
      </c>
      <c r="L3" s="15">
        <v>45185</v>
      </c>
      <c r="M3" s="15">
        <v>17562</v>
      </c>
      <c r="N3" s="15">
        <v>22006</v>
      </c>
      <c r="O3" s="15" t="s">
        <v>1038</v>
      </c>
      <c r="P3" s="15">
        <v>0</v>
      </c>
      <c r="Q3" s="15">
        <v>0</v>
      </c>
      <c r="R3" s="15">
        <v>33.82</v>
      </c>
      <c r="S3" s="15">
        <v>0.9345</v>
      </c>
      <c r="T3" s="15">
        <v>94.6</v>
      </c>
      <c r="U3" s="15">
        <v>2048</v>
      </c>
      <c r="V3" s="15">
        <v>1024</v>
      </c>
      <c r="W3" s="15">
        <v>9.76</v>
      </c>
      <c r="X3" s="15" t="s">
        <v>1039</v>
      </c>
      <c r="Y3" s="15" t="s">
        <v>1040</v>
      </c>
      <c r="Z3" s="15" t="s">
        <v>1040</v>
      </c>
      <c r="AA3" s="15">
        <v>117.2</v>
      </c>
      <c r="AB3" s="15">
        <v>0.39</v>
      </c>
      <c r="AC3" s="15" t="s">
        <v>1046</v>
      </c>
      <c r="AD3" s="15" t="s">
        <v>1047</v>
      </c>
    </row>
    <row r="4" spans="1:30" x14ac:dyDescent="0.3">
      <c r="A4" s="14" t="s">
        <v>1048</v>
      </c>
      <c r="B4" s="14" t="s">
        <v>203</v>
      </c>
      <c r="C4" s="14" t="s">
        <v>1049</v>
      </c>
      <c r="D4" s="14">
        <v>104.1</v>
      </c>
      <c r="E4" s="14" t="s">
        <v>1050</v>
      </c>
      <c r="F4" s="14" t="s">
        <v>1051</v>
      </c>
      <c r="G4" s="14" t="s">
        <v>1052</v>
      </c>
      <c r="H4" s="14" t="s">
        <v>314</v>
      </c>
      <c r="I4" s="14" t="s">
        <v>385</v>
      </c>
      <c r="J4" s="14" t="s">
        <v>1045</v>
      </c>
      <c r="K4" s="14" t="s">
        <v>1049</v>
      </c>
      <c r="L4" s="14">
        <v>45997</v>
      </c>
      <c r="M4" s="14">
        <v>45191</v>
      </c>
      <c r="N4" s="14">
        <v>0</v>
      </c>
      <c r="O4" s="14" t="s">
        <v>1053</v>
      </c>
      <c r="P4" s="14">
        <v>0</v>
      </c>
      <c r="Q4" s="14">
        <v>0</v>
      </c>
      <c r="R4" s="14">
        <v>28.57</v>
      </c>
      <c r="S4" s="14">
        <v>0.82069999999999999</v>
      </c>
      <c r="T4" s="14">
        <v>104.1</v>
      </c>
      <c r="U4" s="14">
        <v>512</v>
      </c>
      <c r="V4" s="14">
        <v>2048</v>
      </c>
      <c r="W4" s="14">
        <v>11.27</v>
      </c>
      <c r="X4" s="14" t="s">
        <v>1054</v>
      </c>
      <c r="Y4" s="14" t="s">
        <v>1040</v>
      </c>
      <c r="Z4" s="14" t="s">
        <v>1040</v>
      </c>
      <c r="AA4" s="14">
        <v>135</v>
      </c>
      <c r="AB4" s="14">
        <v>0.46</v>
      </c>
      <c r="AC4" s="14" t="s">
        <v>1055</v>
      </c>
      <c r="AD4" s="14" t="s">
        <v>1056</v>
      </c>
    </row>
    <row r="5" spans="1:30" x14ac:dyDescent="0.3">
      <c r="A5" s="15" t="s">
        <v>1057</v>
      </c>
      <c r="B5" s="15" t="s">
        <v>216</v>
      </c>
      <c r="C5" s="15" t="s">
        <v>1058</v>
      </c>
      <c r="D5" s="15">
        <v>43</v>
      </c>
      <c r="E5" s="15" t="s">
        <v>189</v>
      </c>
      <c r="F5" s="15" t="s">
        <v>361</v>
      </c>
      <c r="G5" s="15" t="s">
        <v>362</v>
      </c>
      <c r="H5" s="15" t="s">
        <v>306</v>
      </c>
      <c r="I5" s="15" t="s">
        <v>521</v>
      </c>
      <c r="J5" s="15" t="s">
        <v>1059</v>
      </c>
      <c r="K5" s="15" t="s">
        <v>1058</v>
      </c>
      <c r="L5" s="15">
        <v>39646</v>
      </c>
      <c r="M5" s="15">
        <v>39868</v>
      </c>
      <c r="N5" s="15">
        <v>0</v>
      </c>
      <c r="O5" s="15" t="s">
        <v>1038</v>
      </c>
      <c r="P5" s="15">
        <v>147.80000000000001</v>
      </c>
      <c r="Q5" s="15">
        <v>0</v>
      </c>
      <c r="R5" s="15">
        <v>32.07</v>
      </c>
      <c r="S5" s="15">
        <v>0.85680000000000001</v>
      </c>
      <c r="T5" s="15">
        <v>43</v>
      </c>
      <c r="U5" s="15">
        <v>4096</v>
      </c>
      <c r="V5" s="15">
        <v>2048</v>
      </c>
      <c r="W5" s="15">
        <v>11.61</v>
      </c>
      <c r="X5" s="15" t="s">
        <v>1054</v>
      </c>
      <c r="Y5" s="15" t="s">
        <v>1060</v>
      </c>
      <c r="Z5" s="15" t="s">
        <v>1060</v>
      </c>
      <c r="AA5" s="15">
        <v>158.4</v>
      </c>
      <c r="AB5" s="15">
        <v>0.49</v>
      </c>
      <c r="AC5" s="15" t="s">
        <v>1046</v>
      </c>
      <c r="AD5" s="15" t="s">
        <v>1061</v>
      </c>
    </row>
    <row r="6" spans="1:30" x14ac:dyDescent="0.3">
      <c r="A6" s="14" t="s">
        <v>1062</v>
      </c>
      <c r="B6" s="14" t="s">
        <v>228</v>
      </c>
      <c r="C6" s="14" t="s">
        <v>1063</v>
      </c>
      <c r="D6" s="14">
        <v>136.19999999999999</v>
      </c>
      <c r="E6" s="14" t="s">
        <v>189</v>
      </c>
      <c r="F6" s="14" t="s">
        <v>530</v>
      </c>
      <c r="G6" s="14" t="s">
        <v>531</v>
      </c>
      <c r="H6" s="14" t="s">
        <v>342</v>
      </c>
      <c r="I6" s="14" t="s">
        <v>283</v>
      </c>
      <c r="J6" s="14" t="s">
        <v>1059</v>
      </c>
      <c r="K6" s="14" t="s">
        <v>1063</v>
      </c>
      <c r="L6" s="14">
        <v>43260</v>
      </c>
      <c r="M6" s="14">
        <v>14673</v>
      </c>
      <c r="N6" s="14">
        <v>89849</v>
      </c>
      <c r="O6" s="14" t="s">
        <v>1038</v>
      </c>
      <c r="P6" s="14">
        <v>0</v>
      </c>
      <c r="Q6" s="14">
        <v>0</v>
      </c>
      <c r="R6" s="14">
        <v>37.35</v>
      </c>
      <c r="S6" s="14">
        <v>0.84089999999999998</v>
      </c>
      <c r="T6" s="14">
        <v>136.19999999999999</v>
      </c>
      <c r="U6" s="14">
        <v>2048</v>
      </c>
      <c r="V6" s="14">
        <v>1024</v>
      </c>
      <c r="W6" s="14">
        <v>12.92</v>
      </c>
      <c r="X6" s="14" t="s">
        <v>1054</v>
      </c>
      <c r="Y6" s="14" t="s">
        <v>1041</v>
      </c>
      <c r="Z6" s="14" t="s">
        <v>1060</v>
      </c>
      <c r="AA6" s="14">
        <v>178.1</v>
      </c>
      <c r="AB6" s="14">
        <v>0.65</v>
      </c>
      <c r="AC6" s="14" t="s">
        <v>1055</v>
      </c>
      <c r="AD6" s="14" t="s">
        <v>1064</v>
      </c>
    </row>
    <row r="7" spans="1:30" x14ac:dyDescent="0.3">
      <c r="A7" s="15" t="s">
        <v>1065</v>
      </c>
      <c r="B7" s="15" t="s">
        <v>241</v>
      </c>
      <c r="C7" s="15" t="s">
        <v>1066</v>
      </c>
      <c r="D7" s="15">
        <v>120.3</v>
      </c>
      <c r="E7" s="15" t="s">
        <v>1050</v>
      </c>
      <c r="F7" s="15" t="s">
        <v>1067</v>
      </c>
      <c r="G7" s="15" t="s">
        <v>1068</v>
      </c>
      <c r="H7" s="15" t="s">
        <v>306</v>
      </c>
      <c r="I7" s="15" t="s">
        <v>532</v>
      </c>
      <c r="J7" s="15" t="s">
        <v>1059</v>
      </c>
      <c r="K7" s="15" t="s">
        <v>1066</v>
      </c>
      <c r="L7" s="15">
        <v>1765</v>
      </c>
      <c r="M7" s="15">
        <v>43934</v>
      </c>
      <c r="N7" s="15">
        <v>56579</v>
      </c>
      <c r="O7" s="15" t="s">
        <v>1038</v>
      </c>
      <c r="P7" s="15">
        <v>0</v>
      </c>
      <c r="Q7" s="15">
        <v>0</v>
      </c>
      <c r="R7" s="15">
        <v>31.8</v>
      </c>
      <c r="S7" s="15">
        <v>0.82340000000000002</v>
      </c>
      <c r="T7" s="15">
        <v>120.3</v>
      </c>
      <c r="U7" s="15">
        <v>2048</v>
      </c>
      <c r="V7" s="15">
        <v>2048</v>
      </c>
      <c r="W7" s="15">
        <v>17.399999999999999</v>
      </c>
      <c r="X7" s="15" t="s">
        <v>1069</v>
      </c>
      <c r="Y7" s="15" t="s">
        <v>1040</v>
      </c>
      <c r="Z7" s="15" t="s">
        <v>1041</v>
      </c>
      <c r="AA7" s="15">
        <v>29.1</v>
      </c>
      <c r="AB7" s="15">
        <v>0.59</v>
      </c>
      <c r="AC7" s="15" t="s">
        <v>1046</v>
      </c>
      <c r="AD7" s="15" t="s">
        <v>1070</v>
      </c>
    </row>
    <row r="8" spans="1:30" x14ac:dyDescent="0.3">
      <c r="A8" s="14" t="s">
        <v>1071</v>
      </c>
      <c r="B8" s="14" t="s">
        <v>250</v>
      </c>
      <c r="C8" s="14" t="s">
        <v>1036</v>
      </c>
      <c r="D8" s="14">
        <v>61.3</v>
      </c>
      <c r="E8" s="14" t="s">
        <v>189</v>
      </c>
      <c r="F8" s="14" t="s">
        <v>326</v>
      </c>
      <c r="G8" s="14" t="s">
        <v>327</v>
      </c>
      <c r="H8" s="14" t="s">
        <v>477</v>
      </c>
      <c r="I8" s="14" t="s">
        <v>422</v>
      </c>
      <c r="J8" s="14" t="s">
        <v>1059</v>
      </c>
      <c r="K8" s="14" t="s">
        <v>1036</v>
      </c>
      <c r="L8" s="14">
        <v>15759</v>
      </c>
      <c r="M8" s="14">
        <v>5391</v>
      </c>
      <c r="N8" s="14">
        <v>29404</v>
      </c>
      <c r="O8" s="14" t="s">
        <v>1038</v>
      </c>
      <c r="P8" s="14">
        <v>0</v>
      </c>
      <c r="Q8" s="14">
        <v>0</v>
      </c>
      <c r="R8" s="14">
        <v>41.09</v>
      </c>
      <c r="S8" s="14">
        <v>0.84260000000000002</v>
      </c>
      <c r="T8" s="14">
        <v>61.3</v>
      </c>
      <c r="U8" s="14">
        <v>512</v>
      </c>
      <c r="V8" s="14">
        <v>4096</v>
      </c>
      <c r="W8" s="14">
        <v>5.73</v>
      </c>
      <c r="X8" s="14" t="s">
        <v>1069</v>
      </c>
      <c r="Y8" s="14" t="s">
        <v>1060</v>
      </c>
      <c r="Z8" s="14" t="s">
        <v>1040</v>
      </c>
      <c r="AA8" s="14">
        <v>178.6</v>
      </c>
      <c r="AB8" s="14">
        <v>0.3</v>
      </c>
      <c r="AC8" s="14" t="s">
        <v>1072</v>
      </c>
      <c r="AD8" s="14" t="s">
        <v>1073</v>
      </c>
    </row>
    <row r="9" spans="1:30" x14ac:dyDescent="0.3">
      <c r="A9" s="15" t="s">
        <v>1074</v>
      </c>
      <c r="B9" s="15" t="s">
        <v>260</v>
      </c>
      <c r="C9" s="15" t="s">
        <v>1075</v>
      </c>
      <c r="D9" s="15">
        <v>27.7</v>
      </c>
      <c r="E9" s="15" t="s">
        <v>1050</v>
      </c>
      <c r="F9" s="15" t="s">
        <v>1076</v>
      </c>
      <c r="G9" s="15" t="s">
        <v>1077</v>
      </c>
      <c r="H9" s="15" t="s">
        <v>206</v>
      </c>
      <c r="I9" s="15" t="s">
        <v>193</v>
      </c>
      <c r="J9" s="15" t="s">
        <v>1078</v>
      </c>
      <c r="K9" s="15" t="s">
        <v>1075</v>
      </c>
      <c r="L9" s="15">
        <v>3011</v>
      </c>
      <c r="M9" s="15">
        <v>11272</v>
      </c>
      <c r="N9" s="15">
        <v>902917</v>
      </c>
      <c r="O9" s="15" t="s">
        <v>1038</v>
      </c>
      <c r="P9" s="15">
        <v>0</v>
      </c>
      <c r="Q9" s="15">
        <v>0</v>
      </c>
      <c r="R9" s="15">
        <v>30.93</v>
      </c>
      <c r="S9" s="15">
        <v>0.94740000000000002</v>
      </c>
      <c r="T9" s="15">
        <v>27.7</v>
      </c>
      <c r="U9" s="15">
        <v>4096</v>
      </c>
      <c r="V9" s="15">
        <v>1024</v>
      </c>
      <c r="W9" s="15">
        <v>6.42</v>
      </c>
      <c r="X9" s="15" t="s">
        <v>1069</v>
      </c>
      <c r="Y9" s="15" t="s">
        <v>1040</v>
      </c>
      <c r="Z9" s="15" t="s">
        <v>1060</v>
      </c>
      <c r="AA9" s="15">
        <v>72.5</v>
      </c>
      <c r="AB9" s="15">
        <v>0.19</v>
      </c>
      <c r="AC9" s="15" t="s">
        <v>1079</v>
      </c>
      <c r="AD9" s="15" t="s">
        <v>1080</v>
      </c>
    </row>
    <row r="10" spans="1:30" x14ac:dyDescent="0.3">
      <c r="A10" s="14" t="s">
        <v>1081</v>
      </c>
      <c r="B10" s="14" t="s">
        <v>270</v>
      </c>
      <c r="C10" s="14" t="s">
        <v>1082</v>
      </c>
      <c r="D10" s="14">
        <v>135.30000000000001</v>
      </c>
      <c r="E10" s="14" t="s">
        <v>189</v>
      </c>
      <c r="F10" s="14" t="s">
        <v>580</v>
      </c>
      <c r="G10" s="14" t="s">
        <v>581</v>
      </c>
      <c r="H10" s="14" t="s">
        <v>244</v>
      </c>
      <c r="I10" s="14" t="s">
        <v>416</v>
      </c>
      <c r="J10" s="14" t="s">
        <v>1059</v>
      </c>
      <c r="K10" s="14" t="s">
        <v>1082</v>
      </c>
      <c r="L10" s="14">
        <v>26288</v>
      </c>
      <c r="M10" s="14">
        <v>25532</v>
      </c>
      <c r="N10" s="14">
        <v>0</v>
      </c>
      <c r="O10" s="14" t="s">
        <v>1038</v>
      </c>
      <c r="P10" s="14">
        <v>0</v>
      </c>
      <c r="Q10" s="14">
        <v>1.67</v>
      </c>
      <c r="R10" s="14">
        <v>34.700000000000003</v>
      </c>
      <c r="S10" s="14">
        <v>0.82269999999999999</v>
      </c>
      <c r="T10" s="14">
        <v>135.30000000000001</v>
      </c>
      <c r="U10" s="14">
        <v>512</v>
      </c>
      <c r="V10" s="14">
        <v>4096</v>
      </c>
      <c r="W10" s="14">
        <v>6.28</v>
      </c>
      <c r="X10" s="14" t="s">
        <v>1039</v>
      </c>
      <c r="Y10" s="14" t="s">
        <v>1040</v>
      </c>
      <c r="Z10" s="14" t="s">
        <v>1040</v>
      </c>
      <c r="AA10" s="14">
        <v>7.8</v>
      </c>
      <c r="AB10" s="14">
        <v>0.28999999999999998</v>
      </c>
      <c r="AC10" s="14" t="s">
        <v>1042</v>
      </c>
      <c r="AD10" s="14" t="s">
        <v>1083</v>
      </c>
    </row>
    <row r="11" spans="1:30" x14ac:dyDescent="0.3">
      <c r="A11" s="15" t="s">
        <v>1084</v>
      </c>
      <c r="B11" s="15" t="s">
        <v>279</v>
      </c>
      <c r="C11" s="15" t="s">
        <v>1036</v>
      </c>
      <c r="D11" s="15">
        <v>92.3</v>
      </c>
      <c r="E11" s="15" t="s">
        <v>189</v>
      </c>
      <c r="F11" s="15" t="s">
        <v>367</v>
      </c>
      <c r="G11" s="15" t="s">
        <v>368</v>
      </c>
      <c r="H11" s="15" t="s">
        <v>298</v>
      </c>
      <c r="I11" s="15" t="s">
        <v>398</v>
      </c>
      <c r="J11" s="15" t="s">
        <v>1085</v>
      </c>
      <c r="K11" s="15" t="s">
        <v>1036</v>
      </c>
      <c r="L11" s="15">
        <v>45325</v>
      </c>
      <c r="M11" s="15">
        <v>15544</v>
      </c>
      <c r="N11" s="15">
        <v>7511</v>
      </c>
      <c r="O11" s="15" t="s">
        <v>1038</v>
      </c>
      <c r="P11" s="15">
        <v>0</v>
      </c>
      <c r="Q11" s="15">
        <v>0</v>
      </c>
      <c r="R11" s="15">
        <v>31.07</v>
      </c>
      <c r="S11" s="15">
        <v>0.86680000000000001</v>
      </c>
      <c r="T11" s="15">
        <v>92.3</v>
      </c>
      <c r="U11" s="15">
        <v>1024</v>
      </c>
      <c r="V11" s="15">
        <v>512</v>
      </c>
      <c r="W11" s="15">
        <v>6.35</v>
      </c>
      <c r="X11" s="15" t="s">
        <v>1054</v>
      </c>
      <c r="Y11" s="15" t="s">
        <v>1041</v>
      </c>
      <c r="Z11" s="15" t="s">
        <v>1060</v>
      </c>
      <c r="AA11" s="15">
        <v>47.3</v>
      </c>
      <c r="AB11" s="15">
        <v>0.76</v>
      </c>
      <c r="AC11" s="15" t="s">
        <v>1086</v>
      </c>
      <c r="AD11" s="15" t="s">
        <v>1087</v>
      </c>
    </row>
    <row r="12" spans="1:30" x14ac:dyDescent="0.3">
      <c r="A12" s="14" t="s">
        <v>1088</v>
      </c>
      <c r="B12" s="14" t="s">
        <v>287</v>
      </c>
      <c r="C12" s="14" t="s">
        <v>1089</v>
      </c>
      <c r="D12" s="14">
        <v>22.6</v>
      </c>
      <c r="E12" s="14" t="s">
        <v>1050</v>
      </c>
      <c r="F12" s="14" t="s">
        <v>1090</v>
      </c>
      <c r="G12" s="14" t="s">
        <v>1091</v>
      </c>
      <c r="H12" s="14" t="s">
        <v>282</v>
      </c>
      <c r="I12" s="14" t="s">
        <v>492</v>
      </c>
      <c r="J12" s="14" t="s">
        <v>1059</v>
      </c>
      <c r="K12" s="14" t="s">
        <v>1089</v>
      </c>
      <c r="L12" s="14">
        <v>17531</v>
      </c>
      <c r="M12" s="14">
        <v>31862</v>
      </c>
      <c r="N12" s="14">
        <v>799023</v>
      </c>
      <c r="O12" s="14" t="s">
        <v>1038</v>
      </c>
      <c r="P12" s="14">
        <v>0</v>
      </c>
      <c r="Q12" s="14">
        <v>0</v>
      </c>
      <c r="R12" s="14">
        <v>38.770000000000003</v>
      </c>
      <c r="S12" s="14">
        <v>0.85719999999999996</v>
      </c>
      <c r="T12" s="14">
        <v>22.6</v>
      </c>
      <c r="U12" s="14">
        <v>512</v>
      </c>
      <c r="V12" s="14">
        <v>512</v>
      </c>
      <c r="W12" s="14">
        <v>7.57</v>
      </c>
      <c r="X12" s="14" t="s">
        <v>1069</v>
      </c>
      <c r="Y12" s="14" t="s">
        <v>1040</v>
      </c>
      <c r="Z12" s="14" t="s">
        <v>1041</v>
      </c>
      <c r="AA12" s="14">
        <v>76.599999999999994</v>
      </c>
      <c r="AB12" s="14">
        <v>0.64</v>
      </c>
      <c r="AC12" s="14" t="s">
        <v>1086</v>
      </c>
      <c r="AD12" s="14" t="s">
        <v>1092</v>
      </c>
    </row>
    <row r="13" spans="1:30" x14ac:dyDescent="0.3">
      <c r="A13" s="15" t="s">
        <v>1093</v>
      </c>
      <c r="B13" s="15" t="s">
        <v>297</v>
      </c>
      <c r="C13" s="15" t="s">
        <v>1082</v>
      </c>
      <c r="D13" s="15">
        <v>136.9</v>
      </c>
      <c r="E13" s="15" t="s">
        <v>1050</v>
      </c>
      <c r="F13" s="15" t="s">
        <v>1094</v>
      </c>
      <c r="G13" s="15" t="s">
        <v>1095</v>
      </c>
      <c r="H13" s="15" t="s">
        <v>306</v>
      </c>
      <c r="I13" s="15" t="s">
        <v>307</v>
      </c>
      <c r="J13" s="15" t="s">
        <v>1059</v>
      </c>
      <c r="K13" s="15" t="s">
        <v>1082</v>
      </c>
      <c r="L13" s="15">
        <v>48707</v>
      </c>
      <c r="M13" s="15">
        <v>25239</v>
      </c>
      <c r="N13" s="15">
        <v>0</v>
      </c>
      <c r="O13" s="15" t="s">
        <v>1038</v>
      </c>
      <c r="P13" s="15">
        <v>0</v>
      </c>
      <c r="Q13" s="15">
        <v>1.65</v>
      </c>
      <c r="R13" s="15">
        <v>29.35</v>
      </c>
      <c r="S13" s="15">
        <v>0.8226</v>
      </c>
      <c r="T13" s="15">
        <v>136.9</v>
      </c>
      <c r="U13" s="15">
        <v>4096</v>
      </c>
      <c r="V13" s="15">
        <v>4096</v>
      </c>
      <c r="W13" s="15">
        <v>12.11</v>
      </c>
      <c r="X13" s="15" t="s">
        <v>1069</v>
      </c>
      <c r="Y13" s="15" t="s">
        <v>1040</v>
      </c>
      <c r="Z13" s="15" t="s">
        <v>1040</v>
      </c>
      <c r="AA13" s="15">
        <v>164</v>
      </c>
      <c r="AB13" s="15">
        <v>0.26</v>
      </c>
      <c r="AC13" s="15" t="s">
        <v>1096</v>
      </c>
      <c r="AD13" s="15" t="s">
        <v>1097</v>
      </c>
    </row>
    <row r="14" spans="1:30" x14ac:dyDescent="0.3">
      <c r="A14" s="14" t="s">
        <v>1098</v>
      </c>
      <c r="B14" s="14" t="s">
        <v>303</v>
      </c>
      <c r="C14" s="14" t="s">
        <v>1099</v>
      </c>
      <c r="D14" s="14">
        <v>66.3</v>
      </c>
      <c r="E14" s="14" t="s">
        <v>189</v>
      </c>
      <c r="F14" s="14" t="s">
        <v>361</v>
      </c>
      <c r="G14" s="14" t="s">
        <v>362</v>
      </c>
      <c r="H14" s="14" t="s">
        <v>206</v>
      </c>
      <c r="I14" s="14" t="s">
        <v>754</v>
      </c>
      <c r="J14" s="14" t="s">
        <v>1045</v>
      </c>
      <c r="K14" s="14" t="s">
        <v>1099</v>
      </c>
      <c r="L14" s="14">
        <v>33069</v>
      </c>
      <c r="M14" s="14">
        <v>48339</v>
      </c>
      <c r="N14" s="14">
        <v>53819</v>
      </c>
      <c r="O14" s="14" t="s">
        <v>1038</v>
      </c>
      <c r="P14" s="14">
        <v>0</v>
      </c>
      <c r="Q14" s="14">
        <v>0</v>
      </c>
      <c r="R14" s="14">
        <v>38.020000000000003</v>
      </c>
      <c r="S14" s="14">
        <v>0.97389999999999999</v>
      </c>
      <c r="T14" s="14">
        <v>66.3</v>
      </c>
      <c r="U14" s="14">
        <v>4096</v>
      </c>
      <c r="V14" s="14">
        <v>2048</v>
      </c>
      <c r="W14" s="14">
        <v>2.5</v>
      </c>
      <c r="X14" s="14" t="s">
        <v>1039</v>
      </c>
      <c r="Y14" s="14" t="s">
        <v>1040</v>
      </c>
      <c r="Z14" s="14" t="s">
        <v>1041</v>
      </c>
      <c r="AA14" s="14">
        <v>103.2</v>
      </c>
      <c r="AB14" s="14">
        <v>0.48</v>
      </c>
      <c r="AC14" s="14" t="s">
        <v>1046</v>
      </c>
      <c r="AD14" s="14" t="s">
        <v>1100</v>
      </c>
    </row>
    <row r="15" spans="1:30" x14ac:dyDescent="0.3">
      <c r="A15" s="15" t="s">
        <v>1101</v>
      </c>
      <c r="B15" s="15" t="s">
        <v>311</v>
      </c>
      <c r="C15" s="15" t="s">
        <v>1075</v>
      </c>
      <c r="D15" s="15">
        <v>24.4</v>
      </c>
      <c r="E15" s="15" t="s">
        <v>189</v>
      </c>
      <c r="F15" s="15" t="s">
        <v>710</v>
      </c>
      <c r="G15" s="15" t="s">
        <v>711</v>
      </c>
      <c r="H15" s="15" t="s">
        <v>192</v>
      </c>
      <c r="I15" s="15" t="s">
        <v>272</v>
      </c>
      <c r="J15" s="15" t="s">
        <v>1085</v>
      </c>
      <c r="K15" s="15" t="s">
        <v>1075</v>
      </c>
      <c r="L15" s="15">
        <v>573</v>
      </c>
      <c r="M15" s="15">
        <v>42196</v>
      </c>
      <c r="N15" s="15">
        <v>1430892</v>
      </c>
      <c r="O15" s="15" t="s">
        <v>1038</v>
      </c>
      <c r="P15" s="15">
        <v>0</v>
      </c>
      <c r="Q15" s="15">
        <v>0</v>
      </c>
      <c r="R15" s="15">
        <v>36.25</v>
      </c>
      <c r="S15" s="15">
        <v>0.92600000000000005</v>
      </c>
      <c r="T15" s="15">
        <v>24.4</v>
      </c>
      <c r="U15" s="15">
        <v>1024</v>
      </c>
      <c r="V15" s="15">
        <v>2048</v>
      </c>
      <c r="W15" s="15">
        <v>13.36</v>
      </c>
      <c r="X15" s="15" t="s">
        <v>1039</v>
      </c>
      <c r="Y15" s="15" t="s">
        <v>1041</v>
      </c>
      <c r="Z15" s="15" t="s">
        <v>1041</v>
      </c>
      <c r="AA15" s="15">
        <v>165.3</v>
      </c>
      <c r="AB15" s="15">
        <v>0.5</v>
      </c>
      <c r="AC15" s="15" t="s">
        <v>1102</v>
      </c>
      <c r="AD15" s="15" t="s">
        <v>1103</v>
      </c>
    </row>
    <row r="16" spans="1:30" x14ac:dyDescent="0.3">
      <c r="A16" s="14" t="s">
        <v>1104</v>
      </c>
      <c r="B16" s="14" t="s">
        <v>321</v>
      </c>
      <c r="C16" s="14" t="s">
        <v>1105</v>
      </c>
      <c r="D16" s="14">
        <v>5.7</v>
      </c>
      <c r="E16" s="14" t="s">
        <v>189</v>
      </c>
      <c r="F16" s="14" t="s">
        <v>585</v>
      </c>
      <c r="G16" s="14" t="s">
        <v>586</v>
      </c>
      <c r="H16" s="14" t="s">
        <v>263</v>
      </c>
      <c r="I16" s="14" t="s">
        <v>245</v>
      </c>
      <c r="J16" s="14" t="s">
        <v>1045</v>
      </c>
      <c r="K16" s="14" t="s">
        <v>1105</v>
      </c>
      <c r="L16" s="14">
        <v>30608</v>
      </c>
      <c r="M16" s="14">
        <v>47008</v>
      </c>
      <c r="N16" s="14">
        <v>149971</v>
      </c>
      <c r="O16" s="14" t="s">
        <v>1038</v>
      </c>
      <c r="P16" s="14">
        <v>0</v>
      </c>
      <c r="Q16" s="14">
        <v>0</v>
      </c>
      <c r="R16" s="14">
        <v>35.159999999999997</v>
      </c>
      <c r="S16" s="14">
        <v>0.92020000000000002</v>
      </c>
      <c r="T16" s="14">
        <v>5.7</v>
      </c>
      <c r="U16" s="14">
        <v>512</v>
      </c>
      <c r="V16" s="14">
        <v>4096</v>
      </c>
      <c r="W16" s="14">
        <v>2.0499999999999998</v>
      </c>
      <c r="X16" s="14" t="s">
        <v>1039</v>
      </c>
      <c r="Y16" s="14" t="s">
        <v>1060</v>
      </c>
      <c r="Z16" s="14" t="s">
        <v>1041</v>
      </c>
      <c r="AA16" s="14">
        <v>97.3</v>
      </c>
      <c r="AB16" s="14">
        <v>0.54</v>
      </c>
      <c r="AC16" s="14" t="s">
        <v>1042</v>
      </c>
      <c r="AD16" s="14" t="s">
        <v>1106</v>
      </c>
    </row>
    <row r="17" spans="1:30" x14ac:dyDescent="0.3">
      <c r="A17" s="15" t="s">
        <v>1107</v>
      </c>
      <c r="B17" s="15" t="s">
        <v>325</v>
      </c>
      <c r="C17" s="15" t="s">
        <v>1099</v>
      </c>
      <c r="D17" s="15">
        <v>63.8</v>
      </c>
      <c r="E17" s="15" t="s">
        <v>1050</v>
      </c>
      <c r="F17" s="15" t="s">
        <v>1090</v>
      </c>
      <c r="G17" s="15" t="s">
        <v>1091</v>
      </c>
      <c r="H17" s="15" t="s">
        <v>306</v>
      </c>
      <c r="I17" s="15" t="s">
        <v>272</v>
      </c>
      <c r="J17" s="15" t="s">
        <v>1045</v>
      </c>
      <c r="K17" s="15" t="s">
        <v>1099</v>
      </c>
      <c r="L17" s="15">
        <v>22970</v>
      </c>
      <c r="M17" s="15">
        <v>29004</v>
      </c>
      <c r="N17" s="15">
        <v>17902</v>
      </c>
      <c r="O17" s="15" t="s">
        <v>1038</v>
      </c>
      <c r="P17" s="15">
        <v>0</v>
      </c>
      <c r="Q17" s="15">
        <v>0</v>
      </c>
      <c r="R17" s="15">
        <v>38.24</v>
      </c>
      <c r="S17" s="15">
        <v>0.92130000000000001</v>
      </c>
      <c r="T17" s="15">
        <v>63.8</v>
      </c>
      <c r="U17" s="15">
        <v>512</v>
      </c>
      <c r="V17" s="15">
        <v>1024</v>
      </c>
      <c r="W17" s="15">
        <v>8.67</v>
      </c>
      <c r="X17" s="15" t="s">
        <v>1054</v>
      </c>
      <c r="Y17" s="15" t="s">
        <v>1060</v>
      </c>
      <c r="Z17" s="15" t="s">
        <v>1060</v>
      </c>
      <c r="AA17" s="15">
        <v>35.5</v>
      </c>
      <c r="AB17" s="15">
        <v>0.14000000000000001</v>
      </c>
      <c r="AC17" s="15" t="s">
        <v>1102</v>
      </c>
      <c r="AD17" s="15" t="s">
        <v>1108</v>
      </c>
    </row>
    <row r="18" spans="1:30" x14ac:dyDescent="0.3">
      <c r="A18" s="14" t="s">
        <v>1109</v>
      </c>
      <c r="B18" s="14" t="s">
        <v>333</v>
      </c>
      <c r="C18" s="14" t="s">
        <v>1089</v>
      </c>
      <c r="D18" s="14">
        <v>30.3</v>
      </c>
      <c r="E18" s="14" t="s">
        <v>189</v>
      </c>
      <c r="F18" s="14" t="s">
        <v>668</v>
      </c>
      <c r="G18" s="14" t="s">
        <v>669</v>
      </c>
      <c r="H18" s="14" t="s">
        <v>231</v>
      </c>
      <c r="I18" s="14" t="s">
        <v>412</v>
      </c>
      <c r="J18" s="14" t="s">
        <v>1078</v>
      </c>
      <c r="K18" s="14" t="s">
        <v>1089</v>
      </c>
      <c r="L18" s="14">
        <v>39247</v>
      </c>
      <c r="M18" s="14">
        <v>27249</v>
      </c>
      <c r="N18" s="14">
        <v>2143477</v>
      </c>
      <c r="O18" s="14" t="s">
        <v>1038</v>
      </c>
      <c r="P18" s="14">
        <v>0</v>
      </c>
      <c r="Q18" s="14">
        <v>0</v>
      </c>
      <c r="R18" s="14">
        <v>32.03</v>
      </c>
      <c r="S18" s="14">
        <v>0.89400000000000002</v>
      </c>
      <c r="T18" s="14">
        <v>30.3</v>
      </c>
      <c r="U18" s="14">
        <v>2048</v>
      </c>
      <c r="V18" s="14">
        <v>1024</v>
      </c>
      <c r="W18" s="14">
        <v>4.92</v>
      </c>
      <c r="X18" s="14" t="s">
        <v>1054</v>
      </c>
      <c r="Y18" s="14" t="s">
        <v>1041</v>
      </c>
      <c r="Z18" s="14" t="s">
        <v>1041</v>
      </c>
      <c r="AA18" s="14">
        <v>31.9</v>
      </c>
      <c r="AB18" s="14">
        <v>0.34</v>
      </c>
      <c r="AC18" s="14" t="s">
        <v>1102</v>
      </c>
      <c r="AD18" s="14" t="s">
        <v>1110</v>
      </c>
    </row>
    <row r="19" spans="1:30" x14ac:dyDescent="0.3">
      <c r="A19" s="15" t="s">
        <v>1111</v>
      </c>
      <c r="B19" s="15" t="s">
        <v>341</v>
      </c>
      <c r="C19" s="15" t="s">
        <v>1082</v>
      </c>
      <c r="D19" s="15">
        <v>134.1</v>
      </c>
      <c r="E19" s="15" t="s">
        <v>1050</v>
      </c>
      <c r="F19" s="15" t="s">
        <v>1094</v>
      </c>
      <c r="G19" s="15" t="s">
        <v>1095</v>
      </c>
      <c r="H19" s="15" t="s">
        <v>271</v>
      </c>
      <c r="I19" s="15" t="s">
        <v>254</v>
      </c>
      <c r="J19" s="15" t="s">
        <v>1085</v>
      </c>
      <c r="K19" s="15" t="s">
        <v>1082</v>
      </c>
      <c r="L19" s="15">
        <v>3839</v>
      </c>
      <c r="M19" s="15">
        <v>19553</v>
      </c>
      <c r="N19" s="15">
        <v>0</v>
      </c>
      <c r="O19" s="15" t="s">
        <v>1038</v>
      </c>
      <c r="P19" s="15">
        <v>0</v>
      </c>
      <c r="Q19" s="15">
        <v>1.5</v>
      </c>
      <c r="R19" s="15">
        <v>40.07</v>
      </c>
      <c r="S19" s="15">
        <v>0.91790000000000005</v>
      </c>
      <c r="T19" s="15">
        <v>134.1</v>
      </c>
      <c r="U19" s="15">
        <v>2048</v>
      </c>
      <c r="V19" s="15">
        <v>512</v>
      </c>
      <c r="W19" s="15">
        <v>3.96</v>
      </c>
      <c r="X19" s="15" t="s">
        <v>1054</v>
      </c>
      <c r="Y19" s="15" t="s">
        <v>1060</v>
      </c>
      <c r="Z19" s="15" t="s">
        <v>1060</v>
      </c>
      <c r="AA19" s="15">
        <v>142.6</v>
      </c>
      <c r="AB19" s="15">
        <v>0.56000000000000005</v>
      </c>
      <c r="AC19" s="15" t="s">
        <v>1112</v>
      </c>
      <c r="AD19" s="15" t="s">
        <v>1113</v>
      </c>
    </row>
    <row r="20" spans="1:30" x14ac:dyDescent="0.3">
      <c r="A20" s="14" t="s">
        <v>1114</v>
      </c>
      <c r="B20" s="14" t="s">
        <v>347</v>
      </c>
      <c r="C20" s="14" t="s">
        <v>1036</v>
      </c>
      <c r="D20" s="14">
        <v>68.599999999999994</v>
      </c>
      <c r="E20" s="14" t="s">
        <v>189</v>
      </c>
      <c r="F20" s="14" t="s">
        <v>367</v>
      </c>
      <c r="G20" s="14" t="s">
        <v>368</v>
      </c>
      <c r="H20" s="14" t="s">
        <v>314</v>
      </c>
      <c r="I20" s="14" t="s">
        <v>307</v>
      </c>
      <c r="J20" s="14" t="s">
        <v>1045</v>
      </c>
      <c r="K20" s="14" t="s">
        <v>1036</v>
      </c>
      <c r="L20" s="14">
        <v>26416</v>
      </c>
      <c r="M20" s="14">
        <v>10056</v>
      </c>
      <c r="N20" s="14">
        <v>73813</v>
      </c>
      <c r="O20" s="14" t="s">
        <v>1038</v>
      </c>
      <c r="P20" s="14">
        <v>0</v>
      </c>
      <c r="Q20" s="14">
        <v>0</v>
      </c>
      <c r="R20" s="14">
        <v>30.12</v>
      </c>
      <c r="S20" s="14">
        <v>0.85719999999999996</v>
      </c>
      <c r="T20" s="14">
        <v>68.599999999999994</v>
      </c>
      <c r="U20" s="14">
        <v>2048</v>
      </c>
      <c r="V20" s="14">
        <v>1024</v>
      </c>
      <c r="W20" s="14">
        <v>12.75</v>
      </c>
      <c r="X20" s="14" t="s">
        <v>1039</v>
      </c>
      <c r="Y20" s="14" t="s">
        <v>1041</v>
      </c>
      <c r="Z20" s="14" t="s">
        <v>1060</v>
      </c>
      <c r="AA20" s="14">
        <v>144.4</v>
      </c>
      <c r="AB20" s="14">
        <v>0.23</v>
      </c>
      <c r="AC20" s="14" t="s">
        <v>1046</v>
      </c>
      <c r="AD20" s="14" t="s">
        <v>1115</v>
      </c>
    </row>
    <row r="21" spans="1:30" x14ac:dyDescent="0.3">
      <c r="A21" s="15" t="s">
        <v>1116</v>
      </c>
      <c r="B21" s="15" t="s">
        <v>354</v>
      </c>
      <c r="C21" s="15" t="s">
        <v>1049</v>
      </c>
      <c r="D21" s="15">
        <v>111</v>
      </c>
      <c r="E21" s="15" t="s">
        <v>1050</v>
      </c>
      <c r="F21" s="15" t="s">
        <v>1090</v>
      </c>
      <c r="G21" s="15" t="s">
        <v>1091</v>
      </c>
      <c r="H21" s="15" t="s">
        <v>231</v>
      </c>
      <c r="I21" s="15" t="s">
        <v>207</v>
      </c>
      <c r="J21" s="15" t="s">
        <v>1078</v>
      </c>
      <c r="K21" s="15" t="s">
        <v>1049</v>
      </c>
      <c r="L21" s="15">
        <v>8327</v>
      </c>
      <c r="M21" s="15">
        <v>22263</v>
      </c>
      <c r="N21" s="15">
        <v>0</v>
      </c>
      <c r="O21" s="15" t="s">
        <v>1117</v>
      </c>
      <c r="P21" s="15">
        <v>0</v>
      </c>
      <c r="Q21" s="15">
        <v>0</v>
      </c>
      <c r="R21" s="15">
        <v>37.369999999999997</v>
      </c>
      <c r="S21" s="15">
        <v>0.83640000000000003</v>
      </c>
      <c r="T21" s="15">
        <v>111</v>
      </c>
      <c r="U21" s="15">
        <v>512</v>
      </c>
      <c r="V21" s="15">
        <v>512</v>
      </c>
      <c r="W21" s="15">
        <v>3.8</v>
      </c>
      <c r="X21" s="15" t="s">
        <v>1039</v>
      </c>
      <c r="Y21" s="15" t="s">
        <v>1060</v>
      </c>
      <c r="Z21" s="15" t="s">
        <v>1040</v>
      </c>
      <c r="AA21" s="15">
        <v>105.2</v>
      </c>
      <c r="AB21" s="15">
        <v>0.74</v>
      </c>
      <c r="AC21" s="15" t="s">
        <v>1086</v>
      </c>
      <c r="AD21" s="15" t="s">
        <v>1118</v>
      </c>
    </row>
    <row r="22" spans="1:30" x14ac:dyDescent="0.3">
      <c r="A22" s="14" t="s">
        <v>1119</v>
      </c>
      <c r="B22" s="14" t="s">
        <v>360</v>
      </c>
      <c r="C22" s="14" t="s">
        <v>1120</v>
      </c>
      <c r="D22" s="14">
        <v>103.5</v>
      </c>
      <c r="E22" s="14" t="s">
        <v>1050</v>
      </c>
      <c r="F22" s="14" t="s">
        <v>1121</v>
      </c>
      <c r="G22" s="14" t="s">
        <v>1122</v>
      </c>
      <c r="H22" s="14" t="s">
        <v>244</v>
      </c>
      <c r="I22" s="14" t="s">
        <v>398</v>
      </c>
      <c r="J22" s="14" t="s">
        <v>1085</v>
      </c>
      <c r="K22" s="14" t="s">
        <v>1120</v>
      </c>
      <c r="L22" s="14">
        <v>3498</v>
      </c>
      <c r="M22" s="14">
        <v>9275</v>
      </c>
      <c r="N22" s="14">
        <v>0</v>
      </c>
      <c r="O22" s="14" t="s">
        <v>1123</v>
      </c>
      <c r="P22" s="14">
        <v>0</v>
      </c>
      <c r="Q22" s="14">
        <v>0</v>
      </c>
      <c r="R22" s="14">
        <v>40.619999999999997</v>
      </c>
      <c r="S22" s="14">
        <v>0.94550000000000001</v>
      </c>
      <c r="T22" s="14">
        <v>103.5</v>
      </c>
      <c r="U22" s="14">
        <v>4096</v>
      </c>
      <c r="V22" s="14">
        <v>2048</v>
      </c>
      <c r="W22" s="14">
        <v>15.21</v>
      </c>
      <c r="X22" s="14" t="s">
        <v>1069</v>
      </c>
      <c r="Y22" s="14" t="s">
        <v>1040</v>
      </c>
      <c r="Z22" s="14" t="s">
        <v>1060</v>
      </c>
      <c r="AA22" s="14">
        <v>170.5</v>
      </c>
      <c r="AB22" s="14">
        <v>0.36</v>
      </c>
      <c r="AC22" s="14" t="s">
        <v>1072</v>
      </c>
      <c r="AD22" s="14" t="s">
        <v>1124</v>
      </c>
    </row>
    <row r="23" spans="1:30" x14ac:dyDescent="0.3">
      <c r="A23" s="15" t="s">
        <v>1125</v>
      </c>
      <c r="B23" s="15" t="s">
        <v>366</v>
      </c>
      <c r="C23" s="15" t="s">
        <v>1089</v>
      </c>
      <c r="D23" s="15">
        <v>19.5</v>
      </c>
      <c r="E23" s="15" t="s">
        <v>189</v>
      </c>
      <c r="F23" s="15" t="s">
        <v>928</v>
      </c>
      <c r="G23" s="15" t="s">
        <v>929</v>
      </c>
      <c r="H23" s="15" t="s">
        <v>409</v>
      </c>
      <c r="I23" s="15" t="s">
        <v>422</v>
      </c>
      <c r="J23" s="15" t="s">
        <v>1078</v>
      </c>
      <c r="K23" s="15" t="s">
        <v>1089</v>
      </c>
      <c r="L23" s="15">
        <v>28149</v>
      </c>
      <c r="M23" s="15">
        <v>30002</v>
      </c>
      <c r="N23" s="15">
        <v>1200013</v>
      </c>
      <c r="O23" s="15" t="s">
        <v>1038</v>
      </c>
      <c r="P23" s="15">
        <v>0</v>
      </c>
      <c r="Q23" s="15">
        <v>0</v>
      </c>
      <c r="R23" s="15">
        <v>41.62</v>
      </c>
      <c r="S23" s="15">
        <v>0.82469999999999999</v>
      </c>
      <c r="T23" s="15">
        <v>19.5</v>
      </c>
      <c r="U23" s="15">
        <v>1024</v>
      </c>
      <c r="V23" s="15">
        <v>4096</v>
      </c>
      <c r="W23" s="15">
        <v>10.3</v>
      </c>
      <c r="X23" s="15" t="s">
        <v>1039</v>
      </c>
      <c r="Y23" s="15" t="s">
        <v>1041</v>
      </c>
      <c r="Z23" s="15" t="s">
        <v>1041</v>
      </c>
      <c r="AA23" s="15">
        <v>90.7</v>
      </c>
      <c r="AB23" s="15">
        <v>0.45</v>
      </c>
      <c r="AC23" s="15" t="s">
        <v>1126</v>
      </c>
      <c r="AD23" s="15" t="s">
        <v>1127</v>
      </c>
    </row>
    <row r="24" spans="1:30" x14ac:dyDescent="0.3">
      <c r="A24" s="14" t="s">
        <v>1128</v>
      </c>
      <c r="B24" s="14" t="s">
        <v>372</v>
      </c>
      <c r="C24" s="14" t="s">
        <v>1049</v>
      </c>
      <c r="D24" s="14">
        <v>116.3</v>
      </c>
      <c r="E24" s="14" t="s">
        <v>189</v>
      </c>
      <c r="F24" s="14" t="s">
        <v>190</v>
      </c>
      <c r="G24" s="14" t="s">
        <v>191</v>
      </c>
      <c r="H24" s="14" t="s">
        <v>176</v>
      </c>
      <c r="I24" s="14" t="s">
        <v>254</v>
      </c>
      <c r="J24" s="14" t="s">
        <v>1085</v>
      </c>
      <c r="K24" s="14" t="s">
        <v>1049</v>
      </c>
      <c r="L24" s="14">
        <v>32794</v>
      </c>
      <c r="M24" s="14">
        <v>44895</v>
      </c>
      <c r="N24" s="14">
        <v>0</v>
      </c>
      <c r="O24" s="14" t="s">
        <v>1123</v>
      </c>
      <c r="P24" s="14">
        <v>0</v>
      </c>
      <c r="Q24" s="14">
        <v>0</v>
      </c>
      <c r="R24" s="14">
        <v>33.07</v>
      </c>
      <c r="S24" s="14">
        <v>0.86860000000000004</v>
      </c>
      <c r="T24" s="14">
        <v>116.3</v>
      </c>
      <c r="U24" s="14">
        <v>1024</v>
      </c>
      <c r="V24" s="14">
        <v>4096</v>
      </c>
      <c r="W24" s="14">
        <v>13.51</v>
      </c>
      <c r="X24" s="14" t="s">
        <v>1054</v>
      </c>
      <c r="Y24" s="14" t="s">
        <v>1041</v>
      </c>
      <c r="Z24" s="14" t="s">
        <v>1041</v>
      </c>
      <c r="AA24" s="14">
        <v>81.599999999999994</v>
      </c>
      <c r="AB24" s="14">
        <v>0.21</v>
      </c>
      <c r="AC24" s="14" t="s">
        <v>1042</v>
      </c>
      <c r="AD24" s="14" t="s">
        <v>1129</v>
      </c>
    </row>
    <row r="25" spans="1:30" x14ac:dyDescent="0.3">
      <c r="A25" s="15" t="s">
        <v>1130</v>
      </c>
      <c r="B25" s="15" t="s">
        <v>379</v>
      </c>
      <c r="C25" s="15" t="s">
        <v>1036</v>
      </c>
      <c r="D25" s="15">
        <v>115.1</v>
      </c>
      <c r="E25" s="15" t="s">
        <v>189</v>
      </c>
      <c r="F25" s="15" t="s">
        <v>242</v>
      </c>
      <c r="G25" s="15" t="s">
        <v>243</v>
      </c>
      <c r="H25" s="15" t="s">
        <v>192</v>
      </c>
      <c r="I25" s="15" t="s">
        <v>492</v>
      </c>
      <c r="J25" s="15" t="s">
        <v>1037</v>
      </c>
      <c r="K25" s="15" t="s">
        <v>1036</v>
      </c>
      <c r="L25" s="15">
        <v>49614</v>
      </c>
      <c r="M25" s="15">
        <v>20020</v>
      </c>
      <c r="N25" s="15">
        <v>16140</v>
      </c>
      <c r="O25" s="15" t="s">
        <v>1038</v>
      </c>
      <c r="P25" s="15">
        <v>0</v>
      </c>
      <c r="Q25" s="15">
        <v>0</v>
      </c>
      <c r="R25" s="15">
        <v>33.32</v>
      </c>
      <c r="S25" s="15">
        <v>0.93779999999999997</v>
      </c>
      <c r="T25" s="15">
        <v>115.1</v>
      </c>
      <c r="U25" s="15">
        <v>1024</v>
      </c>
      <c r="V25" s="15">
        <v>1024</v>
      </c>
      <c r="W25" s="15">
        <v>12.75</v>
      </c>
      <c r="X25" s="15" t="s">
        <v>1054</v>
      </c>
      <c r="Y25" s="15" t="s">
        <v>1040</v>
      </c>
      <c r="Z25" s="15" t="s">
        <v>1041</v>
      </c>
      <c r="AA25" s="15">
        <v>6.3</v>
      </c>
      <c r="AB25" s="15">
        <v>0.39</v>
      </c>
      <c r="AC25" s="15" t="s">
        <v>1072</v>
      </c>
      <c r="AD25" s="15" t="s">
        <v>1131</v>
      </c>
    </row>
    <row r="26" spans="1:30" x14ac:dyDescent="0.3">
      <c r="A26" s="14" t="s">
        <v>1132</v>
      </c>
      <c r="B26" s="14" t="s">
        <v>382</v>
      </c>
      <c r="C26" s="14" t="s">
        <v>1063</v>
      </c>
      <c r="D26" s="14">
        <v>90.6</v>
      </c>
      <c r="E26" s="14" t="s">
        <v>1050</v>
      </c>
      <c r="F26" s="14" t="s">
        <v>1121</v>
      </c>
      <c r="G26" s="14" t="s">
        <v>1122</v>
      </c>
      <c r="H26" s="14" t="s">
        <v>363</v>
      </c>
      <c r="I26" s="14" t="s">
        <v>264</v>
      </c>
      <c r="J26" s="14" t="s">
        <v>1078</v>
      </c>
      <c r="K26" s="14" t="s">
        <v>1063</v>
      </c>
      <c r="L26" s="14">
        <v>7501</v>
      </c>
      <c r="M26" s="14">
        <v>17100</v>
      </c>
      <c r="N26" s="14">
        <v>70912</v>
      </c>
      <c r="O26" s="14" t="s">
        <v>1038</v>
      </c>
      <c r="P26" s="14">
        <v>0</v>
      </c>
      <c r="Q26" s="14">
        <v>0</v>
      </c>
      <c r="R26" s="14">
        <v>28.68</v>
      </c>
      <c r="S26" s="14">
        <v>0.97009999999999996</v>
      </c>
      <c r="T26" s="14">
        <v>90.6</v>
      </c>
      <c r="U26" s="14">
        <v>2048</v>
      </c>
      <c r="V26" s="14">
        <v>1024</v>
      </c>
      <c r="W26" s="14">
        <v>10.78</v>
      </c>
      <c r="X26" s="14" t="s">
        <v>1054</v>
      </c>
      <c r="Y26" s="14" t="s">
        <v>1041</v>
      </c>
      <c r="Z26" s="14" t="s">
        <v>1041</v>
      </c>
      <c r="AA26" s="14">
        <v>173.3</v>
      </c>
      <c r="AB26" s="14">
        <v>0.1</v>
      </c>
      <c r="AC26" s="14" t="s">
        <v>1042</v>
      </c>
      <c r="AD26" s="14" t="s">
        <v>1133</v>
      </c>
    </row>
    <row r="27" spans="1:30" x14ac:dyDescent="0.3">
      <c r="A27" s="15" t="s">
        <v>1134</v>
      </c>
      <c r="B27" s="15" t="s">
        <v>389</v>
      </c>
      <c r="C27" s="15" t="s">
        <v>1058</v>
      </c>
      <c r="D27" s="15">
        <v>47.9</v>
      </c>
      <c r="E27" s="15" t="s">
        <v>189</v>
      </c>
      <c r="F27" s="15" t="s">
        <v>348</v>
      </c>
      <c r="G27" s="15" t="s">
        <v>349</v>
      </c>
      <c r="H27" s="15" t="s">
        <v>192</v>
      </c>
      <c r="I27" s="15" t="s">
        <v>232</v>
      </c>
      <c r="J27" s="15" t="s">
        <v>1045</v>
      </c>
      <c r="K27" s="15" t="s">
        <v>1058</v>
      </c>
      <c r="L27" s="15">
        <v>7543</v>
      </c>
      <c r="M27" s="15">
        <v>16939</v>
      </c>
      <c r="N27" s="15">
        <v>0</v>
      </c>
      <c r="O27" s="15" t="s">
        <v>1038</v>
      </c>
      <c r="P27" s="15">
        <v>225</v>
      </c>
      <c r="Q27" s="15">
        <v>0</v>
      </c>
      <c r="R27" s="15">
        <v>36.619999999999997</v>
      </c>
      <c r="S27" s="15">
        <v>0.89859999999999995</v>
      </c>
      <c r="T27" s="15">
        <v>47.9</v>
      </c>
      <c r="U27" s="15">
        <v>512</v>
      </c>
      <c r="V27" s="15">
        <v>4096</v>
      </c>
      <c r="W27" s="15">
        <v>12.98</v>
      </c>
      <c r="X27" s="15" t="s">
        <v>1069</v>
      </c>
      <c r="Y27" s="15" t="s">
        <v>1041</v>
      </c>
      <c r="Z27" s="15" t="s">
        <v>1040</v>
      </c>
      <c r="AA27" s="15">
        <v>177.8</v>
      </c>
      <c r="AB27" s="15">
        <v>0.22</v>
      </c>
      <c r="AC27" s="15" t="s">
        <v>1096</v>
      </c>
      <c r="AD27" s="15" t="s">
        <v>1135</v>
      </c>
    </row>
    <row r="28" spans="1:30" x14ac:dyDescent="0.3">
      <c r="A28" s="14" t="s">
        <v>1136</v>
      </c>
      <c r="B28" s="14" t="s">
        <v>395</v>
      </c>
      <c r="C28" s="14" t="s">
        <v>1075</v>
      </c>
      <c r="D28" s="14">
        <v>27.6</v>
      </c>
      <c r="E28" s="14" t="s">
        <v>1050</v>
      </c>
      <c r="F28" s="14" t="s">
        <v>1090</v>
      </c>
      <c r="G28" s="14" t="s">
        <v>1091</v>
      </c>
      <c r="H28" s="14" t="s">
        <v>176</v>
      </c>
      <c r="I28" s="14" t="s">
        <v>220</v>
      </c>
      <c r="J28" s="14" t="s">
        <v>1059</v>
      </c>
      <c r="K28" s="14" t="s">
        <v>1075</v>
      </c>
      <c r="L28" s="14">
        <v>3327</v>
      </c>
      <c r="M28" s="14">
        <v>47056</v>
      </c>
      <c r="N28" s="14">
        <v>2061751</v>
      </c>
      <c r="O28" s="14" t="s">
        <v>1038</v>
      </c>
      <c r="P28" s="14">
        <v>0</v>
      </c>
      <c r="Q28" s="14">
        <v>0</v>
      </c>
      <c r="R28" s="14">
        <v>33.67</v>
      </c>
      <c r="S28" s="14">
        <v>0.93620000000000003</v>
      </c>
      <c r="T28" s="14">
        <v>27.6</v>
      </c>
      <c r="U28" s="14">
        <v>2048</v>
      </c>
      <c r="V28" s="14">
        <v>4096</v>
      </c>
      <c r="W28" s="14">
        <v>17.899999999999999</v>
      </c>
      <c r="X28" s="14" t="s">
        <v>1054</v>
      </c>
      <c r="Y28" s="14" t="s">
        <v>1041</v>
      </c>
      <c r="Z28" s="14" t="s">
        <v>1060</v>
      </c>
      <c r="AA28" s="14">
        <v>57.2</v>
      </c>
      <c r="AB28" s="14">
        <v>0.45</v>
      </c>
      <c r="AC28" s="14" t="s">
        <v>1055</v>
      </c>
      <c r="AD28" s="14" t="s">
        <v>1137</v>
      </c>
    </row>
    <row r="29" spans="1:30" x14ac:dyDescent="0.3">
      <c r="A29" s="15" t="s">
        <v>1138</v>
      </c>
      <c r="B29" s="15" t="s">
        <v>401</v>
      </c>
      <c r="C29" s="15" t="s">
        <v>1120</v>
      </c>
      <c r="D29" s="15">
        <v>98.4</v>
      </c>
      <c r="E29" s="15" t="s">
        <v>189</v>
      </c>
      <c r="F29" s="15" t="s">
        <v>280</v>
      </c>
      <c r="G29" s="15" t="s">
        <v>281</v>
      </c>
      <c r="H29" s="15" t="s">
        <v>456</v>
      </c>
      <c r="I29" s="15" t="s">
        <v>355</v>
      </c>
      <c r="J29" s="15" t="s">
        <v>1085</v>
      </c>
      <c r="K29" s="15" t="s">
        <v>1120</v>
      </c>
      <c r="L29" s="15">
        <v>12965</v>
      </c>
      <c r="M29" s="15">
        <v>16290</v>
      </c>
      <c r="N29" s="15">
        <v>0</v>
      </c>
      <c r="O29" s="15" t="s">
        <v>1139</v>
      </c>
      <c r="P29" s="15">
        <v>0</v>
      </c>
      <c r="Q29" s="15">
        <v>0</v>
      </c>
      <c r="R29" s="15">
        <v>32.6</v>
      </c>
      <c r="S29" s="15">
        <v>0.85089999999999999</v>
      </c>
      <c r="T29" s="15">
        <v>98.4</v>
      </c>
      <c r="U29" s="15">
        <v>1024</v>
      </c>
      <c r="V29" s="15">
        <v>1024</v>
      </c>
      <c r="W29" s="15">
        <v>3.56</v>
      </c>
      <c r="X29" s="15" t="s">
        <v>1039</v>
      </c>
      <c r="Y29" s="15" t="s">
        <v>1060</v>
      </c>
      <c r="Z29" s="15" t="s">
        <v>1041</v>
      </c>
      <c r="AA29" s="15">
        <v>44.5</v>
      </c>
      <c r="AB29" s="15">
        <v>0.34</v>
      </c>
      <c r="AC29" s="15" t="s">
        <v>1126</v>
      </c>
      <c r="AD29" s="15" t="s">
        <v>1140</v>
      </c>
    </row>
    <row r="30" spans="1:30" x14ac:dyDescent="0.3">
      <c r="A30" s="14" t="s">
        <v>1141</v>
      </c>
      <c r="B30" s="14" t="s">
        <v>406</v>
      </c>
      <c r="C30" s="14" t="s">
        <v>1063</v>
      </c>
      <c r="D30" s="14">
        <v>79</v>
      </c>
      <c r="E30" s="14" t="s">
        <v>189</v>
      </c>
      <c r="F30" s="14" t="s">
        <v>348</v>
      </c>
      <c r="G30" s="14" t="s">
        <v>349</v>
      </c>
      <c r="H30" s="14" t="s">
        <v>391</v>
      </c>
      <c r="I30" s="14" t="s">
        <v>422</v>
      </c>
      <c r="J30" s="14" t="s">
        <v>1037</v>
      </c>
      <c r="K30" s="14" t="s">
        <v>1063</v>
      </c>
      <c r="L30" s="14">
        <v>20794</v>
      </c>
      <c r="M30" s="14">
        <v>21633</v>
      </c>
      <c r="N30" s="14">
        <v>5333</v>
      </c>
      <c r="O30" s="14" t="s">
        <v>1038</v>
      </c>
      <c r="P30" s="14">
        <v>0</v>
      </c>
      <c r="Q30" s="14">
        <v>0</v>
      </c>
      <c r="R30" s="14">
        <v>41.24</v>
      </c>
      <c r="S30" s="14">
        <v>0.87570000000000003</v>
      </c>
      <c r="T30" s="14">
        <v>79</v>
      </c>
      <c r="U30" s="14">
        <v>4096</v>
      </c>
      <c r="V30" s="14">
        <v>4096</v>
      </c>
      <c r="W30" s="14">
        <v>11.72</v>
      </c>
      <c r="X30" s="14" t="s">
        <v>1054</v>
      </c>
      <c r="Y30" s="14" t="s">
        <v>1041</v>
      </c>
      <c r="Z30" s="14" t="s">
        <v>1040</v>
      </c>
      <c r="AA30" s="14">
        <v>20.6</v>
      </c>
      <c r="AB30" s="14">
        <v>0.69</v>
      </c>
      <c r="AC30" s="14" t="s">
        <v>1079</v>
      </c>
      <c r="AD30" s="14" t="s">
        <v>1142</v>
      </c>
    </row>
    <row r="31" spans="1:30" x14ac:dyDescent="0.3">
      <c r="A31" s="15" t="s">
        <v>1143</v>
      </c>
      <c r="B31" s="15" t="s">
        <v>411</v>
      </c>
      <c r="C31" s="15" t="s">
        <v>1089</v>
      </c>
      <c r="D31" s="15">
        <v>24.3</v>
      </c>
      <c r="E31" s="15" t="s">
        <v>189</v>
      </c>
      <c r="F31" s="15" t="s">
        <v>640</v>
      </c>
      <c r="G31" s="15" t="s">
        <v>641</v>
      </c>
      <c r="H31" s="15" t="s">
        <v>244</v>
      </c>
      <c r="I31" s="15" t="s">
        <v>487</v>
      </c>
      <c r="J31" s="15" t="s">
        <v>1078</v>
      </c>
      <c r="K31" s="15" t="s">
        <v>1089</v>
      </c>
      <c r="L31" s="15">
        <v>30978</v>
      </c>
      <c r="M31" s="15">
        <v>2737</v>
      </c>
      <c r="N31" s="15">
        <v>2406100</v>
      </c>
      <c r="O31" s="15" t="s">
        <v>1038</v>
      </c>
      <c r="P31" s="15">
        <v>0</v>
      </c>
      <c r="Q31" s="15">
        <v>0</v>
      </c>
      <c r="R31" s="15">
        <v>36.07</v>
      </c>
      <c r="S31" s="15">
        <v>0.8206</v>
      </c>
      <c r="T31" s="15">
        <v>24.3</v>
      </c>
      <c r="U31" s="15">
        <v>1024</v>
      </c>
      <c r="V31" s="15">
        <v>512</v>
      </c>
      <c r="W31" s="15">
        <v>12.28</v>
      </c>
      <c r="X31" s="15" t="s">
        <v>1054</v>
      </c>
      <c r="Y31" s="15" t="s">
        <v>1041</v>
      </c>
      <c r="Z31" s="15" t="s">
        <v>1040</v>
      </c>
      <c r="AA31" s="15">
        <v>159.1</v>
      </c>
      <c r="AB31" s="15">
        <v>0.56999999999999995</v>
      </c>
      <c r="AC31" s="15" t="s">
        <v>1072</v>
      </c>
      <c r="AD31" s="15" t="s">
        <v>1144</v>
      </c>
    </row>
    <row r="32" spans="1:30" x14ac:dyDescent="0.3">
      <c r="A32" s="14" t="s">
        <v>1145</v>
      </c>
      <c r="B32" s="14" t="s">
        <v>415</v>
      </c>
      <c r="C32" s="14" t="s">
        <v>1049</v>
      </c>
      <c r="D32" s="14">
        <v>96.1</v>
      </c>
      <c r="E32" s="14" t="s">
        <v>189</v>
      </c>
      <c r="F32" s="14" t="s">
        <v>190</v>
      </c>
      <c r="G32" s="14" t="s">
        <v>191</v>
      </c>
      <c r="H32" s="14" t="s">
        <v>434</v>
      </c>
      <c r="I32" s="14" t="s">
        <v>690</v>
      </c>
      <c r="J32" s="14" t="s">
        <v>1045</v>
      </c>
      <c r="K32" s="14" t="s">
        <v>1049</v>
      </c>
      <c r="L32" s="14">
        <v>34378</v>
      </c>
      <c r="M32" s="14">
        <v>22568</v>
      </c>
      <c r="N32" s="14">
        <v>0</v>
      </c>
      <c r="O32" s="14" t="s">
        <v>1053</v>
      </c>
      <c r="P32" s="14">
        <v>0</v>
      </c>
      <c r="Q32" s="14">
        <v>0</v>
      </c>
      <c r="R32" s="14">
        <v>32.21</v>
      </c>
      <c r="S32" s="14">
        <v>0.87539999999999996</v>
      </c>
      <c r="T32" s="14">
        <v>96.1</v>
      </c>
      <c r="U32" s="14">
        <v>512</v>
      </c>
      <c r="V32" s="14">
        <v>1024</v>
      </c>
      <c r="W32" s="14">
        <v>10.27</v>
      </c>
      <c r="X32" s="14" t="s">
        <v>1039</v>
      </c>
      <c r="Y32" s="14" t="s">
        <v>1060</v>
      </c>
      <c r="Z32" s="14" t="s">
        <v>1060</v>
      </c>
      <c r="AA32" s="14">
        <v>142.1</v>
      </c>
      <c r="AB32" s="14">
        <v>0.44</v>
      </c>
      <c r="AC32" s="14" t="s">
        <v>1086</v>
      </c>
      <c r="AD32" s="14" t="s">
        <v>1146</v>
      </c>
    </row>
    <row r="33" spans="1:30" x14ac:dyDescent="0.3">
      <c r="A33" s="15" t="s">
        <v>1147</v>
      </c>
      <c r="B33" s="15" t="s">
        <v>419</v>
      </c>
      <c r="C33" s="15" t="s">
        <v>1049</v>
      </c>
      <c r="D33" s="15">
        <v>96.4</v>
      </c>
      <c r="E33" s="15" t="s">
        <v>189</v>
      </c>
      <c r="F33" s="15" t="s">
        <v>580</v>
      </c>
      <c r="G33" s="15" t="s">
        <v>581</v>
      </c>
      <c r="H33" s="15" t="s">
        <v>231</v>
      </c>
      <c r="I33" s="15" t="s">
        <v>355</v>
      </c>
      <c r="J33" s="15" t="s">
        <v>1037</v>
      </c>
      <c r="K33" s="15" t="s">
        <v>1049</v>
      </c>
      <c r="L33" s="15">
        <v>32610</v>
      </c>
      <c r="M33" s="15">
        <v>25461</v>
      </c>
      <c r="N33" s="15">
        <v>0</v>
      </c>
      <c r="O33" s="15" t="s">
        <v>1117</v>
      </c>
      <c r="P33" s="15">
        <v>0</v>
      </c>
      <c r="Q33" s="15">
        <v>0</v>
      </c>
      <c r="R33" s="15">
        <v>29.55</v>
      </c>
      <c r="S33" s="15">
        <v>0.89149999999999996</v>
      </c>
      <c r="T33" s="15">
        <v>96.4</v>
      </c>
      <c r="U33" s="15">
        <v>2048</v>
      </c>
      <c r="V33" s="15">
        <v>2048</v>
      </c>
      <c r="W33" s="15">
        <v>12.28</v>
      </c>
      <c r="X33" s="15" t="s">
        <v>1069</v>
      </c>
      <c r="Y33" s="15" t="s">
        <v>1040</v>
      </c>
      <c r="Z33" s="15" t="s">
        <v>1060</v>
      </c>
      <c r="AA33" s="15">
        <v>5.2</v>
      </c>
      <c r="AB33" s="15">
        <v>0.15</v>
      </c>
      <c r="AC33" s="15" t="s">
        <v>1148</v>
      </c>
      <c r="AD33" s="15" t="s">
        <v>1149</v>
      </c>
    </row>
    <row r="34" spans="1:30" x14ac:dyDescent="0.3">
      <c r="A34" s="14" t="s">
        <v>1150</v>
      </c>
      <c r="B34" s="14" t="s">
        <v>425</v>
      </c>
      <c r="C34" s="14" t="s">
        <v>1066</v>
      </c>
      <c r="D34" s="14">
        <v>72.900000000000006</v>
      </c>
      <c r="E34" s="14" t="s">
        <v>189</v>
      </c>
      <c r="F34" s="14" t="s">
        <v>631</v>
      </c>
      <c r="G34" s="14" t="s">
        <v>632</v>
      </c>
      <c r="H34" s="14" t="s">
        <v>282</v>
      </c>
      <c r="I34" s="14" t="s">
        <v>245</v>
      </c>
      <c r="J34" s="14" t="s">
        <v>1085</v>
      </c>
      <c r="K34" s="14" t="s">
        <v>1066</v>
      </c>
      <c r="L34" s="14">
        <v>35612</v>
      </c>
      <c r="M34" s="14">
        <v>16572</v>
      </c>
      <c r="N34" s="14">
        <v>97380</v>
      </c>
      <c r="O34" s="14" t="s">
        <v>1038</v>
      </c>
      <c r="P34" s="14">
        <v>0</v>
      </c>
      <c r="Q34" s="14">
        <v>0</v>
      </c>
      <c r="R34" s="14">
        <v>37.270000000000003</v>
      </c>
      <c r="S34" s="14">
        <v>0.91590000000000005</v>
      </c>
      <c r="T34" s="14">
        <v>72.900000000000006</v>
      </c>
      <c r="U34" s="14">
        <v>512</v>
      </c>
      <c r="V34" s="14">
        <v>512</v>
      </c>
      <c r="W34" s="14">
        <v>10.57</v>
      </c>
      <c r="X34" s="14" t="s">
        <v>1039</v>
      </c>
      <c r="Y34" s="14" t="s">
        <v>1040</v>
      </c>
      <c r="Z34" s="14" t="s">
        <v>1040</v>
      </c>
      <c r="AA34" s="14">
        <v>179.8</v>
      </c>
      <c r="AB34" s="14">
        <v>0.38</v>
      </c>
      <c r="AC34" s="14" t="s">
        <v>1126</v>
      </c>
      <c r="AD34" s="14" t="s">
        <v>1151</v>
      </c>
    </row>
    <row r="35" spans="1:30" x14ac:dyDescent="0.3">
      <c r="A35" s="15" t="s">
        <v>1152</v>
      </c>
      <c r="B35" s="15" t="s">
        <v>431</v>
      </c>
      <c r="C35" s="15" t="s">
        <v>1153</v>
      </c>
      <c r="D35" s="15">
        <v>23.9</v>
      </c>
      <c r="E35" s="15" t="s">
        <v>189</v>
      </c>
      <c r="F35" s="15" t="s">
        <v>668</v>
      </c>
      <c r="G35" s="15" t="s">
        <v>669</v>
      </c>
      <c r="H35" s="15" t="s">
        <v>336</v>
      </c>
      <c r="I35" s="15" t="s">
        <v>416</v>
      </c>
      <c r="J35" s="15" t="s">
        <v>1037</v>
      </c>
      <c r="K35" s="15" t="s">
        <v>1153</v>
      </c>
      <c r="L35" s="15">
        <v>37789</v>
      </c>
      <c r="M35" s="15">
        <v>28273</v>
      </c>
      <c r="N35" s="15">
        <v>1801310</v>
      </c>
      <c r="O35" s="15" t="s">
        <v>1038</v>
      </c>
      <c r="P35" s="15">
        <v>0</v>
      </c>
      <c r="Q35" s="15">
        <v>0</v>
      </c>
      <c r="R35" s="15">
        <v>29.86</v>
      </c>
      <c r="S35" s="15">
        <v>0.88780000000000003</v>
      </c>
      <c r="T35" s="15">
        <v>23.9</v>
      </c>
      <c r="U35" s="15">
        <v>2048</v>
      </c>
      <c r="V35" s="15">
        <v>2048</v>
      </c>
      <c r="W35" s="15">
        <v>17.940000000000001</v>
      </c>
      <c r="X35" s="15" t="s">
        <v>1054</v>
      </c>
      <c r="Y35" s="15" t="s">
        <v>1040</v>
      </c>
      <c r="Z35" s="15" t="s">
        <v>1041</v>
      </c>
      <c r="AA35" s="15">
        <v>82.7</v>
      </c>
      <c r="AB35" s="15">
        <v>0.65</v>
      </c>
      <c r="AC35" s="15" t="s">
        <v>1055</v>
      </c>
      <c r="AD35" s="15" t="s">
        <v>1154</v>
      </c>
    </row>
    <row r="36" spans="1:30" x14ac:dyDescent="0.3">
      <c r="A36" s="14" t="s">
        <v>1155</v>
      </c>
      <c r="B36" s="14" t="s">
        <v>439</v>
      </c>
      <c r="C36" s="14" t="s">
        <v>1089</v>
      </c>
      <c r="D36" s="14">
        <v>25</v>
      </c>
      <c r="E36" s="14" t="s">
        <v>1050</v>
      </c>
      <c r="F36" s="14" t="s">
        <v>1090</v>
      </c>
      <c r="G36" s="14" t="s">
        <v>1091</v>
      </c>
      <c r="H36" s="14" t="s">
        <v>253</v>
      </c>
      <c r="I36" s="14" t="s">
        <v>487</v>
      </c>
      <c r="J36" s="14" t="s">
        <v>1078</v>
      </c>
      <c r="K36" s="14" t="s">
        <v>1089</v>
      </c>
      <c r="L36" s="14">
        <v>38487</v>
      </c>
      <c r="M36" s="14">
        <v>13099</v>
      </c>
      <c r="N36" s="14">
        <v>1295948</v>
      </c>
      <c r="O36" s="14" t="s">
        <v>1038</v>
      </c>
      <c r="P36" s="14">
        <v>0</v>
      </c>
      <c r="Q36" s="14">
        <v>0</v>
      </c>
      <c r="R36" s="14">
        <v>38.619999999999997</v>
      </c>
      <c r="S36" s="14">
        <v>0.90990000000000004</v>
      </c>
      <c r="T36" s="14">
        <v>25</v>
      </c>
      <c r="U36" s="14">
        <v>512</v>
      </c>
      <c r="V36" s="14">
        <v>2048</v>
      </c>
      <c r="W36" s="14">
        <v>12.28</v>
      </c>
      <c r="X36" s="14" t="s">
        <v>1054</v>
      </c>
      <c r="Y36" s="14" t="s">
        <v>1041</v>
      </c>
      <c r="Z36" s="14" t="s">
        <v>1041</v>
      </c>
      <c r="AA36" s="14">
        <v>153.19999999999999</v>
      </c>
      <c r="AB36" s="14">
        <v>0.66</v>
      </c>
      <c r="AC36" s="14" t="s">
        <v>1096</v>
      </c>
      <c r="AD36" s="14" t="s">
        <v>1156</v>
      </c>
    </row>
    <row r="37" spans="1:30" x14ac:dyDescent="0.3">
      <c r="A37" s="15" t="s">
        <v>1157</v>
      </c>
      <c r="B37" s="15" t="s">
        <v>444</v>
      </c>
      <c r="C37" s="15" t="s">
        <v>1063</v>
      </c>
      <c r="D37" s="15">
        <v>119</v>
      </c>
      <c r="E37" s="15" t="s">
        <v>189</v>
      </c>
      <c r="F37" s="15" t="s">
        <v>367</v>
      </c>
      <c r="G37" s="15" t="s">
        <v>368</v>
      </c>
      <c r="H37" s="15" t="s">
        <v>231</v>
      </c>
      <c r="I37" s="15" t="s">
        <v>207</v>
      </c>
      <c r="J37" s="15" t="s">
        <v>1085</v>
      </c>
      <c r="K37" s="15" t="s">
        <v>1063</v>
      </c>
      <c r="L37" s="15">
        <v>8536</v>
      </c>
      <c r="M37" s="15">
        <v>2839</v>
      </c>
      <c r="N37" s="15">
        <v>87476</v>
      </c>
      <c r="O37" s="15" t="s">
        <v>1038</v>
      </c>
      <c r="P37" s="15">
        <v>0</v>
      </c>
      <c r="Q37" s="15">
        <v>0</v>
      </c>
      <c r="R37" s="15">
        <v>39.65</v>
      </c>
      <c r="S37" s="15">
        <v>0.90080000000000005</v>
      </c>
      <c r="T37" s="15">
        <v>119</v>
      </c>
      <c r="U37" s="15">
        <v>512</v>
      </c>
      <c r="V37" s="15">
        <v>1024</v>
      </c>
      <c r="W37" s="15">
        <v>6.27</v>
      </c>
      <c r="X37" s="15" t="s">
        <v>1054</v>
      </c>
      <c r="Y37" s="15" t="s">
        <v>1060</v>
      </c>
      <c r="Z37" s="15" t="s">
        <v>1040</v>
      </c>
      <c r="AA37" s="15">
        <v>143.1</v>
      </c>
      <c r="AB37" s="15">
        <v>0.44</v>
      </c>
      <c r="AC37" s="15" t="s">
        <v>1086</v>
      </c>
      <c r="AD37" s="15" t="s">
        <v>1158</v>
      </c>
    </row>
    <row r="38" spans="1:30" x14ac:dyDescent="0.3">
      <c r="A38" s="14" t="s">
        <v>1159</v>
      </c>
      <c r="B38" s="14" t="s">
        <v>450</v>
      </c>
      <c r="C38" s="14" t="s">
        <v>1089</v>
      </c>
      <c r="D38" s="14">
        <v>18.600000000000001</v>
      </c>
      <c r="E38" s="14" t="s">
        <v>1050</v>
      </c>
      <c r="F38" s="14" t="s">
        <v>1051</v>
      </c>
      <c r="G38" s="14" t="s">
        <v>1052</v>
      </c>
      <c r="H38" s="14" t="s">
        <v>263</v>
      </c>
      <c r="I38" s="14" t="s">
        <v>521</v>
      </c>
      <c r="J38" s="14" t="s">
        <v>1059</v>
      </c>
      <c r="K38" s="14" t="s">
        <v>1089</v>
      </c>
      <c r="L38" s="14">
        <v>49686</v>
      </c>
      <c r="M38" s="14">
        <v>45581</v>
      </c>
      <c r="N38" s="14">
        <v>1188019</v>
      </c>
      <c r="O38" s="14" t="s">
        <v>1038</v>
      </c>
      <c r="P38" s="14">
        <v>0</v>
      </c>
      <c r="Q38" s="14">
        <v>0</v>
      </c>
      <c r="R38" s="14">
        <v>28.43</v>
      </c>
      <c r="S38" s="14">
        <v>0.97970000000000002</v>
      </c>
      <c r="T38" s="14">
        <v>18.600000000000001</v>
      </c>
      <c r="U38" s="14">
        <v>512</v>
      </c>
      <c r="V38" s="14">
        <v>1024</v>
      </c>
      <c r="W38" s="14">
        <v>13.53</v>
      </c>
      <c r="X38" s="14" t="s">
        <v>1039</v>
      </c>
      <c r="Y38" s="14" t="s">
        <v>1040</v>
      </c>
      <c r="Z38" s="14" t="s">
        <v>1041</v>
      </c>
      <c r="AA38" s="14">
        <v>78.900000000000006</v>
      </c>
      <c r="AB38" s="14">
        <v>0.79</v>
      </c>
      <c r="AC38" s="14" t="s">
        <v>1148</v>
      </c>
      <c r="AD38" s="14" t="s">
        <v>1160</v>
      </c>
    </row>
    <row r="39" spans="1:30" x14ac:dyDescent="0.3">
      <c r="A39" s="15" t="s">
        <v>1161</v>
      </c>
      <c r="B39" s="15" t="s">
        <v>454</v>
      </c>
      <c r="C39" s="15" t="s">
        <v>1089</v>
      </c>
      <c r="D39" s="15">
        <v>18.899999999999999</v>
      </c>
      <c r="E39" s="15" t="s">
        <v>189</v>
      </c>
      <c r="F39" s="15" t="s">
        <v>710</v>
      </c>
      <c r="G39" s="15" t="s">
        <v>711</v>
      </c>
      <c r="H39" s="15" t="s">
        <v>298</v>
      </c>
      <c r="I39" s="15" t="s">
        <v>487</v>
      </c>
      <c r="J39" s="15" t="s">
        <v>1078</v>
      </c>
      <c r="K39" s="15" t="s">
        <v>1089</v>
      </c>
      <c r="L39" s="15">
        <v>34102</v>
      </c>
      <c r="M39" s="15">
        <v>18023</v>
      </c>
      <c r="N39" s="15">
        <v>1897539</v>
      </c>
      <c r="O39" s="15" t="s">
        <v>1038</v>
      </c>
      <c r="P39" s="15">
        <v>0</v>
      </c>
      <c r="Q39" s="15">
        <v>0</v>
      </c>
      <c r="R39" s="15">
        <v>30.02</v>
      </c>
      <c r="S39" s="15">
        <v>0.83599999999999997</v>
      </c>
      <c r="T39" s="15">
        <v>18.899999999999999</v>
      </c>
      <c r="U39" s="15">
        <v>1024</v>
      </c>
      <c r="V39" s="15">
        <v>1024</v>
      </c>
      <c r="W39" s="15">
        <v>15.25</v>
      </c>
      <c r="X39" s="15" t="s">
        <v>1039</v>
      </c>
      <c r="Y39" s="15" t="s">
        <v>1041</v>
      </c>
      <c r="Z39" s="15" t="s">
        <v>1060</v>
      </c>
      <c r="AA39" s="15">
        <v>121.5</v>
      </c>
      <c r="AB39" s="15">
        <v>0.1</v>
      </c>
      <c r="AC39" s="15" t="s">
        <v>1079</v>
      </c>
      <c r="AD39" s="15" t="s">
        <v>1162</v>
      </c>
    </row>
    <row r="40" spans="1:30" x14ac:dyDescent="0.3">
      <c r="A40" s="14" t="s">
        <v>1163</v>
      </c>
      <c r="B40" s="14" t="s">
        <v>459</v>
      </c>
      <c r="C40" s="14" t="s">
        <v>1058</v>
      </c>
      <c r="D40" s="14">
        <v>71.599999999999994</v>
      </c>
      <c r="E40" s="14" t="s">
        <v>189</v>
      </c>
      <c r="F40" s="14" t="s">
        <v>229</v>
      </c>
      <c r="G40" s="14" t="s">
        <v>230</v>
      </c>
      <c r="H40" s="14" t="s">
        <v>176</v>
      </c>
      <c r="I40" s="14" t="s">
        <v>307</v>
      </c>
      <c r="J40" s="14" t="s">
        <v>1045</v>
      </c>
      <c r="K40" s="14" t="s">
        <v>1058</v>
      </c>
      <c r="L40" s="14">
        <v>9939</v>
      </c>
      <c r="M40" s="14">
        <v>29135</v>
      </c>
      <c r="N40" s="14">
        <v>0</v>
      </c>
      <c r="O40" s="14" t="s">
        <v>1038</v>
      </c>
      <c r="P40" s="14">
        <v>204</v>
      </c>
      <c r="Q40" s="14">
        <v>0</v>
      </c>
      <c r="R40" s="14">
        <v>33.57</v>
      </c>
      <c r="S40" s="14">
        <v>0.85980000000000001</v>
      </c>
      <c r="T40" s="14">
        <v>71.599999999999994</v>
      </c>
      <c r="U40" s="14">
        <v>2048</v>
      </c>
      <c r="V40" s="14">
        <v>512</v>
      </c>
      <c r="W40" s="14">
        <v>8.41</v>
      </c>
      <c r="X40" s="14" t="s">
        <v>1069</v>
      </c>
      <c r="Y40" s="14" t="s">
        <v>1040</v>
      </c>
      <c r="Z40" s="14" t="s">
        <v>1040</v>
      </c>
      <c r="AA40" s="14">
        <v>75.3</v>
      </c>
      <c r="AB40" s="14">
        <v>0.64</v>
      </c>
      <c r="AC40" s="14" t="s">
        <v>1055</v>
      </c>
      <c r="AD40" s="14" t="s">
        <v>1164</v>
      </c>
    </row>
    <row r="41" spans="1:30" x14ac:dyDescent="0.3">
      <c r="A41" s="15" t="s">
        <v>1165</v>
      </c>
      <c r="B41" s="15" t="s">
        <v>464</v>
      </c>
      <c r="C41" s="15" t="s">
        <v>1063</v>
      </c>
      <c r="D41" s="15">
        <v>113.6</v>
      </c>
      <c r="E41" s="15" t="s">
        <v>189</v>
      </c>
      <c r="F41" s="15" t="s">
        <v>485</v>
      </c>
      <c r="G41" s="15" t="s">
        <v>486</v>
      </c>
      <c r="H41" s="15" t="s">
        <v>192</v>
      </c>
      <c r="I41" s="15" t="s">
        <v>470</v>
      </c>
      <c r="J41" s="15" t="s">
        <v>1078</v>
      </c>
      <c r="K41" s="15" t="s">
        <v>1063</v>
      </c>
      <c r="L41" s="15">
        <v>24622</v>
      </c>
      <c r="M41" s="15">
        <v>24419</v>
      </c>
      <c r="N41" s="15">
        <v>74324</v>
      </c>
      <c r="O41" s="15" t="s">
        <v>1038</v>
      </c>
      <c r="P41" s="15">
        <v>0</v>
      </c>
      <c r="Q41" s="15">
        <v>0</v>
      </c>
      <c r="R41" s="15">
        <v>36.799999999999997</v>
      </c>
      <c r="S41" s="15">
        <v>0.85760000000000003</v>
      </c>
      <c r="T41" s="15">
        <v>113.6</v>
      </c>
      <c r="U41" s="15">
        <v>4096</v>
      </c>
      <c r="V41" s="15">
        <v>4096</v>
      </c>
      <c r="W41" s="15">
        <v>2.27</v>
      </c>
      <c r="X41" s="15" t="s">
        <v>1039</v>
      </c>
      <c r="Y41" s="15" t="s">
        <v>1041</v>
      </c>
      <c r="Z41" s="15" t="s">
        <v>1041</v>
      </c>
      <c r="AA41" s="15">
        <v>177.9</v>
      </c>
      <c r="AB41" s="15">
        <v>0.16</v>
      </c>
      <c r="AC41" s="15" t="s">
        <v>1096</v>
      </c>
      <c r="AD41" s="15" t="s">
        <v>1166</v>
      </c>
    </row>
    <row r="42" spans="1:30" x14ac:dyDescent="0.3">
      <c r="A42" s="14" t="s">
        <v>1167</v>
      </c>
      <c r="B42" s="14" t="s">
        <v>469</v>
      </c>
      <c r="C42" s="14" t="s">
        <v>1058</v>
      </c>
      <c r="D42" s="14">
        <v>41.5</v>
      </c>
      <c r="E42" s="14" t="s">
        <v>1050</v>
      </c>
      <c r="F42" s="14" t="s">
        <v>1067</v>
      </c>
      <c r="G42" s="14" t="s">
        <v>1068</v>
      </c>
      <c r="H42" s="14" t="s">
        <v>244</v>
      </c>
      <c r="I42" s="14" t="s">
        <v>193</v>
      </c>
      <c r="J42" s="14" t="s">
        <v>1045</v>
      </c>
      <c r="K42" s="14" t="s">
        <v>1058</v>
      </c>
      <c r="L42" s="14">
        <v>22309</v>
      </c>
      <c r="M42" s="14">
        <v>1956</v>
      </c>
      <c r="N42" s="14">
        <v>0</v>
      </c>
      <c r="O42" s="14" t="s">
        <v>1038</v>
      </c>
      <c r="P42" s="14">
        <v>199.5</v>
      </c>
      <c r="Q42" s="14">
        <v>0</v>
      </c>
      <c r="R42" s="14">
        <v>33.92</v>
      </c>
      <c r="S42" s="14">
        <v>0.91769999999999996</v>
      </c>
      <c r="T42" s="14">
        <v>41.5</v>
      </c>
      <c r="U42" s="14">
        <v>4096</v>
      </c>
      <c r="V42" s="14">
        <v>2048</v>
      </c>
      <c r="W42" s="14">
        <v>13.39</v>
      </c>
      <c r="X42" s="14" t="s">
        <v>1069</v>
      </c>
      <c r="Y42" s="14" t="s">
        <v>1041</v>
      </c>
      <c r="Z42" s="14" t="s">
        <v>1060</v>
      </c>
      <c r="AA42" s="14">
        <v>31.3</v>
      </c>
      <c r="AB42" s="14">
        <v>0.21</v>
      </c>
      <c r="AC42" s="14" t="s">
        <v>1126</v>
      </c>
      <c r="AD42" s="14" t="s">
        <v>1168</v>
      </c>
    </row>
    <row r="43" spans="1:30" x14ac:dyDescent="0.3">
      <c r="A43" s="15" t="s">
        <v>1169</v>
      </c>
      <c r="B43" s="15" t="s">
        <v>474</v>
      </c>
      <c r="C43" s="15" t="s">
        <v>1105</v>
      </c>
      <c r="D43" s="15">
        <v>3.5</v>
      </c>
      <c r="E43" s="15" t="s">
        <v>189</v>
      </c>
      <c r="F43" s="15" t="s">
        <v>426</v>
      </c>
      <c r="G43" s="15" t="s">
        <v>427</v>
      </c>
      <c r="H43" s="15" t="s">
        <v>434</v>
      </c>
      <c r="I43" s="15" t="s">
        <v>283</v>
      </c>
      <c r="J43" s="15" t="s">
        <v>1085</v>
      </c>
      <c r="K43" s="15" t="s">
        <v>1105</v>
      </c>
      <c r="L43" s="15">
        <v>6974</v>
      </c>
      <c r="M43" s="15">
        <v>40103</v>
      </c>
      <c r="N43" s="15">
        <v>116453</v>
      </c>
      <c r="O43" s="15" t="s">
        <v>1038</v>
      </c>
      <c r="P43" s="15">
        <v>0</v>
      </c>
      <c r="Q43" s="15">
        <v>0</v>
      </c>
      <c r="R43" s="15">
        <v>28.79</v>
      </c>
      <c r="S43" s="15">
        <v>0.84709999999999996</v>
      </c>
      <c r="T43" s="15">
        <v>3.5</v>
      </c>
      <c r="U43" s="15">
        <v>4096</v>
      </c>
      <c r="V43" s="15">
        <v>512</v>
      </c>
      <c r="W43" s="15">
        <v>6.37</v>
      </c>
      <c r="X43" s="15" t="s">
        <v>1039</v>
      </c>
      <c r="Y43" s="15" t="s">
        <v>1040</v>
      </c>
      <c r="Z43" s="15" t="s">
        <v>1060</v>
      </c>
      <c r="AA43" s="15">
        <v>139.4</v>
      </c>
      <c r="AB43" s="15">
        <v>0.67</v>
      </c>
      <c r="AC43" s="15" t="s">
        <v>1126</v>
      </c>
      <c r="AD43" s="15" t="s">
        <v>1170</v>
      </c>
    </row>
    <row r="44" spans="1:30" x14ac:dyDescent="0.3">
      <c r="A44" s="14" t="s">
        <v>1171</v>
      </c>
      <c r="B44" s="14" t="s">
        <v>480</v>
      </c>
      <c r="C44" s="14" t="s">
        <v>1099</v>
      </c>
      <c r="D44" s="14">
        <v>97.3</v>
      </c>
      <c r="E44" s="14" t="s">
        <v>189</v>
      </c>
      <c r="F44" s="14" t="s">
        <v>402</v>
      </c>
      <c r="G44" s="14" t="s">
        <v>403</v>
      </c>
      <c r="H44" s="14" t="s">
        <v>363</v>
      </c>
      <c r="I44" s="14" t="s">
        <v>207</v>
      </c>
      <c r="J44" s="14" t="s">
        <v>1059</v>
      </c>
      <c r="K44" s="14" t="s">
        <v>1099</v>
      </c>
      <c r="L44" s="14">
        <v>1127</v>
      </c>
      <c r="M44" s="14">
        <v>37374</v>
      </c>
      <c r="N44" s="14">
        <v>30703</v>
      </c>
      <c r="O44" s="14" t="s">
        <v>1038</v>
      </c>
      <c r="P44" s="14">
        <v>0</v>
      </c>
      <c r="Q44" s="14">
        <v>0</v>
      </c>
      <c r="R44" s="14">
        <v>41.28</v>
      </c>
      <c r="S44" s="14">
        <v>0.82850000000000001</v>
      </c>
      <c r="T44" s="14">
        <v>97.3</v>
      </c>
      <c r="U44" s="14">
        <v>1024</v>
      </c>
      <c r="V44" s="14">
        <v>4096</v>
      </c>
      <c r="W44" s="14">
        <v>11.13</v>
      </c>
      <c r="X44" s="14" t="s">
        <v>1039</v>
      </c>
      <c r="Y44" s="14" t="s">
        <v>1041</v>
      </c>
      <c r="Z44" s="14" t="s">
        <v>1040</v>
      </c>
      <c r="AA44" s="14">
        <v>46.7</v>
      </c>
      <c r="AB44" s="14">
        <v>0.54</v>
      </c>
      <c r="AC44" s="14" t="s">
        <v>1079</v>
      </c>
      <c r="AD44" s="14" t="s">
        <v>1172</v>
      </c>
    </row>
    <row r="45" spans="1:30" x14ac:dyDescent="0.3">
      <c r="A45" s="15" t="s">
        <v>1173</v>
      </c>
      <c r="B45" s="15" t="s">
        <v>484</v>
      </c>
      <c r="C45" s="15" t="s">
        <v>1153</v>
      </c>
      <c r="D45" s="15">
        <v>34.4</v>
      </c>
      <c r="E45" s="15" t="s">
        <v>1050</v>
      </c>
      <c r="F45" s="15" t="s">
        <v>1174</v>
      </c>
      <c r="G45" s="15" t="s">
        <v>1175</v>
      </c>
      <c r="H45" s="15" t="s">
        <v>263</v>
      </c>
      <c r="I45" s="15" t="s">
        <v>264</v>
      </c>
      <c r="J45" s="15" t="s">
        <v>1059</v>
      </c>
      <c r="K45" s="15" t="s">
        <v>1153</v>
      </c>
      <c r="L45" s="15">
        <v>10351</v>
      </c>
      <c r="M45" s="15">
        <v>8956</v>
      </c>
      <c r="N45" s="15">
        <v>965061</v>
      </c>
      <c r="O45" s="15" t="s">
        <v>1038</v>
      </c>
      <c r="P45" s="15">
        <v>0</v>
      </c>
      <c r="Q45" s="15">
        <v>0</v>
      </c>
      <c r="R45" s="15">
        <v>28.08</v>
      </c>
      <c r="S45" s="15">
        <v>0.90739999999999998</v>
      </c>
      <c r="T45" s="15">
        <v>34.4</v>
      </c>
      <c r="U45" s="15">
        <v>4096</v>
      </c>
      <c r="V45" s="15">
        <v>2048</v>
      </c>
      <c r="W45" s="15">
        <v>10.18</v>
      </c>
      <c r="X45" s="15" t="s">
        <v>1054</v>
      </c>
      <c r="Y45" s="15" t="s">
        <v>1040</v>
      </c>
      <c r="Z45" s="15" t="s">
        <v>1041</v>
      </c>
      <c r="AA45" s="15">
        <v>124.9</v>
      </c>
      <c r="AB45" s="15">
        <v>0.72</v>
      </c>
      <c r="AC45" s="15" t="s">
        <v>1086</v>
      </c>
      <c r="AD45" s="15" t="s">
        <v>1176</v>
      </c>
    </row>
    <row r="46" spans="1:30" x14ac:dyDescent="0.3">
      <c r="A46" s="14" t="s">
        <v>1177</v>
      </c>
      <c r="B46" s="14" t="s">
        <v>490</v>
      </c>
      <c r="C46" s="14" t="s">
        <v>1120</v>
      </c>
      <c r="D46" s="14">
        <v>121</v>
      </c>
      <c r="E46" s="14" t="s">
        <v>189</v>
      </c>
      <c r="F46" s="14" t="s">
        <v>242</v>
      </c>
      <c r="G46" s="14" t="s">
        <v>243</v>
      </c>
      <c r="H46" s="14" t="s">
        <v>244</v>
      </c>
      <c r="I46" s="14" t="s">
        <v>232</v>
      </c>
      <c r="J46" s="14" t="s">
        <v>1078</v>
      </c>
      <c r="K46" s="14" t="s">
        <v>1120</v>
      </c>
      <c r="L46" s="14">
        <v>6364</v>
      </c>
      <c r="M46" s="14">
        <v>37551</v>
      </c>
      <c r="N46" s="14">
        <v>0</v>
      </c>
      <c r="O46" s="14" t="s">
        <v>1178</v>
      </c>
      <c r="P46" s="14">
        <v>0</v>
      </c>
      <c r="Q46" s="14">
        <v>0</v>
      </c>
      <c r="R46" s="14">
        <v>38.75</v>
      </c>
      <c r="S46" s="14">
        <v>0.84940000000000004</v>
      </c>
      <c r="T46" s="14">
        <v>121</v>
      </c>
      <c r="U46" s="14">
        <v>2048</v>
      </c>
      <c r="V46" s="14">
        <v>1024</v>
      </c>
      <c r="W46" s="14">
        <v>17.84</v>
      </c>
      <c r="X46" s="14" t="s">
        <v>1039</v>
      </c>
      <c r="Y46" s="14" t="s">
        <v>1041</v>
      </c>
      <c r="Z46" s="14" t="s">
        <v>1040</v>
      </c>
      <c r="AA46" s="14">
        <v>143.69999999999999</v>
      </c>
      <c r="AB46" s="14">
        <v>0.71</v>
      </c>
      <c r="AC46" s="14" t="s">
        <v>1112</v>
      </c>
      <c r="AD46" s="14" t="s">
        <v>1179</v>
      </c>
    </row>
    <row r="47" spans="1:30" x14ac:dyDescent="0.3">
      <c r="A47" s="15" t="s">
        <v>1180</v>
      </c>
      <c r="B47" s="15" t="s">
        <v>495</v>
      </c>
      <c r="C47" s="15" t="s">
        <v>1049</v>
      </c>
      <c r="D47" s="15">
        <v>99.7</v>
      </c>
      <c r="E47" s="15" t="s">
        <v>1050</v>
      </c>
      <c r="F47" s="15" t="s">
        <v>1181</v>
      </c>
      <c r="G47" s="15" t="s">
        <v>1182</v>
      </c>
      <c r="H47" s="15" t="s">
        <v>244</v>
      </c>
      <c r="I47" s="15" t="s">
        <v>374</v>
      </c>
      <c r="J47" s="15" t="s">
        <v>1085</v>
      </c>
      <c r="K47" s="15" t="s">
        <v>1049</v>
      </c>
      <c r="L47" s="15">
        <v>40561</v>
      </c>
      <c r="M47" s="15">
        <v>5939</v>
      </c>
      <c r="N47" s="15">
        <v>0</v>
      </c>
      <c r="O47" s="15" t="s">
        <v>1178</v>
      </c>
      <c r="P47" s="15">
        <v>0</v>
      </c>
      <c r="Q47" s="15">
        <v>0</v>
      </c>
      <c r="R47" s="15">
        <v>36.840000000000003</v>
      </c>
      <c r="S47" s="15">
        <v>0.92910000000000004</v>
      </c>
      <c r="T47" s="15">
        <v>99.7</v>
      </c>
      <c r="U47" s="15">
        <v>512</v>
      </c>
      <c r="V47" s="15">
        <v>512</v>
      </c>
      <c r="W47" s="15">
        <v>12.39</v>
      </c>
      <c r="X47" s="15" t="s">
        <v>1054</v>
      </c>
      <c r="Y47" s="15" t="s">
        <v>1060</v>
      </c>
      <c r="Z47" s="15" t="s">
        <v>1060</v>
      </c>
      <c r="AA47" s="15">
        <v>180</v>
      </c>
      <c r="AB47" s="15">
        <v>0.2</v>
      </c>
      <c r="AC47" s="15" t="s">
        <v>1112</v>
      </c>
      <c r="AD47" s="15" t="s">
        <v>1183</v>
      </c>
    </row>
    <row r="48" spans="1:30" x14ac:dyDescent="0.3">
      <c r="A48" s="14" t="s">
        <v>1184</v>
      </c>
      <c r="B48" s="14" t="s">
        <v>499</v>
      </c>
      <c r="C48" s="14" t="s">
        <v>1099</v>
      </c>
      <c r="D48" s="14">
        <v>60.9</v>
      </c>
      <c r="E48" s="14" t="s">
        <v>189</v>
      </c>
      <c r="F48" s="14" t="s">
        <v>280</v>
      </c>
      <c r="G48" s="14" t="s">
        <v>281</v>
      </c>
      <c r="H48" s="14" t="s">
        <v>298</v>
      </c>
      <c r="I48" s="14" t="s">
        <v>374</v>
      </c>
      <c r="J48" s="14" t="s">
        <v>1045</v>
      </c>
      <c r="K48" s="14" t="s">
        <v>1099</v>
      </c>
      <c r="L48" s="14">
        <v>23621</v>
      </c>
      <c r="M48" s="14">
        <v>43626</v>
      </c>
      <c r="N48" s="14">
        <v>81625</v>
      </c>
      <c r="O48" s="14" t="s">
        <v>1038</v>
      </c>
      <c r="P48" s="14">
        <v>0</v>
      </c>
      <c r="Q48" s="14">
        <v>0</v>
      </c>
      <c r="R48" s="14">
        <v>39.700000000000003</v>
      </c>
      <c r="S48" s="14">
        <v>0.83499999999999996</v>
      </c>
      <c r="T48" s="14">
        <v>60.9</v>
      </c>
      <c r="U48" s="14">
        <v>4096</v>
      </c>
      <c r="V48" s="14">
        <v>2048</v>
      </c>
      <c r="W48" s="14">
        <v>3.92</v>
      </c>
      <c r="X48" s="14" t="s">
        <v>1054</v>
      </c>
      <c r="Y48" s="14" t="s">
        <v>1060</v>
      </c>
      <c r="Z48" s="14" t="s">
        <v>1040</v>
      </c>
      <c r="AA48" s="14">
        <v>72.5</v>
      </c>
      <c r="AB48" s="14">
        <v>0.23</v>
      </c>
      <c r="AC48" s="14" t="s">
        <v>1102</v>
      </c>
      <c r="AD48" s="14" t="s">
        <v>1185</v>
      </c>
    </row>
    <row r="49" spans="1:30" x14ac:dyDescent="0.3">
      <c r="A49" s="15" t="s">
        <v>1186</v>
      </c>
      <c r="B49" s="15" t="s">
        <v>504</v>
      </c>
      <c r="C49" s="15" t="s">
        <v>1099</v>
      </c>
      <c r="D49" s="15">
        <v>109.4</v>
      </c>
      <c r="E49" s="15" t="s">
        <v>189</v>
      </c>
      <c r="F49" s="15" t="s">
        <v>361</v>
      </c>
      <c r="G49" s="15" t="s">
        <v>362</v>
      </c>
      <c r="H49" s="15" t="s">
        <v>526</v>
      </c>
      <c r="I49" s="15" t="s">
        <v>412</v>
      </c>
      <c r="J49" s="15" t="s">
        <v>1059</v>
      </c>
      <c r="K49" s="15" t="s">
        <v>1099</v>
      </c>
      <c r="L49" s="15">
        <v>38517</v>
      </c>
      <c r="M49" s="15">
        <v>23520</v>
      </c>
      <c r="N49" s="15">
        <v>93893</v>
      </c>
      <c r="O49" s="15" t="s">
        <v>1038</v>
      </c>
      <c r="P49" s="15">
        <v>0</v>
      </c>
      <c r="Q49" s="15">
        <v>0</v>
      </c>
      <c r="R49" s="15">
        <v>31.81</v>
      </c>
      <c r="S49" s="15">
        <v>0.90380000000000005</v>
      </c>
      <c r="T49" s="15">
        <v>109.4</v>
      </c>
      <c r="U49" s="15">
        <v>512</v>
      </c>
      <c r="V49" s="15">
        <v>2048</v>
      </c>
      <c r="W49" s="15">
        <v>16.97</v>
      </c>
      <c r="X49" s="15" t="s">
        <v>1039</v>
      </c>
      <c r="Y49" s="15" t="s">
        <v>1060</v>
      </c>
      <c r="Z49" s="15" t="s">
        <v>1041</v>
      </c>
      <c r="AA49" s="15">
        <v>158</v>
      </c>
      <c r="AB49" s="15">
        <v>0.75</v>
      </c>
      <c r="AC49" s="15" t="s">
        <v>1086</v>
      </c>
      <c r="AD49" s="15" t="s">
        <v>1187</v>
      </c>
    </row>
    <row r="50" spans="1:30" x14ac:dyDescent="0.3">
      <c r="A50" s="14" t="s">
        <v>1188</v>
      </c>
      <c r="B50" s="14" t="s">
        <v>509</v>
      </c>
      <c r="C50" s="14" t="s">
        <v>1058</v>
      </c>
      <c r="D50" s="14">
        <v>47.1</v>
      </c>
      <c r="E50" s="14" t="s">
        <v>189</v>
      </c>
      <c r="F50" s="14" t="s">
        <v>242</v>
      </c>
      <c r="G50" s="14" t="s">
        <v>243</v>
      </c>
      <c r="H50" s="14" t="s">
        <v>328</v>
      </c>
      <c r="I50" s="14" t="s">
        <v>220</v>
      </c>
      <c r="J50" s="14" t="s">
        <v>1059</v>
      </c>
      <c r="K50" s="14" t="s">
        <v>1058</v>
      </c>
      <c r="L50" s="14">
        <v>27258</v>
      </c>
      <c r="M50" s="14">
        <v>23273</v>
      </c>
      <c r="N50" s="14">
        <v>0</v>
      </c>
      <c r="O50" s="14" t="s">
        <v>1038</v>
      </c>
      <c r="P50" s="14">
        <v>143.5</v>
      </c>
      <c r="Q50" s="14">
        <v>0</v>
      </c>
      <c r="R50" s="14">
        <v>40.56</v>
      </c>
      <c r="S50" s="14">
        <v>0.93</v>
      </c>
      <c r="T50" s="14">
        <v>47.1</v>
      </c>
      <c r="U50" s="14">
        <v>512</v>
      </c>
      <c r="V50" s="14">
        <v>512</v>
      </c>
      <c r="W50" s="14">
        <v>5.36</v>
      </c>
      <c r="X50" s="14" t="s">
        <v>1069</v>
      </c>
      <c r="Y50" s="14" t="s">
        <v>1041</v>
      </c>
      <c r="Z50" s="14" t="s">
        <v>1041</v>
      </c>
      <c r="AA50" s="14">
        <v>174.7</v>
      </c>
      <c r="AB50" s="14">
        <v>0.62</v>
      </c>
      <c r="AC50" s="14" t="s">
        <v>1055</v>
      </c>
      <c r="AD50" s="14" t="s">
        <v>1189</v>
      </c>
    </row>
    <row r="51" spans="1:30" x14ac:dyDescent="0.3">
      <c r="A51" s="15" t="s">
        <v>1190</v>
      </c>
      <c r="B51" s="15" t="s">
        <v>513</v>
      </c>
      <c r="C51" s="15" t="s">
        <v>1099</v>
      </c>
      <c r="D51" s="15">
        <v>80.5</v>
      </c>
      <c r="E51" s="15" t="s">
        <v>189</v>
      </c>
      <c r="F51" s="15" t="s">
        <v>190</v>
      </c>
      <c r="G51" s="15" t="s">
        <v>191</v>
      </c>
      <c r="H51" s="15" t="s">
        <v>219</v>
      </c>
      <c r="I51" s="15" t="s">
        <v>245</v>
      </c>
      <c r="J51" s="15" t="s">
        <v>1037</v>
      </c>
      <c r="K51" s="15" t="s">
        <v>1099</v>
      </c>
      <c r="L51" s="15">
        <v>45495</v>
      </c>
      <c r="M51" s="15">
        <v>3596</v>
      </c>
      <c r="N51" s="15">
        <v>90964</v>
      </c>
      <c r="O51" s="15" t="s">
        <v>1038</v>
      </c>
      <c r="P51" s="15">
        <v>0</v>
      </c>
      <c r="Q51" s="15">
        <v>0</v>
      </c>
      <c r="R51" s="15">
        <v>39.56</v>
      </c>
      <c r="S51" s="15">
        <v>0.93679999999999997</v>
      </c>
      <c r="T51" s="15">
        <v>80.5</v>
      </c>
      <c r="U51" s="15">
        <v>512</v>
      </c>
      <c r="V51" s="15">
        <v>2048</v>
      </c>
      <c r="W51" s="15">
        <v>10.050000000000001</v>
      </c>
      <c r="X51" s="15" t="s">
        <v>1054</v>
      </c>
      <c r="Y51" s="15" t="s">
        <v>1060</v>
      </c>
      <c r="Z51" s="15" t="s">
        <v>1041</v>
      </c>
      <c r="AA51" s="15">
        <v>99.4</v>
      </c>
      <c r="AB51" s="15">
        <v>0.74</v>
      </c>
      <c r="AC51" s="15" t="s">
        <v>1086</v>
      </c>
      <c r="AD51" s="15" t="s">
        <v>1191</v>
      </c>
    </row>
    <row r="52" spans="1:30" x14ac:dyDescent="0.3">
      <c r="A52" s="14" t="s">
        <v>1192</v>
      </c>
      <c r="B52" s="14" t="s">
        <v>518</v>
      </c>
      <c r="C52" s="14" t="s">
        <v>1066</v>
      </c>
      <c r="D52" s="14">
        <v>96.9</v>
      </c>
      <c r="E52" s="14" t="s">
        <v>1050</v>
      </c>
      <c r="F52" s="14" t="s">
        <v>1121</v>
      </c>
      <c r="G52" s="14" t="s">
        <v>1122</v>
      </c>
      <c r="H52" s="14" t="s">
        <v>336</v>
      </c>
      <c r="I52" s="14" t="s">
        <v>220</v>
      </c>
      <c r="J52" s="14" t="s">
        <v>1045</v>
      </c>
      <c r="K52" s="14" t="s">
        <v>1066</v>
      </c>
      <c r="L52" s="14">
        <v>18510</v>
      </c>
      <c r="M52" s="14">
        <v>8740</v>
      </c>
      <c r="N52" s="14">
        <v>72806</v>
      </c>
      <c r="O52" s="14" t="s">
        <v>1038</v>
      </c>
      <c r="P52" s="14">
        <v>0</v>
      </c>
      <c r="Q52" s="14">
        <v>0</v>
      </c>
      <c r="R52" s="14">
        <v>35.81</v>
      </c>
      <c r="S52" s="14">
        <v>0.97840000000000005</v>
      </c>
      <c r="T52" s="14">
        <v>96.9</v>
      </c>
      <c r="U52" s="14">
        <v>2048</v>
      </c>
      <c r="V52" s="14">
        <v>4096</v>
      </c>
      <c r="W52" s="14">
        <v>14.72</v>
      </c>
      <c r="X52" s="14" t="s">
        <v>1054</v>
      </c>
      <c r="Y52" s="14" t="s">
        <v>1041</v>
      </c>
      <c r="Z52" s="14" t="s">
        <v>1041</v>
      </c>
      <c r="AA52" s="14">
        <v>77.7</v>
      </c>
      <c r="AB52" s="14">
        <v>0.21</v>
      </c>
      <c r="AC52" s="14" t="s">
        <v>1102</v>
      </c>
      <c r="AD52" s="14" t="s">
        <v>1193</v>
      </c>
    </row>
    <row r="53" spans="1:30" x14ac:dyDescent="0.3">
      <c r="A53" s="15" t="s">
        <v>1194</v>
      </c>
      <c r="B53" s="15" t="s">
        <v>525</v>
      </c>
      <c r="C53" s="15" t="s">
        <v>1082</v>
      </c>
      <c r="D53" s="15">
        <v>130.80000000000001</v>
      </c>
      <c r="E53" s="15" t="s">
        <v>189</v>
      </c>
      <c r="F53" s="15" t="s">
        <v>626</v>
      </c>
      <c r="G53" s="15" t="s">
        <v>627</v>
      </c>
      <c r="H53" s="15" t="s">
        <v>271</v>
      </c>
      <c r="I53" s="15" t="s">
        <v>521</v>
      </c>
      <c r="J53" s="15" t="s">
        <v>1085</v>
      </c>
      <c r="K53" s="15" t="s">
        <v>1082</v>
      </c>
      <c r="L53" s="15">
        <v>2962</v>
      </c>
      <c r="M53" s="15">
        <v>3444</v>
      </c>
      <c r="N53" s="15">
        <v>0</v>
      </c>
      <c r="O53" s="15" t="s">
        <v>1038</v>
      </c>
      <c r="P53" s="15">
        <v>0</v>
      </c>
      <c r="Q53" s="15">
        <v>1.53</v>
      </c>
      <c r="R53" s="15">
        <v>28.66</v>
      </c>
      <c r="S53" s="15">
        <v>0.96089999999999998</v>
      </c>
      <c r="T53" s="15">
        <v>130.80000000000001</v>
      </c>
      <c r="U53" s="15">
        <v>4096</v>
      </c>
      <c r="V53" s="15">
        <v>512</v>
      </c>
      <c r="W53" s="15">
        <v>4.32</v>
      </c>
      <c r="X53" s="15" t="s">
        <v>1069</v>
      </c>
      <c r="Y53" s="15" t="s">
        <v>1041</v>
      </c>
      <c r="Z53" s="15" t="s">
        <v>1041</v>
      </c>
      <c r="AA53" s="15">
        <v>140.19999999999999</v>
      </c>
      <c r="AB53" s="15">
        <v>0.43</v>
      </c>
      <c r="AC53" s="15" t="s">
        <v>1042</v>
      </c>
      <c r="AD53" s="15" t="s">
        <v>1195</v>
      </c>
    </row>
    <row r="54" spans="1:30" x14ac:dyDescent="0.3">
      <c r="A54" s="14" t="s">
        <v>1196</v>
      </c>
      <c r="B54" s="14" t="s">
        <v>529</v>
      </c>
      <c r="C54" s="14" t="s">
        <v>1099</v>
      </c>
      <c r="D54" s="14">
        <v>108.4</v>
      </c>
      <c r="E54" s="14" t="s">
        <v>1050</v>
      </c>
      <c r="F54" s="14" t="s">
        <v>1067</v>
      </c>
      <c r="G54" s="14" t="s">
        <v>1068</v>
      </c>
      <c r="H54" s="14" t="s">
        <v>336</v>
      </c>
      <c r="I54" s="14" t="s">
        <v>492</v>
      </c>
      <c r="J54" s="14" t="s">
        <v>1085</v>
      </c>
      <c r="K54" s="14" t="s">
        <v>1099</v>
      </c>
      <c r="L54" s="14">
        <v>25807</v>
      </c>
      <c r="M54" s="14">
        <v>40922</v>
      </c>
      <c r="N54" s="14">
        <v>59327</v>
      </c>
      <c r="O54" s="14" t="s">
        <v>1038</v>
      </c>
      <c r="P54" s="14">
        <v>0</v>
      </c>
      <c r="Q54" s="14">
        <v>0</v>
      </c>
      <c r="R54" s="14">
        <v>37.89</v>
      </c>
      <c r="S54" s="14">
        <v>0.95309999999999995</v>
      </c>
      <c r="T54" s="14">
        <v>108.4</v>
      </c>
      <c r="U54" s="14">
        <v>1024</v>
      </c>
      <c r="V54" s="14">
        <v>4096</v>
      </c>
      <c r="W54" s="14">
        <v>9.11</v>
      </c>
      <c r="X54" s="14" t="s">
        <v>1054</v>
      </c>
      <c r="Y54" s="14" t="s">
        <v>1060</v>
      </c>
      <c r="Z54" s="14" t="s">
        <v>1040</v>
      </c>
      <c r="AA54" s="14">
        <v>91.6</v>
      </c>
      <c r="AB54" s="14">
        <v>0.69</v>
      </c>
      <c r="AC54" s="14" t="s">
        <v>1086</v>
      </c>
      <c r="AD54" s="14" t="s">
        <v>1197</v>
      </c>
    </row>
    <row r="55" spans="1:30" x14ac:dyDescent="0.3">
      <c r="A55" s="15" t="s">
        <v>1198</v>
      </c>
      <c r="B55" s="15" t="s">
        <v>535</v>
      </c>
      <c r="C55" s="15" t="s">
        <v>1105</v>
      </c>
      <c r="D55" s="15">
        <v>3.7</v>
      </c>
      <c r="E55" s="15" t="s">
        <v>189</v>
      </c>
      <c r="F55" s="15" t="s">
        <v>1199</v>
      </c>
      <c r="G55" s="15" t="s">
        <v>1200</v>
      </c>
      <c r="H55" s="15" t="s">
        <v>231</v>
      </c>
      <c r="I55" s="15" t="s">
        <v>412</v>
      </c>
      <c r="J55" s="15" t="s">
        <v>1085</v>
      </c>
      <c r="K55" s="15" t="s">
        <v>1105</v>
      </c>
      <c r="L55" s="15">
        <v>5729</v>
      </c>
      <c r="M55" s="15">
        <v>49540</v>
      </c>
      <c r="N55" s="15">
        <v>180451</v>
      </c>
      <c r="O55" s="15" t="s">
        <v>1038</v>
      </c>
      <c r="P55" s="15">
        <v>0</v>
      </c>
      <c r="Q55" s="15">
        <v>0</v>
      </c>
      <c r="R55" s="15">
        <v>38.26</v>
      </c>
      <c r="S55" s="15">
        <v>0.91049999999999998</v>
      </c>
      <c r="T55" s="15">
        <v>3.7</v>
      </c>
      <c r="U55" s="15">
        <v>4096</v>
      </c>
      <c r="V55" s="15">
        <v>2048</v>
      </c>
      <c r="W55" s="15">
        <v>15.04</v>
      </c>
      <c r="X55" s="15" t="s">
        <v>1039</v>
      </c>
      <c r="Y55" s="15" t="s">
        <v>1060</v>
      </c>
      <c r="Z55" s="15" t="s">
        <v>1060</v>
      </c>
      <c r="AA55" s="15">
        <v>92.5</v>
      </c>
      <c r="AB55" s="15">
        <v>0.65</v>
      </c>
      <c r="AC55" s="15" t="s">
        <v>1096</v>
      </c>
      <c r="AD55" s="15" t="s">
        <v>1201</v>
      </c>
    </row>
    <row r="56" spans="1:30" x14ac:dyDescent="0.3">
      <c r="A56" s="14" t="s">
        <v>1202</v>
      </c>
      <c r="B56" s="14" t="s">
        <v>540</v>
      </c>
      <c r="C56" s="14" t="s">
        <v>1075</v>
      </c>
      <c r="D56" s="14">
        <v>33.6</v>
      </c>
      <c r="E56" s="14" t="s">
        <v>189</v>
      </c>
      <c r="F56" s="14" t="s">
        <v>485</v>
      </c>
      <c r="G56" s="14" t="s">
        <v>486</v>
      </c>
      <c r="H56" s="14" t="s">
        <v>409</v>
      </c>
      <c r="I56" s="14" t="s">
        <v>272</v>
      </c>
      <c r="J56" s="14" t="s">
        <v>1085</v>
      </c>
      <c r="K56" s="14" t="s">
        <v>1075</v>
      </c>
      <c r="L56" s="14">
        <v>46452</v>
      </c>
      <c r="M56" s="14">
        <v>36935</v>
      </c>
      <c r="N56" s="14">
        <v>1585347</v>
      </c>
      <c r="O56" s="14" t="s">
        <v>1038</v>
      </c>
      <c r="P56" s="14">
        <v>0</v>
      </c>
      <c r="Q56" s="14">
        <v>0</v>
      </c>
      <c r="R56" s="14">
        <v>41.38</v>
      </c>
      <c r="S56" s="14">
        <v>0.97130000000000005</v>
      </c>
      <c r="T56" s="14">
        <v>33.6</v>
      </c>
      <c r="U56" s="14">
        <v>1024</v>
      </c>
      <c r="V56" s="14">
        <v>1024</v>
      </c>
      <c r="W56" s="14">
        <v>12.78</v>
      </c>
      <c r="X56" s="14" t="s">
        <v>1054</v>
      </c>
      <c r="Y56" s="14" t="s">
        <v>1041</v>
      </c>
      <c r="Z56" s="14" t="s">
        <v>1040</v>
      </c>
      <c r="AA56" s="14">
        <v>129.1</v>
      </c>
      <c r="AB56" s="14">
        <v>0.75</v>
      </c>
      <c r="AC56" s="14" t="s">
        <v>1079</v>
      </c>
      <c r="AD56" s="14" t="s">
        <v>1203</v>
      </c>
    </row>
    <row r="57" spans="1:30" x14ac:dyDescent="0.3">
      <c r="A57" s="15" t="s">
        <v>1204</v>
      </c>
      <c r="B57" s="15" t="s">
        <v>543</v>
      </c>
      <c r="C57" s="15" t="s">
        <v>1066</v>
      </c>
      <c r="D57" s="15">
        <v>133.19999999999999</v>
      </c>
      <c r="E57" s="15" t="s">
        <v>189</v>
      </c>
      <c r="F57" s="15" t="s">
        <v>710</v>
      </c>
      <c r="G57" s="15" t="s">
        <v>711</v>
      </c>
      <c r="H57" s="15" t="s">
        <v>271</v>
      </c>
      <c r="I57" s="15" t="s">
        <v>329</v>
      </c>
      <c r="J57" s="15" t="s">
        <v>1078</v>
      </c>
      <c r="K57" s="15" t="s">
        <v>1066</v>
      </c>
      <c r="L57" s="15">
        <v>46123</v>
      </c>
      <c r="M57" s="15">
        <v>41386</v>
      </c>
      <c r="N57" s="15">
        <v>43197</v>
      </c>
      <c r="O57" s="15" t="s">
        <v>1038</v>
      </c>
      <c r="P57" s="15">
        <v>0</v>
      </c>
      <c r="Q57" s="15">
        <v>0</v>
      </c>
      <c r="R57" s="15">
        <v>40.81</v>
      </c>
      <c r="S57" s="15">
        <v>0.94520000000000004</v>
      </c>
      <c r="T57" s="15">
        <v>133.19999999999999</v>
      </c>
      <c r="U57" s="15">
        <v>512</v>
      </c>
      <c r="V57" s="15">
        <v>512</v>
      </c>
      <c r="W57" s="15">
        <v>15.32</v>
      </c>
      <c r="X57" s="15" t="s">
        <v>1069</v>
      </c>
      <c r="Y57" s="15" t="s">
        <v>1040</v>
      </c>
      <c r="Z57" s="15" t="s">
        <v>1041</v>
      </c>
      <c r="AA57" s="15">
        <v>17.399999999999999</v>
      </c>
      <c r="AB57" s="15">
        <v>0.44</v>
      </c>
      <c r="AC57" s="15" t="s">
        <v>1102</v>
      </c>
      <c r="AD57" s="15" t="s">
        <v>1205</v>
      </c>
    </row>
    <row r="58" spans="1:30" x14ac:dyDescent="0.3">
      <c r="A58" s="14" t="s">
        <v>1206</v>
      </c>
      <c r="B58" s="14" t="s">
        <v>547</v>
      </c>
      <c r="C58" s="14" t="s">
        <v>1075</v>
      </c>
      <c r="D58" s="14">
        <v>28.3</v>
      </c>
      <c r="E58" s="14" t="s">
        <v>189</v>
      </c>
      <c r="F58" s="14" t="s">
        <v>571</v>
      </c>
      <c r="G58" s="14" t="s">
        <v>572</v>
      </c>
      <c r="H58" s="14" t="s">
        <v>219</v>
      </c>
      <c r="I58" s="14" t="s">
        <v>272</v>
      </c>
      <c r="J58" s="14" t="s">
        <v>1059</v>
      </c>
      <c r="K58" s="14" t="s">
        <v>1075</v>
      </c>
      <c r="L58" s="14">
        <v>41884</v>
      </c>
      <c r="M58" s="14">
        <v>11319</v>
      </c>
      <c r="N58" s="14">
        <v>1878950</v>
      </c>
      <c r="O58" s="14" t="s">
        <v>1038</v>
      </c>
      <c r="P58" s="14">
        <v>0</v>
      </c>
      <c r="Q58" s="14">
        <v>0</v>
      </c>
      <c r="R58" s="14">
        <v>41.38</v>
      </c>
      <c r="S58" s="14">
        <v>0.88990000000000002</v>
      </c>
      <c r="T58" s="14">
        <v>28.3</v>
      </c>
      <c r="U58" s="14">
        <v>512</v>
      </c>
      <c r="V58" s="14">
        <v>512</v>
      </c>
      <c r="W58" s="14">
        <v>17.22</v>
      </c>
      <c r="X58" s="14" t="s">
        <v>1039</v>
      </c>
      <c r="Y58" s="14" t="s">
        <v>1060</v>
      </c>
      <c r="Z58" s="14" t="s">
        <v>1041</v>
      </c>
      <c r="AA58" s="14">
        <v>42.4</v>
      </c>
      <c r="AB58" s="14">
        <v>0.75</v>
      </c>
      <c r="AC58" s="14" t="s">
        <v>1112</v>
      </c>
      <c r="AD58" s="14" t="s">
        <v>1207</v>
      </c>
    </row>
    <row r="59" spans="1:30" x14ac:dyDescent="0.3">
      <c r="A59" s="15" t="s">
        <v>1208</v>
      </c>
      <c r="B59" s="15" t="s">
        <v>551</v>
      </c>
      <c r="C59" s="15" t="s">
        <v>1049</v>
      </c>
      <c r="D59" s="15">
        <v>101.3</v>
      </c>
      <c r="E59" s="15" t="s">
        <v>1050</v>
      </c>
      <c r="F59" s="15" t="s">
        <v>1181</v>
      </c>
      <c r="G59" s="15" t="s">
        <v>1182</v>
      </c>
      <c r="H59" s="15" t="s">
        <v>336</v>
      </c>
      <c r="I59" s="15" t="s">
        <v>193</v>
      </c>
      <c r="J59" s="15" t="s">
        <v>1045</v>
      </c>
      <c r="K59" s="15" t="s">
        <v>1049</v>
      </c>
      <c r="L59" s="15">
        <v>47706</v>
      </c>
      <c r="M59" s="15">
        <v>47008</v>
      </c>
      <c r="N59" s="15">
        <v>0</v>
      </c>
      <c r="O59" s="15" t="s">
        <v>1139</v>
      </c>
      <c r="P59" s="15">
        <v>0</v>
      </c>
      <c r="Q59" s="15">
        <v>0</v>
      </c>
      <c r="R59" s="15">
        <v>36.049999999999997</v>
      </c>
      <c r="S59" s="15">
        <v>0.9516</v>
      </c>
      <c r="T59" s="15">
        <v>101.3</v>
      </c>
      <c r="U59" s="15">
        <v>1024</v>
      </c>
      <c r="V59" s="15">
        <v>1024</v>
      </c>
      <c r="W59" s="15">
        <v>2.75</v>
      </c>
      <c r="X59" s="15" t="s">
        <v>1039</v>
      </c>
      <c r="Y59" s="15" t="s">
        <v>1041</v>
      </c>
      <c r="Z59" s="15" t="s">
        <v>1040</v>
      </c>
      <c r="AA59" s="15">
        <v>6.8</v>
      </c>
      <c r="AB59" s="15">
        <v>0.16</v>
      </c>
      <c r="AC59" s="15" t="s">
        <v>1046</v>
      </c>
      <c r="AD59" s="15" t="s">
        <v>1209</v>
      </c>
    </row>
    <row r="60" spans="1:30" x14ac:dyDescent="0.3">
      <c r="A60" s="14" t="s">
        <v>1210</v>
      </c>
      <c r="B60" s="14" t="s">
        <v>556</v>
      </c>
      <c r="C60" s="14" t="s">
        <v>1058</v>
      </c>
      <c r="D60" s="14">
        <v>69.3</v>
      </c>
      <c r="E60" s="14" t="s">
        <v>189</v>
      </c>
      <c r="F60" s="14" t="s">
        <v>571</v>
      </c>
      <c r="G60" s="14" t="s">
        <v>572</v>
      </c>
      <c r="H60" s="14" t="s">
        <v>456</v>
      </c>
      <c r="I60" s="14" t="s">
        <v>315</v>
      </c>
      <c r="J60" s="14" t="s">
        <v>1078</v>
      </c>
      <c r="K60" s="14" t="s">
        <v>1058</v>
      </c>
      <c r="L60" s="14">
        <v>33654</v>
      </c>
      <c r="M60" s="14">
        <v>2484</v>
      </c>
      <c r="N60" s="14">
        <v>0</v>
      </c>
      <c r="O60" s="14" t="s">
        <v>1038</v>
      </c>
      <c r="P60" s="14">
        <v>190.9</v>
      </c>
      <c r="Q60" s="14">
        <v>0</v>
      </c>
      <c r="R60" s="14">
        <v>36.619999999999997</v>
      </c>
      <c r="S60" s="14">
        <v>0.86560000000000004</v>
      </c>
      <c r="T60" s="14">
        <v>69.3</v>
      </c>
      <c r="U60" s="14">
        <v>2048</v>
      </c>
      <c r="V60" s="14">
        <v>2048</v>
      </c>
      <c r="W60" s="14">
        <v>16.690000000000001</v>
      </c>
      <c r="X60" s="14" t="s">
        <v>1054</v>
      </c>
      <c r="Y60" s="14" t="s">
        <v>1060</v>
      </c>
      <c r="Z60" s="14" t="s">
        <v>1041</v>
      </c>
      <c r="AA60" s="14">
        <v>128.69999999999999</v>
      </c>
      <c r="AB60" s="14">
        <v>0.49</v>
      </c>
      <c r="AC60" s="14" t="s">
        <v>1079</v>
      </c>
      <c r="AD60" s="14" t="s">
        <v>1211</v>
      </c>
    </row>
    <row r="61" spans="1:30" x14ac:dyDescent="0.3">
      <c r="A61" s="15" t="s">
        <v>1212</v>
      </c>
      <c r="B61" s="15" t="s">
        <v>560</v>
      </c>
      <c r="C61" s="15" t="s">
        <v>1099</v>
      </c>
      <c r="D61" s="15">
        <v>68.3</v>
      </c>
      <c r="E61" s="15" t="s">
        <v>189</v>
      </c>
      <c r="F61" s="15" t="s">
        <v>229</v>
      </c>
      <c r="G61" s="15" t="s">
        <v>230</v>
      </c>
      <c r="H61" s="15" t="s">
        <v>271</v>
      </c>
      <c r="I61" s="15" t="s">
        <v>193</v>
      </c>
      <c r="J61" s="15" t="s">
        <v>1078</v>
      </c>
      <c r="K61" s="15" t="s">
        <v>1099</v>
      </c>
      <c r="L61" s="15">
        <v>46678</v>
      </c>
      <c r="M61" s="15">
        <v>23825</v>
      </c>
      <c r="N61" s="15">
        <v>73963</v>
      </c>
      <c r="O61" s="15" t="s">
        <v>1038</v>
      </c>
      <c r="P61" s="15">
        <v>0</v>
      </c>
      <c r="Q61" s="15">
        <v>0</v>
      </c>
      <c r="R61" s="15">
        <v>41.99</v>
      </c>
      <c r="S61" s="15">
        <v>0.92110000000000003</v>
      </c>
      <c r="T61" s="15">
        <v>68.3</v>
      </c>
      <c r="U61" s="15">
        <v>1024</v>
      </c>
      <c r="V61" s="15">
        <v>1024</v>
      </c>
      <c r="W61" s="15">
        <v>16.16</v>
      </c>
      <c r="X61" s="15" t="s">
        <v>1069</v>
      </c>
      <c r="Y61" s="15" t="s">
        <v>1041</v>
      </c>
      <c r="Z61" s="15" t="s">
        <v>1040</v>
      </c>
      <c r="AA61" s="15">
        <v>93</v>
      </c>
      <c r="AB61" s="15">
        <v>0.62</v>
      </c>
      <c r="AC61" s="15" t="s">
        <v>1112</v>
      </c>
      <c r="AD61" s="15" t="s">
        <v>1213</v>
      </c>
    </row>
    <row r="62" spans="1:30" x14ac:dyDescent="0.3">
      <c r="A62" s="14" t="s">
        <v>1214</v>
      </c>
      <c r="B62" s="14" t="s">
        <v>565</v>
      </c>
      <c r="C62" s="14" t="s">
        <v>1153</v>
      </c>
      <c r="D62" s="14">
        <v>31.1</v>
      </c>
      <c r="E62" s="14" t="s">
        <v>1050</v>
      </c>
      <c r="F62" s="14" t="s">
        <v>1215</v>
      </c>
      <c r="G62" s="14" t="s">
        <v>1216</v>
      </c>
      <c r="H62" s="14" t="s">
        <v>456</v>
      </c>
      <c r="I62" s="14" t="s">
        <v>232</v>
      </c>
      <c r="J62" s="14" t="s">
        <v>1085</v>
      </c>
      <c r="K62" s="14" t="s">
        <v>1153</v>
      </c>
      <c r="L62" s="14">
        <v>11832</v>
      </c>
      <c r="M62" s="14">
        <v>1232</v>
      </c>
      <c r="N62" s="14">
        <v>271302</v>
      </c>
      <c r="O62" s="14" t="s">
        <v>1038</v>
      </c>
      <c r="P62" s="14">
        <v>0</v>
      </c>
      <c r="Q62" s="14">
        <v>0</v>
      </c>
      <c r="R62" s="14">
        <v>41.66</v>
      </c>
      <c r="S62" s="14">
        <v>0.87019999999999997</v>
      </c>
      <c r="T62" s="14">
        <v>31.1</v>
      </c>
      <c r="U62" s="14">
        <v>512</v>
      </c>
      <c r="V62" s="14">
        <v>4096</v>
      </c>
      <c r="W62" s="14">
        <v>4.87</v>
      </c>
      <c r="X62" s="14" t="s">
        <v>1039</v>
      </c>
      <c r="Y62" s="14" t="s">
        <v>1040</v>
      </c>
      <c r="Z62" s="14" t="s">
        <v>1060</v>
      </c>
      <c r="AA62" s="14">
        <v>61.4</v>
      </c>
      <c r="AB62" s="14">
        <v>0.37</v>
      </c>
      <c r="AC62" s="14" t="s">
        <v>1148</v>
      </c>
      <c r="AD62" s="14" t="s">
        <v>1217</v>
      </c>
    </row>
    <row r="63" spans="1:30" x14ac:dyDescent="0.3">
      <c r="A63" s="15" t="s">
        <v>1218</v>
      </c>
      <c r="B63" s="15" t="s">
        <v>570</v>
      </c>
      <c r="C63" s="15" t="s">
        <v>1075</v>
      </c>
      <c r="D63" s="15">
        <v>18.100000000000001</v>
      </c>
      <c r="E63" s="15" t="s">
        <v>1050</v>
      </c>
      <c r="F63" s="15" t="s">
        <v>1094</v>
      </c>
      <c r="G63" s="15" t="s">
        <v>1095</v>
      </c>
      <c r="H63" s="15" t="s">
        <v>363</v>
      </c>
      <c r="I63" s="15" t="s">
        <v>385</v>
      </c>
      <c r="J63" s="15" t="s">
        <v>1045</v>
      </c>
      <c r="K63" s="15" t="s">
        <v>1075</v>
      </c>
      <c r="L63" s="15">
        <v>10650</v>
      </c>
      <c r="M63" s="15">
        <v>43506</v>
      </c>
      <c r="N63" s="15">
        <v>951953</v>
      </c>
      <c r="O63" s="15" t="s">
        <v>1038</v>
      </c>
      <c r="P63" s="15">
        <v>0</v>
      </c>
      <c r="Q63" s="15">
        <v>0</v>
      </c>
      <c r="R63" s="15">
        <v>30.99</v>
      </c>
      <c r="S63" s="15">
        <v>0.93899999999999995</v>
      </c>
      <c r="T63" s="15">
        <v>18.100000000000001</v>
      </c>
      <c r="U63" s="15">
        <v>2048</v>
      </c>
      <c r="V63" s="15">
        <v>2048</v>
      </c>
      <c r="W63" s="15">
        <v>16.28</v>
      </c>
      <c r="X63" s="15" t="s">
        <v>1054</v>
      </c>
      <c r="Y63" s="15" t="s">
        <v>1060</v>
      </c>
      <c r="Z63" s="15" t="s">
        <v>1060</v>
      </c>
      <c r="AA63" s="15">
        <v>32.700000000000003</v>
      </c>
      <c r="AB63" s="15">
        <v>0.75</v>
      </c>
      <c r="AC63" s="15" t="s">
        <v>1126</v>
      </c>
      <c r="AD63" s="15" t="s">
        <v>1219</v>
      </c>
    </row>
    <row r="64" spans="1:30" x14ac:dyDescent="0.3">
      <c r="A64" s="14" t="s">
        <v>1220</v>
      </c>
      <c r="B64" s="14" t="s">
        <v>575</v>
      </c>
      <c r="C64" s="14" t="s">
        <v>1153</v>
      </c>
      <c r="D64" s="14">
        <v>30.2</v>
      </c>
      <c r="E64" s="14" t="s">
        <v>189</v>
      </c>
      <c r="F64" s="14" t="s">
        <v>626</v>
      </c>
      <c r="G64" s="14" t="s">
        <v>627</v>
      </c>
      <c r="H64" s="14" t="s">
        <v>306</v>
      </c>
      <c r="I64" s="14" t="s">
        <v>177</v>
      </c>
      <c r="J64" s="14" t="s">
        <v>1059</v>
      </c>
      <c r="K64" s="14" t="s">
        <v>1153</v>
      </c>
      <c r="L64" s="14">
        <v>45205</v>
      </c>
      <c r="M64" s="14">
        <v>31604</v>
      </c>
      <c r="N64" s="14">
        <v>686967</v>
      </c>
      <c r="O64" s="14" t="s">
        <v>1038</v>
      </c>
      <c r="P64" s="14">
        <v>0</v>
      </c>
      <c r="Q64" s="14">
        <v>0</v>
      </c>
      <c r="R64" s="14">
        <v>30.83</v>
      </c>
      <c r="S64" s="14">
        <v>0.87660000000000005</v>
      </c>
      <c r="T64" s="14">
        <v>30.2</v>
      </c>
      <c r="U64" s="14">
        <v>4096</v>
      </c>
      <c r="V64" s="14">
        <v>512</v>
      </c>
      <c r="W64" s="14">
        <v>13.81</v>
      </c>
      <c r="X64" s="14" t="s">
        <v>1069</v>
      </c>
      <c r="Y64" s="14" t="s">
        <v>1040</v>
      </c>
      <c r="Z64" s="14" t="s">
        <v>1040</v>
      </c>
      <c r="AA64" s="14">
        <v>74.900000000000006</v>
      </c>
      <c r="AB64" s="14">
        <v>0.64</v>
      </c>
      <c r="AC64" s="14" t="s">
        <v>1102</v>
      </c>
      <c r="AD64" s="14" t="s">
        <v>1221</v>
      </c>
    </row>
    <row r="65" spans="1:30" x14ac:dyDescent="0.3">
      <c r="A65" s="15" t="s">
        <v>1222</v>
      </c>
      <c r="B65" s="15" t="s">
        <v>579</v>
      </c>
      <c r="C65" s="15" t="s">
        <v>1063</v>
      </c>
      <c r="D65" s="15">
        <v>89.2</v>
      </c>
      <c r="E65" s="15" t="s">
        <v>189</v>
      </c>
      <c r="F65" s="15" t="s">
        <v>242</v>
      </c>
      <c r="G65" s="15" t="s">
        <v>243</v>
      </c>
      <c r="H65" s="15" t="s">
        <v>391</v>
      </c>
      <c r="I65" s="15" t="s">
        <v>470</v>
      </c>
      <c r="J65" s="15" t="s">
        <v>1085</v>
      </c>
      <c r="K65" s="15" t="s">
        <v>1063</v>
      </c>
      <c r="L65" s="15">
        <v>24621</v>
      </c>
      <c r="M65" s="15">
        <v>21279</v>
      </c>
      <c r="N65" s="15">
        <v>47834</v>
      </c>
      <c r="O65" s="15" t="s">
        <v>1038</v>
      </c>
      <c r="P65" s="15">
        <v>0</v>
      </c>
      <c r="Q65" s="15">
        <v>0</v>
      </c>
      <c r="R65" s="15">
        <v>36.42</v>
      </c>
      <c r="S65" s="15">
        <v>0.94130000000000003</v>
      </c>
      <c r="T65" s="15">
        <v>89.2</v>
      </c>
      <c r="U65" s="15">
        <v>4096</v>
      </c>
      <c r="V65" s="15">
        <v>2048</v>
      </c>
      <c r="W65" s="15">
        <v>15.5</v>
      </c>
      <c r="X65" s="15" t="s">
        <v>1069</v>
      </c>
      <c r="Y65" s="15" t="s">
        <v>1041</v>
      </c>
      <c r="Z65" s="15" t="s">
        <v>1040</v>
      </c>
      <c r="AA65" s="15">
        <v>32.9</v>
      </c>
      <c r="AB65" s="15">
        <v>0.2</v>
      </c>
      <c r="AC65" s="15" t="s">
        <v>1102</v>
      </c>
      <c r="AD65" s="15" t="s">
        <v>1223</v>
      </c>
    </row>
    <row r="66" spans="1:30" x14ac:dyDescent="0.3">
      <c r="A66" s="14" t="s">
        <v>1224</v>
      </c>
      <c r="B66" s="14" t="s">
        <v>584</v>
      </c>
      <c r="C66" s="14" t="s">
        <v>1058</v>
      </c>
      <c r="D66" s="14">
        <v>54</v>
      </c>
      <c r="E66" s="14" t="s">
        <v>1050</v>
      </c>
      <c r="F66" s="14" t="s">
        <v>1121</v>
      </c>
      <c r="G66" s="14" t="s">
        <v>1122</v>
      </c>
      <c r="H66" s="14" t="s">
        <v>336</v>
      </c>
      <c r="I66" s="14" t="s">
        <v>385</v>
      </c>
      <c r="J66" s="14" t="s">
        <v>1078</v>
      </c>
      <c r="K66" s="14" t="s">
        <v>1058</v>
      </c>
      <c r="L66" s="14">
        <v>16614</v>
      </c>
      <c r="M66" s="14">
        <v>48975</v>
      </c>
      <c r="N66" s="14">
        <v>0</v>
      </c>
      <c r="O66" s="14" t="s">
        <v>1038</v>
      </c>
      <c r="P66" s="14">
        <v>220.9</v>
      </c>
      <c r="Q66" s="14">
        <v>0</v>
      </c>
      <c r="R66" s="14">
        <v>39.200000000000003</v>
      </c>
      <c r="S66" s="14">
        <v>0.92659999999999998</v>
      </c>
      <c r="T66" s="14">
        <v>54</v>
      </c>
      <c r="U66" s="14">
        <v>1024</v>
      </c>
      <c r="V66" s="14">
        <v>4096</v>
      </c>
      <c r="W66" s="14">
        <v>4.6500000000000004</v>
      </c>
      <c r="X66" s="14" t="s">
        <v>1069</v>
      </c>
      <c r="Y66" s="14" t="s">
        <v>1040</v>
      </c>
      <c r="Z66" s="14" t="s">
        <v>1040</v>
      </c>
      <c r="AA66" s="14">
        <v>66.2</v>
      </c>
      <c r="AB66" s="14">
        <v>0.26</v>
      </c>
      <c r="AC66" s="14" t="s">
        <v>1086</v>
      </c>
      <c r="AD66" s="14" t="s">
        <v>1225</v>
      </c>
    </row>
    <row r="67" spans="1:30" x14ac:dyDescent="0.3">
      <c r="A67" s="15" t="s">
        <v>1226</v>
      </c>
      <c r="B67" s="15" t="s">
        <v>589</v>
      </c>
      <c r="C67" s="15" t="s">
        <v>1075</v>
      </c>
      <c r="D67" s="15">
        <v>22.1</v>
      </c>
      <c r="E67" s="15" t="s">
        <v>189</v>
      </c>
      <c r="F67" s="15" t="s">
        <v>1199</v>
      </c>
      <c r="G67" s="15" t="s">
        <v>1200</v>
      </c>
      <c r="H67" s="15" t="s">
        <v>336</v>
      </c>
      <c r="I67" s="15" t="s">
        <v>470</v>
      </c>
      <c r="J67" s="15" t="s">
        <v>1045</v>
      </c>
      <c r="K67" s="15" t="s">
        <v>1075</v>
      </c>
      <c r="L67" s="15">
        <v>2616</v>
      </c>
      <c r="M67" s="15">
        <v>48459</v>
      </c>
      <c r="N67" s="15">
        <v>2424648</v>
      </c>
      <c r="O67" s="15" t="s">
        <v>1038</v>
      </c>
      <c r="P67" s="15">
        <v>0</v>
      </c>
      <c r="Q67" s="15">
        <v>0</v>
      </c>
      <c r="R67" s="15">
        <v>30.11</v>
      </c>
      <c r="S67" s="15">
        <v>0.83260000000000001</v>
      </c>
      <c r="T67" s="15">
        <v>22.1</v>
      </c>
      <c r="U67" s="15">
        <v>1024</v>
      </c>
      <c r="V67" s="15">
        <v>512</v>
      </c>
      <c r="W67" s="15">
        <v>16.350000000000001</v>
      </c>
      <c r="X67" s="15" t="s">
        <v>1054</v>
      </c>
      <c r="Y67" s="15" t="s">
        <v>1041</v>
      </c>
      <c r="Z67" s="15" t="s">
        <v>1041</v>
      </c>
      <c r="AA67" s="15">
        <v>41.8</v>
      </c>
      <c r="AB67" s="15">
        <v>0.33</v>
      </c>
      <c r="AC67" s="15" t="s">
        <v>1126</v>
      </c>
      <c r="AD67" s="15" t="s">
        <v>1227</v>
      </c>
    </row>
    <row r="68" spans="1:30" x14ac:dyDescent="0.3">
      <c r="A68" s="14" t="s">
        <v>1228</v>
      </c>
      <c r="B68" s="14" t="s">
        <v>593</v>
      </c>
      <c r="C68" s="14" t="s">
        <v>1075</v>
      </c>
      <c r="D68" s="14">
        <v>31.7</v>
      </c>
      <c r="E68" s="14" t="s">
        <v>189</v>
      </c>
      <c r="F68" s="14" t="s">
        <v>710</v>
      </c>
      <c r="G68" s="14" t="s">
        <v>711</v>
      </c>
      <c r="H68" s="14" t="s">
        <v>342</v>
      </c>
      <c r="I68" s="14" t="s">
        <v>487</v>
      </c>
      <c r="J68" s="14" t="s">
        <v>1085</v>
      </c>
      <c r="K68" s="14" t="s">
        <v>1075</v>
      </c>
      <c r="L68" s="14">
        <v>20142</v>
      </c>
      <c r="M68" s="14">
        <v>22502</v>
      </c>
      <c r="N68" s="14">
        <v>1410708</v>
      </c>
      <c r="O68" s="14" t="s">
        <v>1038</v>
      </c>
      <c r="P68" s="14">
        <v>0</v>
      </c>
      <c r="Q68" s="14">
        <v>0</v>
      </c>
      <c r="R68" s="14">
        <v>30.99</v>
      </c>
      <c r="S68" s="14">
        <v>0.82740000000000002</v>
      </c>
      <c r="T68" s="14">
        <v>31.7</v>
      </c>
      <c r="U68" s="14">
        <v>2048</v>
      </c>
      <c r="V68" s="14">
        <v>4096</v>
      </c>
      <c r="W68" s="14">
        <v>17.88</v>
      </c>
      <c r="X68" s="14" t="s">
        <v>1054</v>
      </c>
      <c r="Y68" s="14" t="s">
        <v>1041</v>
      </c>
      <c r="Z68" s="14" t="s">
        <v>1040</v>
      </c>
      <c r="AA68" s="14">
        <v>64.3</v>
      </c>
      <c r="AB68" s="14">
        <v>0.36</v>
      </c>
      <c r="AC68" s="14" t="s">
        <v>1112</v>
      </c>
      <c r="AD68" s="14" t="s">
        <v>1229</v>
      </c>
    </row>
    <row r="69" spans="1:30" x14ac:dyDescent="0.3">
      <c r="A69" s="15" t="s">
        <v>1230</v>
      </c>
      <c r="B69" s="15" t="s">
        <v>597</v>
      </c>
      <c r="C69" s="15" t="s">
        <v>1089</v>
      </c>
      <c r="D69" s="15">
        <v>26.1</v>
      </c>
      <c r="E69" s="15" t="s">
        <v>189</v>
      </c>
      <c r="F69" s="15" t="s">
        <v>432</v>
      </c>
      <c r="G69" s="15" t="s">
        <v>433</v>
      </c>
      <c r="H69" s="15" t="s">
        <v>206</v>
      </c>
      <c r="I69" s="15" t="s">
        <v>754</v>
      </c>
      <c r="J69" s="15" t="s">
        <v>1045</v>
      </c>
      <c r="K69" s="15" t="s">
        <v>1089</v>
      </c>
      <c r="L69" s="15">
        <v>31489</v>
      </c>
      <c r="M69" s="15">
        <v>4859</v>
      </c>
      <c r="N69" s="15">
        <v>1566632</v>
      </c>
      <c r="O69" s="15" t="s">
        <v>1038</v>
      </c>
      <c r="P69" s="15">
        <v>0</v>
      </c>
      <c r="Q69" s="15">
        <v>0</v>
      </c>
      <c r="R69" s="15">
        <v>40.229999999999997</v>
      </c>
      <c r="S69" s="15">
        <v>0.95030000000000003</v>
      </c>
      <c r="T69" s="15">
        <v>26.1</v>
      </c>
      <c r="U69" s="15">
        <v>512</v>
      </c>
      <c r="V69" s="15">
        <v>2048</v>
      </c>
      <c r="W69" s="15">
        <v>5.59</v>
      </c>
      <c r="X69" s="15" t="s">
        <v>1039</v>
      </c>
      <c r="Y69" s="15" t="s">
        <v>1041</v>
      </c>
      <c r="Z69" s="15" t="s">
        <v>1060</v>
      </c>
      <c r="AA69" s="15">
        <v>37.9</v>
      </c>
      <c r="AB69" s="15">
        <v>0.21</v>
      </c>
      <c r="AC69" s="15" t="s">
        <v>1055</v>
      </c>
      <c r="AD69" s="15" t="s">
        <v>1231</v>
      </c>
    </row>
    <row r="70" spans="1:30" x14ac:dyDescent="0.3">
      <c r="A70" s="14" t="s">
        <v>1232</v>
      </c>
      <c r="B70" s="14" t="s">
        <v>602</v>
      </c>
      <c r="C70" s="14" t="s">
        <v>1099</v>
      </c>
      <c r="D70" s="14">
        <v>84.5</v>
      </c>
      <c r="E70" s="14" t="s">
        <v>189</v>
      </c>
      <c r="F70" s="14" t="s">
        <v>580</v>
      </c>
      <c r="G70" s="14" t="s">
        <v>581</v>
      </c>
      <c r="H70" s="14" t="s">
        <v>244</v>
      </c>
      <c r="I70" s="14" t="s">
        <v>220</v>
      </c>
      <c r="J70" s="14" t="s">
        <v>1059</v>
      </c>
      <c r="K70" s="14" t="s">
        <v>1099</v>
      </c>
      <c r="L70" s="14">
        <v>27088</v>
      </c>
      <c r="M70" s="14">
        <v>48956</v>
      </c>
      <c r="N70" s="14">
        <v>52438</v>
      </c>
      <c r="O70" s="14" t="s">
        <v>1038</v>
      </c>
      <c r="P70" s="14">
        <v>0</v>
      </c>
      <c r="Q70" s="14">
        <v>0</v>
      </c>
      <c r="R70" s="14">
        <v>38.19</v>
      </c>
      <c r="S70" s="14">
        <v>0.92879999999999996</v>
      </c>
      <c r="T70" s="14">
        <v>84.5</v>
      </c>
      <c r="U70" s="14">
        <v>1024</v>
      </c>
      <c r="V70" s="14">
        <v>512</v>
      </c>
      <c r="W70" s="14">
        <v>2.63</v>
      </c>
      <c r="X70" s="14" t="s">
        <v>1054</v>
      </c>
      <c r="Y70" s="14" t="s">
        <v>1060</v>
      </c>
      <c r="Z70" s="14" t="s">
        <v>1040</v>
      </c>
      <c r="AA70" s="14">
        <v>62.8</v>
      </c>
      <c r="AB70" s="14">
        <v>0.19</v>
      </c>
      <c r="AC70" s="14" t="s">
        <v>1055</v>
      </c>
      <c r="AD70" s="14" t="s">
        <v>1233</v>
      </c>
    </row>
    <row r="71" spans="1:30" x14ac:dyDescent="0.3">
      <c r="A71" s="15" t="s">
        <v>1234</v>
      </c>
      <c r="B71" s="15" t="s">
        <v>606</v>
      </c>
      <c r="C71" s="15" t="s">
        <v>1066</v>
      </c>
      <c r="D71" s="15">
        <v>83.6</v>
      </c>
      <c r="E71" s="15" t="s">
        <v>189</v>
      </c>
      <c r="F71" s="15" t="s">
        <v>402</v>
      </c>
      <c r="G71" s="15" t="s">
        <v>403</v>
      </c>
      <c r="H71" s="15" t="s">
        <v>271</v>
      </c>
      <c r="I71" s="15" t="s">
        <v>232</v>
      </c>
      <c r="J71" s="15" t="s">
        <v>1045</v>
      </c>
      <c r="K71" s="15" t="s">
        <v>1066</v>
      </c>
      <c r="L71" s="15">
        <v>27379</v>
      </c>
      <c r="M71" s="15">
        <v>11930</v>
      </c>
      <c r="N71" s="15">
        <v>81506</v>
      </c>
      <c r="O71" s="15" t="s">
        <v>1038</v>
      </c>
      <c r="P71" s="15">
        <v>0</v>
      </c>
      <c r="Q71" s="15">
        <v>0</v>
      </c>
      <c r="R71" s="15">
        <v>39.08</v>
      </c>
      <c r="S71" s="15">
        <v>0.82550000000000001</v>
      </c>
      <c r="T71" s="15">
        <v>83.6</v>
      </c>
      <c r="U71" s="15">
        <v>2048</v>
      </c>
      <c r="V71" s="15">
        <v>512</v>
      </c>
      <c r="W71" s="15">
        <v>3</v>
      </c>
      <c r="X71" s="15" t="s">
        <v>1054</v>
      </c>
      <c r="Y71" s="15" t="s">
        <v>1041</v>
      </c>
      <c r="Z71" s="15" t="s">
        <v>1041</v>
      </c>
      <c r="AA71" s="15">
        <v>18.7</v>
      </c>
      <c r="AB71" s="15">
        <v>0.73</v>
      </c>
      <c r="AC71" s="15" t="s">
        <v>1235</v>
      </c>
      <c r="AD71" s="15" t="s">
        <v>1236</v>
      </c>
    </row>
    <row r="72" spans="1:30" x14ac:dyDescent="0.3">
      <c r="A72" s="14" t="s">
        <v>1237</v>
      </c>
      <c r="B72" s="14" t="s">
        <v>610</v>
      </c>
      <c r="C72" s="14" t="s">
        <v>1049</v>
      </c>
      <c r="D72" s="14">
        <v>111.5</v>
      </c>
      <c r="E72" s="14" t="s">
        <v>189</v>
      </c>
      <c r="F72" s="14" t="s">
        <v>640</v>
      </c>
      <c r="G72" s="14" t="s">
        <v>641</v>
      </c>
      <c r="H72" s="14" t="s">
        <v>434</v>
      </c>
      <c r="I72" s="14" t="s">
        <v>422</v>
      </c>
      <c r="J72" s="14" t="s">
        <v>1078</v>
      </c>
      <c r="K72" s="14" t="s">
        <v>1049</v>
      </c>
      <c r="L72" s="14">
        <v>17103</v>
      </c>
      <c r="M72" s="14">
        <v>17039</v>
      </c>
      <c r="N72" s="14">
        <v>0</v>
      </c>
      <c r="O72" s="14" t="s">
        <v>1123</v>
      </c>
      <c r="P72" s="14">
        <v>0</v>
      </c>
      <c r="Q72" s="14">
        <v>0</v>
      </c>
      <c r="R72" s="14">
        <v>36.840000000000003</v>
      </c>
      <c r="S72" s="14">
        <v>0.95540000000000003</v>
      </c>
      <c r="T72" s="14">
        <v>111.5</v>
      </c>
      <c r="U72" s="14">
        <v>4096</v>
      </c>
      <c r="V72" s="14">
        <v>512</v>
      </c>
      <c r="W72" s="14">
        <v>14.47</v>
      </c>
      <c r="X72" s="14" t="s">
        <v>1039</v>
      </c>
      <c r="Y72" s="14" t="s">
        <v>1040</v>
      </c>
      <c r="Z72" s="14" t="s">
        <v>1060</v>
      </c>
      <c r="AA72" s="14">
        <v>100.8</v>
      </c>
      <c r="AB72" s="14">
        <v>0.36</v>
      </c>
      <c r="AC72" s="14" t="s">
        <v>1235</v>
      </c>
      <c r="AD72" s="14" t="s">
        <v>1238</v>
      </c>
    </row>
    <row r="73" spans="1:30" x14ac:dyDescent="0.3">
      <c r="A73" s="15" t="s">
        <v>1239</v>
      </c>
      <c r="B73" s="15" t="s">
        <v>616</v>
      </c>
      <c r="C73" s="15" t="s">
        <v>1153</v>
      </c>
      <c r="D73" s="15">
        <v>33.1</v>
      </c>
      <c r="E73" s="15" t="s">
        <v>1050</v>
      </c>
      <c r="F73" s="15" t="s">
        <v>1090</v>
      </c>
      <c r="G73" s="15" t="s">
        <v>1091</v>
      </c>
      <c r="H73" s="15" t="s">
        <v>391</v>
      </c>
      <c r="I73" s="15" t="s">
        <v>398</v>
      </c>
      <c r="J73" s="15" t="s">
        <v>1037</v>
      </c>
      <c r="K73" s="15" t="s">
        <v>1153</v>
      </c>
      <c r="L73" s="15">
        <v>38353</v>
      </c>
      <c r="M73" s="15">
        <v>47956</v>
      </c>
      <c r="N73" s="15">
        <v>1857914</v>
      </c>
      <c r="O73" s="15" t="s">
        <v>1038</v>
      </c>
      <c r="P73" s="15">
        <v>0</v>
      </c>
      <c r="Q73" s="15">
        <v>0</v>
      </c>
      <c r="R73" s="15">
        <v>37.369999999999997</v>
      </c>
      <c r="S73" s="15">
        <v>0.86309999999999998</v>
      </c>
      <c r="T73" s="15">
        <v>33.1</v>
      </c>
      <c r="U73" s="15">
        <v>2048</v>
      </c>
      <c r="V73" s="15">
        <v>2048</v>
      </c>
      <c r="W73" s="15">
        <v>15.13</v>
      </c>
      <c r="X73" s="15" t="s">
        <v>1039</v>
      </c>
      <c r="Y73" s="15" t="s">
        <v>1060</v>
      </c>
      <c r="Z73" s="15" t="s">
        <v>1040</v>
      </c>
      <c r="AA73" s="15">
        <v>16</v>
      </c>
      <c r="AB73" s="15">
        <v>0.17</v>
      </c>
      <c r="AC73" s="15" t="s">
        <v>1148</v>
      </c>
      <c r="AD73" s="15" t="s">
        <v>1240</v>
      </c>
    </row>
    <row r="74" spans="1:30" x14ac:dyDescent="0.3">
      <c r="A74" s="14" t="s">
        <v>1241</v>
      </c>
      <c r="B74" s="14" t="s">
        <v>621</v>
      </c>
      <c r="C74" s="14" t="s">
        <v>1036</v>
      </c>
      <c r="D74" s="14">
        <v>136.6</v>
      </c>
      <c r="E74" s="14" t="s">
        <v>189</v>
      </c>
      <c r="F74" s="14" t="s">
        <v>530</v>
      </c>
      <c r="G74" s="14" t="s">
        <v>531</v>
      </c>
      <c r="H74" s="14" t="s">
        <v>271</v>
      </c>
      <c r="I74" s="14" t="s">
        <v>492</v>
      </c>
      <c r="J74" s="14" t="s">
        <v>1085</v>
      </c>
      <c r="K74" s="14" t="s">
        <v>1036</v>
      </c>
      <c r="L74" s="14">
        <v>19646</v>
      </c>
      <c r="M74" s="14">
        <v>27986</v>
      </c>
      <c r="N74" s="14">
        <v>95711</v>
      </c>
      <c r="O74" s="14" t="s">
        <v>1038</v>
      </c>
      <c r="P74" s="14">
        <v>0</v>
      </c>
      <c r="Q74" s="14">
        <v>0</v>
      </c>
      <c r="R74" s="14">
        <v>41.74</v>
      </c>
      <c r="S74" s="14">
        <v>0.89</v>
      </c>
      <c r="T74" s="14">
        <v>136.6</v>
      </c>
      <c r="U74" s="14">
        <v>1024</v>
      </c>
      <c r="V74" s="14">
        <v>512</v>
      </c>
      <c r="W74" s="14">
        <v>8.6</v>
      </c>
      <c r="X74" s="14" t="s">
        <v>1039</v>
      </c>
      <c r="Y74" s="14" t="s">
        <v>1041</v>
      </c>
      <c r="Z74" s="14" t="s">
        <v>1040</v>
      </c>
      <c r="AA74" s="14">
        <v>108.4</v>
      </c>
      <c r="AB74" s="14">
        <v>0.6</v>
      </c>
      <c r="AC74" s="14" t="s">
        <v>1046</v>
      </c>
      <c r="AD74" s="14" t="s">
        <v>1242</v>
      </c>
    </row>
    <row r="75" spans="1:30" x14ac:dyDescent="0.3">
      <c r="A75" s="15" t="s">
        <v>1243</v>
      </c>
      <c r="B75" s="15" t="s">
        <v>625</v>
      </c>
      <c r="C75" s="15" t="s">
        <v>1075</v>
      </c>
      <c r="D75" s="15">
        <v>29</v>
      </c>
      <c r="E75" s="15" t="s">
        <v>189</v>
      </c>
      <c r="F75" s="15" t="s">
        <v>280</v>
      </c>
      <c r="G75" s="15" t="s">
        <v>281</v>
      </c>
      <c r="H75" s="15" t="s">
        <v>176</v>
      </c>
      <c r="I75" s="15" t="s">
        <v>416</v>
      </c>
      <c r="J75" s="15" t="s">
        <v>1085</v>
      </c>
      <c r="K75" s="15" t="s">
        <v>1075</v>
      </c>
      <c r="L75" s="15">
        <v>48022</v>
      </c>
      <c r="M75" s="15">
        <v>11558</v>
      </c>
      <c r="N75" s="15">
        <v>544479</v>
      </c>
      <c r="O75" s="15" t="s">
        <v>1038</v>
      </c>
      <c r="P75" s="15">
        <v>0</v>
      </c>
      <c r="Q75" s="15">
        <v>0</v>
      </c>
      <c r="R75" s="15">
        <v>35.03</v>
      </c>
      <c r="S75" s="15">
        <v>0.90480000000000005</v>
      </c>
      <c r="T75" s="15">
        <v>29</v>
      </c>
      <c r="U75" s="15">
        <v>4096</v>
      </c>
      <c r="V75" s="15">
        <v>1024</v>
      </c>
      <c r="W75" s="15">
        <v>5.24</v>
      </c>
      <c r="X75" s="15" t="s">
        <v>1054</v>
      </c>
      <c r="Y75" s="15" t="s">
        <v>1060</v>
      </c>
      <c r="Z75" s="15" t="s">
        <v>1040</v>
      </c>
      <c r="AA75" s="15">
        <v>104.7</v>
      </c>
      <c r="AB75" s="15">
        <v>0.66</v>
      </c>
      <c r="AC75" s="15" t="s">
        <v>1112</v>
      </c>
      <c r="AD75" s="15" t="s">
        <v>1244</v>
      </c>
    </row>
    <row r="76" spans="1:30" x14ac:dyDescent="0.3">
      <c r="A76" s="14" t="s">
        <v>1245</v>
      </c>
      <c r="B76" s="14" t="s">
        <v>630</v>
      </c>
      <c r="C76" s="14" t="s">
        <v>1049</v>
      </c>
      <c r="D76" s="14">
        <v>103.3</v>
      </c>
      <c r="E76" s="14" t="s">
        <v>189</v>
      </c>
      <c r="F76" s="14" t="s">
        <v>530</v>
      </c>
      <c r="G76" s="14" t="s">
        <v>531</v>
      </c>
      <c r="H76" s="14" t="s">
        <v>219</v>
      </c>
      <c r="I76" s="14" t="s">
        <v>232</v>
      </c>
      <c r="J76" s="14" t="s">
        <v>1045</v>
      </c>
      <c r="K76" s="14" t="s">
        <v>1049</v>
      </c>
      <c r="L76" s="14">
        <v>44546</v>
      </c>
      <c r="M76" s="14">
        <v>34896</v>
      </c>
      <c r="N76" s="14">
        <v>0</v>
      </c>
      <c r="O76" s="14" t="s">
        <v>1053</v>
      </c>
      <c r="P76" s="14">
        <v>0</v>
      </c>
      <c r="Q76" s="14">
        <v>0</v>
      </c>
      <c r="R76" s="14">
        <v>29.42</v>
      </c>
      <c r="S76" s="14">
        <v>0.84379999999999999</v>
      </c>
      <c r="T76" s="14">
        <v>103.3</v>
      </c>
      <c r="U76" s="14">
        <v>2048</v>
      </c>
      <c r="V76" s="14">
        <v>4096</v>
      </c>
      <c r="W76" s="14">
        <v>10.16</v>
      </c>
      <c r="X76" s="14" t="s">
        <v>1039</v>
      </c>
      <c r="Y76" s="14" t="s">
        <v>1041</v>
      </c>
      <c r="Z76" s="14" t="s">
        <v>1040</v>
      </c>
      <c r="AA76" s="14">
        <v>168.1</v>
      </c>
      <c r="AB76" s="14">
        <v>0.15</v>
      </c>
      <c r="AC76" s="14" t="s">
        <v>1086</v>
      </c>
      <c r="AD76" s="14" t="s">
        <v>1246</v>
      </c>
    </row>
    <row r="77" spans="1:30" x14ac:dyDescent="0.3">
      <c r="A77" s="15" t="s">
        <v>1247</v>
      </c>
      <c r="B77" s="15" t="s">
        <v>635</v>
      </c>
      <c r="C77" s="15" t="s">
        <v>1153</v>
      </c>
      <c r="D77" s="15">
        <v>21.9</v>
      </c>
      <c r="E77" s="15" t="s">
        <v>189</v>
      </c>
      <c r="F77" s="15" t="s">
        <v>530</v>
      </c>
      <c r="G77" s="15" t="s">
        <v>531</v>
      </c>
      <c r="H77" s="15" t="s">
        <v>477</v>
      </c>
      <c r="I77" s="15" t="s">
        <v>374</v>
      </c>
      <c r="J77" s="15" t="s">
        <v>1059</v>
      </c>
      <c r="K77" s="15" t="s">
        <v>1153</v>
      </c>
      <c r="L77" s="15">
        <v>22917</v>
      </c>
      <c r="M77" s="15">
        <v>20413</v>
      </c>
      <c r="N77" s="15">
        <v>711344</v>
      </c>
      <c r="O77" s="15" t="s">
        <v>1038</v>
      </c>
      <c r="P77" s="15">
        <v>0</v>
      </c>
      <c r="Q77" s="15">
        <v>0</v>
      </c>
      <c r="R77" s="15">
        <v>33.46</v>
      </c>
      <c r="S77" s="15">
        <v>0.84799999999999998</v>
      </c>
      <c r="T77" s="15">
        <v>21.9</v>
      </c>
      <c r="U77" s="15">
        <v>2048</v>
      </c>
      <c r="V77" s="15">
        <v>4096</v>
      </c>
      <c r="W77" s="15">
        <v>15.94</v>
      </c>
      <c r="X77" s="15" t="s">
        <v>1054</v>
      </c>
      <c r="Y77" s="15" t="s">
        <v>1041</v>
      </c>
      <c r="Z77" s="15" t="s">
        <v>1041</v>
      </c>
      <c r="AA77" s="15">
        <v>26.8</v>
      </c>
      <c r="AB77" s="15">
        <v>0.56999999999999995</v>
      </c>
      <c r="AC77" s="15" t="s">
        <v>1046</v>
      </c>
      <c r="AD77" s="15" t="s">
        <v>1248</v>
      </c>
    </row>
    <row r="78" spans="1:30" x14ac:dyDescent="0.3">
      <c r="A78" s="14" t="s">
        <v>1249</v>
      </c>
      <c r="B78" s="14" t="s">
        <v>639</v>
      </c>
      <c r="C78" s="14" t="s">
        <v>1036</v>
      </c>
      <c r="D78" s="14">
        <v>104.8</v>
      </c>
      <c r="E78" s="14" t="s">
        <v>1050</v>
      </c>
      <c r="F78" s="14" t="s">
        <v>1067</v>
      </c>
      <c r="G78" s="14" t="s">
        <v>1068</v>
      </c>
      <c r="H78" s="14" t="s">
        <v>336</v>
      </c>
      <c r="I78" s="14" t="s">
        <v>220</v>
      </c>
      <c r="J78" s="14" t="s">
        <v>1045</v>
      </c>
      <c r="K78" s="14" t="s">
        <v>1036</v>
      </c>
      <c r="L78" s="14">
        <v>46866</v>
      </c>
      <c r="M78" s="14">
        <v>18815</v>
      </c>
      <c r="N78" s="14">
        <v>67709</v>
      </c>
      <c r="O78" s="14" t="s">
        <v>1038</v>
      </c>
      <c r="P78" s="14">
        <v>0</v>
      </c>
      <c r="Q78" s="14">
        <v>0</v>
      </c>
      <c r="R78" s="14">
        <v>36.340000000000003</v>
      </c>
      <c r="S78" s="14">
        <v>0.94120000000000004</v>
      </c>
      <c r="T78" s="14">
        <v>104.8</v>
      </c>
      <c r="U78" s="14">
        <v>512</v>
      </c>
      <c r="V78" s="14">
        <v>2048</v>
      </c>
      <c r="W78" s="14">
        <v>11.29</v>
      </c>
      <c r="X78" s="14" t="s">
        <v>1039</v>
      </c>
      <c r="Y78" s="14" t="s">
        <v>1040</v>
      </c>
      <c r="Z78" s="14" t="s">
        <v>1060</v>
      </c>
      <c r="AA78" s="14">
        <v>102.1</v>
      </c>
      <c r="AB78" s="14">
        <v>0.63</v>
      </c>
      <c r="AC78" s="14" t="s">
        <v>1112</v>
      </c>
      <c r="AD78" s="14" t="s">
        <v>1250</v>
      </c>
    </row>
    <row r="79" spans="1:30" x14ac:dyDescent="0.3">
      <c r="A79" s="15" t="s">
        <v>1251</v>
      </c>
      <c r="B79" s="15" t="s">
        <v>644</v>
      </c>
      <c r="C79" s="15" t="s">
        <v>1066</v>
      </c>
      <c r="D79" s="15">
        <v>134.4</v>
      </c>
      <c r="E79" s="15" t="s">
        <v>1050</v>
      </c>
      <c r="F79" s="15" t="s">
        <v>1094</v>
      </c>
      <c r="G79" s="15" t="s">
        <v>1095</v>
      </c>
      <c r="H79" s="15" t="s">
        <v>391</v>
      </c>
      <c r="I79" s="15" t="s">
        <v>754</v>
      </c>
      <c r="J79" s="15" t="s">
        <v>1037</v>
      </c>
      <c r="K79" s="15" t="s">
        <v>1066</v>
      </c>
      <c r="L79" s="15">
        <v>26421</v>
      </c>
      <c r="M79" s="15">
        <v>23503</v>
      </c>
      <c r="N79" s="15">
        <v>85048</v>
      </c>
      <c r="O79" s="15" t="s">
        <v>1038</v>
      </c>
      <c r="P79" s="15">
        <v>0</v>
      </c>
      <c r="Q79" s="15">
        <v>0</v>
      </c>
      <c r="R79" s="15">
        <v>34.21</v>
      </c>
      <c r="S79" s="15">
        <v>0.91139999999999999</v>
      </c>
      <c r="T79" s="15">
        <v>134.4</v>
      </c>
      <c r="U79" s="15">
        <v>512</v>
      </c>
      <c r="V79" s="15">
        <v>1024</v>
      </c>
      <c r="W79" s="15">
        <v>12.59</v>
      </c>
      <c r="X79" s="15" t="s">
        <v>1054</v>
      </c>
      <c r="Y79" s="15" t="s">
        <v>1040</v>
      </c>
      <c r="Z79" s="15" t="s">
        <v>1041</v>
      </c>
      <c r="AA79" s="15">
        <v>37.299999999999997</v>
      </c>
      <c r="AB79" s="15">
        <v>0.56000000000000005</v>
      </c>
      <c r="AC79" s="15" t="s">
        <v>1079</v>
      </c>
      <c r="AD79" s="15" t="s">
        <v>1252</v>
      </c>
    </row>
    <row r="80" spans="1:30" x14ac:dyDescent="0.3">
      <c r="A80" s="14" t="s">
        <v>1253</v>
      </c>
      <c r="B80" s="14" t="s">
        <v>648</v>
      </c>
      <c r="C80" s="14" t="s">
        <v>1075</v>
      </c>
      <c r="D80" s="14">
        <v>19.600000000000001</v>
      </c>
      <c r="E80" s="14" t="s">
        <v>1050</v>
      </c>
      <c r="F80" s="14" t="s">
        <v>1051</v>
      </c>
      <c r="G80" s="14" t="s">
        <v>1052</v>
      </c>
      <c r="H80" s="14" t="s">
        <v>409</v>
      </c>
      <c r="I80" s="14" t="s">
        <v>532</v>
      </c>
      <c r="J80" s="14" t="s">
        <v>1085</v>
      </c>
      <c r="K80" s="14" t="s">
        <v>1075</v>
      </c>
      <c r="L80" s="14">
        <v>14204</v>
      </c>
      <c r="M80" s="14">
        <v>17978</v>
      </c>
      <c r="N80" s="14">
        <v>1291126</v>
      </c>
      <c r="O80" s="14" t="s">
        <v>1038</v>
      </c>
      <c r="P80" s="14">
        <v>0</v>
      </c>
      <c r="Q80" s="14">
        <v>0</v>
      </c>
      <c r="R80" s="14">
        <v>41.7</v>
      </c>
      <c r="S80" s="14">
        <v>0.82220000000000004</v>
      </c>
      <c r="T80" s="14">
        <v>19.600000000000001</v>
      </c>
      <c r="U80" s="14">
        <v>4096</v>
      </c>
      <c r="V80" s="14">
        <v>1024</v>
      </c>
      <c r="W80" s="14">
        <v>4.49</v>
      </c>
      <c r="X80" s="14" t="s">
        <v>1054</v>
      </c>
      <c r="Y80" s="14" t="s">
        <v>1040</v>
      </c>
      <c r="Z80" s="14" t="s">
        <v>1041</v>
      </c>
      <c r="AA80" s="14">
        <v>131.1</v>
      </c>
      <c r="AB80" s="14">
        <v>0.35</v>
      </c>
      <c r="AC80" s="14" t="s">
        <v>1079</v>
      </c>
      <c r="AD80" s="14" t="s">
        <v>1254</v>
      </c>
    </row>
    <row r="81" spans="1:30" x14ac:dyDescent="0.3">
      <c r="A81" s="15" t="s">
        <v>1255</v>
      </c>
      <c r="B81" s="15" t="s">
        <v>651</v>
      </c>
      <c r="C81" s="15" t="s">
        <v>1066</v>
      </c>
      <c r="D81" s="15">
        <v>63.1</v>
      </c>
      <c r="E81" s="15" t="s">
        <v>189</v>
      </c>
      <c r="F81" s="15" t="s">
        <v>361</v>
      </c>
      <c r="G81" s="15" t="s">
        <v>362</v>
      </c>
      <c r="H81" s="15" t="s">
        <v>306</v>
      </c>
      <c r="I81" s="15" t="s">
        <v>254</v>
      </c>
      <c r="J81" s="15" t="s">
        <v>1059</v>
      </c>
      <c r="K81" s="15" t="s">
        <v>1066</v>
      </c>
      <c r="L81" s="15">
        <v>7148</v>
      </c>
      <c r="M81" s="15">
        <v>38233</v>
      </c>
      <c r="N81" s="15">
        <v>44664</v>
      </c>
      <c r="O81" s="15" t="s">
        <v>1038</v>
      </c>
      <c r="P81" s="15">
        <v>0</v>
      </c>
      <c r="Q81" s="15">
        <v>0</v>
      </c>
      <c r="R81" s="15">
        <v>40.22</v>
      </c>
      <c r="S81" s="15">
        <v>0.878</v>
      </c>
      <c r="T81" s="15">
        <v>63.1</v>
      </c>
      <c r="U81" s="15">
        <v>4096</v>
      </c>
      <c r="V81" s="15">
        <v>2048</v>
      </c>
      <c r="W81" s="15">
        <v>12.56</v>
      </c>
      <c r="X81" s="15" t="s">
        <v>1054</v>
      </c>
      <c r="Y81" s="15" t="s">
        <v>1040</v>
      </c>
      <c r="Z81" s="15" t="s">
        <v>1040</v>
      </c>
      <c r="AA81" s="15">
        <v>10.6</v>
      </c>
      <c r="AB81" s="15">
        <v>0.56999999999999995</v>
      </c>
      <c r="AC81" s="15" t="s">
        <v>1235</v>
      </c>
      <c r="AD81" s="15" t="s">
        <v>1256</v>
      </c>
    </row>
    <row r="82" spans="1:30" x14ac:dyDescent="0.3">
      <c r="A82" s="14" t="s">
        <v>1257</v>
      </c>
      <c r="B82" s="14" t="s">
        <v>654</v>
      </c>
      <c r="C82" s="14" t="s">
        <v>1066</v>
      </c>
      <c r="D82" s="14">
        <v>139.6</v>
      </c>
      <c r="E82" s="14" t="s">
        <v>189</v>
      </c>
      <c r="F82" s="14" t="s">
        <v>530</v>
      </c>
      <c r="G82" s="14" t="s">
        <v>531</v>
      </c>
      <c r="H82" s="14" t="s">
        <v>298</v>
      </c>
      <c r="I82" s="14" t="s">
        <v>283</v>
      </c>
      <c r="J82" s="14" t="s">
        <v>1059</v>
      </c>
      <c r="K82" s="14" t="s">
        <v>1066</v>
      </c>
      <c r="L82" s="14">
        <v>16914</v>
      </c>
      <c r="M82" s="14">
        <v>34345</v>
      </c>
      <c r="N82" s="14">
        <v>75691</v>
      </c>
      <c r="O82" s="14" t="s">
        <v>1038</v>
      </c>
      <c r="P82" s="14">
        <v>0</v>
      </c>
      <c r="Q82" s="14">
        <v>0</v>
      </c>
      <c r="R82" s="14">
        <v>39.96</v>
      </c>
      <c r="S82" s="14">
        <v>0.91849999999999998</v>
      </c>
      <c r="T82" s="14">
        <v>139.6</v>
      </c>
      <c r="U82" s="14">
        <v>512</v>
      </c>
      <c r="V82" s="14">
        <v>1024</v>
      </c>
      <c r="W82" s="14">
        <v>16.14</v>
      </c>
      <c r="X82" s="14" t="s">
        <v>1039</v>
      </c>
      <c r="Y82" s="14" t="s">
        <v>1041</v>
      </c>
      <c r="Z82" s="14" t="s">
        <v>1040</v>
      </c>
      <c r="AA82" s="14">
        <v>172</v>
      </c>
      <c r="AB82" s="14">
        <v>0.65</v>
      </c>
      <c r="AC82" s="14" t="s">
        <v>1126</v>
      </c>
      <c r="AD82" s="14" t="s">
        <v>1258</v>
      </c>
    </row>
    <row r="83" spans="1:30" x14ac:dyDescent="0.3">
      <c r="A83" s="15" t="s">
        <v>1259</v>
      </c>
      <c r="B83" s="15" t="s">
        <v>659</v>
      </c>
      <c r="C83" s="15" t="s">
        <v>1075</v>
      </c>
      <c r="D83" s="15">
        <v>28.2</v>
      </c>
      <c r="E83" s="15" t="s">
        <v>189</v>
      </c>
      <c r="F83" s="15" t="s">
        <v>1199</v>
      </c>
      <c r="G83" s="15" t="s">
        <v>1200</v>
      </c>
      <c r="H83" s="15" t="s">
        <v>363</v>
      </c>
      <c r="I83" s="15" t="s">
        <v>177</v>
      </c>
      <c r="J83" s="15" t="s">
        <v>1059</v>
      </c>
      <c r="K83" s="15" t="s">
        <v>1075</v>
      </c>
      <c r="L83" s="15">
        <v>41461</v>
      </c>
      <c r="M83" s="15">
        <v>34574</v>
      </c>
      <c r="N83" s="15">
        <v>2186352</v>
      </c>
      <c r="O83" s="15" t="s">
        <v>1038</v>
      </c>
      <c r="P83" s="15">
        <v>0</v>
      </c>
      <c r="Q83" s="15">
        <v>0</v>
      </c>
      <c r="R83" s="15">
        <v>36.32</v>
      </c>
      <c r="S83" s="15">
        <v>0.90249999999999997</v>
      </c>
      <c r="T83" s="15">
        <v>28.2</v>
      </c>
      <c r="U83" s="15">
        <v>4096</v>
      </c>
      <c r="V83" s="15">
        <v>4096</v>
      </c>
      <c r="W83" s="15">
        <v>2.62</v>
      </c>
      <c r="X83" s="15" t="s">
        <v>1054</v>
      </c>
      <c r="Y83" s="15" t="s">
        <v>1040</v>
      </c>
      <c r="Z83" s="15" t="s">
        <v>1040</v>
      </c>
      <c r="AA83" s="15">
        <v>112.5</v>
      </c>
      <c r="AB83" s="15">
        <v>0.56000000000000005</v>
      </c>
      <c r="AC83" s="15" t="s">
        <v>1086</v>
      </c>
      <c r="AD83" s="15" t="s">
        <v>1260</v>
      </c>
    </row>
    <row r="84" spans="1:30" x14ac:dyDescent="0.3">
      <c r="A84" s="14" t="s">
        <v>1261</v>
      </c>
      <c r="B84" s="14" t="s">
        <v>663</v>
      </c>
      <c r="C84" s="14" t="s">
        <v>1066</v>
      </c>
      <c r="D84" s="14">
        <v>84.9</v>
      </c>
      <c r="E84" s="14" t="s">
        <v>189</v>
      </c>
      <c r="F84" s="14" t="s">
        <v>432</v>
      </c>
      <c r="G84" s="14" t="s">
        <v>433</v>
      </c>
      <c r="H84" s="14" t="s">
        <v>219</v>
      </c>
      <c r="I84" s="14" t="s">
        <v>470</v>
      </c>
      <c r="J84" s="14" t="s">
        <v>1059</v>
      </c>
      <c r="K84" s="14" t="s">
        <v>1066</v>
      </c>
      <c r="L84" s="14">
        <v>47331</v>
      </c>
      <c r="M84" s="14">
        <v>38572</v>
      </c>
      <c r="N84" s="14">
        <v>17251</v>
      </c>
      <c r="O84" s="14" t="s">
        <v>1038</v>
      </c>
      <c r="P84" s="14">
        <v>0</v>
      </c>
      <c r="Q84" s="14">
        <v>0</v>
      </c>
      <c r="R84" s="14">
        <v>38.369999999999997</v>
      </c>
      <c r="S84" s="14">
        <v>0.96640000000000004</v>
      </c>
      <c r="T84" s="14">
        <v>84.9</v>
      </c>
      <c r="U84" s="14">
        <v>2048</v>
      </c>
      <c r="V84" s="14">
        <v>2048</v>
      </c>
      <c r="W84" s="14">
        <v>12.79</v>
      </c>
      <c r="X84" s="14" t="s">
        <v>1054</v>
      </c>
      <c r="Y84" s="14" t="s">
        <v>1041</v>
      </c>
      <c r="Z84" s="14" t="s">
        <v>1040</v>
      </c>
      <c r="AA84" s="14">
        <v>80</v>
      </c>
      <c r="AB84" s="14">
        <v>0.18</v>
      </c>
      <c r="AC84" s="14" t="s">
        <v>1126</v>
      </c>
      <c r="AD84" s="14" t="s">
        <v>1262</v>
      </c>
    </row>
    <row r="85" spans="1:30" x14ac:dyDescent="0.3">
      <c r="A85" s="15" t="s">
        <v>1263</v>
      </c>
      <c r="B85" s="15" t="s">
        <v>667</v>
      </c>
      <c r="C85" s="15" t="s">
        <v>1049</v>
      </c>
      <c r="D85" s="15">
        <v>116.2</v>
      </c>
      <c r="E85" s="15" t="s">
        <v>1050</v>
      </c>
      <c r="F85" s="15" t="s">
        <v>1067</v>
      </c>
      <c r="G85" s="15" t="s">
        <v>1068</v>
      </c>
      <c r="H85" s="15" t="s">
        <v>298</v>
      </c>
      <c r="I85" s="15" t="s">
        <v>398</v>
      </c>
      <c r="J85" s="15" t="s">
        <v>1059</v>
      </c>
      <c r="K85" s="15" t="s">
        <v>1049</v>
      </c>
      <c r="L85" s="15">
        <v>18188</v>
      </c>
      <c r="M85" s="15">
        <v>48364</v>
      </c>
      <c r="N85" s="15">
        <v>0</v>
      </c>
      <c r="O85" s="15" t="s">
        <v>1139</v>
      </c>
      <c r="P85" s="15">
        <v>0</v>
      </c>
      <c r="Q85" s="15">
        <v>0</v>
      </c>
      <c r="R85" s="15">
        <v>34.6</v>
      </c>
      <c r="S85" s="15">
        <v>0.90229999999999999</v>
      </c>
      <c r="T85" s="15">
        <v>116.2</v>
      </c>
      <c r="U85" s="15">
        <v>512</v>
      </c>
      <c r="V85" s="15">
        <v>1024</v>
      </c>
      <c r="W85" s="15">
        <v>13.01</v>
      </c>
      <c r="X85" s="15" t="s">
        <v>1039</v>
      </c>
      <c r="Y85" s="15" t="s">
        <v>1040</v>
      </c>
      <c r="Z85" s="15" t="s">
        <v>1040</v>
      </c>
      <c r="AA85" s="15">
        <v>166</v>
      </c>
      <c r="AB85" s="15">
        <v>0.47</v>
      </c>
      <c r="AC85" s="15" t="s">
        <v>1112</v>
      </c>
      <c r="AD85" s="15" t="s">
        <v>1264</v>
      </c>
    </row>
    <row r="86" spans="1:30" x14ac:dyDescent="0.3">
      <c r="A86" s="14" t="s">
        <v>1265</v>
      </c>
      <c r="B86" s="14" t="s">
        <v>671</v>
      </c>
      <c r="C86" s="14" t="s">
        <v>1120</v>
      </c>
      <c r="D86" s="14">
        <v>123.3</v>
      </c>
      <c r="E86" s="14" t="s">
        <v>189</v>
      </c>
      <c r="F86" s="14" t="s">
        <v>928</v>
      </c>
      <c r="G86" s="14" t="s">
        <v>929</v>
      </c>
      <c r="H86" s="14" t="s">
        <v>298</v>
      </c>
      <c r="I86" s="14" t="s">
        <v>254</v>
      </c>
      <c r="J86" s="14" t="s">
        <v>1078</v>
      </c>
      <c r="K86" s="14" t="s">
        <v>1120</v>
      </c>
      <c r="L86" s="14">
        <v>28094</v>
      </c>
      <c r="M86" s="14">
        <v>48525</v>
      </c>
      <c r="N86" s="14">
        <v>0</v>
      </c>
      <c r="O86" s="14" t="s">
        <v>1139</v>
      </c>
      <c r="P86" s="14">
        <v>0</v>
      </c>
      <c r="Q86" s="14">
        <v>0</v>
      </c>
      <c r="R86" s="14">
        <v>33.880000000000003</v>
      </c>
      <c r="S86" s="14">
        <v>0.8206</v>
      </c>
      <c r="T86" s="14">
        <v>123.3</v>
      </c>
      <c r="U86" s="14">
        <v>1024</v>
      </c>
      <c r="V86" s="14">
        <v>2048</v>
      </c>
      <c r="W86" s="14">
        <v>5.78</v>
      </c>
      <c r="X86" s="14" t="s">
        <v>1069</v>
      </c>
      <c r="Y86" s="14" t="s">
        <v>1041</v>
      </c>
      <c r="Z86" s="14" t="s">
        <v>1060</v>
      </c>
      <c r="AA86" s="14">
        <v>86</v>
      </c>
      <c r="AB86" s="14">
        <v>0.27</v>
      </c>
      <c r="AC86" s="14" t="s">
        <v>1055</v>
      </c>
      <c r="AD86" s="14" t="s">
        <v>1266</v>
      </c>
    </row>
    <row r="87" spans="1:30" x14ac:dyDescent="0.3">
      <c r="A87" s="15" t="s">
        <v>1267</v>
      </c>
      <c r="B87" s="15" t="s">
        <v>673</v>
      </c>
      <c r="C87" s="15" t="s">
        <v>1049</v>
      </c>
      <c r="D87" s="15">
        <v>112</v>
      </c>
      <c r="E87" s="15" t="s">
        <v>189</v>
      </c>
      <c r="F87" s="15" t="s">
        <v>348</v>
      </c>
      <c r="G87" s="15" t="s">
        <v>349</v>
      </c>
      <c r="H87" s="15" t="s">
        <v>244</v>
      </c>
      <c r="I87" s="15" t="s">
        <v>416</v>
      </c>
      <c r="J87" s="15" t="s">
        <v>1078</v>
      </c>
      <c r="K87" s="15" t="s">
        <v>1049</v>
      </c>
      <c r="L87" s="15">
        <v>5203</v>
      </c>
      <c r="M87" s="15">
        <v>4188</v>
      </c>
      <c r="N87" s="15">
        <v>0</v>
      </c>
      <c r="O87" s="15" t="s">
        <v>1178</v>
      </c>
      <c r="P87" s="15">
        <v>0</v>
      </c>
      <c r="Q87" s="15">
        <v>0</v>
      </c>
      <c r="R87" s="15">
        <v>40.36</v>
      </c>
      <c r="S87" s="15">
        <v>0.91449999999999998</v>
      </c>
      <c r="T87" s="15">
        <v>112</v>
      </c>
      <c r="U87" s="15">
        <v>1024</v>
      </c>
      <c r="V87" s="15">
        <v>1024</v>
      </c>
      <c r="W87" s="15">
        <v>16.52</v>
      </c>
      <c r="X87" s="15" t="s">
        <v>1069</v>
      </c>
      <c r="Y87" s="15" t="s">
        <v>1040</v>
      </c>
      <c r="Z87" s="15" t="s">
        <v>1040</v>
      </c>
      <c r="AA87" s="15">
        <v>7.2</v>
      </c>
      <c r="AB87" s="15">
        <v>0.74</v>
      </c>
      <c r="AC87" s="15" t="s">
        <v>1072</v>
      </c>
      <c r="AD87" s="15" t="s">
        <v>1268</v>
      </c>
    </row>
    <row r="88" spans="1:30" x14ac:dyDescent="0.3">
      <c r="A88" s="14" t="s">
        <v>1269</v>
      </c>
      <c r="B88" s="14" t="s">
        <v>676</v>
      </c>
      <c r="C88" s="14" t="s">
        <v>1153</v>
      </c>
      <c r="D88" s="14">
        <v>24.1</v>
      </c>
      <c r="E88" s="14" t="s">
        <v>189</v>
      </c>
      <c r="F88" s="14" t="s">
        <v>367</v>
      </c>
      <c r="G88" s="14" t="s">
        <v>368</v>
      </c>
      <c r="H88" s="14" t="s">
        <v>526</v>
      </c>
      <c r="I88" s="14" t="s">
        <v>451</v>
      </c>
      <c r="J88" s="14" t="s">
        <v>1037</v>
      </c>
      <c r="K88" s="14" t="s">
        <v>1153</v>
      </c>
      <c r="L88" s="14">
        <v>29187</v>
      </c>
      <c r="M88" s="14">
        <v>46469</v>
      </c>
      <c r="N88" s="14">
        <v>753565</v>
      </c>
      <c r="O88" s="14" t="s">
        <v>1038</v>
      </c>
      <c r="P88" s="14">
        <v>0</v>
      </c>
      <c r="Q88" s="14">
        <v>0</v>
      </c>
      <c r="R88" s="14">
        <v>38.93</v>
      </c>
      <c r="S88" s="14">
        <v>0.94699999999999995</v>
      </c>
      <c r="T88" s="14">
        <v>24.1</v>
      </c>
      <c r="U88" s="14">
        <v>2048</v>
      </c>
      <c r="V88" s="14">
        <v>1024</v>
      </c>
      <c r="W88" s="14">
        <v>8.7100000000000009</v>
      </c>
      <c r="X88" s="14" t="s">
        <v>1054</v>
      </c>
      <c r="Y88" s="14" t="s">
        <v>1040</v>
      </c>
      <c r="Z88" s="14" t="s">
        <v>1040</v>
      </c>
      <c r="AA88" s="14">
        <v>124.8</v>
      </c>
      <c r="AB88" s="14">
        <v>0.62</v>
      </c>
      <c r="AC88" s="14" t="s">
        <v>1046</v>
      </c>
      <c r="AD88" s="14" t="s">
        <v>1270</v>
      </c>
    </row>
    <row r="89" spans="1:30" x14ac:dyDescent="0.3">
      <c r="A89" s="15" t="s">
        <v>1271</v>
      </c>
      <c r="B89" s="15" t="s">
        <v>681</v>
      </c>
      <c r="C89" s="15" t="s">
        <v>1075</v>
      </c>
      <c r="D89" s="15">
        <v>28.2</v>
      </c>
      <c r="E89" s="15" t="s">
        <v>1050</v>
      </c>
      <c r="F89" s="15" t="s">
        <v>1174</v>
      </c>
      <c r="G89" s="15" t="s">
        <v>1175</v>
      </c>
      <c r="H89" s="15" t="s">
        <v>314</v>
      </c>
      <c r="I89" s="15" t="s">
        <v>880</v>
      </c>
      <c r="J89" s="15" t="s">
        <v>1037</v>
      </c>
      <c r="K89" s="15" t="s">
        <v>1075</v>
      </c>
      <c r="L89" s="15">
        <v>5546</v>
      </c>
      <c r="M89" s="15">
        <v>34609</v>
      </c>
      <c r="N89" s="15">
        <v>1856210</v>
      </c>
      <c r="O89" s="15" t="s">
        <v>1038</v>
      </c>
      <c r="P89" s="15">
        <v>0</v>
      </c>
      <c r="Q89" s="15">
        <v>0</v>
      </c>
      <c r="R89" s="15">
        <v>35.31</v>
      </c>
      <c r="S89" s="15">
        <v>0.91679999999999995</v>
      </c>
      <c r="T89" s="15">
        <v>28.2</v>
      </c>
      <c r="U89" s="15">
        <v>512</v>
      </c>
      <c r="V89" s="15">
        <v>2048</v>
      </c>
      <c r="W89" s="15">
        <v>16.89</v>
      </c>
      <c r="X89" s="15" t="s">
        <v>1054</v>
      </c>
      <c r="Y89" s="15" t="s">
        <v>1060</v>
      </c>
      <c r="Z89" s="15" t="s">
        <v>1041</v>
      </c>
      <c r="AA89" s="15">
        <v>94.4</v>
      </c>
      <c r="AB89" s="15">
        <v>0.72</v>
      </c>
      <c r="AC89" s="15" t="s">
        <v>1046</v>
      </c>
      <c r="AD89" s="15" t="s">
        <v>1272</v>
      </c>
    </row>
    <row r="90" spans="1:30" x14ac:dyDescent="0.3">
      <c r="A90" s="14" t="s">
        <v>1273</v>
      </c>
      <c r="B90" s="14" t="s">
        <v>685</v>
      </c>
      <c r="C90" s="14" t="s">
        <v>1099</v>
      </c>
      <c r="D90" s="14">
        <v>64.900000000000006</v>
      </c>
      <c r="E90" s="14" t="s">
        <v>189</v>
      </c>
      <c r="F90" s="14" t="s">
        <v>928</v>
      </c>
      <c r="G90" s="14" t="s">
        <v>929</v>
      </c>
      <c r="H90" s="14" t="s">
        <v>314</v>
      </c>
      <c r="I90" s="14" t="s">
        <v>355</v>
      </c>
      <c r="J90" s="14" t="s">
        <v>1078</v>
      </c>
      <c r="K90" s="14" t="s">
        <v>1099</v>
      </c>
      <c r="L90" s="14">
        <v>46087</v>
      </c>
      <c r="M90" s="14">
        <v>33273</v>
      </c>
      <c r="N90" s="14">
        <v>15519</v>
      </c>
      <c r="O90" s="14" t="s">
        <v>1038</v>
      </c>
      <c r="P90" s="14">
        <v>0</v>
      </c>
      <c r="Q90" s="14">
        <v>0</v>
      </c>
      <c r="R90" s="14">
        <v>35.72</v>
      </c>
      <c r="S90" s="14">
        <v>0.84540000000000004</v>
      </c>
      <c r="T90" s="14">
        <v>64.900000000000006</v>
      </c>
      <c r="U90" s="14">
        <v>2048</v>
      </c>
      <c r="V90" s="14">
        <v>1024</v>
      </c>
      <c r="W90" s="14">
        <v>13.38</v>
      </c>
      <c r="X90" s="14" t="s">
        <v>1069</v>
      </c>
      <c r="Y90" s="14" t="s">
        <v>1040</v>
      </c>
      <c r="Z90" s="14" t="s">
        <v>1060</v>
      </c>
      <c r="AA90" s="14">
        <v>30.9</v>
      </c>
      <c r="AB90" s="14">
        <v>0.43</v>
      </c>
      <c r="AC90" s="14" t="s">
        <v>1102</v>
      </c>
      <c r="AD90" s="14" t="s">
        <v>1274</v>
      </c>
    </row>
    <row r="91" spans="1:30" x14ac:dyDescent="0.3">
      <c r="A91" s="15" t="s">
        <v>1275</v>
      </c>
      <c r="B91" s="15" t="s">
        <v>689</v>
      </c>
      <c r="C91" s="15" t="s">
        <v>1105</v>
      </c>
      <c r="D91" s="15">
        <v>7.8</v>
      </c>
      <c r="E91" s="15" t="s">
        <v>189</v>
      </c>
      <c r="F91" s="15" t="s">
        <v>402</v>
      </c>
      <c r="G91" s="15" t="s">
        <v>403</v>
      </c>
      <c r="H91" s="15" t="s">
        <v>271</v>
      </c>
      <c r="I91" s="15" t="s">
        <v>283</v>
      </c>
      <c r="J91" s="15" t="s">
        <v>1085</v>
      </c>
      <c r="K91" s="15" t="s">
        <v>1105</v>
      </c>
      <c r="L91" s="15">
        <v>14266</v>
      </c>
      <c r="M91" s="15">
        <v>34059</v>
      </c>
      <c r="N91" s="15">
        <v>124712</v>
      </c>
      <c r="O91" s="15" t="s">
        <v>1038</v>
      </c>
      <c r="P91" s="15">
        <v>0</v>
      </c>
      <c r="Q91" s="15">
        <v>0</v>
      </c>
      <c r="R91" s="15">
        <v>36.9</v>
      </c>
      <c r="S91" s="15">
        <v>0.96150000000000002</v>
      </c>
      <c r="T91" s="15">
        <v>7.8</v>
      </c>
      <c r="U91" s="15">
        <v>512</v>
      </c>
      <c r="V91" s="15">
        <v>4096</v>
      </c>
      <c r="W91" s="15">
        <v>4.5199999999999996</v>
      </c>
      <c r="X91" s="15" t="s">
        <v>1039</v>
      </c>
      <c r="Y91" s="15" t="s">
        <v>1060</v>
      </c>
      <c r="Z91" s="15" t="s">
        <v>1060</v>
      </c>
      <c r="AA91" s="15">
        <v>76.599999999999994</v>
      </c>
      <c r="AB91" s="15">
        <v>0.72</v>
      </c>
      <c r="AC91" s="15" t="s">
        <v>1096</v>
      </c>
      <c r="AD91" s="15" t="s">
        <v>1276</v>
      </c>
    </row>
    <row r="92" spans="1:30" x14ac:dyDescent="0.3">
      <c r="A92" s="14" t="s">
        <v>1277</v>
      </c>
      <c r="B92" s="14" t="s">
        <v>693</v>
      </c>
      <c r="C92" s="14" t="s">
        <v>1063</v>
      </c>
      <c r="D92" s="14">
        <v>97.9</v>
      </c>
      <c r="E92" s="14" t="s">
        <v>189</v>
      </c>
      <c r="F92" s="14" t="s">
        <v>571</v>
      </c>
      <c r="G92" s="14" t="s">
        <v>572</v>
      </c>
      <c r="H92" s="14" t="s">
        <v>363</v>
      </c>
      <c r="I92" s="14" t="s">
        <v>398</v>
      </c>
      <c r="J92" s="14" t="s">
        <v>1037</v>
      </c>
      <c r="K92" s="14" t="s">
        <v>1063</v>
      </c>
      <c r="L92" s="14">
        <v>6755</v>
      </c>
      <c r="M92" s="14">
        <v>27298</v>
      </c>
      <c r="N92" s="14">
        <v>80801</v>
      </c>
      <c r="O92" s="14" t="s">
        <v>1038</v>
      </c>
      <c r="P92" s="14">
        <v>0</v>
      </c>
      <c r="Q92" s="14">
        <v>0</v>
      </c>
      <c r="R92" s="14">
        <v>36.729999999999997</v>
      </c>
      <c r="S92" s="14">
        <v>0.87029999999999996</v>
      </c>
      <c r="T92" s="14">
        <v>97.9</v>
      </c>
      <c r="U92" s="14">
        <v>512</v>
      </c>
      <c r="V92" s="14">
        <v>4096</v>
      </c>
      <c r="W92" s="14">
        <v>17.690000000000001</v>
      </c>
      <c r="X92" s="14" t="s">
        <v>1054</v>
      </c>
      <c r="Y92" s="14" t="s">
        <v>1041</v>
      </c>
      <c r="Z92" s="14" t="s">
        <v>1060</v>
      </c>
      <c r="AA92" s="14">
        <v>6.4</v>
      </c>
      <c r="AB92" s="14">
        <v>0.72</v>
      </c>
      <c r="AC92" s="14" t="s">
        <v>1079</v>
      </c>
      <c r="AD92" s="14" t="s">
        <v>1278</v>
      </c>
    </row>
    <row r="93" spans="1:30" x14ac:dyDescent="0.3">
      <c r="A93" s="15" t="s">
        <v>1279</v>
      </c>
      <c r="B93" s="15" t="s">
        <v>699</v>
      </c>
      <c r="C93" s="15" t="s">
        <v>1089</v>
      </c>
      <c r="D93" s="15">
        <v>21.9</v>
      </c>
      <c r="E93" s="15" t="s">
        <v>1050</v>
      </c>
      <c r="F93" s="15" t="s">
        <v>1181</v>
      </c>
      <c r="G93" s="15" t="s">
        <v>1182</v>
      </c>
      <c r="H93" s="15" t="s">
        <v>328</v>
      </c>
      <c r="I93" s="15" t="s">
        <v>422</v>
      </c>
      <c r="J93" s="15" t="s">
        <v>1078</v>
      </c>
      <c r="K93" s="15" t="s">
        <v>1089</v>
      </c>
      <c r="L93" s="15">
        <v>30144</v>
      </c>
      <c r="M93" s="15">
        <v>44837</v>
      </c>
      <c r="N93" s="15">
        <v>154011</v>
      </c>
      <c r="O93" s="15" t="s">
        <v>1038</v>
      </c>
      <c r="P93" s="15">
        <v>0</v>
      </c>
      <c r="Q93" s="15">
        <v>0</v>
      </c>
      <c r="R93" s="15">
        <v>35.229999999999997</v>
      </c>
      <c r="S93" s="15">
        <v>0.91990000000000005</v>
      </c>
      <c r="T93" s="15">
        <v>21.9</v>
      </c>
      <c r="U93" s="15">
        <v>1024</v>
      </c>
      <c r="V93" s="15">
        <v>512</v>
      </c>
      <c r="W93" s="15">
        <v>13.67</v>
      </c>
      <c r="X93" s="15" t="s">
        <v>1054</v>
      </c>
      <c r="Y93" s="15" t="s">
        <v>1041</v>
      </c>
      <c r="Z93" s="15" t="s">
        <v>1040</v>
      </c>
      <c r="AA93" s="15">
        <v>17</v>
      </c>
      <c r="AB93" s="15">
        <v>0.7</v>
      </c>
      <c r="AC93" s="15" t="s">
        <v>1148</v>
      </c>
      <c r="AD93" s="15" t="s">
        <v>1280</v>
      </c>
    </row>
    <row r="94" spans="1:30" x14ac:dyDescent="0.3">
      <c r="A94" s="14" t="s">
        <v>1281</v>
      </c>
      <c r="B94" s="14" t="s">
        <v>704</v>
      </c>
      <c r="C94" s="14" t="s">
        <v>1058</v>
      </c>
      <c r="D94" s="14">
        <v>50.2</v>
      </c>
      <c r="E94" s="14" t="s">
        <v>189</v>
      </c>
      <c r="F94" s="14" t="s">
        <v>530</v>
      </c>
      <c r="G94" s="14" t="s">
        <v>531</v>
      </c>
      <c r="H94" s="14" t="s">
        <v>526</v>
      </c>
      <c r="I94" s="14" t="s">
        <v>315</v>
      </c>
      <c r="J94" s="14" t="s">
        <v>1037</v>
      </c>
      <c r="K94" s="14" t="s">
        <v>1058</v>
      </c>
      <c r="L94" s="14">
        <v>25134</v>
      </c>
      <c r="M94" s="14">
        <v>47565</v>
      </c>
      <c r="N94" s="14">
        <v>0</v>
      </c>
      <c r="O94" s="14" t="s">
        <v>1038</v>
      </c>
      <c r="P94" s="14">
        <v>146.19999999999999</v>
      </c>
      <c r="Q94" s="14">
        <v>0</v>
      </c>
      <c r="R94" s="14">
        <v>30.2</v>
      </c>
      <c r="S94" s="14">
        <v>0.94320000000000004</v>
      </c>
      <c r="T94" s="14">
        <v>50.2</v>
      </c>
      <c r="U94" s="14">
        <v>512</v>
      </c>
      <c r="V94" s="14">
        <v>1024</v>
      </c>
      <c r="W94" s="14">
        <v>12.07</v>
      </c>
      <c r="X94" s="14" t="s">
        <v>1039</v>
      </c>
      <c r="Y94" s="14" t="s">
        <v>1060</v>
      </c>
      <c r="Z94" s="14" t="s">
        <v>1040</v>
      </c>
      <c r="AA94" s="14">
        <v>159.80000000000001</v>
      </c>
      <c r="AB94" s="14">
        <v>0.13</v>
      </c>
      <c r="AC94" s="14" t="s">
        <v>1046</v>
      </c>
      <c r="AD94" s="14" t="s">
        <v>1282</v>
      </c>
    </row>
    <row r="95" spans="1:30" x14ac:dyDescent="0.3">
      <c r="A95" s="15" t="s">
        <v>1283</v>
      </c>
      <c r="B95" s="15" t="s">
        <v>709</v>
      </c>
      <c r="C95" s="15" t="s">
        <v>1153</v>
      </c>
      <c r="D95" s="15">
        <v>20.3</v>
      </c>
      <c r="E95" s="15" t="s">
        <v>189</v>
      </c>
      <c r="F95" s="15" t="s">
        <v>190</v>
      </c>
      <c r="G95" s="15" t="s">
        <v>191</v>
      </c>
      <c r="H95" s="15" t="s">
        <v>391</v>
      </c>
      <c r="I95" s="15" t="s">
        <v>177</v>
      </c>
      <c r="J95" s="15" t="s">
        <v>1037</v>
      </c>
      <c r="K95" s="15" t="s">
        <v>1153</v>
      </c>
      <c r="L95" s="15">
        <v>23319</v>
      </c>
      <c r="M95" s="15">
        <v>17578</v>
      </c>
      <c r="N95" s="15">
        <v>979272</v>
      </c>
      <c r="O95" s="15" t="s">
        <v>1038</v>
      </c>
      <c r="P95" s="15">
        <v>0</v>
      </c>
      <c r="Q95" s="15">
        <v>0</v>
      </c>
      <c r="R95" s="15">
        <v>40.159999999999997</v>
      </c>
      <c r="S95" s="15">
        <v>0.93210000000000004</v>
      </c>
      <c r="T95" s="15">
        <v>20.3</v>
      </c>
      <c r="U95" s="15">
        <v>2048</v>
      </c>
      <c r="V95" s="15">
        <v>4096</v>
      </c>
      <c r="W95" s="15">
        <v>7.27</v>
      </c>
      <c r="X95" s="15" t="s">
        <v>1054</v>
      </c>
      <c r="Y95" s="15" t="s">
        <v>1041</v>
      </c>
      <c r="Z95" s="15" t="s">
        <v>1041</v>
      </c>
      <c r="AA95" s="15">
        <v>167</v>
      </c>
      <c r="AB95" s="15">
        <v>0.39</v>
      </c>
      <c r="AC95" s="15" t="s">
        <v>1086</v>
      </c>
      <c r="AD95" s="15" t="s">
        <v>1284</v>
      </c>
    </row>
    <row r="96" spans="1:30" x14ac:dyDescent="0.3">
      <c r="A96" s="14" t="s">
        <v>1285</v>
      </c>
      <c r="B96" s="14" t="s">
        <v>714</v>
      </c>
      <c r="C96" s="14" t="s">
        <v>1058</v>
      </c>
      <c r="D96" s="14">
        <v>72.099999999999994</v>
      </c>
      <c r="E96" s="14" t="s">
        <v>1050</v>
      </c>
      <c r="F96" s="14" t="s">
        <v>1094</v>
      </c>
      <c r="G96" s="14" t="s">
        <v>1095</v>
      </c>
      <c r="H96" s="14" t="s">
        <v>298</v>
      </c>
      <c r="I96" s="14" t="s">
        <v>220</v>
      </c>
      <c r="J96" s="14" t="s">
        <v>1085</v>
      </c>
      <c r="K96" s="14" t="s">
        <v>1058</v>
      </c>
      <c r="L96" s="14">
        <v>25911</v>
      </c>
      <c r="M96" s="14">
        <v>17912</v>
      </c>
      <c r="N96" s="14">
        <v>0</v>
      </c>
      <c r="O96" s="14" t="s">
        <v>1038</v>
      </c>
      <c r="P96" s="14">
        <v>155.4</v>
      </c>
      <c r="Q96" s="14">
        <v>0</v>
      </c>
      <c r="R96" s="14">
        <v>36.479999999999997</v>
      </c>
      <c r="S96" s="14">
        <v>0.82040000000000002</v>
      </c>
      <c r="T96" s="14">
        <v>72.099999999999994</v>
      </c>
      <c r="U96" s="14">
        <v>4096</v>
      </c>
      <c r="V96" s="14">
        <v>4096</v>
      </c>
      <c r="W96" s="14">
        <v>13.38</v>
      </c>
      <c r="X96" s="14" t="s">
        <v>1039</v>
      </c>
      <c r="Y96" s="14" t="s">
        <v>1060</v>
      </c>
      <c r="Z96" s="14" t="s">
        <v>1060</v>
      </c>
      <c r="AA96" s="14">
        <v>113.5</v>
      </c>
      <c r="AB96" s="14">
        <v>0.19</v>
      </c>
      <c r="AC96" s="14" t="s">
        <v>1055</v>
      </c>
      <c r="AD96" s="14" t="s">
        <v>1286</v>
      </c>
    </row>
    <row r="97" spans="1:30" x14ac:dyDescent="0.3">
      <c r="A97" s="15" t="s">
        <v>1287</v>
      </c>
      <c r="B97" s="15" t="s">
        <v>717</v>
      </c>
      <c r="C97" s="15" t="s">
        <v>1066</v>
      </c>
      <c r="D97" s="15">
        <v>63.3</v>
      </c>
      <c r="E97" s="15" t="s">
        <v>189</v>
      </c>
      <c r="F97" s="15" t="s">
        <v>928</v>
      </c>
      <c r="G97" s="15" t="s">
        <v>929</v>
      </c>
      <c r="H97" s="15" t="s">
        <v>391</v>
      </c>
      <c r="I97" s="15" t="s">
        <v>254</v>
      </c>
      <c r="J97" s="15" t="s">
        <v>1045</v>
      </c>
      <c r="K97" s="15" t="s">
        <v>1066</v>
      </c>
      <c r="L97" s="15">
        <v>45289</v>
      </c>
      <c r="M97" s="15">
        <v>39616</v>
      </c>
      <c r="N97" s="15">
        <v>97115</v>
      </c>
      <c r="O97" s="15" t="s">
        <v>1038</v>
      </c>
      <c r="P97" s="15">
        <v>0</v>
      </c>
      <c r="Q97" s="15">
        <v>0</v>
      </c>
      <c r="R97" s="15">
        <v>37.049999999999997</v>
      </c>
      <c r="S97" s="15">
        <v>0.97499999999999998</v>
      </c>
      <c r="T97" s="15">
        <v>63.3</v>
      </c>
      <c r="U97" s="15">
        <v>4096</v>
      </c>
      <c r="V97" s="15">
        <v>512</v>
      </c>
      <c r="W97" s="15">
        <v>13.49</v>
      </c>
      <c r="X97" s="15" t="s">
        <v>1054</v>
      </c>
      <c r="Y97" s="15" t="s">
        <v>1041</v>
      </c>
      <c r="Z97" s="15" t="s">
        <v>1040</v>
      </c>
      <c r="AA97" s="15">
        <v>81.599999999999994</v>
      </c>
      <c r="AB97" s="15">
        <v>0.13</v>
      </c>
      <c r="AC97" s="15" t="s">
        <v>1148</v>
      </c>
      <c r="AD97" s="15" t="s">
        <v>1288</v>
      </c>
    </row>
    <row r="98" spans="1:30" x14ac:dyDescent="0.3">
      <c r="A98" s="14" t="s">
        <v>1289</v>
      </c>
      <c r="B98" s="14" t="s">
        <v>721</v>
      </c>
      <c r="C98" s="14" t="s">
        <v>1058</v>
      </c>
      <c r="D98" s="14">
        <v>76.599999999999994</v>
      </c>
      <c r="E98" s="14" t="s">
        <v>189</v>
      </c>
      <c r="F98" s="14" t="s">
        <v>571</v>
      </c>
      <c r="G98" s="14" t="s">
        <v>572</v>
      </c>
      <c r="H98" s="14" t="s">
        <v>219</v>
      </c>
      <c r="I98" s="14" t="s">
        <v>315</v>
      </c>
      <c r="J98" s="14" t="s">
        <v>1059</v>
      </c>
      <c r="K98" s="14" t="s">
        <v>1058</v>
      </c>
      <c r="L98" s="14">
        <v>33605</v>
      </c>
      <c r="M98" s="14">
        <v>39669</v>
      </c>
      <c r="N98" s="14">
        <v>0</v>
      </c>
      <c r="O98" s="14" t="s">
        <v>1038</v>
      </c>
      <c r="P98" s="14">
        <v>80.3</v>
      </c>
      <c r="Q98" s="14">
        <v>0</v>
      </c>
      <c r="R98" s="14">
        <v>34.03</v>
      </c>
      <c r="S98" s="14">
        <v>0.96909999999999996</v>
      </c>
      <c r="T98" s="14">
        <v>76.599999999999994</v>
      </c>
      <c r="U98" s="14">
        <v>1024</v>
      </c>
      <c r="V98" s="14">
        <v>512</v>
      </c>
      <c r="W98" s="14">
        <v>17.260000000000002</v>
      </c>
      <c r="X98" s="14" t="s">
        <v>1039</v>
      </c>
      <c r="Y98" s="14" t="s">
        <v>1040</v>
      </c>
      <c r="Z98" s="14" t="s">
        <v>1060</v>
      </c>
      <c r="AA98" s="14">
        <v>129</v>
      </c>
      <c r="AB98" s="14">
        <v>0.41</v>
      </c>
      <c r="AC98" s="14" t="s">
        <v>1079</v>
      </c>
      <c r="AD98" s="14" t="s">
        <v>1290</v>
      </c>
    </row>
    <row r="99" spans="1:30" x14ac:dyDescent="0.3">
      <c r="A99" s="15" t="s">
        <v>1291</v>
      </c>
      <c r="B99" s="15" t="s">
        <v>724</v>
      </c>
      <c r="C99" s="15" t="s">
        <v>1049</v>
      </c>
      <c r="D99" s="15">
        <v>102.7</v>
      </c>
      <c r="E99" s="15" t="s">
        <v>189</v>
      </c>
      <c r="F99" s="15" t="s">
        <v>312</v>
      </c>
      <c r="G99" s="15" t="s">
        <v>313</v>
      </c>
      <c r="H99" s="15" t="s">
        <v>244</v>
      </c>
      <c r="I99" s="15" t="s">
        <v>254</v>
      </c>
      <c r="J99" s="15" t="s">
        <v>1085</v>
      </c>
      <c r="K99" s="15" t="s">
        <v>1049</v>
      </c>
      <c r="L99" s="15">
        <v>32951</v>
      </c>
      <c r="M99" s="15">
        <v>48163</v>
      </c>
      <c r="N99" s="15">
        <v>0</v>
      </c>
      <c r="O99" s="15" t="s">
        <v>1139</v>
      </c>
      <c r="P99" s="15">
        <v>0</v>
      </c>
      <c r="Q99" s="15">
        <v>0</v>
      </c>
      <c r="R99" s="15">
        <v>28.44</v>
      </c>
      <c r="S99" s="15">
        <v>0.96419999999999995</v>
      </c>
      <c r="T99" s="15">
        <v>102.7</v>
      </c>
      <c r="U99" s="15">
        <v>1024</v>
      </c>
      <c r="V99" s="15">
        <v>512</v>
      </c>
      <c r="W99" s="15">
        <v>10.210000000000001</v>
      </c>
      <c r="X99" s="15" t="s">
        <v>1039</v>
      </c>
      <c r="Y99" s="15" t="s">
        <v>1040</v>
      </c>
      <c r="Z99" s="15" t="s">
        <v>1041</v>
      </c>
      <c r="AA99" s="15">
        <v>91.2</v>
      </c>
      <c r="AB99" s="15">
        <v>0.53</v>
      </c>
      <c r="AC99" s="15" t="s">
        <v>1096</v>
      </c>
      <c r="AD99" s="15" t="s">
        <v>1292</v>
      </c>
    </row>
    <row r="100" spans="1:30" x14ac:dyDescent="0.3">
      <c r="A100" s="14" t="s">
        <v>1293</v>
      </c>
      <c r="B100" s="14" t="s">
        <v>727</v>
      </c>
      <c r="C100" s="14" t="s">
        <v>1089</v>
      </c>
      <c r="D100" s="14">
        <v>29.1</v>
      </c>
      <c r="E100" s="14" t="s">
        <v>189</v>
      </c>
      <c r="F100" s="14" t="s">
        <v>485</v>
      </c>
      <c r="G100" s="14" t="s">
        <v>486</v>
      </c>
      <c r="H100" s="14" t="s">
        <v>409</v>
      </c>
      <c r="I100" s="14" t="s">
        <v>470</v>
      </c>
      <c r="J100" s="14" t="s">
        <v>1085</v>
      </c>
      <c r="K100" s="14" t="s">
        <v>1089</v>
      </c>
      <c r="L100" s="14">
        <v>33534</v>
      </c>
      <c r="M100" s="14">
        <v>39620</v>
      </c>
      <c r="N100" s="14">
        <v>1604654</v>
      </c>
      <c r="O100" s="14" t="s">
        <v>1038</v>
      </c>
      <c r="P100" s="14">
        <v>0</v>
      </c>
      <c r="Q100" s="14">
        <v>0</v>
      </c>
      <c r="R100" s="14">
        <v>30.68</v>
      </c>
      <c r="S100" s="14">
        <v>0.91590000000000005</v>
      </c>
      <c r="T100" s="14">
        <v>29.1</v>
      </c>
      <c r="U100" s="14">
        <v>2048</v>
      </c>
      <c r="V100" s="14">
        <v>4096</v>
      </c>
      <c r="W100" s="14">
        <v>11.23</v>
      </c>
      <c r="X100" s="14" t="s">
        <v>1069</v>
      </c>
      <c r="Y100" s="14" t="s">
        <v>1060</v>
      </c>
      <c r="Z100" s="14" t="s">
        <v>1040</v>
      </c>
      <c r="AA100" s="14">
        <v>4</v>
      </c>
      <c r="AB100" s="14">
        <v>0.46</v>
      </c>
      <c r="AC100" s="14" t="s">
        <v>1235</v>
      </c>
      <c r="AD100" s="14" t="s">
        <v>1294</v>
      </c>
    </row>
    <row r="101" spans="1:30" x14ac:dyDescent="0.3">
      <c r="A101" s="15" t="s">
        <v>1295</v>
      </c>
      <c r="B101" s="15" t="s">
        <v>731</v>
      </c>
      <c r="C101" s="15" t="s">
        <v>1036</v>
      </c>
      <c r="D101" s="15">
        <v>111.5</v>
      </c>
      <c r="E101" s="15" t="s">
        <v>1050</v>
      </c>
      <c r="F101" s="15" t="s">
        <v>1051</v>
      </c>
      <c r="G101" s="15" t="s">
        <v>1052</v>
      </c>
      <c r="H101" s="15" t="s">
        <v>526</v>
      </c>
      <c r="I101" s="15" t="s">
        <v>245</v>
      </c>
      <c r="J101" s="15" t="s">
        <v>1085</v>
      </c>
      <c r="K101" s="15" t="s">
        <v>1036</v>
      </c>
      <c r="L101" s="15">
        <v>12554</v>
      </c>
      <c r="M101" s="15">
        <v>17333</v>
      </c>
      <c r="N101" s="15">
        <v>52165</v>
      </c>
      <c r="O101" s="15" t="s">
        <v>1038</v>
      </c>
      <c r="P101" s="15">
        <v>0</v>
      </c>
      <c r="Q101" s="15">
        <v>0</v>
      </c>
      <c r="R101" s="15">
        <v>32.29</v>
      </c>
      <c r="S101" s="15">
        <v>0.83840000000000003</v>
      </c>
      <c r="T101" s="15">
        <v>111.5</v>
      </c>
      <c r="U101" s="15">
        <v>1024</v>
      </c>
      <c r="V101" s="15">
        <v>4096</v>
      </c>
      <c r="W101" s="15">
        <v>7.83</v>
      </c>
      <c r="X101" s="15" t="s">
        <v>1069</v>
      </c>
      <c r="Y101" s="15" t="s">
        <v>1060</v>
      </c>
      <c r="Z101" s="15" t="s">
        <v>1040</v>
      </c>
      <c r="AA101" s="15">
        <v>114.3</v>
      </c>
      <c r="AB101" s="15">
        <v>0.42</v>
      </c>
      <c r="AC101" s="15" t="s">
        <v>1079</v>
      </c>
      <c r="AD101" s="15" t="s">
        <v>1296</v>
      </c>
    </row>
    <row r="102" spans="1:30" x14ac:dyDescent="0.3">
      <c r="A102" s="14" t="s">
        <v>1297</v>
      </c>
      <c r="B102" s="14" t="s">
        <v>733</v>
      </c>
      <c r="C102" s="14" t="s">
        <v>1089</v>
      </c>
      <c r="D102" s="14">
        <v>25.9</v>
      </c>
      <c r="E102" s="14" t="s">
        <v>189</v>
      </c>
      <c r="F102" s="14" t="s">
        <v>361</v>
      </c>
      <c r="G102" s="14" t="s">
        <v>362</v>
      </c>
      <c r="H102" s="14" t="s">
        <v>282</v>
      </c>
      <c r="I102" s="14" t="s">
        <v>487</v>
      </c>
      <c r="J102" s="14" t="s">
        <v>1037</v>
      </c>
      <c r="K102" s="14" t="s">
        <v>1089</v>
      </c>
      <c r="L102" s="14">
        <v>993</v>
      </c>
      <c r="M102" s="14">
        <v>40401</v>
      </c>
      <c r="N102" s="14">
        <v>99279</v>
      </c>
      <c r="O102" s="14" t="s">
        <v>1038</v>
      </c>
      <c r="P102" s="14">
        <v>0</v>
      </c>
      <c r="Q102" s="14">
        <v>0</v>
      </c>
      <c r="R102" s="14">
        <v>28.97</v>
      </c>
      <c r="S102" s="14">
        <v>0.9355</v>
      </c>
      <c r="T102" s="14">
        <v>25.9</v>
      </c>
      <c r="U102" s="14">
        <v>512</v>
      </c>
      <c r="V102" s="14">
        <v>2048</v>
      </c>
      <c r="W102" s="14">
        <v>5.29</v>
      </c>
      <c r="X102" s="14" t="s">
        <v>1069</v>
      </c>
      <c r="Y102" s="14" t="s">
        <v>1041</v>
      </c>
      <c r="Z102" s="14" t="s">
        <v>1041</v>
      </c>
      <c r="AA102" s="14">
        <v>46.4</v>
      </c>
      <c r="AB102" s="14">
        <v>0.32</v>
      </c>
      <c r="AC102" s="14" t="s">
        <v>1055</v>
      </c>
      <c r="AD102" s="14" t="s">
        <v>1298</v>
      </c>
    </row>
    <row r="103" spans="1:30" x14ac:dyDescent="0.3">
      <c r="A103" s="15" t="s">
        <v>1299</v>
      </c>
      <c r="B103" s="15" t="s">
        <v>737</v>
      </c>
      <c r="C103" s="15" t="s">
        <v>1075</v>
      </c>
      <c r="D103" s="15">
        <v>33.9</v>
      </c>
      <c r="E103" s="15" t="s">
        <v>189</v>
      </c>
      <c r="F103" s="15" t="s">
        <v>348</v>
      </c>
      <c r="G103" s="15" t="s">
        <v>349</v>
      </c>
      <c r="H103" s="15" t="s">
        <v>192</v>
      </c>
      <c r="I103" s="15" t="s">
        <v>690</v>
      </c>
      <c r="J103" s="15" t="s">
        <v>1045</v>
      </c>
      <c r="K103" s="15" t="s">
        <v>1075</v>
      </c>
      <c r="L103" s="15">
        <v>48042</v>
      </c>
      <c r="M103" s="15">
        <v>17221</v>
      </c>
      <c r="N103" s="15">
        <v>1808477</v>
      </c>
      <c r="O103" s="15" t="s">
        <v>1038</v>
      </c>
      <c r="P103" s="15">
        <v>0</v>
      </c>
      <c r="Q103" s="15">
        <v>0</v>
      </c>
      <c r="R103" s="15">
        <v>36.96</v>
      </c>
      <c r="S103" s="15">
        <v>0.97219999999999995</v>
      </c>
      <c r="T103" s="15">
        <v>33.9</v>
      </c>
      <c r="U103" s="15">
        <v>4096</v>
      </c>
      <c r="V103" s="15">
        <v>2048</v>
      </c>
      <c r="W103" s="15">
        <v>8.34</v>
      </c>
      <c r="X103" s="15" t="s">
        <v>1039</v>
      </c>
      <c r="Y103" s="15" t="s">
        <v>1040</v>
      </c>
      <c r="Z103" s="15" t="s">
        <v>1060</v>
      </c>
      <c r="AA103" s="15">
        <v>98.6</v>
      </c>
      <c r="AB103" s="15">
        <v>0.41</v>
      </c>
      <c r="AC103" s="15" t="s">
        <v>1102</v>
      </c>
      <c r="AD103" s="15" t="s">
        <v>1300</v>
      </c>
    </row>
    <row r="104" spans="1:30" x14ac:dyDescent="0.3">
      <c r="A104" s="14" t="s">
        <v>1301</v>
      </c>
      <c r="B104" s="14" t="s">
        <v>740</v>
      </c>
      <c r="C104" s="14" t="s">
        <v>1153</v>
      </c>
      <c r="D104" s="14">
        <v>20.8</v>
      </c>
      <c r="E104" s="14" t="s">
        <v>189</v>
      </c>
      <c r="F104" s="14" t="s">
        <v>485</v>
      </c>
      <c r="G104" s="14" t="s">
        <v>486</v>
      </c>
      <c r="H104" s="14" t="s">
        <v>456</v>
      </c>
      <c r="I104" s="14" t="s">
        <v>398</v>
      </c>
      <c r="J104" s="14" t="s">
        <v>1078</v>
      </c>
      <c r="K104" s="14" t="s">
        <v>1153</v>
      </c>
      <c r="L104" s="14">
        <v>30981</v>
      </c>
      <c r="M104" s="14">
        <v>2149</v>
      </c>
      <c r="N104" s="14">
        <v>1365258</v>
      </c>
      <c r="O104" s="14" t="s">
        <v>1038</v>
      </c>
      <c r="P104" s="14">
        <v>0</v>
      </c>
      <c r="Q104" s="14">
        <v>0</v>
      </c>
      <c r="R104" s="14">
        <v>32.6</v>
      </c>
      <c r="S104" s="14">
        <v>0.93500000000000005</v>
      </c>
      <c r="T104" s="14">
        <v>20.8</v>
      </c>
      <c r="U104" s="14">
        <v>2048</v>
      </c>
      <c r="V104" s="14">
        <v>512</v>
      </c>
      <c r="W104" s="14">
        <v>7.23</v>
      </c>
      <c r="X104" s="14" t="s">
        <v>1054</v>
      </c>
      <c r="Y104" s="14" t="s">
        <v>1041</v>
      </c>
      <c r="Z104" s="14" t="s">
        <v>1040</v>
      </c>
      <c r="AA104" s="14">
        <v>140</v>
      </c>
      <c r="AB104" s="14">
        <v>0.59</v>
      </c>
      <c r="AC104" s="14" t="s">
        <v>1055</v>
      </c>
      <c r="AD104" s="14" t="s">
        <v>1302</v>
      </c>
    </row>
    <row r="105" spans="1:30" x14ac:dyDescent="0.3">
      <c r="A105" s="15" t="s">
        <v>1303</v>
      </c>
      <c r="B105" s="15" t="s">
        <v>743</v>
      </c>
      <c r="C105" s="15" t="s">
        <v>1082</v>
      </c>
      <c r="D105" s="15">
        <v>123.7</v>
      </c>
      <c r="E105" s="15" t="s">
        <v>189</v>
      </c>
      <c r="F105" s="15" t="s">
        <v>348</v>
      </c>
      <c r="G105" s="15" t="s">
        <v>349</v>
      </c>
      <c r="H105" s="15" t="s">
        <v>477</v>
      </c>
      <c r="I105" s="15" t="s">
        <v>532</v>
      </c>
      <c r="J105" s="15" t="s">
        <v>1085</v>
      </c>
      <c r="K105" s="15" t="s">
        <v>1082</v>
      </c>
      <c r="L105" s="15">
        <v>34533</v>
      </c>
      <c r="M105" s="15">
        <v>27671</v>
      </c>
      <c r="N105" s="15">
        <v>0</v>
      </c>
      <c r="O105" s="15" t="s">
        <v>1038</v>
      </c>
      <c r="P105" s="15">
        <v>0</v>
      </c>
      <c r="Q105" s="15">
        <v>1.67</v>
      </c>
      <c r="R105" s="15">
        <v>37.31</v>
      </c>
      <c r="S105" s="15">
        <v>0.83520000000000005</v>
      </c>
      <c r="T105" s="15">
        <v>123.7</v>
      </c>
      <c r="U105" s="15">
        <v>1024</v>
      </c>
      <c r="V105" s="15">
        <v>2048</v>
      </c>
      <c r="W105" s="15">
        <v>14.84</v>
      </c>
      <c r="X105" s="15" t="s">
        <v>1039</v>
      </c>
      <c r="Y105" s="15" t="s">
        <v>1060</v>
      </c>
      <c r="Z105" s="15" t="s">
        <v>1040</v>
      </c>
      <c r="AA105" s="15">
        <v>50.2</v>
      </c>
      <c r="AB105" s="15">
        <v>0.78</v>
      </c>
      <c r="AC105" s="15" t="s">
        <v>1046</v>
      </c>
      <c r="AD105" s="15" t="s">
        <v>1304</v>
      </c>
    </row>
    <row r="106" spans="1:30" x14ac:dyDescent="0.3">
      <c r="A106" s="14" t="s">
        <v>1305</v>
      </c>
      <c r="B106" s="14" t="s">
        <v>746</v>
      </c>
      <c r="C106" s="14" t="s">
        <v>1063</v>
      </c>
      <c r="D106" s="14">
        <v>102.5</v>
      </c>
      <c r="E106" s="14" t="s">
        <v>189</v>
      </c>
      <c r="F106" s="14" t="s">
        <v>631</v>
      </c>
      <c r="G106" s="14" t="s">
        <v>632</v>
      </c>
      <c r="H106" s="14" t="s">
        <v>306</v>
      </c>
      <c r="I106" s="14" t="s">
        <v>177</v>
      </c>
      <c r="J106" s="14" t="s">
        <v>1085</v>
      </c>
      <c r="K106" s="14" t="s">
        <v>1063</v>
      </c>
      <c r="L106" s="14">
        <v>33058</v>
      </c>
      <c r="M106" s="14">
        <v>19711</v>
      </c>
      <c r="N106" s="14">
        <v>42063</v>
      </c>
      <c r="O106" s="14" t="s">
        <v>1038</v>
      </c>
      <c r="P106" s="14">
        <v>0</v>
      </c>
      <c r="Q106" s="14">
        <v>0</v>
      </c>
      <c r="R106" s="14">
        <v>34.06</v>
      </c>
      <c r="S106" s="14">
        <v>0.88139999999999996</v>
      </c>
      <c r="T106" s="14">
        <v>102.5</v>
      </c>
      <c r="U106" s="14">
        <v>2048</v>
      </c>
      <c r="V106" s="14">
        <v>2048</v>
      </c>
      <c r="W106" s="14">
        <v>9.75</v>
      </c>
      <c r="X106" s="14" t="s">
        <v>1069</v>
      </c>
      <c r="Y106" s="14" t="s">
        <v>1060</v>
      </c>
      <c r="Z106" s="14" t="s">
        <v>1040</v>
      </c>
      <c r="AA106" s="14">
        <v>173.9</v>
      </c>
      <c r="AB106" s="14">
        <v>0.33</v>
      </c>
      <c r="AC106" s="14" t="s">
        <v>1126</v>
      </c>
      <c r="AD106" s="14" t="s">
        <v>1306</v>
      </c>
    </row>
    <row r="107" spans="1:30" x14ac:dyDescent="0.3">
      <c r="A107" s="15" t="s">
        <v>1307</v>
      </c>
      <c r="B107" s="15" t="s">
        <v>749</v>
      </c>
      <c r="C107" s="15" t="s">
        <v>1066</v>
      </c>
      <c r="D107" s="15">
        <v>82.2</v>
      </c>
      <c r="E107" s="15" t="s">
        <v>189</v>
      </c>
      <c r="F107" s="15" t="s">
        <v>367</v>
      </c>
      <c r="G107" s="15" t="s">
        <v>368</v>
      </c>
      <c r="H107" s="15" t="s">
        <v>206</v>
      </c>
      <c r="I107" s="15" t="s">
        <v>487</v>
      </c>
      <c r="J107" s="15" t="s">
        <v>1037</v>
      </c>
      <c r="K107" s="15" t="s">
        <v>1066</v>
      </c>
      <c r="L107" s="15">
        <v>42242</v>
      </c>
      <c r="M107" s="15">
        <v>45939</v>
      </c>
      <c r="N107" s="15">
        <v>35093</v>
      </c>
      <c r="O107" s="15" t="s">
        <v>1038</v>
      </c>
      <c r="P107" s="15">
        <v>0</v>
      </c>
      <c r="Q107" s="15">
        <v>0</v>
      </c>
      <c r="R107" s="15">
        <v>34.64</v>
      </c>
      <c r="S107" s="15">
        <v>0.96319999999999995</v>
      </c>
      <c r="T107" s="15">
        <v>82.2</v>
      </c>
      <c r="U107" s="15">
        <v>1024</v>
      </c>
      <c r="V107" s="15">
        <v>2048</v>
      </c>
      <c r="W107" s="15">
        <v>4.75</v>
      </c>
      <c r="X107" s="15" t="s">
        <v>1054</v>
      </c>
      <c r="Y107" s="15" t="s">
        <v>1040</v>
      </c>
      <c r="Z107" s="15" t="s">
        <v>1040</v>
      </c>
      <c r="AA107" s="15">
        <v>108.6</v>
      </c>
      <c r="AB107" s="15">
        <v>0.26</v>
      </c>
      <c r="AC107" s="15" t="s">
        <v>1235</v>
      </c>
      <c r="AD107" s="15" t="s">
        <v>1308</v>
      </c>
    </row>
    <row r="108" spans="1:30" x14ac:dyDescent="0.3">
      <c r="A108" s="14" t="s">
        <v>1309</v>
      </c>
      <c r="B108" s="14" t="s">
        <v>752</v>
      </c>
      <c r="C108" s="14" t="s">
        <v>1089</v>
      </c>
      <c r="D108" s="14">
        <v>19.399999999999999</v>
      </c>
      <c r="E108" s="14" t="s">
        <v>189</v>
      </c>
      <c r="F108" s="14" t="s">
        <v>571</v>
      </c>
      <c r="G108" s="14" t="s">
        <v>572</v>
      </c>
      <c r="H108" s="14" t="s">
        <v>336</v>
      </c>
      <c r="I108" s="14" t="s">
        <v>283</v>
      </c>
      <c r="J108" s="14" t="s">
        <v>1045</v>
      </c>
      <c r="K108" s="14" t="s">
        <v>1089</v>
      </c>
      <c r="L108" s="14">
        <v>30760</v>
      </c>
      <c r="M108" s="14">
        <v>15401</v>
      </c>
      <c r="N108" s="14">
        <v>1943611</v>
      </c>
      <c r="O108" s="14" t="s">
        <v>1038</v>
      </c>
      <c r="P108" s="14">
        <v>0</v>
      </c>
      <c r="Q108" s="14">
        <v>0</v>
      </c>
      <c r="R108" s="14">
        <v>31.91</v>
      </c>
      <c r="S108" s="14">
        <v>0.82330000000000003</v>
      </c>
      <c r="T108" s="14">
        <v>19.399999999999999</v>
      </c>
      <c r="U108" s="14">
        <v>1024</v>
      </c>
      <c r="V108" s="14">
        <v>4096</v>
      </c>
      <c r="W108" s="14">
        <v>16.87</v>
      </c>
      <c r="X108" s="14" t="s">
        <v>1069</v>
      </c>
      <c r="Y108" s="14" t="s">
        <v>1041</v>
      </c>
      <c r="Z108" s="14" t="s">
        <v>1041</v>
      </c>
      <c r="AA108" s="14">
        <v>60.1</v>
      </c>
      <c r="AB108" s="14">
        <v>0.11</v>
      </c>
      <c r="AC108" s="14" t="s">
        <v>1102</v>
      </c>
      <c r="AD108" s="14" t="s">
        <v>1310</v>
      </c>
    </row>
    <row r="109" spans="1:30" x14ac:dyDescent="0.3">
      <c r="A109" s="15" t="s">
        <v>1311</v>
      </c>
      <c r="B109" s="15" t="s">
        <v>757</v>
      </c>
      <c r="C109" s="15" t="s">
        <v>1082</v>
      </c>
      <c r="D109" s="15">
        <v>139.80000000000001</v>
      </c>
      <c r="E109" s="15" t="s">
        <v>189</v>
      </c>
      <c r="F109" s="15" t="s">
        <v>668</v>
      </c>
      <c r="G109" s="15" t="s">
        <v>669</v>
      </c>
      <c r="H109" s="15" t="s">
        <v>206</v>
      </c>
      <c r="I109" s="15" t="s">
        <v>422</v>
      </c>
      <c r="J109" s="15" t="s">
        <v>1078</v>
      </c>
      <c r="K109" s="15" t="s">
        <v>1082</v>
      </c>
      <c r="L109" s="15">
        <v>44353</v>
      </c>
      <c r="M109" s="15">
        <v>22748</v>
      </c>
      <c r="N109" s="15">
        <v>0</v>
      </c>
      <c r="O109" s="15" t="s">
        <v>1038</v>
      </c>
      <c r="P109" s="15">
        <v>0</v>
      </c>
      <c r="Q109" s="15">
        <v>1.55</v>
      </c>
      <c r="R109" s="15">
        <v>29.88</v>
      </c>
      <c r="S109" s="15">
        <v>0.86719999999999997</v>
      </c>
      <c r="T109" s="15">
        <v>139.80000000000001</v>
      </c>
      <c r="U109" s="15">
        <v>1024</v>
      </c>
      <c r="V109" s="15">
        <v>2048</v>
      </c>
      <c r="W109" s="15">
        <v>5.04</v>
      </c>
      <c r="X109" s="15" t="s">
        <v>1069</v>
      </c>
      <c r="Y109" s="15" t="s">
        <v>1041</v>
      </c>
      <c r="Z109" s="15" t="s">
        <v>1040</v>
      </c>
      <c r="AA109" s="15">
        <v>141.9</v>
      </c>
      <c r="AB109" s="15">
        <v>0.27</v>
      </c>
      <c r="AC109" s="15" t="s">
        <v>1055</v>
      </c>
      <c r="AD109" s="15" t="s">
        <v>1312</v>
      </c>
    </row>
    <row r="110" spans="1:30" x14ac:dyDescent="0.3">
      <c r="A110" s="14" t="s">
        <v>1313</v>
      </c>
      <c r="B110" s="14" t="s">
        <v>761</v>
      </c>
      <c r="C110" s="14" t="s">
        <v>1049</v>
      </c>
      <c r="D110" s="14">
        <v>103.8</v>
      </c>
      <c r="E110" s="14" t="s">
        <v>189</v>
      </c>
      <c r="F110" s="14" t="s">
        <v>626</v>
      </c>
      <c r="G110" s="14" t="s">
        <v>627</v>
      </c>
      <c r="H110" s="14" t="s">
        <v>244</v>
      </c>
      <c r="I110" s="14" t="s">
        <v>422</v>
      </c>
      <c r="J110" s="14" t="s">
        <v>1045</v>
      </c>
      <c r="K110" s="14" t="s">
        <v>1049</v>
      </c>
      <c r="L110" s="14">
        <v>18301</v>
      </c>
      <c r="M110" s="14">
        <v>49202</v>
      </c>
      <c r="N110" s="14">
        <v>0</v>
      </c>
      <c r="O110" s="14" t="s">
        <v>1053</v>
      </c>
      <c r="P110" s="14">
        <v>0</v>
      </c>
      <c r="Q110" s="14">
        <v>0</v>
      </c>
      <c r="R110" s="14">
        <v>36.5</v>
      </c>
      <c r="S110" s="14">
        <v>0.9022</v>
      </c>
      <c r="T110" s="14">
        <v>103.8</v>
      </c>
      <c r="U110" s="14">
        <v>1024</v>
      </c>
      <c r="V110" s="14">
        <v>1024</v>
      </c>
      <c r="W110" s="14">
        <v>10.91</v>
      </c>
      <c r="X110" s="14" t="s">
        <v>1069</v>
      </c>
      <c r="Y110" s="14" t="s">
        <v>1041</v>
      </c>
      <c r="Z110" s="14" t="s">
        <v>1041</v>
      </c>
      <c r="AA110" s="14">
        <v>43.8</v>
      </c>
      <c r="AB110" s="14">
        <v>0.33</v>
      </c>
      <c r="AC110" s="14" t="s">
        <v>1079</v>
      </c>
      <c r="AD110" s="14" t="s">
        <v>1314</v>
      </c>
    </row>
    <row r="111" spans="1:30" x14ac:dyDescent="0.3">
      <c r="A111" s="15" t="s">
        <v>1315</v>
      </c>
      <c r="B111" s="15" t="s">
        <v>764</v>
      </c>
      <c r="C111" s="15" t="s">
        <v>1153</v>
      </c>
      <c r="D111" s="15">
        <v>20.3</v>
      </c>
      <c r="E111" s="15" t="s">
        <v>189</v>
      </c>
      <c r="F111" s="15" t="s">
        <v>402</v>
      </c>
      <c r="G111" s="15" t="s">
        <v>403</v>
      </c>
      <c r="H111" s="15" t="s">
        <v>263</v>
      </c>
      <c r="I111" s="15" t="s">
        <v>422</v>
      </c>
      <c r="J111" s="15" t="s">
        <v>1059</v>
      </c>
      <c r="K111" s="15" t="s">
        <v>1153</v>
      </c>
      <c r="L111" s="15">
        <v>16370</v>
      </c>
      <c r="M111" s="15">
        <v>16064</v>
      </c>
      <c r="N111" s="15">
        <v>959903</v>
      </c>
      <c r="O111" s="15" t="s">
        <v>1038</v>
      </c>
      <c r="P111" s="15">
        <v>0</v>
      </c>
      <c r="Q111" s="15">
        <v>0</v>
      </c>
      <c r="R111" s="15">
        <v>39.409999999999997</v>
      </c>
      <c r="S111" s="15">
        <v>0.83240000000000003</v>
      </c>
      <c r="T111" s="15">
        <v>20.3</v>
      </c>
      <c r="U111" s="15">
        <v>1024</v>
      </c>
      <c r="V111" s="15">
        <v>4096</v>
      </c>
      <c r="W111" s="15">
        <v>17.2</v>
      </c>
      <c r="X111" s="15" t="s">
        <v>1039</v>
      </c>
      <c r="Y111" s="15" t="s">
        <v>1041</v>
      </c>
      <c r="Z111" s="15" t="s">
        <v>1060</v>
      </c>
      <c r="AA111" s="15">
        <v>108.7</v>
      </c>
      <c r="AB111" s="15">
        <v>0.76</v>
      </c>
      <c r="AC111" s="15" t="s">
        <v>1042</v>
      </c>
      <c r="AD111" s="15" t="s">
        <v>1316</v>
      </c>
    </row>
    <row r="112" spans="1:30" x14ac:dyDescent="0.3">
      <c r="A112" s="14" t="s">
        <v>1317</v>
      </c>
      <c r="B112" s="14" t="s">
        <v>768</v>
      </c>
      <c r="C112" s="14" t="s">
        <v>1089</v>
      </c>
      <c r="D112" s="14">
        <v>25.5</v>
      </c>
      <c r="E112" s="14" t="s">
        <v>189</v>
      </c>
      <c r="F112" s="14" t="s">
        <v>348</v>
      </c>
      <c r="G112" s="14" t="s">
        <v>349</v>
      </c>
      <c r="H112" s="14" t="s">
        <v>271</v>
      </c>
      <c r="I112" s="14" t="s">
        <v>254</v>
      </c>
      <c r="J112" s="14" t="s">
        <v>1045</v>
      </c>
      <c r="K112" s="14" t="s">
        <v>1089</v>
      </c>
      <c r="L112" s="14">
        <v>14064</v>
      </c>
      <c r="M112" s="14">
        <v>24611</v>
      </c>
      <c r="N112" s="14">
        <v>375911</v>
      </c>
      <c r="O112" s="14" t="s">
        <v>1038</v>
      </c>
      <c r="P112" s="14">
        <v>0</v>
      </c>
      <c r="Q112" s="14">
        <v>0</v>
      </c>
      <c r="R112" s="14">
        <v>30.77</v>
      </c>
      <c r="S112" s="14">
        <v>0.88280000000000003</v>
      </c>
      <c r="T112" s="14">
        <v>25.5</v>
      </c>
      <c r="U112" s="14">
        <v>2048</v>
      </c>
      <c r="V112" s="14">
        <v>1024</v>
      </c>
      <c r="W112" s="14">
        <v>17.82</v>
      </c>
      <c r="X112" s="14" t="s">
        <v>1069</v>
      </c>
      <c r="Y112" s="14" t="s">
        <v>1060</v>
      </c>
      <c r="Z112" s="14" t="s">
        <v>1041</v>
      </c>
      <c r="AA112" s="14">
        <v>78.099999999999994</v>
      </c>
      <c r="AB112" s="14">
        <v>0.32</v>
      </c>
      <c r="AC112" s="14" t="s">
        <v>1235</v>
      </c>
      <c r="AD112" s="14" t="s">
        <v>1318</v>
      </c>
    </row>
    <row r="113" spans="1:30" x14ac:dyDescent="0.3">
      <c r="A113" s="15" t="s">
        <v>1319</v>
      </c>
      <c r="B113" s="15" t="s">
        <v>772</v>
      </c>
      <c r="C113" s="15" t="s">
        <v>1082</v>
      </c>
      <c r="D113" s="15">
        <v>135.9</v>
      </c>
      <c r="E113" s="15" t="s">
        <v>189</v>
      </c>
      <c r="F113" s="15" t="s">
        <v>626</v>
      </c>
      <c r="G113" s="15" t="s">
        <v>627</v>
      </c>
      <c r="H113" s="15" t="s">
        <v>206</v>
      </c>
      <c r="I113" s="15" t="s">
        <v>880</v>
      </c>
      <c r="J113" s="15" t="s">
        <v>1045</v>
      </c>
      <c r="K113" s="15" t="s">
        <v>1082</v>
      </c>
      <c r="L113" s="15">
        <v>25763</v>
      </c>
      <c r="M113" s="15">
        <v>17384</v>
      </c>
      <c r="N113" s="15">
        <v>0</v>
      </c>
      <c r="O113" s="15" t="s">
        <v>1038</v>
      </c>
      <c r="P113" s="15">
        <v>0</v>
      </c>
      <c r="Q113" s="15">
        <v>1.54</v>
      </c>
      <c r="R113" s="15">
        <v>29.78</v>
      </c>
      <c r="S113" s="15">
        <v>0.94930000000000003</v>
      </c>
      <c r="T113" s="15">
        <v>135.9</v>
      </c>
      <c r="U113" s="15">
        <v>512</v>
      </c>
      <c r="V113" s="15">
        <v>4096</v>
      </c>
      <c r="W113" s="15">
        <v>3.02</v>
      </c>
      <c r="X113" s="15" t="s">
        <v>1039</v>
      </c>
      <c r="Y113" s="15" t="s">
        <v>1041</v>
      </c>
      <c r="Z113" s="15" t="s">
        <v>1041</v>
      </c>
      <c r="AA113" s="15">
        <v>142.19999999999999</v>
      </c>
      <c r="AB113" s="15">
        <v>0.7</v>
      </c>
      <c r="AC113" s="15" t="s">
        <v>1072</v>
      </c>
      <c r="AD113" s="15" t="s">
        <v>1320</v>
      </c>
    </row>
    <row r="114" spans="1:30" x14ac:dyDescent="0.3">
      <c r="A114" s="14" t="s">
        <v>1321</v>
      </c>
      <c r="B114" s="14" t="s">
        <v>776</v>
      </c>
      <c r="C114" s="14" t="s">
        <v>1063</v>
      </c>
      <c r="D114" s="14">
        <v>124.6</v>
      </c>
      <c r="E114" s="14" t="s">
        <v>189</v>
      </c>
      <c r="F114" s="14" t="s">
        <v>580</v>
      </c>
      <c r="G114" s="14" t="s">
        <v>581</v>
      </c>
      <c r="H114" s="14" t="s">
        <v>219</v>
      </c>
      <c r="I114" s="14" t="s">
        <v>315</v>
      </c>
      <c r="J114" s="14" t="s">
        <v>1059</v>
      </c>
      <c r="K114" s="14" t="s">
        <v>1063</v>
      </c>
      <c r="L114" s="14">
        <v>4878</v>
      </c>
      <c r="M114" s="14">
        <v>26188</v>
      </c>
      <c r="N114" s="14">
        <v>23960</v>
      </c>
      <c r="O114" s="14" t="s">
        <v>1038</v>
      </c>
      <c r="P114" s="14">
        <v>0</v>
      </c>
      <c r="Q114" s="14">
        <v>0</v>
      </c>
      <c r="R114" s="14">
        <v>35.9</v>
      </c>
      <c r="S114" s="14">
        <v>0.95689999999999997</v>
      </c>
      <c r="T114" s="14">
        <v>124.6</v>
      </c>
      <c r="U114" s="14">
        <v>1024</v>
      </c>
      <c r="V114" s="14">
        <v>2048</v>
      </c>
      <c r="W114" s="14">
        <v>2.46</v>
      </c>
      <c r="X114" s="14" t="s">
        <v>1069</v>
      </c>
      <c r="Y114" s="14" t="s">
        <v>1041</v>
      </c>
      <c r="Z114" s="14" t="s">
        <v>1060</v>
      </c>
      <c r="AA114" s="14">
        <v>85.1</v>
      </c>
      <c r="AB114" s="14">
        <v>0.66</v>
      </c>
      <c r="AC114" s="14" t="s">
        <v>1042</v>
      </c>
      <c r="AD114" s="14" t="s">
        <v>1322</v>
      </c>
    </row>
    <row r="115" spans="1:30" x14ac:dyDescent="0.3">
      <c r="A115" s="15" t="s">
        <v>1323</v>
      </c>
      <c r="B115" s="15" t="s">
        <v>779</v>
      </c>
      <c r="C115" s="15" t="s">
        <v>1063</v>
      </c>
      <c r="D115" s="15">
        <v>71.3</v>
      </c>
      <c r="E115" s="15" t="s">
        <v>1050</v>
      </c>
      <c r="F115" s="15" t="s">
        <v>1076</v>
      </c>
      <c r="G115" s="15" t="s">
        <v>1077</v>
      </c>
      <c r="H115" s="15" t="s">
        <v>231</v>
      </c>
      <c r="I115" s="15" t="s">
        <v>422</v>
      </c>
      <c r="J115" s="15" t="s">
        <v>1078</v>
      </c>
      <c r="K115" s="15" t="s">
        <v>1063</v>
      </c>
      <c r="L115" s="15">
        <v>37260</v>
      </c>
      <c r="M115" s="15">
        <v>2586</v>
      </c>
      <c r="N115" s="15">
        <v>72309</v>
      </c>
      <c r="O115" s="15" t="s">
        <v>1038</v>
      </c>
      <c r="P115" s="15">
        <v>0</v>
      </c>
      <c r="Q115" s="15">
        <v>0</v>
      </c>
      <c r="R115" s="15">
        <v>34.729999999999997</v>
      </c>
      <c r="S115" s="15">
        <v>0.91339999999999999</v>
      </c>
      <c r="T115" s="15">
        <v>71.3</v>
      </c>
      <c r="U115" s="15">
        <v>4096</v>
      </c>
      <c r="V115" s="15">
        <v>1024</v>
      </c>
      <c r="W115" s="15">
        <v>4.1399999999999997</v>
      </c>
      <c r="X115" s="15" t="s">
        <v>1069</v>
      </c>
      <c r="Y115" s="15" t="s">
        <v>1060</v>
      </c>
      <c r="Z115" s="15" t="s">
        <v>1041</v>
      </c>
      <c r="AA115" s="15">
        <v>94.9</v>
      </c>
      <c r="AB115" s="15">
        <v>0.43</v>
      </c>
      <c r="AC115" s="15" t="s">
        <v>1126</v>
      </c>
      <c r="AD115" s="15" t="s">
        <v>1324</v>
      </c>
    </row>
    <row r="116" spans="1:30" x14ac:dyDescent="0.3">
      <c r="A116" s="14" t="s">
        <v>1325</v>
      </c>
      <c r="B116" s="14" t="s">
        <v>783</v>
      </c>
      <c r="C116" s="14" t="s">
        <v>1082</v>
      </c>
      <c r="D116" s="14">
        <v>120.3</v>
      </c>
      <c r="E116" s="14" t="s">
        <v>1050</v>
      </c>
      <c r="F116" s="14" t="s">
        <v>1094</v>
      </c>
      <c r="G116" s="14" t="s">
        <v>1095</v>
      </c>
      <c r="H116" s="14" t="s">
        <v>271</v>
      </c>
      <c r="I116" s="14" t="s">
        <v>690</v>
      </c>
      <c r="J116" s="14" t="s">
        <v>1059</v>
      </c>
      <c r="K116" s="14" t="s">
        <v>1082</v>
      </c>
      <c r="L116" s="14">
        <v>47478</v>
      </c>
      <c r="M116" s="14">
        <v>29994</v>
      </c>
      <c r="N116" s="14">
        <v>0</v>
      </c>
      <c r="O116" s="14" t="s">
        <v>1038</v>
      </c>
      <c r="P116" s="14">
        <v>0</v>
      </c>
      <c r="Q116" s="14">
        <v>1.6</v>
      </c>
      <c r="R116" s="14">
        <v>40.11</v>
      </c>
      <c r="S116" s="14">
        <v>0.96970000000000001</v>
      </c>
      <c r="T116" s="14">
        <v>120.3</v>
      </c>
      <c r="U116" s="14">
        <v>512</v>
      </c>
      <c r="V116" s="14">
        <v>2048</v>
      </c>
      <c r="W116" s="14">
        <v>15.55</v>
      </c>
      <c r="X116" s="14" t="s">
        <v>1039</v>
      </c>
      <c r="Y116" s="14" t="s">
        <v>1040</v>
      </c>
      <c r="Z116" s="14" t="s">
        <v>1040</v>
      </c>
      <c r="AA116" s="14">
        <v>165.8</v>
      </c>
      <c r="AB116" s="14">
        <v>0.7</v>
      </c>
      <c r="AC116" s="14" t="s">
        <v>1102</v>
      </c>
      <c r="AD116" s="14" t="s">
        <v>1326</v>
      </c>
    </row>
    <row r="117" spans="1:30" x14ac:dyDescent="0.3">
      <c r="A117" s="15" t="s">
        <v>1327</v>
      </c>
      <c r="B117" s="15" t="s">
        <v>787</v>
      </c>
      <c r="C117" s="15" t="s">
        <v>1066</v>
      </c>
      <c r="D117" s="15">
        <v>131.4</v>
      </c>
      <c r="E117" s="15" t="s">
        <v>189</v>
      </c>
      <c r="F117" s="15" t="s">
        <v>367</v>
      </c>
      <c r="G117" s="15" t="s">
        <v>368</v>
      </c>
      <c r="H117" s="15" t="s">
        <v>391</v>
      </c>
      <c r="I117" s="15" t="s">
        <v>492</v>
      </c>
      <c r="J117" s="15" t="s">
        <v>1085</v>
      </c>
      <c r="K117" s="15" t="s">
        <v>1066</v>
      </c>
      <c r="L117" s="15">
        <v>22117</v>
      </c>
      <c r="M117" s="15">
        <v>6966</v>
      </c>
      <c r="N117" s="15">
        <v>95278</v>
      </c>
      <c r="O117" s="15" t="s">
        <v>1038</v>
      </c>
      <c r="P117" s="15">
        <v>0</v>
      </c>
      <c r="Q117" s="15">
        <v>0</v>
      </c>
      <c r="R117" s="15">
        <v>30.6</v>
      </c>
      <c r="S117" s="15">
        <v>0.82669999999999999</v>
      </c>
      <c r="T117" s="15">
        <v>131.4</v>
      </c>
      <c r="U117" s="15">
        <v>2048</v>
      </c>
      <c r="V117" s="15">
        <v>512</v>
      </c>
      <c r="W117" s="15">
        <v>12.72</v>
      </c>
      <c r="X117" s="15" t="s">
        <v>1039</v>
      </c>
      <c r="Y117" s="15" t="s">
        <v>1041</v>
      </c>
      <c r="Z117" s="15" t="s">
        <v>1040</v>
      </c>
      <c r="AA117" s="15">
        <v>177.7</v>
      </c>
      <c r="AB117" s="15">
        <v>0.65</v>
      </c>
      <c r="AC117" s="15" t="s">
        <v>1102</v>
      </c>
      <c r="AD117" s="15" t="s">
        <v>1328</v>
      </c>
    </row>
    <row r="118" spans="1:30" x14ac:dyDescent="0.3">
      <c r="A118" s="14" t="s">
        <v>1329</v>
      </c>
      <c r="B118" s="14" t="s">
        <v>791</v>
      </c>
      <c r="C118" s="14" t="s">
        <v>1082</v>
      </c>
      <c r="D118" s="14">
        <v>123.2</v>
      </c>
      <c r="E118" s="14" t="s">
        <v>189</v>
      </c>
      <c r="F118" s="14" t="s">
        <v>640</v>
      </c>
      <c r="G118" s="14" t="s">
        <v>641</v>
      </c>
      <c r="H118" s="14" t="s">
        <v>271</v>
      </c>
      <c r="I118" s="14" t="s">
        <v>232</v>
      </c>
      <c r="J118" s="14" t="s">
        <v>1037</v>
      </c>
      <c r="K118" s="14" t="s">
        <v>1082</v>
      </c>
      <c r="L118" s="14">
        <v>36223</v>
      </c>
      <c r="M118" s="14">
        <v>23248</v>
      </c>
      <c r="N118" s="14">
        <v>0</v>
      </c>
      <c r="O118" s="14" t="s">
        <v>1038</v>
      </c>
      <c r="P118" s="14">
        <v>0</v>
      </c>
      <c r="Q118" s="14">
        <v>1.54</v>
      </c>
      <c r="R118" s="14">
        <v>39.200000000000003</v>
      </c>
      <c r="S118" s="14">
        <v>0.97109999999999996</v>
      </c>
      <c r="T118" s="14">
        <v>123.2</v>
      </c>
      <c r="U118" s="14">
        <v>512</v>
      </c>
      <c r="V118" s="14">
        <v>4096</v>
      </c>
      <c r="W118" s="14">
        <v>4.71</v>
      </c>
      <c r="X118" s="14" t="s">
        <v>1039</v>
      </c>
      <c r="Y118" s="14" t="s">
        <v>1060</v>
      </c>
      <c r="Z118" s="14" t="s">
        <v>1060</v>
      </c>
      <c r="AA118" s="14">
        <v>72.900000000000006</v>
      </c>
      <c r="AB118" s="14">
        <v>0.17</v>
      </c>
      <c r="AC118" s="14" t="s">
        <v>1235</v>
      </c>
      <c r="AD118" s="14" t="s">
        <v>1330</v>
      </c>
    </row>
    <row r="119" spans="1:30" x14ac:dyDescent="0.3">
      <c r="A119" s="15" t="s">
        <v>1331</v>
      </c>
      <c r="B119" s="15" t="s">
        <v>795</v>
      </c>
      <c r="C119" s="15" t="s">
        <v>1082</v>
      </c>
      <c r="D119" s="15">
        <v>136.5</v>
      </c>
      <c r="E119" s="15" t="s">
        <v>189</v>
      </c>
      <c r="F119" s="15" t="s">
        <v>485</v>
      </c>
      <c r="G119" s="15" t="s">
        <v>486</v>
      </c>
      <c r="H119" s="15" t="s">
        <v>271</v>
      </c>
      <c r="I119" s="15" t="s">
        <v>754</v>
      </c>
      <c r="J119" s="15" t="s">
        <v>1037</v>
      </c>
      <c r="K119" s="15" t="s">
        <v>1082</v>
      </c>
      <c r="L119" s="15">
        <v>23537</v>
      </c>
      <c r="M119" s="15">
        <v>49142</v>
      </c>
      <c r="N119" s="15">
        <v>0</v>
      </c>
      <c r="O119" s="15" t="s">
        <v>1038</v>
      </c>
      <c r="P119" s="15">
        <v>0</v>
      </c>
      <c r="Q119" s="15">
        <v>1.51</v>
      </c>
      <c r="R119" s="15">
        <v>40.47</v>
      </c>
      <c r="S119" s="15">
        <v>0.94469999999999998</v>
      </c>
      <c r="T119" s="15">
        <v>136.5</v>
      </c>
      <c r="U119" s="15">
        <v>1024</v>
      </c>
      <c r="V119" s="15">
        <v>1024</v>
      </c>
      <c r="W119" s="15">
        <v>6.61</v>
      </c>
      <c r="X119" s="15" t="s">
        <v>1054</v>
      </c>
      <c r="Y119" s="15" t="s">
        <v>1040</v>
      </c>
      <c r="Z119" s="15" t="s">
        <v>1060</v>
      </c>
      <c r="AA119" s="15">
        <v>161.1</v>
      </c>
      <c r="AB119" s="15">
        <v>0.15</v>
      </c>
      <c r="AC119" s="15" t="s">
        <v>1126</v>
      </c>
      <c r="AD119" s="15" t="s">
        <v>1332</v>
      </c>
    </row>
    <row r="120" spans="1:30" x14ac:dyDescent="0.3">
      <c r="A120" s="14" t="s">
        <v>1333</v>
      </c>
      <c r="B120" s="14" t="s">
        <v>799</v>
      </c>
      <c r="C120" s="14" t="s">
        <v>1058</v>
      </c>
      <c r="D120" s="14">
        <v>44.9</v>
      </c>
      <c r="E120" s="14" t="s">
        <v>189</v>
      </c>
      <c r="F120" s="14" t="s">
        <v>626</v>
      </c>
      <c r="G120" s="14" t="s">
        <v>627</v>
      </c>
      <c r="H120" s="14" t="s">
        <v>192</v>
      </c>
      <c r="I120" s="14" t="s">
        <v>416</v>
      </c>
      <c r="J120" s="14" t="s">
        <v>1037</v>
      </c>
      <c r="K120" s="14" t="s">
        <v>1058</v>
      </c>
      <c r="L120" s="14">
        <v>12971</v>
      </c>
      <c r="M120" s="14">
        <v>36651</v>
      </c>
      <c r="N120" s="14">
        <v>0</v>
      </c>
      <c r="O120" s="14" t="s">
        <v>1038</v>
      </c>
      <c r="P120" s="14">
        <v>242.9</v>
      </c>
      <c r="Q120" s="14">
        <v>0</v>
      </c>
      <c r="R120" s="14">
        <v>30.83</v>
      </c>
      <c r="S120" s="14">
        <v>0.97770000000000001</v>
      </c>
      <c r="T120" s="14">
        <v>44.9</v>
      </c>
      <c r="U120" s="14">
        <v>4096</v>
      </c>
      <c r="V120" s="14">
        <v>512</v>
      </c>
      <c r="W120" s="14">
        <v>7.5</v>
      </c>
      <c r="X120" s="14" t="s">
        <v>1069</v>
      </c>
      <c r="Y120" s="14" t="s">
        <v>1060</v>
      </c>
      <c r="Z120" s="14" t="s">
        <v>1041</v>
      </c>
      <c r="AA120" s="14">
        <v>85.7</v>
      </c>
      <c r="AB120" s="14">
        <v>0.43</v>
      </c>
      <c r="AC120" s="14" t="s">
        <v>1055</v>
      </c>
      <c r="AD120" s="14" t="s">
        <v>1334</v>
      </c>
    </row>
    <row r="121" spans="1:30" x14ac:dyDescent="0.3">
      <c r="A121" s="15" t="s">
        <v>1335</v>
      </c>
      <c r="B121" s="15" t="s">
        <v>801</v>
      </c>
      <c r="C121" s="15" t="s">
        <v>1105</v>
      </c>
      <c r="D121" s="15">
        <v>3.8</v>
      </c>
      <c r="E121" s="15" t="s">
        <v>189</v>
      </c>
      <c r="F121" s="15" t="s">
        <v>631</v>
      </c>
      <c r="G121" s="15" t="s">
        <v>632</v>
      </c>
      <c r="H121" s="15" t="s">
        <v>282</v>
      </c>
      <c r="I121" s="15" t="s">
        <v>264</v>
      </c>
      <c r="J121" s="15" t="s">
        <v>1059</v>
      </c>
      <c r="K121" s="15" t="s">
        <v>1105</v>
      </c>
      <c r="L121" s="15">
        <v>5467</v>
      </c>
      <c r="M121" s="15">
        <v>2921</v>
      </c>
      <c r="N121" s="15">
        <v>19273</v>
      </c>
      <c r="O121" s="15" t="s">
        <v>1038</v>
      </c>
      <c r="P121" s="15">
        <v>0</v>
      </c>
      <c r="Q121" s="15">
        <v>0</v>
      </c>
      <c r="R121" s="15">
        <v>33.01</v>
      </c>
      <c r="S121" s="15">
        <v>0.96309999999999996</v>
      </c>
      <c r="T121" s="15">
        <v>3.8</v>
      </c>
      <c r="U121" s="15">
        <v>512</v>
      </c>
      <c r="V121" s="15">
        <v>4096</v>
      </c>
      <c r="W121" s="15">
        <v>6.84</v>
      </c>
      <c r="X121" s="15" t="s">
        <v>1054</v>
      </c>
      <c r="Y121" s="15" t="s">
        <v>1060</v>
      </c>
      <c r="Z121" s="15" t="s">
        <v>1060</v>
      </c>
      <c r="AA121" s="15">
        <v>6.8</v>
      </c>
      <c r="AB121" s="15">
        <v>0.68</v>
      </c>
      <c r="AC121" s="15" t="s">
        <v>1046</v>
      </c>
      <c r="AD121" s="15" t="s">
        <v>1336</v>
      </c>
    </row>
    <row r="122" spans="1:30" x14ac:dyDescent="0.3">
      <c r="A122" s="14" t="s">
        <v>1337</v>
      </c>
      <c r="B122" s="14" t="s">
        <v>804</v>
      </c>
      <c r="C122" s="14" t="s">
        <v>1075</v>
      </c>
      <c r="D122" s="14">
        <v>22.6</v>
      </c>
      <c r="E122" s="14" t="s">
        <v>189</v>
      </c>
      <c r="F122" s="14" t="s">
        <v>367</v>
      </c>
      <c r="G122" s="14" t="s">
        <v>368</v>
      </c>
      <c r="H122" s="14" t="s">
        <v>409</v>
      </c>
      <c r="I122" s="14" t="s">
        <v>416</v>
      </c>
      <c r="J122" s="14" t="s">
        <v>1078</v>
      </c>
      <c r="K122" s="14" t="s">
        <v>1075</v>
      </c>
      <c r="L122" s="14">
        <v>31311</v>
      </c>
      <c r="M122" s="14">
        <v>3306</v>
      </c>
      <c r="N122" s="14">
        <v>1617823</v>
      </c>
      <c r="O122" s="14" t="s">
        <v>1038</v>
      </c>
      <c r="P122" s="14">
        <v>0</v>
      </c>
      <c r="Q122" s="14">
        <v>0</v>
      </c>
      <c r="R122" s="14">
        <v>31.7</v>
      </c>
      <c r="S122" s="14">
        <v>0.90310000000000001</v>
      </c>
      <c r="T122" s="14">
        <v>22.6</v>
      </c>
      <c r="U122" s="14">
        <v>1024</v>
      </c>
      <c r="V122" s="14">
        <v>512</v>
      </c>
      <c r="W122" s="14">
        <v>2.87</v>
      </c>
      <c r="X122" s="14" t="s">
        <v>1069</v>
      </c>
      <c r="Y122" s="14" t="s">
        <v>1040</v>
      </c>
      <c r="Z122" s="14" t="s">
        <v>1060</v>
      </c>
      <c r="AA122" s="14">
        <v>178.7</v>
      </c>
      <c r="AB122" s="14">
        <v>0.61</v>
      </c>
      <c r="AC122" s="14" t="s">
        <v>1042</v>
      </c>
      <c r="AD122" s="14" t="s">
        <v>1338</v>
      </c>
    </row>
    <row r="123" spans="1:30" x14ac:dyDescent="0.3">
      <c r="A123" s="15" t="s">
        <v>1339</v>
      </c>
      <c r="B123" s="15" t="s">
        <v>807</v>
      </c>
      <c r="C123" s="15" t="s">
        <v>1075</v>
      </c>
      <c r="D123" s="15">
        <v>30.5</v>
      </c>
      <c r="E123" s="15" t="s">
        <v>189</v>
      </c>
      <c r="F123" s="15" t="s">
        <v>432</v>
      </c>
      <c r="G123" s="15" t="s">
        <v>433</v>
      </c>
      <c r="H123" s="15" t="s">
        <v>298</v>
      </c>
      <c r="I123" s="15" t="s">
        <v>193</v>
      </c>
      <c r="J123" s="15" t="s">
        <v>1078</v>
      </c>
      <c r="K123" s="15" t="s">
        <v>1075</v>
      </c>
      <c r="L123" s="15">
        <v>49866</v>
      </c>
      <c r="M123" s="15">
        <v>44989</v>
      </c>
      <c r="N123" s="15">
        <v>1979323</v>
      </c>
      <c r="O123" s="15" t="s">
        <v>1038</v>
      </c>
      <c r="P123" s="15">
        <v>0</v>
      </c>
      <c r="Q123" s="15">
        <v>0</v>
      </c>
      <c r="R123" s="15">
        <v>37.36</v>
      </c>
      <c r="S123" s="15">
        <v>0.96909999999999996</v>
      </c>
      <c r="T123" s="15">
        <v>30.5</v>
      </c>
      <c r="U123" s="15">
        <v>512</v>
      </c>
      <c r="V123" s="15">
        <v>2048</v>
      </c>
      <c r="W123" s="15">
        <v>11.92</v>
      </c>
      <c r="X123" s="15" t="s">
        <v>1069</v>
      </c>
      <c r="Y123" s="15" t="s">
        <v>1040</v>
      </c>
      <c r="Z123" s="15" t="s">
        <v>1060</v>
      </c>
      <c r="AA123" s="15">
        <v>105.1</v>
      </c>
      <c r="AB123" s="15">
        <v>0.39</v>
      </c>
      <c r="AC123" s="15" t="s">
        <v>1046</v>
      </c>
      <c r="AD123" s="15" t="s">
        <v>1340</v>
      </c>
    </row>
    <row r="124" spans="1:30" x14ac:dyDescent="0.3">
      <c r="A124" s="14" t="s">
        <v>1341</v>
      </c>
      <c r="B124" s="14" t="s">
        <v>811</v>
      </c>
      <c r="C124" s="14" t="s">
        <v>1120</v>
      </c>
      <c r="D124" s="14">
        <v>100</v>
      </c>
      <c r="E124" s="14" t="s">
        <v>1050</v>
      </c>
      <c r="F124" s="14" t="s">
        <v>1342</v>
      </c>
      <c r="G124" s="14" t="s">
        <v>1343</v>
      </c>
      <c r="H124" s="14" t="s">
        <v>350</v>
      </c>
      <c r="I124" s="14" t="s">
        <v>412</v>
      </c>
      <c r="J124" s="14" t="s">
        <v>1078</v>
      </c>
      <c r="K124" s="14" t="s">
        <v>1120</v>
      </c>
      <c r="L124" s="14">
        <v>45681</v>
      </c>
      <c r="M124" s="14">
        <v>49544</v>
      </c>
      <c r="N124" s="14">
        <v>0</v>
      </c>
      <c r="O124" s="14" t="s">
        <v>1123</v>
      </c>
      <c r="P124" s="14">
        <v>0</v>
      </c>
      <c r="Q124" s="14">
        <v>0</v>
      </c>
      <c r="R124" s="14">
        <v>37.97</v>
      </c>
      <c r="S124" s="14">
        <v>0.90380000000000005</v>
      </c>
      <c r="T124" s="14">
        <v>100</v>
      </c>
      <c r="U124" s="14">
        <v>512</v>
      </c>
      <c r="V124" s="14">
        <v>2048</v>
      </c>
      <c r="W124" s="14">
        <v>5.36</v>
      </c>
      <c r="X124" s="14" t="s">
        <v>1054</v>
      </c>
      <c r="Y124" s="14" t="s">
        <v>1060</v>
      </c>
      <c r="Z124" s="14" t="s">
        <v>1060</v>
      </c>
      <c r="AA124" s="14">
        <v>46.2</v>
      </c>
      <c r="AB124" s="14">
        <v>0.37</v>
      </c>
      <c r="AC124" s="14" t="s">
        <v>1055</v>
      </c>
      <c r="AD124" s="14" t="s">
        <v>1344</v>
      </c>
    </row>
    <row r="125" spans="1:30" x14ac:dyDescent="0.3">
      <c r="A125" s="15" t="s">
        <v>1345</v>
      </c>
      <c r="B125" s="15" t="s">
        <v>815</v>
      </c>
      <c r="C125" s="15" t="s">
        <v>1082</v>
      </c>
      <c r="D125" s="15">
        <v>137.9</v>
      </c>
      <c r="E125" s="15" t="s">
        <v>189</v>
      </c>
      <c r="F125" s="15" t="s">
        <v>261</v>
      </c>
      <c r="G125" s="15" t="s">
        <v>262</v>
      </c>
      <c r="H125" s="15" t="s">
        <v>244</v>
      </c>
      <c r="I125" s="15" t="s">
        <v>264</v>
      </c>
      <c r="J125" s="15" t="s">
        <v>1045</v>
      </c>
      <c r="K125" s="15" t="s">
        <v>1082</v>
      </c>
      <c r="L125" s="15">
        <v>5305</v>
      </c>
      <c r="M125" s="15">
        <v>1098</v>
      </c>
      <c r="N125" s="15">
        <v>0</v>
      </c>
      <c r="O125" s="15" t="s">
        <v>1038</v>
      </c>
      <c r="P125" s="15">
        <v>0</v>
      </c>
      <c r="Q125" s="15">
        <v>1.53</v>
      </c>
      <c r="R125" s="15">
        <v>34.81</v>
      </c>
      <c r="S125" s="15">
        <v>0.87639999999999996</v>
      </c>
      <c r="T125" s="15">
        <v>137.9</v>
      </c>
      <c r="U125" s="15">
        <v>2048</v>
      </c>
      <c r="V125" s="15">
        <v>4096</v>
      </c>
      <c r="W125" s="15">
        <v>16.52</v>
      </c>
      <c r="X125" s="15" t="s">
        <v>1069</v>
      </c>
      <c r="Y125" s="15" t="s">
        <v>1060</v>
      </c>
      <c r="Z125" s="15" t="s">
        <v>1060</v>
      </c>
      <c r="AA125" s="15">
        <v>176.5</v>
      </c>
      <c r="AB125" s="15">
        <v>0.74</v>
      </c>
      <c r="AC125" s="15" t="s">
        <v>1096</v>
      </c>
      <c r="AD125" s="15" t="s">
        <v>1346</v>
      </c>
    </row>
    <row r="126" spans="1:30" x14ac:dyDescent="0.3">
      <c r="A126" s="14" t="s">
        <v>1347</v>
      </c>
      <c r="B126" s="14" t="s">
        <v>818</v>
      </c>
      <c r="C126" s="14" t="s">
        <v>1105</v>
      </c>
      <c r="D126" s="14">
        <v>3.5</v>
      </c>
      <c r="E126" s="14" t="s">
        <v>189</v>
      </c>
      <c r="F126" s="14" t="s">
        <v>631</v>
      </c>
      <c r="G126" s="14" t="s">
        <v>632</v>
      </c>
      <c r="H126" s="14" t="s">
        <v>434</v>
      </c>
      <c r="I126" s="14" t="s">
        <v>398</v>
      </c>
      <c r="J126" s="14" t="s">
        <v>1037</v>
      </c>
      <c r="K126" s="14" t="s">
        <v>1105</v>
      </c>
      <c r="L126" s="14">
        <v>731</v>
      </c>
      <c r="M126" s="14">
        <v>31165</v>
      </c>
      <c r="N126" s="14">
        <v>191568</v>
      </c>
      <c r="O126" s="14" t="s">
        <v>1038</v>
      </c>
      <c r="P126" s="14">
        <v>0</v>
      </c>
      <c r="Q126" s="14">
        <v>0</v>
      </c>
      <c r="R126" s="14">
        <v>32.83</v>
      </c>
      <c r="S126" s="14">
        <v>0.88700000000000001</v>
      </c>
      <c r="T126" s="14">
        <v>3.5</v>
      </c>
      <c r="U126" s="14">
        <v>1024</v>
      </c>
      <c r="V126" s="14">
        <v>4096</v>
      </c>
      <c r="W126" s="14">
        <v>4.54</v>
      </c>
      <c r="X126" s="14" t="s">
        <v>1039</v>
      </c>
      <c r="Y126" s="14" t="s">
        <v>1041</v>
      </c>
      <c r="Z126" s="14" t="s">
        <v>1060</v>
      </c>
      <c r="AA126" s="14">
        <v>130.4</v>
      </c>
      <c r="AB126" s="14">
        <v>0.28000000000000003</v>
      </c>
      <c r="AC126" s="14" t="s">
        <v>1046</v>
      </c>
      <c r="AD126" s="14" t="s">
        <v>1348</v>
      </c>
    </row>
    <row r="127" spans="1:30" x14ac:dyDescent="0.3">
      <c r="A127" s="15" t="s">
        <v>1349</v>
      </c>
      <c r="B127" s="15" t="s">
        <v>822</v>
      </c>
      <c r="C127" s="15" t="s">
        <v>1066</v>
      </c>
      <c r="D127" s="15">
        <v>82.1</v>
      </c>
      <c r="E127" s="15" t="s">
        <v>1050</v>
      </c>
      <c r="F127" s="15" t="s">
        <v>1121</v>
      </c>
      <c r="G127" s="15" t="s">
        <v>1122</v>
      </c>
      <c r="H127" s="15" t="s">
        <v>271</v>
      </c>
      <c r="I127" s="15" t="s">
        <v>754</v>
      </c>
      <c r="J127" s="15" t="s">
        <v>1059</v>
      </c>
      <c r="K127" s="15" t="s">
        <v>1066</v>
      </c>
      <c r="L127" s="15">
        <v>42980</v>
      </c>
      <c r="M127" s="15">
        <v>26718</v>
      </c>
      <c r="N127" s="15">
        <v>64392</v>
      </c>
      <c r="O127" s="15" t="s">
        <v>1038</v>
      </c>
      <c r="P127" s="15">
        <v>0</v>
      </c>
      <c r="Q127" s="15">
        <v>0</v>
      </c>
      <c r="R127" s="15">
        <v>34.47</v>
      </c>
      <c r="S127" s="15">
        <v>0.86660000000000004</v>
      </c>
      <c r="T127" s="15">
        <v>82.1</v>
      </c>
      <c r="U127" s="15">
        <v>2048</v>
      </c>
      <c r="V127" s="15">
        <v>2048</v>
      </c>
      <c r="W127" s="15">
        <v>14.35</v>
      </c>
      <c r="X127" s="15" t="s">
        <v>1069</v>
      </c>
      <c r="Y127" s="15" t="s">
        <v>1040</v>
      </c>
      <c r="Z127" s="15" t="s">
        <v>1060</v>
      </c>
      <c r="AA127" s="15">
        <v>156.69999999999999</v>
      </c>
      <c r="AB127" s="15">
        <v>0.77</v>
      </c>
      <c r="AC127" s="15" t="s">
        <v>1079</v>
      </c>
      <c r="AD127" s="15" t="s">
        <v>1350</v>
      </c>
    </row>
    <row r="128" spans="1:30" x14ac:dyDescent="0.3">
      <c r="A128" s="14" t="s">
        <v>1351</v>
      </c>
      <c r="B128" s="14" t="s">
        <v>825</v>
      </c>
      <c r="C128" s="14" t="s">
        <v>1036</v>
      </c>
      <c r="D128" s="14">
        <v>90.1</v>
      </c>
      <c r="E128" s="14" t="s">
        <v>1050</v>
      </c>
      <c r="F128" s="14" t="s">
        <v>1094</v>
      </c>
      <c r="G128" s="14" t="s">
        <v>1095</v>
      </c>
      <c r="H128" s="14" t="s">
        <v>231</v>
      </c>
      <c r="I128" s="14" t="s">
        <v>220</v>
      </c>
      <c r="J128" s="14" t="s">
        <v>1085</v>
      </c>
      <c r="K128" s="14" t="s">
        <v>1036</v>
      </c>
      <c r="L128" s="14">
        <v>43876</v>
      </c>
      <c r="M128" s="14">
        <v>2189</v>
      </c>
      <c r="N128" s="14">
        <v>88778</v>
      </c>
      <c r="O128" s="14" t="s">
        <v>1038</v>
      </c>
      <c r="P128" s="14">
        <v>0</v>
      </c>
      <c r="Q128" s="14">
        <v>0</v>
      </c>
      <c r="R128" s="14">
        <v>29.26</v>
      </c>
      <c r="S128" s="14">
        <v>0.83930000000000005</v>
      </c>
      <c r="T128" s="14">
        <v>90.1</v>
      </c>
      <c r="U128" s="14">
        <v>2048</v>
      </c>
      <c r="V128" s="14">
        <v>2048</v>
      </c>
      <c r="W128" s="14">
        <v>9.0399999999999991</v>
      </c>
      <c r="X128" s="14" t="s">
        <v>1039</v>
      </c>
      <c r="Y128" s="14" t="s">
        <v>1040</v>
      </c>
      <c r="Z128" s="14" t="s">
        <v>1041</v>
      </c>
      <c r="AA128" s="14">
        <v>75.8</v>
      </c>
      <c r="AB128" s="14">
        <v>0.16</v>
      </c>
      <c r="AC128" s="14" t="s">
        <v>1042</v>
      </c>
      <c r="AD128" s="14" t="s">
        <v>1352</v>
      </c>
    </row>
    <row r="129" spans="1:30" x14ac:dyDescent="0.3">
      <c r="A129" s="15" t="s">
        <v>1353</v>
      </c>
      <c r="B129" s="15" t="s">
        <v>828</v>
      </c>
      <c r="C129" s="15" t="s">
        <v>1153</v>
      </c>
      <c r="D129" s="15">
        <v>19.2</v>
      </c>
      <c r="E129" s="15" t="s">
        <v>189</v>
      </c>
      <c r="F129" s="15" t="s">
        <v>229</v>
      </c>
      <c r="G129" s="15" t="s">
        <v>230</v>
      </c>
      <c r="H129" s="15" t="s">
        <v>176</v>
      </c>
      <c r="I129" s="15" t="s">
        <v>220</v>
      </c>
      <c r="J129" s="15" t="s">
        <v>1037</v>
      </c>
      <c r="K129" s="15" t="s">
        <v>1153</v>
      </c>
      <c r="L129" s="15">
        <v>20572</v>
      </c>
      <c r="M129" s="15">
        <v>37992</v>
      </c>
      <c r="N129" s="15">
        <v>701305</v>
      </c>
      <c r="O129" s="15" t="s">
        <v>1038</v>
      </c>
      <c r="P129" s="15">
        <v>0</v>
      </c>
      <c r="Q129" s="15">
        <v>0</v>
      </c>
      <c r="R129" s="15">
        <v>32.18</v>
      </c>
      <c r="S129" s="15">
        <v>0.91080000000000005</v>
      </c>
      <c r="T129" s="15">
        <v>19.2</v>
      </c>
      <c r="U129" s="15">
        <v>2048</v>
      </c>
      <c r="V129" s="15">
        <v>1024</v>
      </c>
      <c r="W129" s="15">
        <v>17.12</v>
      </c>
      <c r="X129" s="15" t="s">
        <v>1069</v>
      </c>
      <c r="Y129" s="15" t="s">
        <v>1040</v>
      </c>
      <c r="Z129" s="15" t="s">
        <v>1060</v>
      </c>
      <c r="AA129" s="15">
        <v>95.5</v>
      </c>
      <c r="AB129" s="15">
        <v>0.12</v>
      </c>
      <c r="AC129" s="15" t="s">
        <v>1055</v>
      </c>
      <c r="AD129" s="15" t="s">
        <v>1354</v>
      </c>
    </row>
    <row r="130" spans="1:30" x14ac:dyDescent="0.3">
      <c r="A130" s="14" t="s">
        <v>1355</v>
      </c>
      <c r="B130" s="14" t="s">
        <v>832</v>
      </c>
      <c r="C130" s="14" t="s">
        <v>1105</v>
      </c>
      <c r="D130" s="14">
        <v>3.6</v>
      </c>
      <c r="E130" s="14" t="s">
        <v>1050</v>
      </c>
      <c r="F130" s="14" t="s">
        <v>1174</v>
      </c>
      <c r="G130" s="14" t="s">
        <v>1175</v>
      </c>
      <c r="H130" s="14" t="s">
        <v>526</v>
      </c>
      <c r="I130" s="14" t="s">
        <v>307</v>
      </c>
      <c r="J130" s="14" t="s">
        <v>1037</v>
      </c>
      <c r="K130" s="14" t="s">
        <v>1105</v>
      </c>
      <c r="L130" s="14">
        <v>8756</v>
      </c>
      <c r="M130" s="14">
        <v>5133</v>
      </c>
      <c r="N130" s="14">
        <v>153849</v>
      </c>
      <c r="O130" s="14" t="s">
        <v>1038</v>
      </c>
      <c r="P130" s="14">
        <v>0</v>
      </c>
      <c r="Q130" s="14">
        <v>0</v>
      </c>
      <c r="R130" s="14">
        <v>38.6</v>
      </c>
      <c r="S130" s="14">
        <v>0.97889999999999999</v>
      </c>
      <c r="T130" s="14">
        <v>3.6</v>
      </c>
      <c r="U130" s="14">
        <v>1024</v>
      </c>
      <c r="V130" s="14">
        <v>1024</v>
      </c>
      <c r="W130" s="14">
        <v>12.23</v>
      </c>
      <c r="X130" s="14" t="s">
        <v>1054</v>
      </c>
      <c r="Y130" s="14" t="s">
        <v>1060</v>
      </c>
      <c r="Z130" s="14" t="s">
        <v>1041</v>
      </c>
      <c r="AA130" s="14">
        <v>30.5</v>
      </c>
      <c r="AB130" s="14">
        <v>0.37</v>
      </c>
      <c r="AC130" s="14" t="s">
        <v>1079</v>
      </c>
      <c r="AD130" s="14" t="s">
        <v>1356</v>
      </c>
    </row>
    <row r="131" spans="1:30" x14ac:dyDescent="0.3">
      <c r="A131" s="15" t="s">
        <v>1357</v>
      </c>
      <c r="B131" s="15" t="s">
        <v>836</v>
      </c>
      <c r="C131" s="15" t="s">
        <v>1105</v>
      </c>
      <c r="D131" s="15">
        <v>3.9</v>
      </c>
      <c r="E131" s="15" t="s">
        <v>1050</v>
      </c>
      <c r="F131" s="15" t="s">
        <v>1090</v>
      </c>
      <c r="G131" s="15" t="s">
        <v>1091</v>
      </c>
      <c r="H131" s="15" t="s">
        <v>244</v>
      </c>
      <c r="I131" s="15" t="s">
        <v>385</v>
      </c>
      <c r="J131" s="15" t="s">
        <v>1045</v>
      </c>
      <c r="K131" s="15" t="s">
        <v>1105</v>
      </c>
      <c r="L131" s="15">
        <v>49258</v>
      </c>
      <c r="M131" s="15">
        <v>8557</v>
      </c>
      <c r="N131" s="15">
        <v>134024</v>
      </c>
      <c r="O131" s="15" t="s">
        <v>1038</v>
      </c>
      <c r="P131" s="15">
        <v>0</v>
      </c>
      <c r="Q131" s="15">
        <v>0</v>
      </c>
      <c r="R131" s="15">
        <v>36.57</v>
      </c>
      <c r="S131" s="15">
        <v>0.83499999999999996</v>
      </c>
      <c r="T131" s="15">
        <v>3.9</v>
      </c>
      <c r="U131" s="15">
        <v>2048</v>
      </c>
      <c r="V131" s="15">
        <v>2048</v>
      </c>
      <c r="W131" s="15">
        <v>15.49</v>
      </c>
      <c r="X131" s="15" t="s">
        <v>1069</v>
      </c>
      <c r="Y131" s="15" t="s">
        <v>1040</v>
      </c>
      <c r="Z131" s="15" t="s">
        <v>1041</v>
      </c>
      <c r="AA131" s="15">
        <v>15.9</v>
      </c>
      <c r="AB131" s="15">
        <v>0.48</v>
      </c>
      <c r="AC131" s="15" t="s">
        <v>1046</v>
      </c>
      <c r="AD131" s="15" t="s">
        <v>1358</v>
      </c>
    </row>
    <row r="132" spans="1:30" x14ac:dyDescent="0.3">
      <c r="A132" s="14" t="s">
        <v>1359</v>
      </c>
      <c r="B132" s="14" t="s">
        <v>840</v>
      </c>
      <c r="C132" s="14" t="s">
        <v>1120</v>
      </c>
      <c r="D132" s="14">
        <v>118.3</v>
      </c>
      <c r="E132" s="14" t="s">
        <v>189</v>
      </c>
      <c r="F132" s="14" t="s">
        <v>585</v>
      </c>
      <c r="G132" s="14" t="s">
        <v>586</v>
      </c>
      <c r="H132" s="14" t="s">
        <v>477</v>
      </c>
      <c r="I132" s="14" t="s">
        <v>754</v>
      </c>
      <c r="J132" s="14" t="s">
        <v>1045</v>
      </c>
      <c r="K132" s="14" t="s">
        <v>1120</v>
      </c>
      <c r="L132" s="14">
        <v>40571</v>
      </c>
      <c r="M132" s="14">
        <v>3080</v>
      </c>
      <c r="N132" s="14">
        <v>0</v>
      </c>
      <c r="O132" s="14" t="s">
        <v>1053</v>
      </c>
      <c r="P132" s="14">
        <v>0</v>
      </c>
      <c r="Q132" s="14">
        <v>0</v>
      </c>
      <c r="R132" s="14">
        <v>39.090000000000003</v>
      </c>
      <c r="S132" s="14">
        <v>0.87760000000000005</v>
      </c>
      <c r="T132" s="14">
        <v>118.3</v>
      </c>
      <c r="U132" s="14">
        <v>512</v>
      </c>
      <c r="V132" s="14">
        <v>1024</v>
      </c>
      <c r="W132" s="14">
        <v>13.99</v>
      </c>
      <c r="X132" s="14" t="s">
        <v>1054</v>
      </c>
      <c r="Y132" s="14" t="s">
        <v>1040</v>
      </c>
      <c r="Z132" s="14" t="s">
        <v>1060</v>
      </c>
      <c r="AA132" s="14">
        <v>77.7</v>
      </c>
      <c r="AB132" s="14">
        <v>0.28999999999999998</v>
      </c>
      <c r="AC132" s="14" t="s">
        <v>1046</v>
      </c>
      <c r="AD132" s="14" t="s">
        <v>1360</v>
      </c>
    </row>
    <row r="133" spans="1:30" x14ac:dyDescent="0.3">
      <c r="A133" s="15" t="s">
        <v>1361</v>
      </c>
      <c r="B133" s="15" t="s">
        <v>843</v>
      </c>
      <c r="C133" s="15" t="s">
        <v>1120</v>
      </c>
      <c r="D133" s="15">
        <v>106.6</v>
      </c>
      <c r="E133" s="15" t="s">
        <v>189</v>
      </c>
      <c r="F133" s="15" t="s">
        <v>367</v>
      </c>
      <c r="G133" s="15" t="s">
        <v>368</v>
      </c>
      <c r="H133" s="15" t="s">
        <v>456</v>
      </c>
      <c r="I133" s="15" t="s">
        <v>207</v>
      </c>
      <c r="J133" s="15" t="s">
        <v>1059</v>
      </c>
      <c r="K133" s="15" t="s">
        <v>1120</v>
      </c>
      <c r="L133" s="15">
        <v>29454</v>
      </c>
      <c r="M133" s="15">
        <v>9082</v>
      </c>
      <c r="N133" s="15">
        <v>0</v>
      </c>
      <c r="O133" s="15" t="s">
        <v>1053</v>
      </c>
      <c r="P133" s="15">
        <v>0</v>
      </c>
      <c r="Q133" s="15">
        <v>0</v>
      </c>
      <c r="R133" s="15">
        <v>40.47</v>
      </c>
      <c r="S133" s="15">
        <v>0.8538</v>
      </c>
      <c r="T133" s="15">
        <v>106.6</v>
      </c>
      <c r="U133" s="15">
        <v>4096</v>
      </c>
      <c r="V133" s="15">
        <v>1024</v>
      </c>
      <c r="W133" s="15">
        <v>9.1199999999999992</v>
      </c>
      <c r="X133" s="15" t="s">
        <v>1039</v>
      </c>
      <c r="Y133" s="15" t="s">
        <v>1040</v>
      </c>
      <c r="Z133" s="15" t="s">
        <v>1060</v>
      </c>
      <c r="AA133" s="15">
        <v>162.6</v>
      </c>
      <c r="AB133" s="15">
        <v>0.41</v>
      </c>
      <c r="AC133" s="15" t="s">
        <v>1079</v>
      </c>
      <c r="AD133" s="15" t="s">
        <v>1362</v>
      </c>
    </row>
    <row r="134" spans="1:30" x14ac:dyDescent="0.3">
      <c r="A134" s="14" t="s">
        <v>1363</v>
      </c>
      <c r="B134" s="14" t="s">
        <v>847</v>
      </c>
      <c r="C134" s="14" t="s">
        <v>1082</v>
      </c>
      <c r="D134" s="14">
        <v>135.80000000000001</v>
      </c>
      <c r="E134" s="14" t="s">
        <v>189</v>
      </c>
      <c r="F134" s="14" t="s">
        <v>928</v>
      </c>
      <c r="G134" s="14" t="s">
        <v>929</v>
      </c>
      <c r="H134" s="14" t="s">
        <v>206</v>
      </c>
      <c r="I134" s="14" t="s">
        <v>193</v>
      </c>
      <c r="J134" s="14" t="s">
        <v>1045</v>
      </c>
      <c r="K134" s="14" t="s">
        <v>1082</v>
      </c>
      <c r="L134" s="14">
        <v>12305</v>
      </c>
      <c r="M134" s="14">
        <v>30409</v>
      </c>
      <c r="N134" s="14">
        <v>0</v>
      </c>
      <c r="O134" s="14" t="s">
        <v>1038</v>
      </c>
      <c r="P134" s="14">
        <v>0</v>
      </c>
      <c r="Q134" s="14">
        <v>1.51</v>
      </c>
      <c r="R134" s="14">
        <v>34.6</v>
      </c>
      <c r="S134" s="14">
        <v>0.89439999999999997</v>
      </c>
      <c r="T134" s="14">
        <v>135.80000000000001</v>
      </c>
      <c r="U134" s="14">
        <v>512</v>
      </c>
      <c r="V134" s="14">
        <v>1024</v>
      </c>
      <c r="W134" s="14">
        <v>7.26</v>
      </c>
      <c r="X134" s="14" t="s">
        <v>1069</v>
      </c>
      <c r="Y134" s="14" t="s">
        <v>1041</v>
      </c>
      <c r="Z134" s="14" t="s">
        <v>1060</v>
      </c>
      <c r="AA134" s="14">
        <v>85.4</v>
      </c>
      <c r="AB134" s="14">
        <v>0.5</v>
      </c>
      <c r="AC134" s="14" t="s">
        <v>1112</v>
      </c>
      <c r="AD134" s="14" t="s">
        <v>1364</v>
      </c>
    </row>
    <row r="135" spans="1:30" x14ac:dyDescent="0.3">
      <c r="A135" s="15" t="s">
        <v>1365</v>
      </c>
      <c r="B135" s="15" t="s">
        <v>850</v>
      </c>
      <c r="C135" s="15" t="s">
        <v>1105</v>
      </c>
      <c r="D135" s="15">
        <v>4.2</v>
      </c>
      <c r="E135" s="15" t="s">
        <v>189</v>
      </c>
      <c r="F135" s="15" t="s">
        <v>571</v>
      </c>
      <c r="G135" s="15" t="s">
        <v>572</v>
      </c>
      <c r="H135" s="15" t="s">
        <v>336</v>
      </c>
      <c r="I135" s="15" t="s">
        <v>398</v>
      </c>
      <c r="J135" s="15" t="s">
        <v>1085</v>
      </c>
      <c r="K135" s="15" t="s">
        <v>1105</v>
      </c>
      <c r="L135" s="15">
        <v>35348</v>
      </c>
      <c r="M135" s="15">
        <v>30625</v>
      </c>
      <c r="N135" s="15">
        <v>100010</v>
      </c>
      <c r="O135" s="15" t="s">
        <v>1038</v>
      </c>
      <c r="P135" s="15">
        <v>0</v>
      </c>
      <c r="Q135" s="15">
        <v>0</v>
      </c>
      <c r="R135" s="15">
        <v>36.630000000000003</v>
      </c>
      <c r="S135" s="15">
        <v>0.82089999999999996</v>
      </c>
      <c r="T135" s="15">
        <v>4.2</v>
      </c>
      <c r="U135" s="15">
        <v>2048</v>
      </c>
      <c r="V135" s="15">
        <v>4096</v>
      </c>
      <c r="W135" s="15">
        <v>9.2899999999999991</v>
      </c>
      <c r="X135" s="15" t="s">
        <v>1054</v>
      </c>
      <c r="Y135" s="15" t="s">
        <v>1060</v>
      </c>
      <c r="Z135" s="15" t="s">
        <v>1040</v>
      </c>
      <c r="AA135" s="15">
        <v>24.6</v>
      </c>
      <c r="AB135" s="15">
        <v>0.59</v>
      </c>
      <c r="AC135" s="15" t="s">
        <v>1046</v>
      </c>
      <c r="AD135" s="15" t="s">
        <v>1366</v>
      </c>
    </row>
    <row r="136" spans="1:30" x14ac:dyDescent="0.3">
      <c r="A136" s="14" t="s">
        <v>1367</v>
      </c>
      <c r="B136" s="14" t="s">
        <v>854</v>
      </c>
      <c r="C136" s="14" t="s">
        <v>1063</v>
      </c>
      <c r="D136" s="14">
        <v>70.400000000000006</v>
      </c>
      <c r="E136" s="14" t="s">
        <v>189</v>
      </c>
      <c r="F136" s="14" t="s">
        <v>348</v>
      </c>
      <c r="G136" s="14" t="s">
        <v>349</v>
      </c>
      <c r="H136" s="14" t="s">
        <v>328</v>
      </c>
      <c r="I136" s="14" t="s">
        <v>220</v>
      </c>
      <c r="J136" s="14" t="s">
        <v>1045</v>
      </c>
      <c r="K136" s="14" t="s">
        <v>1063</v>
      </c>
      <c r="L136" s="14">
        <v>35142</v>
      </c>
      <c r="M136" s="14">
        <v>12607</v>
      </c>
      <c r="N136" s="14">
        <v>53645</v>
      </c>
      <c r="O136" s="14" t="s">
        <v>1038</v>
      </c>
      <c r="P136" s="14">
        <v>0</v>
      </c>
      <c r="Q136" s="14">
        <v>0</v>
      </c>
      <c r="R136" s="14">
        <v>40.450000000000003</v>
      </c>
      <c r="S136" s="14">
        <v>0.90859999999999996</v>
      </c>
      <c r="T136" s="14">
        <v>70.400000000000006</v>
      </c>
      <c r="U136" s="14">
        <v>2048</v>
      </c>
      <c r="V136" s="14">
        <v>1024</v>
      </c>
      <c r="W136" s="14">
        <v>15.46</v>
      </c>
      <c r="X136" s="14" t="s">
        <v>1069</v>
      </c>
      <c r="Y136" s="14" t="s">
        <v>1041</v>
      </c>
      <c r="Z136" s="14" t="s">
        <v>1040</v>
      </c>
      <c r="AA136" s="14">
        <v>109.7</v>
      </c>
      <c r="AB136" s="14">
        <v>0.45</v>
      </c>
      <c r="AC136" s="14" t="s">
        <v>1102</v>
      </c>
      <c r="AD136" s="14" t="s">
        <v>1368</v>
      </c>
    </row>
    <row r="137" spans="1:30" x14ac:dyDescent="0.3">
      <c r="A137" s="15" t="s">
        <v>1369</v>
      </c>
      <c r="B137" s="15" t="s">
        <v>858</v>
      </c>
      <c r="C137" s="15" t="s">
        <v>1082</v>
      </c>
      <c r="D137" s="15">
        <v>132.1</v>
      </c>
      <c r="E137" s="15" t="s">
        <v>1050</v>
      </c>
      <c r="F137" s="15" t="s">
        <v>1094</v>
      </c>
      <c r="G137" s="15" t="s">
        <v>1095</v>
      </c>
      <c r="H137" s="15" t="s">
        <v>409</v>
      </c>
      <c r="I137" s="15" t="s">
        <v>254</v>
      </c>
      <c r="J137" s="15" t="s">
        <v>1045</v>
      </c>
      <c r="K137" s="15" t="s">
        <v>1082</v>
      </c>
      <c r="L137" s="15">
        <v>29734</v>
      </c>
      <c r="M137" s="15">
        <v>7480</v>
      </c>
      <c r="N137" s="15">
        <v>0</v>
      </c>
      <c r="O137" s="15" t="s">
        <v>1038</v>
      </c>
      <c r="P137" s="15">
        <v>0</v>
      </c>
      <c r="Q137" s="15">
        <v>1.64</v>
      </c>
      <c r="R137" s="15">
        <v>31.66</v>
      </c>
      <c r="S137" s="15">
        <v>0.8538</v>
      </c>
      <c r="T137" s="15">
        <v>132.1</v>
      </c>
      <c r="U137" s="15">
        <v>4096</v>
      </c>
      <c r="V137" s="15">
        <v>1024</v>
      </c>
      <c r="W137" s="15">
        <v>16.98</v>
      </c>
      <c r="X137" s="15" t="s">
        <v>1069</v>
      </c>
      <c r="Y137" s="15" t="s">
        <v>1041</v>
      </c>
      <c r="Z137" s="15" t="s">
        <v>1040</v>
      </c>
      <c r="AA137" s="15">
        <v>21.4</v>
      </c>
      <c r="AB137" s="15">
        <v>0.28000000000000003</v>
      </c>
      <c r="AC137" s="15" t="s">
        <v>1072</v>
      </c>
      <c r="AD137" s="15" t="s">
        <v>1370</v>
      </c>
    </row>
    <row r="138" spans="1:30" x14ac:dyDescent="0.3">
      <c r="A138" s="14" t="s">
        <v>1371</v>
      </c>
      <c r="B138" s="14" t="s">
        <v>862</v>
      </c>
      <c r="C138" s="14" t="s">
        <v>1066</v>
      </c>
      <c r="D138" s="14">
        <v>94.7</v>
      </c>
      <c r="E138" s="14" t="s">
        <v>189</v>
      </c>
      <c r="F138" s="14" t="s">
        <v>261</v>
      </c>
      <c r="G138" s="14" t="s">
        <v>262</v>
      </c>
      <c r="H138" s="14" t="s">
        <v>526</v>
      </c>
      <c r="I138" s="14" t="s">
        <v>207</v>
      </c>
      <c r="J138" s="14" t="s">
        <v>1045</v>
      </c>
      <c r="K138" s="14" t="s">
        <v>1066</v>
      </c>
      <c r="L138" s="14">
        <v>32168</v>
      </c>
      <c r="M138" s="14">
        <v>29558</v>
      </c>
      <c r="N138" s="14">
        <v>69040</v>
      </c>
      <c r="O138" s="14" t="s">
        <v>1038</v>
      </c>
      <c r="P138" s="14">
        <v>0</v>
      </c>
      <c r="Q138" s="14">
        <v>0</v>
      </c>
      <c r="R138" s="14">
        <v>34.090000000000003</v>
      </c>
      <c r="S138" s="14">
        <v>0.93340000000000001</v>
      </c>
      <c r="T138" s="14">
        <v>94.7</v>
      </c>
      <c r="U138" s="14">
        <v>2048</v>
      </c>
      <c r="V138" s="14">
        <v>1024</v>
      </c>
      <c r="W138" s="14">
        <v>11.92</v>
      </c>
      <c r="X138" s="14" t="s">
        <v>1039</v>
      </c>
      <c r="Y138" s="14" t="s">
        <v>1040</v>
      </c>
      <c r="Z138" s="14" t="s">
        <v>1040</v>
      </c>
      <c r="AA138" s="14">
        <v>57.5</v>
      </c>
      <c r="AB138" s="14">
        <v>0.39</v>
      </c>
      <c r="AC138" s="14" t="s">
        <v>1055</v>
      </c>
      <c r="AD138" s="14" t="s">
        <v>1372</v>
      </c>
    </row>
    <row r="139" spans="1:30" x14ac:dyDescent="0.3">
      <c r="A139" s="15" t="s">
        <v>1373</v>
      </c>
      <c r="B139" s="15" t="s">
        <v>866</v>
      </c>
      <c r="C139" s="15" t="s">
        <v>1075</v>
      </c>
      <c r="D139" s="15">
        <v>21.6</v>
      </c>
      <c r="E139" s="15" t="s">
        <v>189</v>
      </c>
      <c r="F139" s="15" t="s">
        <v>631</v>
      </c>
      <c r="G139" s="15" t="s">
        <v>632</v>
      </c>
      <c r="H139" s="15" t="s">
        <v>328</v>
      </c>
      <c r="I139" s="15" t="s">
        <v>355</v>
      </c>
      <c r="J139" s="15" t="s">
        <v>1059</v>
      </c>
      <c r="K139" s="15" t="s">
        <v>1075</v>
      </c>
      <c r="L139" s="15">
        <v>1520</v>
      </c>
      <c r="M139" s="15">
        <v>38830</v>
      </c>
      <c r="N139" s="15">
        <v>1476028</v>
      </c>
      <c r="O139" s="15" t="s">
        <v>1038</v>
      </c>
      <c r="P139" s="15">
        <v>0</v>
      </c>
      <c r="Q139" s="15">
        <v>0</v>
      </c>
      <c r="R139" s="15">
        <v>40.31</v>
      </c>
      <c r="S139" s="15">
        <v>0.94069999999999998</v>
      </c>
      <c r="T139" s="15">
        <v>21.6</v>
      </c>
      <c r="U139" s="15">
        <v>1024</v>
      </c>
      <c r="V139" s="15">
        <v>2048</v>
      </c>
      <c r="W139" s="15">
        <v>8.15</v>
      </c>
      <c r="X139" s="15" t="s">
        <v>1069</v>
      </c>
      <c r="Y139" s="15" t="s">
        <v>1060</v>
      </c>
      <c r="Z139" s="15" t="s">
        <v>1060</v>
      </c>
      <c r="AA139" s="15">
        <v>92</v>
      </c>
      <c r="AB139" s="15">
        <v>0.76</v>
      </c>
      <c r="AC139" s="15" t="s">
        <v>1046</v>
      </c>
      <c r="AD139" s="15" t="s">
        <v>1374</v>
      </c>
    </row>
    <row r="140" spans="1:30" x14ac:dyDescent="0.3">
      <c r="A140" s="14" t="s">
        <v>1375</v>
      </c>
      <c r="B140" s="14" t="s">
        <v>869</v>
      </c>
      <c r="C140" s="14" t="s">
        <v>1066</v>
      </c>
      <c r="D140" s="14">
        <v>81.099999999999994</v>
      </c>
      <c r="E140" s="14" t="s">
        <v>189</v>
      </c>
      <c r="F140" s="14" t="s">
        <v>426</v>
      </c>
      <c r="G140" s="14" t="s">
        <v>427</v>
      </c>
      <c r="H140" s="14" t="s">
        <v>231</v>
      </c>
      <c r="I140" s="14" t="s">
        <v>690</v>
      </c>
      <c r="J140" s="14" t="s">
        <v>1037</v>
      </c>
      <c r="K140" s="14" t="s">
        <v>1066</v>
      </c>
      <c r="L140" s="14">
        <v>39050</v>
      </c>
      <c r="M140" s="14">
        <v>41254</v>
      </c>
      <c r="N140" s="14">
        <v>21476</v>
      </c>
      <c r="O140" s="14" t="s">
        <v>1038</v>
      </c>
      <c r="P140" s="14">
        <v>0</v>
      </c>
      <c r="Q140" s="14">
        <v>0</v>
      </c>
      <c r="R140" s="14">
        <v>38.409999999999997</v>
      </c>
      <c r="S140" s="14">
        <v>0.92190000000000005</v>
      </c>
      <c r="T140" s="14">
        <v>81.099999999999994</v>
      </c>
      <c r="U140" s="14">
        <v>1024</v>
      </c>
      <c r="V140" s="14">
        <v>1024</v>
      </c>
      <c r="W140" s="14">
        <v>5.82</v>
      </c>
      <c r="X140" s="14" t="s">
        <v>1069</v>
      </c>
      <c r="Y140" s="14" t="s">
        <v>1040</v>
      </c>
      <c r="Z140" s="14" t="s">
        <v>1060</v>
      </c>
      <c r="AA140" s="14">
        <v>34.299999999999997</v>
      </c>
      <c r="AB140" s="14">
        <v>0.43</v>
      </c>
      <c r="AC140" s="14" t="s">
        <v>1086</v>
      </c>
      <c r="AD140" s="14" t="s">
        <v>1376</v>
      </c>
    </row>
    <row r="141" spans="1:30" x14ac:dyDescent="0.3">
      <c r="A141" s="15" t="s">
        <v>1377</v>
      </c>
      <c r="B141" s="15" t="s">
        <v>872</v>
      </c>
      <c r="C141" s="15" t="s">
        <v>1036</v>
      </c>
      <c r="D141" s="15">
        <v>85.3</v>
      </c>
      <c r="E141" s="15" t="s">
        <v>1050</v>
      </c>
      <c r="F141" s="15" t="s">
        <v>1094</v>
      </c>
      <c r="G141" s="15" t="s">
        <v>1095</v>
      </c>
      <c r="H141" s="15" t="s">
        <v>306</v>
      </c>
      <c r="I141" s="15" t="s">
        <v>254</v>
      </c>
      <c r="J141" s="15" t="s">
        <v>1037</v>
      </c>
      <c r="K141" s="15" t="s">
        <v>1036</v>
      </c>
      <c r="L141" s="15">
        <v>24683</v>
      </c>
      <c r="M141" s="15">
        <v>14862</v>
      </c>
      <c r="N141" s="15">
        <v>76744</v>
      </c>
      <c r="O141" s="15" t="s">
        <v>1038</v>
      </c>
      <c r="P141" s="15">
        <v>0</v>
      </c>
      <c r="Q141" s="15">
        <v>0</v>
      </c>
      <c r="R141" s="15">
        <v>34.409999999999997</v>
      </c>
      <c r="S141" s="15">
        <v>0.84760000000000002</v>
      </c>
      <c r="T141" s="15">
        <v>85.3</v>
      </c>
      <c r="U141" s="15">
        <v>2048</v>
      </c>
      <c r="V141" s="15">
        <v>4096</v>
      </c>
      <c r="W141" s="15">
        <v>16.39</v>
      </c>
      <c r="X141" s="15" t="s">
        <v>1069</v>
      </c>
      <c r="Y141" s="15" t="s">
        <v>1041</v>
      </c>
      <c r="Z141" s="15" t="s">
        <v>1040</v>
      </c>
      <c r="AA141" s="15">
        <v>32.5</v>
      </c>
      <c r="AB141" s="15">
        <v>0.25</v>
      </c>
      <c r="AC141" s="15" t="s">
        <v>1086</v>
      </c>
      <c r="AD141" s="15" t="s">
        <v>1378</v>
      </c>
    </row>
    <row r="142" spans="1:30" x14ac:dyDescent="0.3">
      <c r="A142" s="14" t="s">
        <v>1379</v>
      </c>
      <c r="B142" s="14" t="s">
        <v>875</v>
      </c>
      <c r="C142" s="14" t="s">
        <v>1049</v>
      </c>
      <c r="D142" s="14">
        <v>112.8</v>
      </c>
      <c r="E142" s="14" t="s">
        <v>189</v>
      </c>
      <c r="F142" s="14" t="s">
        <v>229</v>
      </c>
      <c r="G142" s="14" t="s">
        <v>230</v>
      </c>
      <c r="H142" s="14" t="s">
        <v>342</v>
      </c>
      <c r="I142" s="14" t="s">
        <v>532</v>
      </c>
      <c r="J142" s="14" t="s">
        <v>1085</v>
      </c>
      <c r="K142" s="14" t="s">
        <v>1049</v>
      </c>
      <c r="L142" s="14">
        <v>2557</v>
      </c>
      <c r="M142" s="14">
        <v>20566</v>
      </c>
      <c r="N142" s="14">
        <v>0</v>
      </c>
      <c r="O142" s="14" t="s">
        <v>1123</v>
      </c>
      <c r="P142" s="14">
        <v>0</v>
      </c>
      <c r="Q142" s="14">
        <v>0</v>
      </c>
      <c r="R142" s="14">
        <v>34.58</v>
      </c>
      <c r="S142" s="14">
        <v>0.8306</v>
      </c>
      <c r="T142" s="14">
        <v>112.8</v>
      </c>
      <c r="U142" s="14">
        <v>4096</v>
      </c>
      <c r="V142" s="14">
        <v>512</v>
      </c>
      <c r="W142" s="14">
        <v>6.47</v>
      </c>
      <c r="X142" s="14" t="s">
        <v>1054</v>
      </c>
      <c r="Y142" s="14" t="s">
        <v>1041</v>
      </c>
      <c r="Z142" s="14" t="s">
        <v>1060</v>
      </c>
      <c r="AA142" s="14">
        <v>58.7</v>
      </c>
      <c r="AB142" s="14">
        <v>0.4</v>
      </c>
      <c r="AC142" s="14" t="s">
        <v>1102</v>
      </c>
      <c r="AD142" s="14" t="s">
        <v>1380</v>
      </c>
    </row>
    <row r="143" spans="1:30" x14ac:dyDescent="0.3">
      <c r="A143" s="15" t="s">
        <v>1381</v>
      </c>
      <c r="B143" s="15" t="s">
        <v>878</v>
      </c>
      <c r="C143" s="15" t="s">
        <v>1082</v>
      </c>
      <c r="D143" s="15">
        <v>133.6</v>
      </c>
      <c r="E143" s="15" t="s">
        <v>189</v>
      </c>
      <c r="F143" s="15" t="s">
        <v>312</v>
      </c>
      <c r="G143" s="15" t="s">
        <v>313</v>
      </c>
      <c r="H143" s="15" t="s">
        <v>271</v>
      </c>
      <c r="I143" s="15" t="s">
        <v>272</v>
      </c>
      <c r="J143" s="15" t="s">
        <v>1085</v>
      </c>
      <c r="K143" s="15" t="s">
        <v>1082</v>
      </c>
      <c r="L143" s="15">
        <v>37134</v>
      </c>
      <c r="M143" s="15">
        <v>39759</v>
      </c>
      <c r="N143" s="15">
        <v>0</v>
      </c>
      <c r="O143" s="15" t="s">
        <v>1038</v>
      </c>
      <c r="P143" s="15">
        <v>0</v>
      </c>
      <c r="Q143" s="15">
        <v>1.7</v>
      </c>
      <c r="R143" s="15">
        <v>34.130000000000003</v>
      </c>
      <c r="S143" s="15">
        <v>0.92689999999999995</v>
      </c>
      <c r="T143" s="15">
        <v>133.6</v>
      </c>
      <c r="U143" s="15">
        <v>2048</v>
      </c>
      <c r="V143" s="15">
        <v>512</v>
      </c>
      <c r="W143" s="15">
        <v>8.4499999999999993</v>
      </c>
      <c r="X143" s="15" t="s">
        <v>1039</v>
      </c>
      <c r="Y143" s="15" t="s">
        <v>1040</v>
      </c>
      <c r="Z143" s="15" t="s">
        <v>1060</v>
      </c>
      <c r="AA143" s="15">
        <v>108.6</v>
      </c>
      <c r="AB143" s="15">
        <v>0.63</v>
      </c>
      <c r="AC143" s="15" t="s">
        <v>1112</v>
      </c>
      <c r="AD143" s="15" t="s">
        <v>1382</v>
      </c>
    </row>
    <row r="144" spans="1:30" x14ac:dyDescent="0.3">
      <c r="A144" s="14" t="s">
        <v>1383</v>
      </c>
      <c r="B144" s="14" t="s">
        <v>883</v>
      </c>
      <c r="C144" s="14" t="s">
        <v>1089</v>
      </c>
      <c r="D144" s="14">
        <v>22.4</v>
      </c>
      <c r="E144" s="14" t="s">
        <v>189</v>
      </c>
      <c r="F144" s="14" t="s">
        <v>402</v>
      </c>
      <c r="G144" s="14" t="s">
        <v>403</v>
      </c>
      <c r="H144" s="14" t="s">
        <v>206</v>
      </c>
      <c r="I144" s="14" t="s">
        <v>880</v>
      </c>
      <c r="J144" s="14" t="s">
        <v>1037</v>
      </c>
      <c r="K144" s="14" t="s">
        <v>1089</v>
      </c>
      <c r="L144" s="14">
        <v>10552</v>
      </c>
      <c r="M144" s="14">
        <v>3638</v>
      </c>
      <c r="N144" s="14">
        <v>1673441</v>
      </c>
      <c r="O144" s="14" t="s">
        <v>1038</v>
      </c>
      <c r="P144" s="14">
        <v>0</v>
      </c>
      <c r="Q144" s="14">
        <v>0</v>
      </c>
      <c r="R144" s="14">
        <v>36.409999999999997</v>
      </c>
      <c r="S144" s="14">
        <v>0.94089999999999996</v>
      </c>
      <c r="T144" s="14">
        <v>22.4</v>
      </c>
      <c r="U144" s="14">
        <v>512</v>
      </c>
      <c r="V144" s="14">
        <v>512</v>
      </c>
      <c r="W144" s="14">
        <v>15.54</v>
      </c>
      <c r="X144" s="14" t="s">
        <v>1054</v>
      </c>
      <c r="Y144" s="14" t="s">
        <v>1040</v>
      </c>
      <c r="Z144" s="14" t="s">
        <v>1060</v>
      </c>
      <c r="AA144" s="14">
        <v>63.5</v>
      </c>
      <c r="AB144" s="14">
        <v>0.77</v>
      </c>
      <c r="AC144" s="14" t="s">
        <v>1055</v>
      </c>
      <c r="AD144" s="14" t="s">
        <v>1384</v>
      </c>
    </row>
    <row r="145" spans="1:30" x14ac:dyDescent="0.3">
      <c r="A145" s="15" t="s">
        <v>1385</v>
      </c>
      <c r="B145" s="15" t="s">
        <v>885</v>
      </c>
      <c r="C145" s="15" t="s">
        <v>1063</v>
      </c>
      <c r="D145" s="15">
        <v>128.5</v>
      </c>
      <c r="E145" s="15" t="s">
        <v>189</v>
      </c>
      <c r="F145" s="15" t="s">
        <v>640</v>
      </c>
      <c r="G145" s="15" t="s">
        <v>641</v>
      </c>
      <c r="H145" s="15" t="s">
        <v>231</v>
      </c>
      <c r="I145" s="15" t="s">
        <v>412</v>
      </c>
      <c r="J145" s="15" t="s">
        <v>1078</v>
      </c>
      <c r="K145" s="15" t="s">
        <v>1063</v>
      </c>
      <c r="L145" s="15">
        <v>8081</v>
      </c>
      <c r="M145" s="15">
        <v>37861</v>
      </c>
      <c r="N145" s="15">
        <v>67264</v>
      </c>
      <c r="O145" s="15" t="s">
        <v>1038</v>
      </c>
      <c r="P145" s="15">
        <v>0</v>
      </c>
      <c r="Q145" s="15">
        <v>0</v>
      </c>
      <c r="R145" s="15">
        <v>36.700000000000003</v>
      </c>
      <c r="S145" s="15">
        <v>0.91710000000000003</v>
      </c>
      <c r="T145" s="15">
        <v>128.5</v>
      </c>
      <c r="U145" s="15">
        <v>1024</v>
      </c>
      <c r="V145" s="15">
        <v>1024</v>
      </c>
      <c r="W145" s="15">
        <v>9.76</v>
      </c>
      <c r="X145" s="15" t="s">
        <v>1054</v>
      </c>
      <c r="Y145" s="15" t="s">
        <v>1041</v>
      </c>
      <c r="Z145" s="15" t="s">
        <v>1041</v>
      </c>
      <c r="AA145" s="15">
        <v>122.9</v>
      </c>
      <c r="AB145" s="15">
        <v>0.52</v>
      </c>
      <c r="AC145" s="15" t="s">
        <v>1055</v>
      </c>
      <c r="AD145" s="15" t="s">
        <v>1386</v>
      </c>
    </row>
    <row r="146" spans="1:30" x14ac:dyDescent="0.3">
      <c r="A146" s="14" t="s">
        <v>1387</v>
      </c>
      <c r="B146" s="14" t="s">
        <v>888</v>
      </c>
      <c r="C146" s="14" t="s">
        <v>1089</v>
      </c>
      <c r="D146" s="14">
        <v>18.399999999999999</v>
      </c>
      <c r="E146" s="14" t="s">
        <v>189</v>
      </c>
      <c r="F146" s="14" t="s">
        <v>631</v>
      </c>
      <c r="G146" s="14" t="s">
        <v>632</v>
      </c>
      <c r="H146" s="14" t="s">
        <v>409</v>
      </c>
      <c r="I146" s="14" t="s">
        <v>690</v>
      </c>
      <c r="J146" s="14" t="s">
        <v>1059</v>
      </c>
      <c r="K146" s="14" t="s">
        <v>1089</v>
      </c>
      <c r="L146" s="14">
        <v>48805</v>
      </c>
      <c r="M146" s="14">
        <v>13580</v>
      </c>
      <c r="N146" s="14">
        <v>1222424</v>
      </c>
      <c r="O146" s="14" t="s">
        <v>1038</v>
      </c>
      <c r="P146" s="14">
        <v>0</v>
      </c>
      <c r="Q146" s="14">
        <v>0</v>
      </c>
      <c r="R146" s="14">
        <v>37.409999999999997</v>
      </c>
      <c r="S146" s="14">
        <v>0.89170000000000005</v>
      </c>
      <c r="T146" s="14">
        <v>18.399999999999999</v>
      </c>
      <c r="U146" s="14">
        <v>512</v>
      </c>
      <c r="V146" s="14">
        <v>4096</v>
      </c>
      <c r="W146" s="14">
        <v>13.56</v>
      </c>
      <c r="X146" s="14" t="s">
        <v>1054</v>
      </c>
      <c r="Y146" s="14" t="s">
        <v>1041</v>
      </c>
      <c r="Z146" s="14" t="s">
        <v>1041</v>
      </c>
      <c r="AA146" s="14">
        <v>112.9</v>
      </c>
      <c r="AB146" s="14">
        <v>0.15</v>
      </c>
      <c r="AC146" s="14" t="s">
        <v>1235</v>
      </c>
      <c r="AD146" s="14" t="s">
        <v>1388</v>
      </c>
    </row>
    <row r="147" spans="1:30" x14ac:dyDescent="0.3">
      <c r="A147" s="15" t="s">
        <v>1389</v>
      </c>
      <c r="B147" s="15" t="s">
        <v>891</v>
      </c>
      <c r="C147" s="15" t="s">
        <v>1058</v>
      </c>
      <c r="D147" s="15">
        <v>43.2</v>
      </c>
      <c r="E147" s="15" t="s">
        <v>1050</v>
      </c>
      <c r="F147" s="15" t="s">
        <v>1181</v>
      </c>
      <c r="G147" s="15" t="s">
        <v>1182</v>
      </c>
      <c r="H147" s="15" t="s">
        <v>314</v>
      </c>
      <c r="I147" s="15" t="s">
        <v>532</v>
      </c>
      <c r="J147" s="15" t="s">
        <v>1045</v>
      </c>
      <c r="K147" s="15" t="s">
        <v>1058</v>
      </c>
      <c r="L147" s="15">
        <v>9791</v>
      </c>
      <c r="M147" s="15">
        <v>1628</v>
      </c>
      <c r="N147" s="15">
        <v>0</v>
      </c>
      <c r="O147" s="15" t="s">
        <v>1038</v>
      </c>
      <c r="P147" s="15">
        <v>57.3</v>
      </c>
      <c r="Q147" s="15">
        <v>0</v>
      </c>
      <c r="R147" s="15">
        <v>29.2</v>
      </c>
      <c r="S147" s="15">
        <v>0.96579999999999999</v>
      </c>
      <c r="T147" s="15">
        <v>43.2</v>
      </c>
      <c r="U147" s="15">
        <v>4096</v>
      </c>
      <c r="V147" s="15">
        <v>2048</v>
      </c>
      <c r="W147" s="15">
        <v>12.34</v>
      </c>
      <c r="X147" s="15" t="s">
        <v>1069</v>
      </c>
      <c r="Y147" s="15" t="s">
        <v>1041</v>
      </c>
      <c r="Z147" s="15" t="s">
        <v>1040</v>
      </c>
      <c r="AA147" s="15">
        <v>47.2</v>
      </c>
      <c r="AB147" s="15">
        <v>0.73</v>
      </c>
      <c r="AC147" s="15" t="s">
        <v>1086</v>
      </c>
      <c r="AD147" s="15" t="s">
        <v>1390</v>
      </c>
    </row>
    <row r="148" spans="1:30" x14ac:dyDescent="0.3">
      <c r="A148" s="14" t="s">
        <v>1391</v>
      </c>
      <c r="B148" s="14" t="s">
        <v>893</v>
      </c>
      <c r="C148" s="14" t="s">
        <v>1120</v>
      </c>
      <c r="D148" s="14">
        <v>123.9</v>
      </c>
      <c r="E148" s="14" t="s">
        <v>189</v>
      </c>
      <c r="F148" s="14" t="s">
        <v>367</v>
      </c>
      <c r="G148" s="14" t="s">
        <v>368</v>
      </c>
      <c r="H148" s="14" t="s">
        <v>271</v>
      </c>
      <c r="I148" s="14" t="s">
        <v>207</v>
      </c>
      <c r="J148" s="14" t="s">
        <v>1078</v>
      </c>
      <c r="K148" s="14" t="s">
        <v>1120</v>
      </c>
      <c r="L148" s="14">
        <v>45389</v>
      </c>
      <c r="M148" s="14">
        <v>42932</v>
      </c>
      <c r="N148" s="14">
        <v>0</v>
      </c>
      <c r="O148" s="14" t="s">
        <v>1139</v>
      </c>
      <c r="P148" s="14">
        <v>0</v>
      </c>
      <c r="Q148" s="14">
        <v>0</v>
      </c>
      <c r="R148" s="14">
        <v>31.99</v>
      </c>
      <c r="S148" s="14">
        <v>0.94599999999999995</v>
      </c>
      <c r="T148" s="14">
        <v>123.9</v>
      </c>
      <c r="U148" s="14">
        <v>512</v>
      </c>
      <c r="V148" s="14">
        <v>512</v>
      </c>
      <c r="W148" s="14">
        <v>3.3</v>
      </c>
      <c r="X148" s="14" t="s">
        <v>1069</v>
      </c>
      <c r="Y148" s="14" t="s">
        <v>1041</v>
      </c>
      <c r="Z148" s="14" t="s">
        <v>1060</v>
      </c>
      <c r="AA148" s="14">
        <v>80.5</v>
      </c>
      <c r="AB148" s="14">
        <v>0.76</v>
      </c>
      <c r="AC148" s="14" t="s">
        <v>1086</v>
      </c>
      <c r="AD148" s="14" t="s">
        <v>1392</v>
      </c>
    </row>
    <row r="149" spans="1:30" x14ac:dyDescent="0.3">
      <c r="A149" s="15" t="s">
        <v>1393</v>
      </c>
      <c r="B149" s="15" t="s">
        <v>895</v>
      </c>
      <c r="C149" s="15" t="s">
        <v>1063</v>
      </c>
      <c r="D149" s="15">
        <v>116.1</v>
      </c>
      <c r="E149" s="15" t="s">
        <v>189</v>
      </c>
      <c r="F149" s="15" t="s">
        <v>367</v>
      </c>
      <c r="G149" s="15" t="s">
        <v>368</v>
      </c>
      <c r="H149" s="15" t="s">
        <v>328</v>
      </c>
      <c r="I149" s="15" t="s">
        <v>307</v>
      </c>
      <c r="J149" s="15" t="s">
        <v>1059</v>
      </c>
      <c r="K149" s="15" t="s">
        <v>1063</v>
      </c>
      <c r="L149" s="15">
        <v>820</v>
      </c>
      <c r="M149" s="15">
        <v>20509</v>
      </c>
      <c r="N149" s="15">
        <v>89314</v>
      </c>
      <c r="O149" s="15" t="s">
        <v>1038</v>
      </c>
      <c r="P149" s="15">
        <v>0</v>
      </c>
      <c r="Q149" s="15">
        <v>0</v>
      </c>
      <c r="R149" s="15">
        <v>36.75</v>
      </c>
      <c r="S149" s="15">
        <v>0.97319999999999995</v>
      </c>
      <c r="T149" s="15">
        <v>116.1</v>
      </c>
      <c r="U149" s="15">
        <v>4096</v>
      </c>
      <c r="V149" s="15">
        <v>1024</v>
      </c>
      <c r="W149" s="15">
        <v>12.51</v>
      </c>
      <c r="X149" s="15" t="s">
        <v>1054</v>
      </c>
      <c r="Y149" s="15" t="s">
        <v>1040</v>
      </c>
      <c r="Z149" s="15" t="s">
        <v>1041</v>
      </c>
      <c r="AA149" s="15">
        <v>44.2</v>
      </c>
      <c r="AB149" s="15">
        <v>0.14000000000000001</v>
      </c>
      <c r="AC149" s="15" t="s">
        <v>1079</v>
      </c>
      <c r="AD149" s="15" t="s">
        <v>1394</v>
      </c>
    </row>
    <row r="150" spans="1:30" x14ac:dyDescent="0.3">
      <c r="A150" s="14" t="s">
        <v>1395</v>
      </c>
      <c r="B150" s="14" t="s">
        <v>899</v>
      </c>
      <c r="C150" s="14" t="s">
        <v>1120</v>
      </c>
      <c r="D150" s="14">
        <v>106.8</v>
      </c>
      <c r="E150" s="14" t="s">
        <v>1050</v>
      </c>
      <c r="F150" s="14" t="s">
        <v>1067</v>
      </c>
      <c r="G150" s="14" t="s">
        <v>1068</v>
      </c>
      <c r="H150" s="14" t="s">
        <v>263</v>
      </c>
      <c r="I150" s="14" t="s">
        <v>521</v>
      </c>
      <c r="J150" s="14" t="s">
        <v>1085</v>
      </c>
      <c r="K150" s="14" t="s">
        <v>1120</v>
      </c>
      <c r="L150" s="14">
        <v>30274</v>
      </c>
      <c r="M150" s="14">
        <v>11684</v>
      </c>
      <c r="N150" s="14">
        <v>0</v>
      </c>
      <c r="O150" s="14" t="s">
        <v>1123</v>
      </c>
      <c r="P150" s="14">
        <v>0</v>
      </c>
      <c r="Q150" s="14">
        <v>0</v>
      </c>
      <c r="R150" s="14">
        <v>31.25</v>
      </c>
      <c r="S150" s="14">
        <v>0.91849999999999998</v>
      </c>
      <c r="T150" s="14">
        <v>106.8</v>
      </c>
      <c r="U150" s="14">
        <v>2048</v>
      </c>
      <c r="V150" s="14">
        <v>512</v>
      </c>
      <c r="W150" s="14">
        <v>4.01</v>
      </c>
      <c r="X150" s="14" t="s">
        <v>1054</v>
      </c>
      <c r="Y150" s="14" t="s">
        <v>1060</v>
      </c>
      <c r="Z150" s="14" t="s">
        <v>1040</v>
      </c>
      <c r="AA150" s="14">
        <v>42.3</v>
      </c>
      <c r="AB150" s="14">
        <v>0.14000000000000001</v>
      </c>
      <c r="AC150" s="14" t="s">
        <v>1096</v>
      </c>
      <c r="AD150" s="14" t="s">
        <v>1396</v>
      </c>
    </row>
    <row r="151" spans="1:30" x14ac:dyDescent="0.3">
      <c r="A151" s="15" t="s">
        <v>1397</v>
      </c>
      <c r="B151" s="15" t="s">
        <v>903</v>
      </c>
      <c r="C151" s="15" t="s">
        <v>1099</v>
      </c>
      <c r="D151" s="15">
        <v>78.7</v>
      </c>
      <c r="E151" s="15" t="s">
        <v>1050</v>
      </c>
      <c r="F151" s="15" t="s">
        <v>1051</v>
      </c>
      <c r="G151" s="15" t="s">
        <v>1052</v>
      </c>
      <c r="H151" s="15" t="s">
        <v>206</v>
      </c>
      <c r="I151" s="15" t="s">
        <v>254</v>
      </c>
      <c r="J151" s="15" t="s">
        <v>1059</v>
      </c>
      <c r="K151" s="15" t="s">
        <v>1099</v>
      </c>
      <c r="L151" s="15">
        <v>47371</v>
      </c>
      <c r="M151" s="15">
        <v>15128</v>
      </c>
      <c r="N151" s="15">
        <v>33489</v>
      </c>
      <c r="O151" s="15" t="s">
        <v>1038</v>
      </c>
      <c r="P151" s="15">
        <v>0</v>
      </c>
      <c r="Q151" s="15">
        <v>0</v>
      </c>
      <c r="R151" s="15">
        <v>37.049999999999997</v>
      </c>
      <c r="S151" s="15">
        <v>0.83209999999999995</v>
      </c>
      <c r="T151" s="15">
        <v>78.7</v>
      </c>
      <c r="U151" s="15">
        <v>2048</v>
      </c>
      <c r="V151" s="15">
        <v>1024</v>
      </c>
      <c r="W151" s="15">
        <v>17.02</v>
      </c>
      <c r="X151" s="15" t="s">
        <v>1054</v>
      </c>
      <c r="Y151" s="15" t="s">
        <v>1060</v>
      </c>
      <c r="Z151" s="15" t="s">
        <v>1040</v>
      </c>
      <c r="AA151" s="15">
        <v>102.7</v>
      </c>
      <c r="AB151" s="15">
        <v>0.42</v>
      </c>
      <c r="AC151" s="15" t="s">
        <v>1042</v>
      </c>
      <c r="AD151" s="15" t="s">
        <v>1398</v>
      </c>
    </row>
    <row r="152" spans="1:30" x14ac:dyDescent="0.3">
      <c r="A152" s="14" t="s">
        <v>1399</v>
      </c>
      <c r="B152" s="14" t="s">
        <v>905</v>
      </c>
      <c r="C152" s="14" t="s">
        <v>1075</v>
      </c>
      <c r="D152" s="14">
        <v>24.5</v>
      </c>
      <c r="E152" s="14" t="s">
        <v>189</v>
      </c>
      <c r="F152" s="14" t="s">
        <v>402</v>
      </c>
      <c r="G152" s="14" t="s">
        <v>403</v>
      </c>
      <c r="H152" s="14" t="s">
        <v>477</v>
      </c>
      <c r="I152" s="14" t="s">
        <v>422</v>
      </c>
      <c r="J152" s="14" t="s">
        <v>1085</v>
      </c>
      <c r="K152" s="14" t="s">
        <v>1075</v>
      </c>
      <c r="L152" s="14">
        <v>45602</v>
      </c>
      <c r="M152" s="14">
        <v>15106</v>
      </c>
      <c r="N152" s="14">
        <v>1729815</v>
      </c>
      <c r="O152" s="14" t="s">
        <v>1038</v>
      </c>
      <c r="P152" s="14">
        <v>0</v>
      </c>
      <c r="Q152" s="14">
        <v>0</v>
      </c>
      <c r="R152" s="14">
        <v>36.590000000000003</v>
      </c>
      <c r="S152" s="14">
        <v>0.95750000000000002</v>
      </c>
      <c r="T152" s="14">
        <v>24.5</v>
      </c>
      <c r="U152" s="14">
        <v>4096</v>
      </c>
      <c r="V152" s="14">
        <v>512</v>
      </c>
      <c r="W152" s="14">
        <v>2.66</v>
      </c>
      <c r="X152" s="14" t="s">
        <v>1039</v>
      </c>
      <c r="Y152" s="14" t="s">
        <v>1040</v>
      </c>
      <c r="Z152" s="14" t="s">
        <v>1040</v>
      </c>
      <c r="AA152" s="14">
        <v>84.2</v>
      </c>
      <c r="AB152" s="14">
        <v>0.21</v>
      </c>
      <c r="AC152" s="14" t="s">
        <v>1102</v>
      </c>
      <c r="AD152" s="14" t="s">
        <v>1400</v>
      </c>
    </row>
    <row r="153" spans="1:30" x14ac:dyDescent="0.3">
      <c r="A153" s="15" t="s">
        <v>1401</v>
      </c>
      <c r="B153" s="15" t="s">
        <v>908</v>
      </c>
      <c r="C153" s="15" t="s">
        <v>1058</v>
      </c>
      <c r="D153" s="15">
        <v>64.400000000000006</v>
      </c>
      <c r="E153" s="15" t="s">
        <v>1050</v>
      </c>
      <c r="F153" s="15" t="s">
        <v>1181</v>
      </c>
      <c r="G153" s="15" t="s">
        <v>1182</v>
      </c>
      <c r="H153" s="15" t="s">
        <v>306</v>
      </c>
      <c r="I153" s="15" t="s">
        <v>307</v>
      </c>
      <c r="J153" s="15" t="s">
        <v>1059</v>
      </c>
      <c r="K153" s="15" t="s">
        <v>1058</v>
      </c>
      <c r="L153" s="15">
        <v>45435</v>
      </c>
      <c r="M153" s="15">
        <v>41291</v>
      </c>
      <c r="N153" s="15">
        <v>0</v>
      </c>
      <c r="O153" s="15" t="s">
        <v>1038</v>
      </c>
      <c r="P153" s="15">
        <v>139.1</v>
      </c>
      <c r="Q153" s="15">
        <v>0</v>
      </c>
      <c r="R153" s="15">
        <v>37.1</v>
      </c>
      <c r="S153" s="15">
        <v>0.93089999999999995</v>
      </c>
      <c r="T153" s="15">
        <v>64.400000000000006</v>
      </c>
      <c r="U153" s="15">
        <v>4096</v>
      </c>
      <c r="V153" s="15">
        <v>512</v>
      </c>
      <c r="W153" s="15">
        <v>12.96</v>
      </c>
      <c r="X153" s="15" t="s">
        <v>1054</v>
      </c>
      <c r="Y153" s="15" t="s">
        <v>1060</v>
      </c>
      <c r="Z153" s="15" t="s">
        <v>1040</v>
      </c>
      <c r="AA153" s="15">
        <v>135</v>
      </c>
      <c r="AB153" s="15">
        <v>0.2</v>
      </c>
      <c r="AC153" s="15" t="s">
        <v>1046</v>
      </c>
      <c r="AD153" s="15" t="s">
        <v>1402</v>
      </c>
    </row>
    <row r="154" spans="1:30" x14ac:dyDescent="0.3">
      <c r="A154" s="14" t="s">
        <v>1403</v>
      </c>
      <c r="B154" s="14" t="s">
        <v>911</v>
      </c>
      <c r="C154" s="14" t="s">
        <v>1153</v>
      </c>
      <c r="D154" s="14">
        <v>18.2</v>
      </c>
      <c r="E154" s="14" t="s">
        <v>189</v>
      </c>
      <c r="F154" s="14" t="s">
        <v>631</v>
      </c>
      <c r="G154" s="14" t="s">
        <v>632</v>
      </c>
      <c r="H154" s="14" t="s">
        <v>363</v>
      </c>
      <c r="I154" s="14" t="s">
        <v>272</v>
      </c>
      <c r="J154" s="14" t="s">
        <v>1059</v>
      </c>
      <c r="K154" s="14" t="s">
        <v>1153</v>
      </c>
      <c r="L154" s="14">
        <v>13762</v>
      </c>
      <c r="M154" s="14">
        <v>49414</v>
      </c>
      <c r="N154" s="14">
        <v>1307647</v>
      </c>
      <c r="O154" s="14" t="s">
        <v>1038</v>
      </c>
      <c r="P154" s="14">
        <v>0</v>
      </c>
      <c r="Q154" s="14">
        <v>0</v>
      </c>
      <c r="R154" s="14">
        <v>37.590000000000003</v>
      </c>
      <c r="S154" s="14">
        <v>0.92569999999999997</v>
      </c>
      <c r="T154" s="14">
        <v>18.2</v>
      </c>
      <c r="U154" s="14">
        <v>1024</v>
      </c>
      <c r="V154" s="14">
        <v>1024</v>
      </c>
      <c r="W154" s="14">
        <v>7.25</v>
      </c>
      <c r="X154" s="14" t="s">
        <v>1054</v>
      </c>
      <c r="Y154" s="14" t="s">
        <v>1041</v>
      </c>
      <c r="Z154" s="14" t="s">
        <v>1060</v>
      </c>
      <c r="AA154" s="14">
        <v>37.700000000000003</v>
      </c>
      <c r="AB154" s="14">
        <v>0.63</v>
      </c>
      <c r="AC154" s="14" t="s">
        <v>1079</v>
      </c>
      <c r="AD154" s="14" t="s">
        <v>1404</v>
      </c>
    </row>
    <row r="155" spans="1:30" x14ac:dyDescent="0.3">
      <c r="A155" s="15" t="s">
        <v>1405</v>
      </c>
      <c r="B155" s="15" t="s">
        <v>915</v>
      </c>
      <c r="C155" s="15" t="s">
        <v>1049</v>
      </c>
      <c r="D155" s="15">
        <v>121</v>
      </c>
      <c r="E155" s="15" t="s">
        <v>189</v>
      </c>
      <c r="F155" s="15" t="s">
        <v>326</v>
      </c>
      <c r="G155" s="15" t="s">
        <v>327</v>
      </c>
      <c r="H155" s="15" t="s">
        <v>306</v>
      </c>
      <c r="I155" s="15" t="s">
        <v>299</v>
      </c>
      <c r="J155" s="15" t="s">
        <v>1045</v>
      </c>
      <c r="K155" s="15" t="s">
        <v>1049</v>
      </c>
      <c r="L155" s="15">
        <v>18657</v>
      </c>
      <c r="M155" s="15">
        <v>18355</v>
      </c>
      <c r="N155" s="15">
        <v>0</v>
      </c>
      <c r="O155" s="15" t="s">
        <v>1406</v>
      </c>
      <c r="P155" s="15">
        <v>0</v>
      </c>
      <c r="Q155" s="15">
        <v>0</v>
      </c>
      <c r="R155" s="15">
        <v>40.92</v>
      </c>
      <c r="S155" s="15">
        <v>0.88539999999999996</v>
      </c>
      <c r="T155" s="15">
        <v>121</v>
      </c>
      <c r="U155" s="15">
        <v>2048</v>
      </c>
      <c r="V155" s="15">
        <v>1024</v>
      </c>
      <c r="W155" s="15">
        <v>12.07</v>
      </c>
      <c r="X155" s="15" t="s">
        <v>1054</v>
      </c>
      <c r="Y155" s="15" t="s">
        <v>1041</v>
      </c>
      <c r="Z155" s="15" t="s">
        <v>1040</v>
      </c>
      <c r="AA155" s="15">
        <v>163.30000000000001</v>
      </c>
      <c r="AB155" s="15">
        <v>0.33</v>
      </c>
      <c r="AC155" s="15" t="s">
        <v>1096</v>
      </c>
      <c r="AD155" s="15" t="s">
        <v>1407</v>
      </c>
    </row>
    <row r="156" spans="1:30" x14ac:dyDescent="0.3">
      <c r="A156" s="14" t="s">
        <v>1408</v>
      </c>
      <c r="B156" s="14" t="s">
        <v>919</v>
      </c>
      <c r="C156" s="14" t="s">
        <v>1120</v>
      </c>
      <c r="D156" s="14">
        <v>125.2</v>
      </c>
      <c r="E156" s="14" t="s">
        <v>189</v>
      </c>
      <c r="F156" s="14" t="s">
        <v>585</v>
      </c>
      <c r="G156" s="14" t="s">
        <v>586</v>
      </c>
      <c r="H156" s="14" t="s">
        <v>298</v>
      </c>
      <c r="I156" s="14" t="s">
        <v>193</v>
      </c>
      <c r="J156" s="14" t="s">
        <v>1037</v>
      </c>
      <c r="K156" s="14" t="s">
        <v>1120</v>
      </c>
      <c r="L156" s="14">
        <v>33879</v>
      </c>
      <c r="M156" s="14">
        <v>13978</v>
      </c>
      <c r="N156" s="14">
        <v>0</v>
      </c>
      <c r="O156" s="14" t="s">
        <v>1406</v>
      </c>
      <c r="P156" s="14">
        <v>0</v>
      </c>
      <c r="Q156" s="14">
        <v>0</v>
      </c>
      <c r="R156" s="14">
        <v>30.6</v>
      </c>
      <c r="S156" s="14">
        <v>0.82399999999999995</v>
      </c>
      <c r="T156" s="14">
        <v>125.2</v>
      </c>
      <c r="U156" s="14">
        <v>2048</v>
      </c>
      <c r="V156" s="14">
        <v>1024</v>
      </c>
      <c r="W156" s="14">
        <v>6.45</v>
      </c>
      <c r="X156" s="14" t="s">
        <v>1054</v>
      </c>
      <c r="Y156" s="14" t="s">
        <v>1060</v>
      </c>
      <c r="Z156" s="14" t="s">
        <v>1040</v>
      </c>
      <c r="AA156" s="14">
        <v>44.3</v>
      </c>
      <c r="AB156" s="14">
        <v>0.79</v>
      </c>
      <c r="AC156" s="14" t="s">
        <v>1102</v>
      </c>
      <c r="AD156" s="14" t="s">
        <v>1409</v>
      </c>
    </row>
    <row r="157" spans="1:30" x14ac:dyDescent="0.3">
      <c r="A157" s="15" t="s">
        <v>1410</v>
      </c>
      <c r="B157" s="15" t="s">
        <v>923</v>
      </c>
      <c r="C157" s="15" t="s">
        <v>1058</v>
      </c>
      <c r="D157" s="15">
        <v>70.099999999999994</v>
      </c>
      <c r="E157" s="15" t="s">
        <v>1050</v>
      </c>
      <c r="F157" s="15" t="s">
        <v>1215</v>
      </c>
      <c r="G157" s="15" t="s">
        <v>1216</v>
      </c>
      <c r="H157" s="15" t="s">
        <v>298</v>
      </c>
      <c r="I157" s="15" t="s">
        <v>207</v>
      </c>
      <c r="J157" s="15" t="s">
        <v>1059</v>
      </c>
      <c r="K157" s="15" t="s">
        <v>1058</v>
      </c>
      <c r="L157" s="15">
        <v>12929</v>
      </c>
      <c r="M157" s="15">
        <v>22727</v>
      </c>
      <c r="N157" s="15">
        <v>0</v>
      </c>
      <c r="O157" s="15" t="s">
        <v>1038</v>
      </c>
      <c r="P157" s="15">
        <v>67.099999999999994</v>
      </c>
      <c r="Q157" s="15">
        <v>0</v>
      </c>
      <c r="R157" s="15">
        <v>32.79</v>
      </c>
      <c r="S157" s="15">
        <v>0.88819999999999999</v>
      </c>
      <c r="T157" s="15">
        <v>70.099999999999994</v>
      </c>
      <c r="U157" s="15">
        <v>1024</v>
      </c>
      <c r="V157" s="15">
        <v>1024</v>
      </c>
      <c r="W157" s="15">
        <v>17.18</v>
      </c>
      <c r="X157" s="15" t="s">
        <v>1039</v>
      </c>
      <c r="Y157" s="15" t="s">
        <v>1040</v>
      </c>
      <c r="Z157" s="15" t="s">
        <v>1040</v>
      </c>
      <c r="AA157" s="15">
        <v>20.6</v>
      </c>
      <c r="AB157" s="15">
        <v>0.79</v>
      </c>
      <c r="AC157" s="15" t="s">
        <v>1126</v>
      </c>
      <c r="AD157" s="15" t="s">
        <v>1286</v>
      </c>
    </row>
    <row r="158" spans="1:30" x14ac:dyDescent="0.3">
      <c r="A158" s="14" t="s">
        <v>1411</v>
      </c>
      <c r="B158" s="14" t="s">
        <v>927</v>
      </c>
      <c r="C158" s="14" t="s">
        <v>1058</v>
      </c>
      <c r="D158" s="14">
        <v>63.3</v>
      </c>
      <c r="E158" s="14" t="s">
        <v>189</v>
      </c>
      <c r="F158" s="14" t="s">
        <v>348</v>
      </c>
      <c r="G158" s="14" t="s">
        <v>349</v>
      </c>
      <c r="H158" s="14" t="s">
        <v>206</v>
      </c>
      <c r="I158" s="14" t="s">
        <v>299</v>
      </c>
      <c r="J158" s="14" t="s">
        <v>1037</v>
      </c>
      <c r="K158" s="14" t="s">
        <v>1058</v>
      </c>
      <c r="L158" s="14">
        <v>44911</v>
      </c>
      <c r="M158" s="14">
        <v>34184</v>
      </c>
      <c r="N158" s="14">
        <v>0</v>
      </c>
      <c r="O158" s="14" t="s">
        <v>1038</v>
      </c>
      <c r="P158" s="14">
        <v>73.2</v>
      </c>
      <c r="Q158" s="14">
        <v>0</v>
      </c>
      <c r="R158" s="14">
        <v>36.21</v>
      </c>
      <c r="S158" s="14">
        <v>0.92259999999999998</v>
      </c>
      <c r="T158" s="14">
        <v>63.3</v>
      </c>
      <c r="U158" s="14">
        <v>512</v>
      </c>
      <c r="V158" s="14">
        <v>4096</v>
      </c>
      <c r="W158" s="14">
        <v>14.98</v>
      </c>
      <c r="X158" s="14" t="s">
        <v>1054</v>
      </c>
      <c r="Y158" s="14" t="s">
        <v>1040</v>
      </c>
      <c r="Z158" s="14" t="s">
        <v>1041</v>
      </c>
      <c r="AA158" s="14">
        <v>131.1</v>
      </c>
      <c r="AB158" s="14">
        <v>0.73</v>
      </c>
      <c r="AC158" s="14" t="s">
        <v>1072</v>
      </c>
      <c r="AD158" s="14" t="s">
        <v>1412</v>
      </c>
    </row>
    <row r="159" spans="1:30" x14ac:dyDescent="0.3">
      <c r="A159" s="15" t="s">
        <v>1413</v>
      </c>
      <c r="B159" s="15" t="s">
        <v>932</v>
      </c>
      <c r="C159" s="15" t="s">
        <v>1099</v>
      </c>
      <c r="D159" s="15">
        <v>127.2</v>
      </c>
      <c r="E159" s="15" t="s">
        <v>189</v>
      </c>
      <c r="F159" s="15" t="s">
        <v>361</v>
      </c>
      <c r="G159" s="15" t="s">
        <v>362</v>
      </c>
      <c r="H159" s="15" t="s">
        <v>219</v>
      </c>
      <c r="I159" s="15" t="s">
        <v>422</v>
      </c>
      <c r="J159" s="15" t="s">
        <v>1059</v>
      </c>
      <c r="K159" s="15" t="s">
        <v>1099</v>
      </c>
      <c r="L159" s="15">
        <v>24946</v>
      </c>
      <c r="M159" s="15">
        <v>43153</v>
      </c>
      <c r="N159" s="15">
        <v>93773</v>
      </c>
      <c r="O159" s="15" t="s">
        <v>1038</v>
      </c>
      <c r="P159" s="15">
        <v>0</v>
      </c>
      <c r="Q159" s="15">
        <v>0</v>
      </c>
      <c r="R159" s="15">
        <v>28.86</v>
      </c>
      <c r="S159" s="15">
        <v>0.88270000000000004</v>
      </c>
      <c r="T159" s="15">
        <v>127.2</v>
      </c>
      <c r="U159" s="15">
        <v>4096</v>
      </c>
      <c r="V159" s="15">
        <v>4096</v>
      </c>
      <c r="W159" s="15">
        <v>16.670000000000002</v>
      </c>
      <c r="X159" s="15" t="s">
        <v>1069</v>
      </c>
      <c r="Y159" s="15" t="s">
        <v>1040</v>
      </c>
      <c r="Z159" s="15" t="s">
        <v>1041</v>
      </c>
      <c r="AA159" s="15">
        <v>132</v>
      </c>
      <c r="AB159" s="15">
        <v>0.59</v>
      </c>
      <c r="AC159" s="15" t="s">
        <v>1055</v>
      </c>
      <c r="AD159" s="15" t="s">
        <v>1414</v>
      </c>
    </row>
    <row r="160" spans="1:30" x14ac:dyDescent="0.3">
      <c r="A160" s="14" t="s">
        <v>1415</v>
      </c>
      <c r="B160" s="14" t="s">
        <v>935</v>
      </c>
      <c r="C160" s="14" t="s">
        <v>1153</v>
      </c>
      <c r="D160" s="14">
        <v>22.2</v>
      </c>
      <c r="E160" s="14" t="s">
        <v>189</v>
      </c>
      <c r="F160" s="14" t="s">
        <v>348</v>
      </c>
      <c r="G160" s="14" t="s">
        <v>349</v>
      </c>
      <c r="H160" s="14" t="s">
        <v>263</v>
      </c>
      <c r="I160" s="14" t="s">
        <v>329</v>
      </c>
      <c r="J160" s="14" t="s">
        <v>1045</v>
      </c>
      <c r="K160" s="14" t="s">
        <v>1153</v>
      </c>
      <c r="L160" s="14">
        <v>33426</v>
      </c>
      <c r="M160" s="14">
        <v>14907</v>
      </c>
      <c r="N160" s="14">
        <v>2201031</v>
      </c>
      <c r="O160" s="14" t="s">
        <v>1038</v>
      </c>
      <c r="P160" s="14">
        <v>0</v>
      </c>
      <c r="Q160" s="14">
        <v>0</v>
      </c>
      <c r="R160" s="14">
        <v>41.67</v>
      </c>
      <c r="S160" s="14">
        <v>0.93320000000000003</v>
      </c>
      <c r="T160" s="14">
        <v>22.2</v>
      </c>
      <c r="U160" s="14">
        <v>2048</v>
      </c>
      <c r="V160" s="14">
        <v>2048</v>
      </c>
      <c r="W160" s="14">
        <v>11.03</v>
      </c>
      <c r="X160" s="14" t="s">
        <v>1039</v>
      </c>
      <c r="Y160" s="14" t="s">
        <v>1060</v>
      </c>
      <c r="Z160" s="14" t="s">
        <v>1040</v>
      </c>
      <c r="AA160" s="14">
        <v>81</v>
      </c>
      <c r="AB160" s="14">
        <v>0.51</v>
      </c>
      <c r="AC160" s="14" t="s">
        <v>1042</v>
      </c>
      <c r="AD160" s="14" t="s">
        <v>1416</v>
      </c>
    </row>
    <row r="161" spans="1:30" x14ac:dyDescent="0.3">
      <c r="A161" s="15" t="s">
        <v>1417</v>
      </c>
      <c r="B161" s="15" t="s">
        <v>938</v>
      </c>
      <c r="C161" s="15" t="s">
        <v>1089</v>
      </c>
      <c r="D161" s="15">
        <v>34.9</v>
      </c>
      <c r="E161" s="15" t="s">
        <v>189</v>
      </c>
      <c r="F161" s="15" t="s">
        <v>229</v>
      </c>
      <c r="G161" s="15" t="s">
        <v>230</v>
      </c>
      <c r="H161" s="15" t="s">
        <v>271</v>
      </c>
      <c r="I161" s="15" t="s">
        <v>245</v>
      </c>
      <c r="J161" s="15" t="s">
        <v>1078</v>
      </c>
      <c r="K161" s="15" t="s">
        <v>1089</v>
      </c>
      <c r="L161" s="15">
        <v>34500</v>
      </c>
      <c r="M161" s="15">
        <v>1980</v>
      </c>
      <c r="N161" s="15">
        <v>1635331</v>
      </c>
      <c r="O161" s="15" t="s">
        <v>1038</v>
      </c>
      <c r="P161" s="15">
        <v>0</v>
      </c>
      <c r="Q161" s="15">
        <v>0</v>
      </c>
      <c r="R161" s="15">
        <v>30.27</v>
      </c>
      <c r="S161" s="15">
        <v>0.93300000000000005</v>
      </c>
      <c r="T161" s="15">
        <v>34.9</v>
      </c>
      <c r="U161" s="15">
        <v>1024</v>
      </c>
      <c r="V161" s="15">
        <v>512</v>
      </c>
      <c r="W161" s="15">
        <v>8.81</v>
      </c>
      <c r="X161" s="15" t="s">
        <v>1054</v>
      </c>
      <c r="Y161" s="15" t="s">
        <v>1041</v>
      </c>
      <c r="Z161" s="15" t="s">
        <v>1041</v>
      </c>
      <c r="AA161" s="15">
        <v>162.6</v>
      </c>
      <c r="AB161" s="15">
        <v>0.51</v>
      </c>
      <c r="AC161" s="15" t="s">
        <v>1102</v>
      </c>
      <c r="AD161" s="15" t="s">
        <v>1418</v>
      </c>
    </row>
    <row r="162" spans="1:30" x14ac:dyDescent="0.3">
      <c r="A162" s="14" t="s">
        <v>1419</v>
      </c>
      <c r="B162" s="14" t="s">
        <v>941</v>
      </c>
      <c r="C162" s="14" t="s">
        <v>1089</v>
      </c>
      <c r="D162" s="14">
        <v>25.2</v>
      </c>
      <c r="E162" s="14" t="s">
        <v>189</v>
      </c>
      <c r="F162" s="14" t="s">
        <v>190</v>
      </c>
      <c r="G162" s="14" t="s">
        <v>191</v>
      </c>
      <c r="H162" s="14" t="s">
        <v>391</v>
      </c>
      <c r="I162" s="14" t="s">
        <v>398</v>
      </c>
      <c r="J162" s="14" t="s">
        <v>1037</v>
      </c>
      <c r="K162" s="14" t="s">
        <v>1089</v>
      </c>
      <c r="L162" s="14">
        <v>23141</v>
      </c>
      <c r="M162" s="14">
        <v>20568</v>
      </c>
      <c r="N162" s="14">
        <v>1588990</v>
      </c>
      <c r="O162" s="14" t="s">
        <v>1038</v>
      </c>
      <c r="P162" s="14">
        <v>0</v>
      </c>
      <c r="Q162" s="14">
        <v>0</v>
      </c>
      <c r="R162" s="14">
        <v>31.07</v>
      </c>
      <c r="S162" s="14">
        <v>0.96689999999999998</v>
      </c>
      <c r="T162" s="14">
        <v>25.2</v>
      </c>
      <c r="U162" s="14">
        <v>512</v>
      </c>
      <c r="V162" s="14">
        <v>4096</v>
      </c>
      <c r="W162" s="14">
        <v>14.05</v>
      </c>
      <c r="X162" s="14" t="s">
        <v>1069</v>
      </c>
      <c r="Y162" s="14" t="s">
        <v>1040</v>
      </c>
      <c r="Z162" s="14" t="s">
        <v>1040</v>
      </c>
      <c r="AA162" s="14">
        <v>89</v>
      </c>
      <c r="AB162" s="14">
        <v>0.44</v>
      </c>
      <c r="AC162" s="14" t="s">
        <v>1112</v>
      </c>
      <c r="AD162" s="14" t="s">
        <v>1420</v>
      </c>
    </row>
    <row r="163" spans="1:30" x14ac:dyDescent="0.3">
      <c r="A163" s="15" t="s">
        <v>1421</v>
      </c>
      <c r="B163" s="15" t="s">
        <v>944</v>
      </c>
      <c r="C163" s="15" t="s">
        <v>1066</v>
      </c>
      <c r="D163" s="15">
        <v>69.400000000000006</v>
      </c>
      <c r="E163" s="15" t="s">
        <v>189</v>
      </c>
      <c r="F163" s="15" t="s">
        <v>485</v>
      </c>
      <c r="G163" s="15" t="s">
        <v>486</v>
      </c>
      <c r="H163" s="15" t="s">
        <v>314</v>
      </c>
      <c r="I163" s="15" t="s">
        <v>422</v>
      </c>
      <c r="J163" s="15" t="s">
        <v>1059</v>
      </c>
      <c r="K163" s="15" t="s">
        <v>1066</v>
      </c>
      <c r="L163" s="15">
        <v>35344</v>
      </c>
      <c r="M163" s="15">
        <v>15700</v>
      </c>
      <c r="N163" s="15">
        <v>34458</v>
      </c>
      <c r="O163" s="15" t="s">
        <v>1038</v>
      </c>
      <c r="P163" s="15">
        <v>0</v>
      </c>
      <c r="Q163" s="15">
        <v>0</v>
      </c>
      <c r="R163" s="15">
        <v>29.04</v>
      </c>
      <c r="S163" s="15">
        <v>0.92659999999999998</v>
      </c>
      <c r="T163" s="15">
        <v>69.400000000000006</v>
      </c>
      <c r="U163" s="15">
        <v>1024</v>
      </c>
      <c r="V163" s="15">
        <v>2048</v>
      </c>
      <c r="W163" s="15">
        <v>5.07</v>
      </c>
      <c r="X163" s="15" t="s">
        <v>1039</v>
      </c>
      <c r="Y163" s="15" t="s">
        <v>1040</v>
      </c>
      <c r="Z163" s="15" t="s">
        <v>1040</v>
      </c>
      <c r="AA163" s="15">
        <v>31.5</v>
      </c>
      <c r="AB163" s="15">
        <v>0.4</v>
      </c>
      <c r="AC163" s="15" t="s">
        <v>1042</v>
      </c>
      <c r="AD163" s="15" t="s">
        <v>1422</v>
      </c>
    </row>
    <row r="164" spans="1:30" x14ac:dyDescent="0.3">
      <c r="A164" s="14" t="s">
        <v>1423</v>
      </c>
      <c r="B164" s="14" t="s">
        <v>947</v>
      </c>
      <c r="C164" s="14" t="s">
        <v>1153</v>
      </c>
      <c r="D164" s="14">
        <v>34.4</v>
      </c>
      <c r="E164" s="14" t="s">
        <v>189</v>
      </c>
      <c r="F164" s="14" t="s">
        <v>585</v>
      </c>
      <c r="G164" s="14" t="s">
        <v>586</v>
      </c>
      <c r="H164" s="14" t="s">
        <v>263</v>
      </c>
      <c r="I164" s="14" t="s">
        <v>416</v>
      </c>
      <c r="J164" s="14" t="s">
        <v>1059</v>
      </c>
      <c r="K164" s="14" t="s">
        <v>1153</v>
      </c>
      <c r="L164" s="14">
        <v>41493</v>
      </c>
      <c r="M164" s="14">
        <v>29423</v>
      </c>
      <c r="N164" s="14">
        <v>1137491</v>
      </c>
      <c r="O164" s="14" t="s">
        <v>1038</v>
      </c>
      <c r="P164" s="14">
        <v>0</v>
      </c>
      <c r="Q164" s="14">
        <v>0</v>
      </c>
      <c r="R164" s="14">
        <v>34.299999999999997</v>
      </c>
      <c r="S164" s="14">
        <v>0.94479999999999997</v>
      </c>
      <c r="T164" s="14">
        <v>34.4</v>
      </c>
      <c r="U164" s="14">
        <v>2048</v>
      </c>
      <c r="V164" s="14">
        <v>512</v>
      </c>
      <c r="W164" s="14">
        <v>8.08</v>
      </c>
      <c r="X164" s="14" t="s">
        <v>1054</v>
      </c>
      <c r="Y164" s="14" t="s">
        <v>1040</v>
      </c>
      <c r="Z164" s="14" t="s">
        <v>1041</v>
      </c>
      <c r="AA164" s="14">
        <v>108.7</v>
      </c>
      <c r="AB164" s="14">
        <v>0.67</v>
      </c>
      <c r="AC164" s="14" t="s">
        <v>1148</v>
      </c>
      <c r="AD164" s="14" t="s">
        <v>1424</v>
      </c>
    </row>
    <row r="165" spans="1:30" x14ac:dyDescent="0.3">
      <c r="A165" s="15" t="s">
        <v>1425</v>
      </c>
      <c r="B165" s="15" t="s">
        <v>950</v>
      </c>
      <c r="C165" s="15" t="s">
        <v>1036</v>
      </c>
      <c r="D165" s="15">
        <v>120.4</v>
      </c>
      <c r="E165" s="15" t="s">
        <v>1050</v>
      </c>
      <c r="F165" s="15" t="s">
        <v>1051</v>
      </c>
      <c r="G165" s="15" t="s">
        <v>1052</v>
      </c>
      <c r="H165" s="15" t="s">
        <v>477</v>
      </c>
      <c r="I165" s="15" t="s">
        <v>451</v>
      </c>
      <c r="J165" s="15" t="s">
        <v>1037</v>
      </c>
      <c r="K165" s="15" t="s">
        <v>1036</v>
      </c>
      <c r="L165" s="15">
        <v>6068</v>
      </c>
      <c r="M165" s="15">
        <v>19755</v>
      </c>
      <c r="N165" s="15">
        <v>41275</v>
      </c>
      <c r="O165" s="15" t="s">
        <v>1038</v>
      </c>
      <c r="P165" s="15">
        <v>0</v>
      </c>
      <c r="Q165" s="15">
        <v>0</v>
      </c>
      <c r="R165" s="15">
        <v>29.46</v>
      </c>
      <c r="S165" s="15">
        <v>0.89949999999999997</v>
      </c>
      <c r="T165" s="15">
        <v>120.4</v>
      </c>
      <c r="U165" s="15">
        <v>1024</v>
      </c>
      <c r="V165" s="15">
        <v>512</v>
      </c>
      <c r="W165" s="15">
        <v>16.54</v>
      </c>
      <c r="X165" s="15" t="s">
        <v>1039</v>
      </c>
      <c r="Y165" s="15" t="s">
        <v>1060</v>
      </c>
      <c r="Z165" s="15" t="s">
        <v>1041</v>
      </c>
      <c r="AA165" s="15">
        <v>175.8</v>
      </c>
      <c r="AB165" s="15">
        <v>0.44</v>
      </c>
      <c r="AC165" s="15" t="s">
        <v>1079</v>
      </c>
      <c r="AD165" s="15" t="s">
        <v>1426</v>
      </c>
    </row>
    <row r="166" spans="1:30" x14ac:dyDescent="0.3">
      <c r="A166" s="14" t="s">
        <v>1427</v>
      </c>
      <c r="B166" s="14" t="s">
        <v>954</v>
      </c>
      <c r="C166" s="14" t="s">
        <v>1082</v>
      </c>
      <c r="D166" s="14">
        <v>129.4</v>
      </c>
      <c r="E166" s="14" t="s">
        <v>1050</v>
      </c>
      <c r="F166" s="14" t="s">
        <v>1174</v>
      </c>
      <c r="G166" s="14" t="s">
        <v>1175</v>
      </c>
      <c r="H166" s="14" t="s">
        <v>409</v>
      </c>
      <c r="I166" s="14" t="s">
        <v>754</v>
      </c>
      <c r="J166" s="14" t="s">
        <v>1059</v>
      </c>
      <c r="K166" s="14" t="s">
        <v>1082</v>
      </c>
      <c r="L166" s="14">
        <v>5735</v>
      </c>
      <c r="M166" s="14">
        <v>30202</v>
      </c>
      <c r="N166" s="14">
        <v>0</v>
      </c>
      <c r="O166" s="14" t="s">
        <v>1038</v>
      </c>
      <c r="P166" s="14">
        <v>0</v>
      </c>
      <c r="Q166" s="14">
        <v>1.57</v>
      </c>
      <c r="R166" s="14">
        <v>37.6</v>
      </c>
      <c r="S166" s="14">
        <v>0.95309999999999995</v>
      </c>
      <c r="T166" s="14">
        <v>129.4</v>
      </c>
      <c r="U166" s="14">
        <v>2048</v>
      </c>
      <c r="V166" s="14">
        <v>4096</v>
      </c>
      <c r="W166" s="14">
        <v>5.76</v>
      </c>
      <c r="X166" s="14" t="s">
        <v>1039</v>
      </c>
      <c r="Y166" s="14" t="s">
        <v>1041</v>
      </c>
      <c r="Z166" s="14" t="s">
        <v>1060</v>
      </c>
      <c r="AA166" s="14">
        <v>3.6</v>
      </c>
      <c r="AB166" s="14">
        <v>0.15</v>
      </c>
      <c r="AC166" s="14" t="s">
        <v>1148</v>
      </c>
      <c r="AD166" s="14" t="s">
        <v>1428</v>
      </c>
    </row>
    <row r="167" spans="1:30" x14ac:dyDescent="0.3">
      <c r="A167" s="15" t="s">
        <v>1429</v>
      </c>
      <c r="B167" s="15" t="s">
        <v>957</v>
      </c>
      <c r="C167" s="15" t="s">
        <v>1036</v>
      </c>
      <c r="D167" s="15">
        <v>109.3</v>
      </c>
      <c r="E167" s="15" t="s">
        <v>189</v>
      </c>
      <c r="F167" s="15" t="s">
        <v>585</v>
      </c>
      <c r="G167" s="15" t="s">
        <v>586</v>
      </c>
      <c r="H167" s="15" t="s">
        <v>314</v>
      </c>
      <c r="I167" s="15" t="s">
        <v>487</v>
      </c>
      <c r="J167" s="15" t="s">
        <v>1085</v>
      </c>
      <c r="K167" s="15" t="s">
        <v>1036</v>
      </c>
      <c r="L167" s="15">
        <v>48636</v>
      </c>
      <c r="M167" s="15">
        <v>25106</v>
      </c>
      <c r="N167" s="15">
        <v>99458</v>
      </c>
      <c r="O167" s="15" t="s">
        <v>1038</v>
      </c>
      <c r="P167" s="15">
        <v>0</v>
      </c>
      <c r="Q167" s="15">
        <v>0</v>
      </c>
      <c r="R167" s="15">
        <v>35.76</v>
      </c>
      <c r="S167" s="15">
        <v>0.83</v>
      </c>
      <c r="T167" s="15">
        <v>109.3</v>
      </c>
      <c r="U167" s="15">
        <v>2048</v>
      </c>
      <c r="V167" s="15">
        <v>4096</v>
      </c>
      <c r="W167" s="15">
        <v>12.22</v>
      </c>
      <c r="X167" s="15" t="s">
        <v>1069</v>
      </c>
      <c r="Y167" s="15" t="s">
        <v>1041</v>
      </c>
      <c r="Z167" s="15" t="s">
        <v>1060</v>
      </c>
      <c r="AA167" s="15">
        <v>151.69999999999999</v>
      </c>
      <c r="AB167" s="15">
        <v>0.66</v>
      </c>
      <c r="AC167" s="15" t="s">
        <v>1079</v>
      </c>
      <c r="AD167" s="15" t="s">
        <v>1430</v>
      </c>
    </row>
    <row r="168" spans="1:30" x14ac:dyDescent="0.3">
      <c r="A168" s="14" t="s">
        <v>1431</v>
      </c>
      <c r="B168" s="14" t="s">
        <v>960</v>
      </c>
      <c r="C168" s="14" t="s">
        <v>1153</v>
      </c>
      <c r="D168" s="14">
        <v>21.4</v>
      </c>
      <c r="E168" s="14" t="s">
        <v>189</v>
      </c>
      <c r="F168" s="14" t="s">
        <v>242</v>
      </c>
      <c r="G168" s="14" t="s">
        <v>243</v>
      </c>
      <c r="H168" s="14" t="s">
        <v>253</v>
      </c>
      <c r="I168" s="14" t="s">
        <v>412</v>
      </c>
      <c r="J168" s="14" t="s">
        <v>1045</v>
      </c>
      <c r="K168" s="14" t="s">
        <v>1153</v>
      </c>
      <c r="L168" s="14">
        <v>42638</v>
      </c>
      <c r="M168" s="14">
        <v>4052</v>
      </c>
      <c r="N168" s="14">
        <v>1005801</v>
      </c>
      <c r="O168" s="14" t="s">
        <v>1038</v>
      </c>
      <c r="P168" s="14">
        <v>0</v>
      </c>
      <c r="Q168" s="14">
        <v>0</v>
      </c>
      <c r="R168" s="14">
        <v>39.76</v>
      </c>
      <c r="S168" s="14">
        <v>0.92490000000000006</v>
      </c>
      <c r="T168" s="14">
        <v>21.4</v>
      </c>
      <c r="U168" s="14">
        <v>2048</v>
      </c>
      <c r="V168" s="14">
        <v>2048</v>
      </c>
      <c r="W168" s="14">
        <v>7.02</v>
      </c>
      <c r="X168" s="14" t="s">
        <v>1054</v>
      </c>
      <c r="Y168" s="14" t="s">
        <v>1060</v>
      </c>
      <c r="Z168" s="14" t="s">
        <v>1040</v>
      </c>
      <c r="AA168" s="14">
        <v>102.2</v>
      </c>
      <c r="AB168" s="14">
        <v>0.25</v>
      </c>
      <c r="AC168" s="14" t="s">
        <v>1086</v>
      </c>
      <c r="AD168" s="14" t="s">
        <v>1432</v>
      </c>
    </row>
    <row r="169" spans="1:30" x14ac:dyDescent="0.3">
      <c r="A169" s="15" t="s">
        <v>1433</v>
      </c>
      <c r="B169" s="15" t="s">
        <v>964</v>
      </c>
      <c r="C169" s="15" t="s">
        <v>1105</v>
      </c>
      <c r="D169" s="15">
        <v>4.3</v>
      </c>
      <c r="E169" s="15" t="s">
        <v>1050</v>
      </c>
      <c r="F169" s="15" t="s">
        <v>1094</v>
      </c>
      <c r="G169" s="15" t="s">
        <v>1095</v>
      </c>
      <c r="H169" s="15" t="s">
        <v>526</v>
      </c>
      <c r="I169" s="15" t="s">
        <v>254</v>
      </c>
      <c r="J169" s="15" t="s">
        <v>1037</v>
      </c>
      <c r="K169" s="15" t="s">
        <v>1105</v>
      </c>
      <c r="L169" s="15">
        <v>9608</v>
      </c>
      <c r="M169" s="15">
        <v>49709</v>
      </c>
      <c r="N169" s="15">
        <v>137321</v>
      </c>
      <c r="O169" s="15" t="s">
        <v>1038</v>
      </c>
      <c r="P169" s="15">
        <v>0</v>
      </c>
      <c r="Q169" s="15">
        <v>0</v>
      </c>
      <c r="R169" s="15">
        <v>30.13</v>
      </c>
      <c r="S169" s="15">
        <v>0.82940000000000003</v>
      </c>
      <c r="T169" s="15">
        <v>4.3</v>
      </c>
      <c r="U169" s="15">
        <v>4096</v>
      </c>
      <c r="V169" s="15">
        <v>2048</v>
      </c>
      <c r="W169" s="15">
        <v>6.49</v>
      </c>
      <c r="X169" s="15" t="s">
        <v>1069</v>
      </c>
      <c r="Y169" s="15" t="s">
        <v>1041</v>
      </c>
      <c r="Z169" s="15" t="s">
        <v>1041</v>
      </c>
      <c r="AA169" s="15">
        <v>98</v>
      </c>
      <c r="AB169" s="15">
        <v>0.56999999999999995</v>
      </c>
      <c r="AC169" s="15" t="s">
        <v>1042</v>
      </c>
      <c r="AD169" s="15" t="s">
        <v>1434</v>
      </c>
    </row>
    <row r="170" spans="1:30" x14ac:dyDescent="0.3">
      <c r="A170" s="14" t="s">
        <v>1435</v>
      </c>
      <c r="B170" s="14" t="s">
        <v>967</v>
      </c>
      <c r="C170" s="14" t="s">
        <v>1066</v>
      </c>
      <c r="D170" s="14">
        <v>63.9</v>
      </c>
      <c r="E170" s="14" t="s">
        <v>1050</v>
      </c>
      <c r="F170" s="14" t="s">
        <v>1090</v>
      </c>
      <c r="G170" s="14" t="s">
        <v>1091</v>
      </c>
      <c r="H170" s="14" t="s">
        <v>306</v>
      </c>
      <c r="I170" s="14" t="s">
        <v>254</v>
      </c>
      <c r="J170" s="14" t="s">
        <v>1059</v>
      </c>
      <c r="K170" s="14" t="s">
        <v>1066</v>
      </c>
      <c r="L170" s="14">
        <v>24991</v>
      </c>
      <c r="M170" s="14">
        <v>40147</v>
      </c>
      <c r="N170" s="14">
        <v>89472</v>
      </c>
      <c r="O170" s="14" t="s">
        <v>1038</v>
      </c>
      <c r="P170" s="14">
        <v>0</v>
      </c>
      <c r="Q170" s="14">
        <v>0</v>
      </c>
      <c r="R170" s="14">
        <v>37.450000000000003</v>
      </c>
      <c r="S170" s="14">
        <v>0.93259999999999998</v>
      </c>
      <c r="T170" s="14">
        <v>63.9</v>
      </c>
      <c r="U170" s="14">
        <v>512</v>
      </c>
      <c r="V170" s="14">
        <v>2048</v>
      </c>
      <c r="W170" s="14">
        <v>14.21</v>
      </c>
      <c r="X170" s="14" t="s">
        <v>1069</v>
      </c>
      <c r="Y170" s="14" t="s">
        <v>1041</v>
      </c>
      <c r="Z170" s="14" t="s">
        <v>1041</v>
      </c>
      <c r="AA170" s="14">
        <v>159.30000000000001</v>
      </c>
      <c r="AB170" s="14">
        <v>0.55000000000000004</v>
      </c>
      <c r="AC170" s="14" t="s">
        <v>1086</v>
      </c>
      <c r="AD170" s="14" t="s">
        <v>1256</v>
      </c>
    </row>
    <row r="171" spans="1:30" x14ac:dyDescent="0.3">
      <c r="A171" s="15" t="s">
        <v>1436</v>
      </c>
      <c r="B171" s="15" t="s">
        <v>971</v>
      </c>
      <c r="C171" s="15" t="s">
        <v>1105</v>
      </c>
      <c r="D171" s="15">
        <v>2.2999999999999998</v>
      </c>
      <c r="E171" s="15" t="s">
        <v>189</v>
      </c>
      <c r="F171" s="15" t="s">
        <v>361</v>
      </c>
      <c r="G171" s="15" t="s">
        <v>362</v>
      </c>
      <c r="H171" s="15" t="s">
        <v>271</v>
      </c>
      <c r="I171" s="15" t="s">
        <v>254</v>
      </c>
      <c r="J171" s="15" t="s">
        <v>1085</v>
      </c>
      <c r="K171" s="15" t="s">
        <v>1105</v>
      </c>
      <c r="L171" s="15">
        <v>29967</v>
      </c>
      <c r="M171" s="15">
        <v>3811</v>
      </c>
      <c r="N171" s="15">
        <v>151339</v>
      </c>
      <c r="O171" s="15" t="s">
        <v>1038</v>
      </c>
      <c r="P171" s="15">
        <v>0</v>
      </c>
      <c r="Q171" s="15">
        <v>0</v>
      </c>
      <c r="R171" s="15">
        <v>41.7</v>
      </c>
      <c r="S171" s="15">
        <v>0.93899999999999995</v>
      </c>
      <c r="T171" s="15">
        <v>2.2999999999999998</v>
      </c>
      <c r="U171" s="15">
        <v>512</v>
      </c>
      <c r="V171" s="15">
        <v>512</v>
      </c>
      <c r="W171" s="15">
        <v>8.77</v>
      </c>
      <c r="X171" s="15" t="s">
        <v>1039</v>
      </c>
      <c r="Y171" s="15" t="s">
        <v>1060</v>
      </c>
      <c r="Z171" s="15" t="s">
        <v>1040</v>
      </c>
      <c r="AA171" s="15">
        <v>6.4</v>
      </c>
      <c r="AB171" s="15">
        <v>0.69</v>
      </c>
      <c r="AC171" s="15" t="s">
        <v>1079</v>
      </c>
      <c r="AD171" s="15" t="s">
        <v>1437</v>
      </c>
    </row>
    <row r="172" spans="1:30" x14ac:dyDescent="0.3">
      <c r="A172" s="14" t="s">
        <v>1438</v>
      </c>
      <c r="B172" s="14" t="s">
        <v>975</v>
      </c>
      <c r="C172" s="14" t="s">
        <v>1099</v>
      </c>
      <c r="D172" s="14">
        <v>119.1</v>
      </c>
      <c r="E172" s="14" t="s">
        <v>189</v>
      </c>
      <c r="F172" s="14" t="s">
        <v>229</v>
      </c>
      <c r="G172" s="14" t="s">
        <v>230</v>
      </c>
      <c r="H172" s="14" t="s">
        <v>231</v>
      </c>
      <c r="I172" s="14" t="s">
        <v>880</v>
      </c>
      <c r="J172" s="14" t="s">
        <v>1037</v>
      </c>
      <c r="K172" s="14" t="s">
        <v>1099</v>
      </c>
      <c r="L172" s="14">
        <v>2734</v>
      </c>
      <c r="M172" s="14">
        <v>24638</v>
      </c>
      <c r="N172" s="14">
        <v>97135</v>
      </c>
      <c r="O172" s="14" t="s">
        <v>1038</v>
      </c>
      <c r="P172" s="14">
        <v>0</v>
      </c>
      <c r="Q172" s="14">
        <v>0</v>
      </c>
      <c r="R172" s="14">
        <v>28.21</v>
      </c>
      <c r="S172" s="14">
        <v>0.89419999999999999</v>
      </c>
      <c r="T172" s="14">
        <v>119.1</v>
      </c>
      <c r="U172" s="14">
        <v>1024</v>
      </c>
      <c r="V172" s="14">
        <v>512</v>
      </c>
      <c r="W172" s="14">
        <v>6.51</v>
      </c>
      <c r="X172" s="14" t="s">
        <v>1039</v>
      </c>
      <c r="Y172" s="14" t="s">
        <v>1040</v>
      </c>
      <c r="Z172" s="14" t="s">
        <v>1060</v>
      </c>
      <c r="AA172" s="14">
        <v>16.3</v>
      </c>
      <c r="AB172" s="14">
        <v>0.61</v>
      </c>
      <c r="AC172" s="14" t="s">
        <v>1046</v>
      </c>
      <c r="AD172" s="14" t="s">
        <v>1439</v>
      </c>
    </row>
    <row r="173" spans="1:30" x14ac:dyDescent="0.3">
      <c r="A173" s="15" t="s">
        <v>1440</v>
      </c>
      <c r="B173" s="15" t="s">
        <v>979</v>
      </c>
      <c r="C173" s="15" t="s">
        <v>1075</v>
      </c>
      <c r="D173" s="15">
        <v>26.9</v>
      </c>
      <c r="E173" s="15" t="s">
        <v>1050</v>
      </c>
      <c r="F173" s="15" t="s">
        <v>1076</v>
      </c>
      <c r="G173" s="15" t="s">
        <v>1077</v>
      </c>
      <c r="H173" s="15" t="s">
        <v>282</v>
      </c>
      <c r="I173" s="15" t="s">
        <v>398</v>
      </c>
      <c r="J173" s="15" t="s">
        <v>1085</v>
      </c>
      <c r="K173" s="15" t="s">
        <v>1075</v>
      </c>
      <c r="L173" s="15">
        <v>846</v>
      </c>
      <c r="M173" s="15">
        <v>46996</v>
      </c>
      <c r="N173" s="15">
        <v>1388095</v>
      </c>
      <c r="O173" s="15" t="s">
        <v>1038</v>
      </c>
      <c r="P173" s="15">
        <v>0</v>
      </c>
      <c r="Q173" s="15">
        <v>0</v>
      </c>
      <c r="R173" s="15">
        <v>34.06</v>
      </c>
      <c r="S173" s="15">
        <v>0.84970000000000001</v>
      </c>
      <c r="T173" s="15">
        <v>26.9</v>
      </c>
      <c r="U173" s="15">
        <v>1024</v>
      </c>
      <c r="V173" s="15">
        <v>4096</v>
      </c>
      <c r="W173" s="15">
        <v>8.56</v>
      </c>
      <c r="X173" s="15" t="s">
        <v>1039</v>
      </c>
      <c r="Y173" s="15" t="s">
        <v>1040</v>
      </c>
      <c r="Z173" s="15" t="s">
        <v>1060</v>
      </c>
      <c r="AA173" s="15">
        <v>109.1</v>
      </c>
      <c r="AB173" s="15">
        <v>0.11</v>
      </c>
      <c r="AC173" s="15" t="s">
        <v>1079</v>
      </c>
      <c r="AD173" s="15" t="s">
        <v>1441</v>
      </c>
    </row>
    <row r="174" spans="1:30" x14ac:dyDescent="0.3">
      <c r="A174" s="14" t="s">
        <v>1442</v>
      </c>
      <c r="B174" s="14" t="s">
        <v>982</v>
      </c>
      <c r="C174" s="14" t="s">
        <v>1066</v>
      </c>
      <c r="D174" s="14">
        <v>62.7</v>
      </c>
      <c r="E174" s="14" t="s">
        <v>1050</v>
      </c>
      <c r="F174" s="14" t="s">
        <v>1094</v>
      </c>
      <c r="G174" s="14" t="s">
        <v>1095</v>
      </c>
      <c r="H174" s="14" t="s">
        <v>298</v>
      </c>
      <c r="I174" s="14" t="s">
        <v>299</v>
      </c>
      <c r="J174" s="14" t="s">
        <v>1037</v>
      </c>
      <c r="K174" s="14" t="s">
        <v>1066</v>
      </c>
      <c r="L174" s="14">
        <v>23460</v>
      </c>
      <c r="M174" s="14">
        <v>47113</v>
      </c>
      <c r="N174" s="14">
        <v>44627</v>
      </c>
      <c r="O174" s="14" t="s">
        <v>1038</v>
      </c>
      <c r="P174" s="14">
        <v>0</v>
      </c>
      <c r="Q174" s="14">
        <v>0</v>
      </c>
      <c r="R174" s="14">
        <v>41.57</v>
      </c>
      <c r="S174" s="14">
        <v>0.95730000000000004</v>
      </c>
      <c r="T174" s="14">
        <v>62.7</v>
      </c>
      <c r="U174" s="14">
        <v>4096</v>
      </c>
      <c r="V174" s="14">
        <v>4096</v>
      </c>
      <c r="W174" s="14">
        <v>3.9</v>
      </c>
      <c r="X174" s="14" t="s">
        <v>1039</v>
      </c>
      <c r="Y174" s="14" t="s">
        <v>1041</v>
      </c>
      <c r="Z174" s="14" t="s">
        <v>1040</v>
      </c>
      <c r="AA174" s="14">
        <v>43.1</v>
      </c>
      <c r="AB174" s="14">
        <v>0.5</v>
      </c>
      <c r="AC174" s="14" t="s">
        <v>1235</v>
      </c>
      <c r="AD174" s="14" t="s">
        <v>1443</v>
      </c>
    </row>
    <row r="175" spans="1:30" x14ac:dyDescent="0.3">
      <c r="A175" s="15" t="s">
        <v>1444</v>
      </c>
      <c r="B175" s="15" t="s">
        <v>984</v>
      </c>
      <c r="C175" s="15" t="s">
        <v>1066</v>
      </c>
      <c r="D175" s="15">
        <v>118.5</v>
      </c>
      <c r="E175" s="15" t="s">
        <v>189</v>
      </c>
      <c r="F175" s="15" t="s">
        <v>426</v>
      </c>
      <c r="G175" s="15" t="s">
        <v>427</v>
      </c>
      <c r="H175" s="15" t="s">
        <v>206</v>
      </c>
      <c r="I175" s="15" t="s">
        <v>177</v>
      </c>
      <c r="J175" s="15" t="s">
        <v>1037</v>
      </c>
      <c r="K175" s="15" t="s">
        <v>1066</v>
      </c>
      <c r="L175" s="15">
        <v>6454</v>
      </c>
      <c r="M175" s="15">
        <v>45871</v>
      </c>
      <c r="N175" s="15">
        <v>23240</v>
      </c>
      <c r="O175" s="15" t="s">
        <v>1038</v>
      </c>
      <c r="P175" s="15">
        <v>0</v>
      </c>
      <c r="Q175" s="15">
        <v>0</v>
      </c>
      <c r="R175" s="15">
        <v>39.61</v>
      </c>
      <c r="S175" s="15">
        <v>0.8327</v>
      </c>
      <c r="T175" s="15">
        <v>118.5</v>
      </c>
      <c r="U175" s="15">
        <v>512</v>
      </c>
      <c r="V175" s="15">
        <v>1024</v>
      </c>
      <c r="W175" s="15">
        <v>15.4</v>
      </c>
      <c r="X175" s="15" t="s">
        <v>1054</v>
      </c>
      <c r="Y175" s="15" t="s">
        <v>1040</v>
      </c>
      <c r="Z175" s="15" t="s">
        <v>1060</v>
      </c>
      <c r="AA175" s="15">
        <v>159.19999999999999</v>
      </c>
      <c r="AB175" s="15">
        <v>0.74</v>
      </c>
      <c r="AC175" s="15" t="s">
        <v>1102</v>
      </c>
      <c r="AD175" s="15" t="s">
        <v>1445</v>
      </c>
    </row>
    <row r="176" spans="1:30" x14ac:dyDescent="0.3">
      <c r="A176" s="14" t="s">
        <v>1446</v>
      </c>
      <c r="B176" s="14" t="s">
        <v>988</v>
      </c>
      <c r="C176" s="14" t="s">
        <v>1099</v>
      </c>
      <c r="D176" s="14">
        <v>115.1</v>
      </c>
      <c r="E176" s="14" t="s">
        <v>189</v>
      </c>
      <c r="F176" s="14" t="s">
        <v>190</v>
      </c>
      <c r="G176" s="14" t="s">
        <v>191</v>
      </c>
      <c r="H176" s="14" t="s">
        <v>336</v>
      </c>
      <c r="I176" s="14" t="s">
        <v>470</v>
      </c>
      <c r="J176" s="14" t="s">
        <v>1037</v>
      </c>
      <c r="K176" s="14" t="s">
        <v>1099</v>
      </c>
      <c r="L176" s="14">
        <v>18736</v>
      </c>
      <c r="M176" s="14">
        <v>16388</v>
      </c>
      <c r="N176" s="14">
        <v>90716</v>
      </c>
      <c r="O176" s="14" t="s">
        <v>1038</v>
      </c>
      <c r="P176" s="14">
        <v>0</v>
      </c>
      <c r="Q176" s="14">
        <v>0</v>
      </c>
      <c r="R176" s="14">
        <v>35.53</v>
      </c>
      <c r="S176" s="14">
        <v>0.94520000000000004</v>
      </c>
      <c r="T176" s="14">
        <v>115.1</v>
      </c>
      <c r="U176" s="14">
        <v>2048</v>
      </c>
      <c r="V176" s="14">
        <v>4096</v>
      </c>
      <c r="W176" s="14">
        <v>6.04</v>
      </c>
      <c r="X176" s="14" t="s">
        <v>1039</v>
      </c>
      <c r="Y176" s="14" t="s">
        <v>1040</v>
      </c>
      <c r="Z176" s="14" t="s">
        <v>1060</v>
      </c>
      <c r="AA176" s="14">
        <v>108.3</v>
      </c>
      <c r="AB176" s="14">
        <v>0.43</v>
      </c>
      <c r="AC176" s="14" t="s">
        <v>1072</v>
      </c>
      <c r="AD176" s="14" t="s">
        <v>1447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44" customWidth="1"/>
    <col min="3" max="3" width="12" customWidth="1"/>
    <col min="4" max="4" width="36" customWidth="1"/>
    <col min="5" max="5" width="24" customWidth="1"/>
    <col min="6" max="6" width="18" customWidth="1"/>
    <col min="7" max="7" width="16" customWidth="1"/>
    <col min="8" max="8" width="24" customWidth="1"/>
    <col min="9" max="9" width="14" customWidth="1"/>
    <col min="10" max="10" width="22" customWidth="1"/>
    <col min="11" max="12" width="14" customWidth="1"/>
    <col min="13" max="13" width="16" customWidth="1"/>
    <col min="14" max="14" width="18" customWidth="1"/>
    <col min="15" max="15" width="16" customWidth="1"/>
    <col min="16" max="16" width="18" customWidth="1"/>
    <col min="17" max="17" width="16" customWidth="1"/>
    <col min="18" max="18" width="24" customWidth="1"/>
    <col min="19" max="19" width="10" customWidth="1"/>
    <col min="20" max="20" width="14" customWidth="1"/>
    <col min="21" max="21" width="24" customWidth="1"/>
    <col min="22" max="22" width="12" customWidth="1"/>
    <col min="23" max="23" width="14" customWidth="1"/>
    <col min="24" max="24" width="26" customWidth="1"/>
    <col min="25" max="25" width="16" customWidth="1"/>
    <col min="26" max="26" width="14" customWidth="1"/>
    <col min="27" max="27" width="28" customWidth="1"/>
    <col min="28" max="29" width="14" customWidth="1"/>
    <col min="30" max="30" width="36" customWidth="1"/>
  </cols>
  <sheetData>
    <row r="1" spans="1:30" ht="26.4" x14ac:dyDescent="0.3">
      <c r="A1" s="13" t="s">
        <v>1448</v>
      </c>
      <c r="B1" s="13" t="s">
        <v>1449</v>
      </c>
      <c r="C1" s="13" t="s">
        <v>1450</v>
      </c>
      <c r="D1" s="13" t="s">
        <v>1451</v>
      </c>
      <c r="E1" s="13" t="s">
        <v>1452</v>
      </c>
      <c r="F1" s="13" t="s">
        <v>1453</v>
      </c>
      <c r="G1" s="13" t="s">
        <v>1454</v>
      </c>
      <c r="H1" s="13" t="s">
        <v>1455</v>
      </c>
      <c r="I1" s="13" t="s">
        <v>1456</v>
      </c>
      <c r="J1" s="13" t="s">
        <v>1457</v>
      </c>
      <c r="K1" s="13" t="s">
        <v>1458</v>
      </c>
      <c r="L1" s="13" t="s">
        <v>1459</v>
      </c>
      <c r="M1" s="13" t="s">
        <v>1460</v>
      </c>
      <c r="N1" s="13" t="s">
        <v>1461</v>
      </c>
      <c r="O1" s="13" t="s">
        <v>1462</v>
      </c>
      <c r="P1" s="13" t="s">
        <v>1463</v>
      </c>
      <c r="Q1" s="13" t="s">
        <v>1464</v>
      </c>
      <c r="R1" s="13" t="s">
        <v>1465</v>
      </c>
      <c r="S1" s="13" t="s">
        <v>1466</v>
      </c>
      <c r="T1" s="13" t="s">
        <v>1467</v>
      </c>
      <c r="U1" s="13" t="s">
        <v>1468</v>
      </c>
      <c r="V1" s="13" t="s">
        <v>1469</v>
      </c>
      <c r="W1" s="13" t="s">
        <v>1470</v>
      </c>
      <c r="X1" s="13" t="s">
        <v>1471</v>
      </c>
      <c r="Y1" s="13" t="s">
        <v>1472</v>
      </c>
      <c r="Z1" s="13" t="s">
        <v>1473</v>
      </c>
      <c r="AA1" s="13" t="s">
        <v>1474</v>
      </c>
      <c r="AB1" s="13" t="s">
        <v>1475</v>
      </c>
      <c r="AC1" s="13" t="s">
        <v>1476</v>
      </c>
      <c r="AD1" s="13" t="s">
        <v>171</v>
      </c>
    </row>
    <row r="2" spans="1:30" x14ac:dyDescent="0.3">
      <c r="A2" s="14" t="s">
        <v>1477</v>
      </c>
      <c r="B2" s="14" t="s">
        <v>1478</v>
      </c>
      <c r="C2" s="14" t="s">
        <v>1479</v>
      </c>
      <c r="D2" s="14" t="s">
        <v>1480</v>
      </c>
      <c r="E2" s="14" t="s">
        <v>1481</v>
      </c>
      <c r="F2" s="14" t="s">
        <v>1482</v>
      </c>
      <c r="G2" s="14" t="s">
        <v>183</v>
      </c>
      <c r="H2" s="14" t="s">
        <v>521</v>
      </c>
      <c r="I2" s="14" t="s">
        <v>253</v>
      </c>
      <c r="J2" s="14" t="s">
        <v>1483</v>
      </c>
      <c r="K2" s="14" t="s">
        <v>1484</v>
      </c>
      <c r="L2" s="14">
        <v>10</v>
      </c>
      <c r="M2" s="14">
        <v>99.7</v>
      </c>
      <c r="N2" s="14" t="s">
        <v>1485</v>
      </c>
      <c r="O2" s="14" t="s">
        <v>1041</v>
      </c>
      <c r="P2" s="14" t="s">
        <v>1041</v>
      </c>
      <c r="Q2" s="14" t="s">
        <v>1041</v>
      </c>
      <c r="R2" s="14" t="s">
        <v>1486</v>
      </c>
      <c r="S2" s="14" t="s">
        <v>1487</v>
      </c>
      <c r="T2" s="14">
        <v>15.5</v>
      </c>
      <c r="U2" s="14" t="s">
        <v>1488</v>
      </c>
      <c r="V2" s="14" t="s">
        <v>1041</v>
      </c>
      <c r="W2" s="14" t="s">
        <v>199</v>
      </c>
      <c r="X2" s="14" t="s">
        <v>1489</v>
      </c>
      <c r="Y2" s="14" t="s">
        <v>1490</v>
      </c>
      <c r="Z2" s="14" t="s">
        <v>1041</v>
      </c>
      <c r="AA2" s="14" t="s">
        <v>1491</v>
      </c>
      <c r="AB2" s="14" t="s">
        <v>1492</v>
      </c>
      <c r="AC2" s="14">
        <v>0.88400000000000001</v>
      </c>
      <c r="AD2" s="14" t="s">
        <v>1493</v>
      </c>
    </row>
    <row r="3" spans="1:30" x14ac:dyDescent="0.3">
      <c r="A3" s="15" t="s">
        <v>1494</v>
      </c>
      <c r="B3" s="15" t="s">
        <v>1495</v>
      </c>
      <c r="C3" s="15" t="s">
        <v>1479</v>
      </c>
      <c r="D3" s="15" t="s">
        <v>1496</v>
      </c>
      <c r="E3" s="15" t="s">
        <v>1497</v>
      </c>
      <c r="F3" s="15" t="s">
        <v>1498</v>
      </c>
      <c r="G3" s="15" t="s">
        <v>183</v>
      </c>
      <c r="H3" s="15" t="s">
        <v>374</v>
      </c>
      <c r="I3" s="15" t="s">
        <v>336</v>
      </c>
      <c r="J3" s="15" t="s">
        <v>1058</v>
      </c>
      <c r="K3" s="15" t="s">
        <v>1499</v>
      </c>
      <c r="L3" s="15">
        <v>2</v>
      </c>
      <c r="M3" s="15">
        <v>82.8</v>
      </c>
      <c r="N3" s="15" t="s">
        <v>1485</v>
      </c>
      <c r="O3" s="15" t="s">
        <v>1041</v>
      </c>
      <c r="P3" s="15" t="s">
        <v>1041</v>
      </c>
      <c r="Q3" s="15" t="s">
        <v>1041</v>
      </c>
      <c r="R3" s="15" t="s">
        <v>1500</v>
      </c>
      <c r="S3" s="15" t="s">
        <v>1487</v>
      </c>
      <c r="T3" s="15">
        <v>6.7</v>
      </c>
      <c r="U3" s="15" t="s">
        <v>1501</v>
      </c>
      <c r="V3" s="15" t="s">
        <v>1041</v>
      </c>
      <c r="W3" s="15" t="s">
        <v>1502</v>
      </c>
      <c r="X3" s="15" t="s">
        <v>1503</v>
      </c>
      <c r="Y3" s="15" t="s">
        <v>1040</v>
      </c>
      <c r="Z3" s="15" t="s">
        <v>1041</v>
      </c>
      <c r="AA3" s="15" t="s">
        <v>1504</v>
      </c>
      <c r="AB3" s="15" t="s">
        <v>1505</v>
      </c>
      <c r="AC3" s="15">
        <v>0.71399999999999997</v>
      </c>
      <c r="AD3" s="15" t="s">
        <v>1506</v>
      </c>
    </row>
    <row r="4" spans="1:30" x14ac:dyDescent="0.3">
      <c r="A4" s="14" t="s">
        <v>1507</v>
      </c>
      <c r="B4" s="14" t="s">
        <v>1508</v>
      </c>
      <c r="C4" s="14" t="s">
        <v>1479</v>
      </c>
      <c r="D4" s="14" t="s">
        <v>1509</v>
      </c>
      <c r="E4" s="14" t="s">
        <v>1510</v>
      </c>
      <c r="F4" s="14" t="s">
        <v>1511</v>
      </c>
      <c r="G4" s="14" t="s">
        <v>199</v>
      </c>
      <c r="H4" s="14" t="s">
        <v>307</v>
      </c>
      <c r="I4" s="14" t="s">
        <v>342</v>
      </c>
      <c r="J4" s="14" t="s">
        <v>1512</v>
      </c>
      <c r="K4" s="14" t="s">
        <v>1513</v>
      </c>
      <c r="L4" s="14">
        <v>0.5</v>
      </c>
      <c r="M4" s="14">
        <v>303.5</v>
      </c>
      <c r="N4" s="14" t="s">
        <v>1514</v>
      </c>
      <c r="O4" s="14" t="s">
        <v>1040</v>
      </c>
      <c r="P4" s="14" t="s">
        <v>1040</v>
      </c>
      <c r="Q4" s="14" t="s">
        <v>1040</v>
      </c>
      <c r="R4" s="14" t="s">
        <v>1515</v>
      </c>
      <c r="S4" s="14" t="s">
        <v>1487</v>
      </c>
      <c r="T4" s="14">
        <v>19</v>
      </c>
      <c r="U4" s="14" t="s">
        <v>1516</v>
      </c>
      <c r="V4" s="14" t="s">
        <v>1041</v>
      </c>
      <c r="W4" s="14" t="s">
        <v>183</v>
      </c>
      <c r="X4" s="14" t="s">
        <v>1517</v>
      </c>
      <c r="Y4" s="14" t="s">
        <v>1040</v>
      </c>
      <c r="Z4" s="14" t="s">
        <v>1041</v>
      </c>
      <c r="AA4" s="14" t="s">
        <v>1518</v>
      </c>
      <c r="AB4" s="14" t="s">
        <v>1519</v>
      </c>
      <c r="AC4" s="14">
        <v>0.80600000000000005</v>
      </c>
      <c r="AD4" s="14" t="s">
        <v>1520</v>
      </c>
    </row>
    <row r="5" spans="1:30" x14ac:dyDescent="0.3">
      <c r="A5" s="15" t="s">
        <v>1521</v>
      </c>
      <c r="B5" s="15" t="s">
        <v>1522</v>
      </c>
      <c r="C5" s="15" t="s">
        <v>1479</v>
      </c>
      <c r="D5" s="15" t="s">
        <v>1523</v>
      </c>
      <c r="E5" s="15" t="s">
        <v>1524</v>
      </c>
      <c r="F5" s="15" t="s">
        <v>1525</v>
      </c>
      <c r="G5" s="15" t="s">
        <v>1502</v>
      </c>
      <c r="H5" s="15" t="s">
        <v>690</v>
      </c>
      <c r="I5" s="15" t="s">
        <v>314</v>
      </c>
      <c r="J5" s="15" t="s">
        <v>1526</v>
      </c>
      <c r="K5" s="15" t="s">
        <v>1527</v>
      </c>
      <c r="L5" s="15">
        <v>0.5</v>
      </c>
      <c r="M5" s="15">
        <v>220.1</v>
      </c>
      <c r="N5" s="15" t="s">
        <v>1485</v>
      </c>
      <c r="O5" s="15" t="s">
        <v>1040</v>
      </c>
      <c r="P5" s="15" t="s">
        <v>1040</v>
      </c>
      <c r="Q5" s="15" t="s">
        <v>1041</v>
      </c>
      <c r="R5" s="15" t="s">
        <v>1528</v>
      </c>
      <c r="S5" s="15" t="s">
        <v>1487</v>
      </c>
      <c r="T5" s="15">
        <v>22.4</v>
      </c>
      <c r="U5" s="15" t="s">
        <v>1501</v>
      </c>
      <c r="V5" s="15" t="s">
        <v>1041</v>
      </c>
      <c r="W5" s="15" t="s">
        <v>199</v>
      </c>
      <c r="X5" s="15" t="s">
        <v>1529</v>
      </c>
      <c r="Y5" s="15" t="s">
        <v>1530</v>
      </c>
      <c r="Z5" s="15" t="s">
        <v>1041</v>
      </c>
      <c r="AA5" s="15" t="s">
        <v>1518</v>
      </c>
      <c r="AB5" s="15" t="s">
        <v>1531</v>
      </c>
      <c r="AC5" s="15">
        <v>0.79200000000000004</v>
      </c>
      <c r="AD5" s="15" t="s">
        <v>1532</v>
      </c>
    </row>
    <row r="6" spans="1:30" x14ac:dyDescent="0.3">
      <c r="A6" s="14" t="s">
        <v>1533</v>
      </c>
      <c r="B6" s="14" t="s">
        <v>1534</v>
      </c>
      <c r="C6" s="14" t="s">
        <v>1479</v>
      </c>
      <c r="D6" s="14" t="s">
        <v>1535</v>
      </c>
      <c r="E6" s="14" t="s">
        <v>1536</v>
      </c>
      <c r="F6" s="14" t="s">
        <v>1511</v>
      </c>
      <c r="G6" s="14" t="s">
        <v>199</v>
      </c>
      <c r="H6" s="14" t="s">
        <v>470</v>
      </c>
      <c r="I6" s="14" t="s">
        <v>298</v>
      </c>
      <c r="J6" s="14" t="s">
        <v>1537</v>
      </c>
      <c r="K6" s="14" t="s">
        <v>1538</v>
      </c>
      <c r="L6" s="14">
        <v>0.5</v>
      </c>
      <c r="M6" s="14">
        <v>143.80000000000001</v>
      </c>
      <c r="N6" s="14" t="s">
        <v>1485</v>
      </c>
      <c r="O6" s="14" t="s">
        <v>1040</v>
      </c>
      <c r="P6" s="14" t="s">
        <v>1040</v>
      </c>
      <c r="Q6" s="14" t="s">
        <v>1041</v>
      </c>
      <c r="R6" s="14" t="s">
        <v>1539</v>
      </c>
      <c r="S6" s="14" t="s">
        <v>1487</v>
      </c>
      <c r="T6" s="14">
        <v>3.1</v>
      </c>
      <c r="U6" s="14" t="s">
        <v>1488</v>
      </c>
      <c r="V6" s="14" t="s">
        <v>1041</v>
      </c>
      <c r="W6" s="14" t="s">
        <v>199</v>
      </c>
      <c r="X6" s="14" t="s">
        <v>1503</v>
      </c>
      <c r="Y6" s="14" t="s">
        <v>1040</v>
      </c>
      <c r="Z6" s="14" t="s">
        <v>1041</v>
      </c>
      <c r="AA6" s="14" t="s">
        <v>1540</v>
      </c>
      <c r="AB6" s="14" t="s">
        <v>1541</v>
      </c>
      <c r="AC6" s="14">
        <v>0.89700000000000002</v>
      </c>
      <c r="AD6" s="14" t="s">
        <v>1542</v>
      </c>
    </row>
    <row r="7" spans="1:30" x14ac:dyDescent="0.3">
      <c r="A7" s="15" t="s">
        <v>1543</v>
      </c>
      <c r="B7" s="15" t="s">
        <v>1544</v>
      </c>
      <c r="C7" s="15" t="s">
        <v>1479</v>
      </c>
      <c r="D7" s="15" t="s">
        <v>1545</v>
      </c>
      <c r="E7" s="15" t="s">
        <v>1546</v>
      </c>
      <c r="F7" s="15" t="s">
        <v>1482</v>
      </c>
      <c r="G7" s="15" t="s">
        <v>199</v>
      </c>
      <c r="H7" s="15" t="s">
        <v>470</v>
      </c>
      <c r="I7" s="15" t="s">
        <v>363</v>
      </c>
      <c r="J7" s="15" t="s">
        <v>1547</v>
      </c>
      <c r="K7" s="15" t="s">
        <v>1548</v>
      </c>
      <c r="L7" s="15">
        <v>60</v>
      </c>
      <c r="M7" s="15">
        <v>275.5</v>
      </c>
      <c r="N7" s="15" t="s">
        <v>1549</v>
      </c>
      <c r="O7" s="15" t="s">
        <v>1040</v>
      </c>
      <c r="P7" s="15" t="s">
        <v>1040</v>
      </c>
      <c r="Q7" s="15" t="s">
        <v>1041</v>
      </c>
      <c r="R7" s="15" t="s">
        <v>1550</v>
      </c>
      <c r="S7" s="15" t="s">
        <v>1487</v>
      </c>
      <c r="T7" s="15">
        <v>15.9</v>
      </c>
      <c r="U7" s="15" t="s">
        <v>1488</v>
      </c>
      <c r="V7" s="15" t="s">
        <v>1041</v>
      </c>
      <c r="W7" s="15" t="s">
        <v>199</v>
      </c>
      <c r="X7" s="15" t="s">
        <v>1517</v>
      </c>
      <c r="Y7" s="15" t="s">
        <v>1530</v>
      </c>
      <c r="Z7" s="15" t="s">
        <v>1041</v>
      </c>
      <c r="AA7" s="15" t="s">
        <v>1491</v>
      </c>
      <c r="AB7" s="15" t="s">
        <v>1551</v>
      </c>
      <c r="AC7" s="15">
        <v>0.88700000000000001</v>
      </c>
      <c r="AD7" s="15" t="s">
        <v>1552</v>
      </c>
    </row>
    <row r="8" spans="1:30" x14ac:dyDescent="0.3">
      <c r="A8" s="14" t="s">
        <v>1553</v>
      </c>
      <c r="B8" s="14" t="s">
        <v>1554</v>
      </c>
      <c r="C8" s="14" t="s">
        <v>1479</v>
      </c>
      <c r="D8" s="14" t="s">
        <v>1555</v>
      </c>
      <c r="E8" s="14" t="s">
        <v>1556</v>
      </c>
      <c r="F8" s="14" t="s">
        <v>1557</v>
      </c>
      <c r="G8" s="14" t="s">
        <v>199</v>
      </c>
      <c r="H8" s="14" t="s">
        <v>264</v>
      </c>
      <c r="I8" s="14" t="s">
        <v>342</v>
      </c>
      <c r="J8" s="14" t="s">
        <v>1558</v>
      </c>
      <c r="K8" s="14" t="s">
        <v>1559</v>
      </c>
      <c r="L8" s="14">
        <v>0.5</v>
      </c>
      <c r="M8" s="14">
        <v>234.1</v>
      </c>
      <c r="N8" s="14" t="s">
        <v>1514</v>
      </c>
      <c r="O8" s="14" t="s">
        <v>1041</v>
      </c>
      <c r="P8" s="14" t="s">
        <v>1040</v>
      </c>
      <c r="Q8" s="14" t="s">
        <v>1041</v>
      </c>
      <c r="R8" s="14" t="s">
        <v>1560</v>
      </c>
      <c r="S8" s="14" t="s">
        <v>1487</v>
      </c>
      <c r="T8" s="14">
        <v>15.3</v>
      </c>
      <c r="U8" s="14" t="s">
        <v>1561</v>
      </c>
      <c r="V8" s="14" t="s">
        <v>1041</v>
      </c>
      <c r="W8" s="14" t="s">
        <v>199</v>
      </c>
      <c r="X8" s="14" t="s">
        <v>1562</v>
      </c>
      <c r="Y8" s="14" t="s">
        <v>1040</v>
      </c>
      <c r="Z8" s="14" t="s">
        <v>1041</v>
      </c>
      <c r="AA8" s="14" t="s">
        <v>1518</v>
      </c>
      <c r="AB8" s="14" t="s">
        <v>1563</v>
      </c>
      <c r="AC8" s="14">
        <v>0.94099999999999995</v>
      </c>
      <c r="AD8" s="14" t="s">
        <v>1564</v>
      </c>
    </row>
    <row r="9" spans="1:30" x14ac:dyDescent="0.3">
      <c r="A9" s="15" t="s">
        <v>1565</v>
      </c>
      <c r="B9" s="15" t="s">
        <v>1566</v>
      </c>
      <c r="C9" s="15" t="s">
        <v>1479</v>
      </c>
      <c r="D9" s="15" t="s">
        <v>1567</v>
      </c>
      <c r="E9" s="15" t="s">
        <v>1568</v>
      </c>
      <c r="F9" s="15" t="s">
        <v>1482</v>
      </c>
      <c r="G9" s="15" t="s">
        <v>183</v>
      </c>
      <c r="H9" s="15" t="s">
        <v>232</v>
      </c>
      <c r="I9" s="15" t="s">
        <v>263</v>
      </c>
      <c r="J9" s="15" t="s">
        <v>1558</v>
      </c>
      <c r="K9" s="15" t="s">
        <v>1569</v>
      </c>
      <c r="L9" s="15">
        <v>0.5</v>
      </c>
      <c r="M9" s="15">
        <v>181.9</v>
      </c>
      <c r="N9" s="15" t="s">
        <v>1570</v>
      </c>
      <c r="O9" s="15" t="s">
        <v>1040</v>
      </c>
      <c r="P9" s="15" t="s">
        <v>1041</v>
      </c>
      <c r="Q9" s="15" t="s">
        <v>1040</v>
      </c>
      <c r="R9" s="15" t="s">
        <v>1571</v>
      </c>
      <c r="S9" s="15" t="s">
        <v>1487</v>
      </c>
      <c r="T9" s="15">
        <v>4.2</v>
      </c>
      <c r="U9" s="15" t="s">
        <v>1501</v>
      </c>
      <c r="V9" s="15" t="s">
        <v>1041</v>
      </c>
      <c r="W9" s="15" t="s">
        <v>183</v>
      </c>
      <c r="X9" s="15" t="s">
        <v>1572</v>
      </c>
      <c r="Y9" s="15" t="s">
        <v>1040</v>
      </c>
      <c r="Z9" s="15" t="s">
        <v>1041</v>
      </c>
      <c r="AA9" s="15" t="s">
        <v>1504</v>
      </c>
      <c r="AB9" s="15" t="s">
        <v>1573</v>
      </c>
      <c r="AC9" s="15">
        <v>0.85</v>
      </c>
      <c r="AD9" s="15" t="s">
        <v>1574</v>
      </c>
    </row>
    <row r="10" spans="1:30" x14ac:dyDescent="0.3">
      <c r="A10" s="14" t="s">
        <v>1575</v>
      </c>
      <c r="B10" s="14" t="s">
        <v>1495</v>
      </c>
      <c r="C10" s="14" t="s">
        <v>1479</v>
      </c>
      <c r="D10" s="14" t="s">
        <v>1496</v>
      </c>
      <c r="E10" s="14" t="s">
        <v>1497</v>
      </c>
      <c r="F10" s="14" t="s">
        <v>1525</v>
      </c>
      <c r="G10" s="14" t="s">
        <v>1502</v>
      </c>
      <c r="H10" s="14" t="s">
        <v>232</v>
      </c>
      <c r="I10" s="14" t="s">
        <v>391</v>
      </c>
      <c r="J10" s="14" t="s">
        <v>1576</v>
      </c>
      <c r="K10" s="14" t="s">
        <v>1513</v>
      </c>
      <c r="L10" s="14">
        <v>2</v>
      </c>
      <c r="M10" s="14">
        <v>107.7</v>
      </c>
      <c r="N10" s="14" t="s">
        <v>1577</v>
      </c>
      <c r="O10" s="14" t="s">
        <v>1041</v>
      </c>
      <c r="P10" s="14" t="s">
        <v>1040</v>
      </c>
      <c r="Q10" s="14" t="s">
        <v>1041</v>
      </c>
      <c r="R10" s="14" t="s">
        <v>1578</v>
      </c>
      <c r="S10" s="14" t="s">
        <v>1487</v>
      </c>
      <c r="T10" s="14">
        <v>10.9</v>
      </c>
      <c r="U10" s="14" t="s">
        <v>1561</v>
      </c>
      <c r="V10" s="14" t="s">
        <v>1041</v>
      </c>
      <c r="W10" s="14" t="s">
        <v>1502</v>
      </c>
      <c r="X10" s="14" t="s">
        <v>1489</v>
      </c>
      <c r="Y10" s="14" t="s">
        <v>1530</v>
      </c>
      <c r="Z10" s="14" t="s">
        <v>1041</v>
      </c>
      <c r="AA10" s="14" t="s">
        <v>1540</v>
      </c>
      <c r="AB10" s="14" t="s">
        <v>1579</v>
      </c>
      <c r="AC10" s="14">
        <v>0.95599999999999996</v>
      </c>
      <c r="AD10" s="14" t="s">
        <v>1580</v>
      </c>
    </row>
    <row r="11" spans="1:30" x14ac:dyDescent="0.3">
      <c r="A11" s="15" t="s">
        <v>1581</v>
      </c>
      <c r="B11" s="15" t="s">
        <v>1582</v>
      </c>
      <c r="C11" s="15" t="s">
        <v>1479</v>
      </c>
      <c r="D11" s="15" t="s">
        <v>1583</v>
      </c>
      <c r="E11" s="15" t="s">
        <v>1584</v>
      </c>
      <c r="F11" s="15" t="s">
        <v>1482</v>
      </c>
      <c r="G11" s="15" t="s">
        <v>1502</v>
      </c>
      <c r="H11" s="15" t="s">
        <v>385</v>
      </c>
      <c r="I11" s="15" t="s">
        <v>434</v>
      </c>
      <c r="J11" s="15" t="s">
        <v>1526</v>
      </c>
      <c r="K11" s="15" t="s">
        <v>1548</v>
      </c>
      <c r="L11" s="15">
        <v>300</v>
      </c>
      <c r="M11" s="15">
        <v>234.8</v>
      </c>
      <c r="N11" s="15" t="s">
        <v>1577</v>
      </c>
      <c r="O11" s="15" t="s">
        <v>1041</v>
      </c>
      <c r="P11" s="15" t="s">
        <v>1040</v>
      </c>
      <c r="Q11" s="15" t="s">
        <v>1041</v>
      </c>
      <c r="R11" s="15" t="s">
        <v>1571</v>
      </c>
      <c r="S11" s="15" t="s">
        <v>1487</v>
      </c>
      <c r="T11" s="15">
        <v>17.8</v>
      </c>
      <c r="U11" s="15" t="s">
        <v>1501</v>
      </c>
      <c r="V11" s="15" t="s">
        <v>1041</v>
      </c>
      <c r="W11" s="15" t="s">
        <v>199</v>
      </c>
      <c r="X11" s="15" t="s">
        <v>1585</v>
      </c>
      <c r="Y11" s="15" t="s">
        <v>1530</v>
      </c>
      <c r="Z11" s="15" t="s">
        <v>1041</v>
      </c>
      <c r="AA11" s="15" t="s">
        <v>1504</v>
      </c>
      <c r="AB11" s="15" t="s">
        <v>1586</v>
      </c>
      <c r="AC11" s="15">
        <v>0.84099999999999997</v>
      </c>
      <c r="AD11" s="15" t="s">
        <v>1574</v>
      </c>
    </row>
    <row r="12" spans="1:30" x14ac:dyDescent="0.3">
      <c r="A12" s="14" t="s">
        <v>1587</v>
      </c>
      <c r="B12" s="14" t="s">
        <v>1588</v>
      </c>
      <c r="C12" s="14" t="s">
        <v>1479</v>
      </c>
      <c r="D12" s="14" t="s">
        <v>1589</v>
      </c>
      <c r="E12" s="14" t="s">
        <v>1590</v>
      </c>
      <c r="F12" s="14" t="s">
        <v>1591</v>
      </c>
      <c r="G12" s="14" t="s">
        <v>183</v>
      </c>
      <c r="H12" s="14" t="s">
        <v>220</v>
      </c>
      <c r="I12" s="14" t="s">
        <v>231</v>
      </c>
      <c r="J12" s="14" t="s">
        <v>1558</v>
      </c>
      <c r="K12" s="14" t="s">
        <v>1513</v>
      </c>
      <c r="L12" s="14">
        <v>0.5</v>
      </c>
      <c r="M12" s="14">
        <v>148.9</v>
      </c>
      <c r="N12" s="14" t="s">
        <v>1514</v>
      </c>
      <c r="O12" s="14" t="s">
        <v>1041</v>
      </c>
      <c r="P12" s="14" t="s">
        <v>1040</v>
      </c>
      <c r="Q12" s="14" t="s">
        <v>1040</v>
      </c>
      <c r="R12" s="14" t="s">
        <v>1592</v>
      </c>
      <c r="S12" s="14" t="s">
        <v>1487</v>
      </c>
      <c r="T12" s="14">
        <v>2.7</v>
      </c>
      <c r="U12" s="14" t="s">
        <v>1561</v>
      </c>
      <c r="V12" s="14" t="s">
        <v>1041</v>
      </c>
      <c r="W12" s="14" t="s">
        <v>183</v>
      </c>
      <c r="X12" s="14" t="s">
        <v>1503</v>
      </c>
      <c r="Y12" s="14" t="s">
        <v>1040</v>
      </c>
      <c r="Z12" s="14" t="s">
        <v>1041</v>
      </c>
      <c r="AA12" s="14" t="s">
        <v>1518</v>
      </c>
      <c r="AB12" s="14" t="s">
        <v>1593</v>
      </c>
      <c r="AC12" s="14">
        <v>0.89500000000000002</v>
      </c>
      <c r="AD12" s="14" t="s">
        <v>1594</v>
      </c>
    </row>
    <row r="13" spans="1:30" x14ac:dyDescent="0.3">
      <c r="A13" s="15" t="s">
        <v>1595</v>
      </c>
      <c r="B13" s="15" t="s">
        <v>1596</v>
      </c>
      <c r="C13" s="15" t="s">
        <v>1479</v>
      </c>
      <c r="D13" s="15" t="s">
        <v>1597</v>
      </c>
      <c r="E13" s="15" t="s">
        <v>1497</v>
      </c>
      <c r="F13" s="15" t="s">
        <v>1598</v>
      </c>
      <c r="G13" s="15" t="s">
        <v>183</v>
      </c>
      <c r="H13" s="15" t="s">
        <v>521</v>
      </c>
      <c r="I13" s="15" t="s">
        <v>298</v>
      </c>
      <c r="J13" s="15" t="s">
        <v>1120</v>
      </c>
      <c r="K13" s="15" t="s">
        <v>1599</v>
      </c>
      <c r="L13" s="15">
        <v>60</v>
      </c>
      <c r="M13" s="15">
        <v>317.5</v>
      </c>
      <c r="N13" s="15" t="s">
        <v>1485</v>
      </c>
      <c r="O13" s="15" t="s">
        <v>1041</v>
      </c>
      <c r="P13" s="15" t="s">
        <v>1041</v>
      </c>
      <c r="Q13" s="15" t="s">
        <v>1040</v>
      </c>
      <c r="R13" s="15" t="s">
        <v>1578</v>
      </c>
      <c r="S13" s="15" t="s">
        <v>1487</v>
      </c>
      <c r="T13" s="15">
        <v>11.5</v>
      </c>
      <c r="U13" s="15" t="s">
        <v>1488</v>
      </c>
      <c r="V13" s="15" t="s">
        <v>1041</v>
      </c>
      <c r="W13" s="15" t="s">
        <v>1502</v>
      </c>
      <c r="X13" s="15" t="s">
        <v>1585</v>
      </c>
      <c r="Y13" s="15" t="s">
        <v>1490</v>
      </c>
      <c r="Z13" s="15" t="s">
        <v>1041</v>
      </c>
      <c r="AA13" s="15" t="s">
        <v>1518</v>
      </c>
      <c r="AB13" s="15" t="s">
        <v>1600</v>
      </c>
      <c r="AC13" s="15">
        <v>0.97599999999999998</v>
      </c>
      <c r="AD13" s="15" t="s">
        <v>1580</v>
      </c>
    </row>
    <row r="14" spans="1:30" x14ac:dyDescent="0.3">
      <c r="A14" s="14" t="s">
        <v>1601</v>
      </c>
      <c r="B14" s="14" t="s">
        <v>1596</v>
      </c>
      <c r="C14" s="14" t="s">
        <v>1479</v>
      </c>
      <c r="D14" s="14" t="s">
        <v>1597</v>
      </c>
      <c r="E14" s="14" t="s">
        <v>1497</v>
      </c>
      <c r="F14" s="14" t="s">
        <v>1591</v>
      </c>
      <c r="G14" s="14" t="s">
        <v>199</v>
      </c>
      <c r="H14" s="14" t="s">
        <v>470</v>
      </c>
      <c r="I14" s="14" t="s">
        <v>342</v>
      </c>
      <c r="J14" s="14" t="s">
        <v>1483</v>
      </c>
      <c r="K14" s="14" t="s">
        <v>1499</v>
      </c>
      <c r="L14" s="14">
        <v>300</v>
      </c>
      <c r="M14" s="14">
        <v>229.9</v>
      </c>
      <c r="N14" s="14" t="s">
        <v>1570</v>
      </c>
      <c r="O14" s="14" t="s">
        <v>1041</v>
      </c>
      <c r="P14" s="14" t="s">
        <v>1041</v>
      </c>
      <c r="Q14" s="14" t="s">
        <v>1040</v>
      </c>
      <c r="R14" s="14" t="s">
        <v>1602</v>
      </c>
      <c r="S14" s="14" t="s">
        <v>1487</v>
      </c>
      <c r="T14" s="14">
        <v>12.3</v>
      </c>
      <c r="U14" s="14" t="s">
        <v>1516</v>
      </c>
      <c r="V14" s="14" t="s">
        <v>1041</v>
      </c>
      <c r="W14" s="14" t="s">
        <v>199</v>
      </c>
      <c r="X14" s="14" t="s">
        <v>1489</v>
      </c>
      <c r="Y14" s="14" t="s">
        <v>1530</v>
      </c>
      <c r="Z14" s="14" t="s">
        <v>1041</v>
      </c>
      <c r="AA14" s="14" t="s">
        <v>1518</v>
      </c>
      <c r="AB14" s="14" t="s">
        <v>1603</v>
      </c>
      <c r="AC14" s="14">
        <v>0.95799999999999996</v>
      </c>
      <c r="AD14" s="14" t="s">
        <v>1604</v>
      </c>
    </row>
    <row r="15" spans="1:30" x14ac:dyDescent="0.3">
      <c r="A15" s="15" t="s">
        <v>1605</v>
      </c>
      <c r="B15" s="15" t="s">
        <v>1544</v>
      </c>
      <c r="C15" s="15" t="s">
        <v>1479</v>
      </c>
      <c r="D15" s="15" t="s">
        <v>1545</v>
      </c>
      <c r="E15" s="15" t="s">
        <v>1546</v>
      </c>
      <c r="F15" s="15" t="s">
        <v>1598</v>
      </c>
      <c r="G15" s="15" t="s">
        <v>1502</v>
      </c>
      <c r="H15" s="15" t="s">
        <v>412</v>
      </c>
      <c r="I15" s="15" t="s">
        <v>244</v>
      </c>
      <c r="J15" s="15" t="s">
        <v>1058</v>
      </c>
      <c r="K15" s="15" t="s">
        <v>1606</v>
      </c>
      <c r="L15" s="15">
        <v>30</v>
      </c>
      <c r="M15" s="15">
        <v>414.5</v>
      </c>
      <c r="N15" s="15" t="s">
        <v>1577</v>
      </c>
      <c r="O15" s="15" t="s">
        <v>1041</v>
      </c>
      <c r="P15" s="15" t="s">
        <v>1041</v>
      </c>
      <c r="Q15" s="15" t="s">
        <v>1041</v>
      </c>
      <c r="R15" s="15" t="s">
        <v>1578</v>
      </c>
      <c r="S15" s="15" t="s">
        <v>1487</v>
      </c>
      <c r="T15" s="15">
        <v>15.4</v>
      </c>
      <c r="U15" s="15" t="s">
        <v>1561</v>
      </c>
      <c r="V15" s="15" t="s">
        <v>1041</v>
      </c>
      <c r="W15" s="15" t="s">
        <v>183</v>
      </c>
      <c r="X15" s="15" t="s">
        <v>1585</v>
      </c>
      <c r="Y15" s="15" t="s">
        <v>1530</v>
      </c>
      <c r="Z15" s="15" t="s">
        <v>1041</v>
      </c>
      <c r="AA15" s="15" t="s">
        <v>1518</v>
      </c>
      <c r="AB15" s="15" t="s">
        <v>1607</v>
      </c>
      <c r="AC15" s="15">
        <v>0.79200000000000004</v>
      </c>
      <c r="AD15" s="15" t="s">
        <v>1580</v>
      </c>
    </row>
    <row r="16" spans="1:30" x14ac:dyDescent="0.3">
      <c r="A16" s="14" t="s">
        <v>1608</v>
      </c>
      <c r="B16" s="14" t="s">
        <v>1609</v>
      </c>
      <c r="C16" s="14" t="s">
        <v>1479</v>
      </c>
      <c r="D16" s="14" t="s">
        <v>1610</v>
      </c>
      <c r="E16" s="14" t="s">
        <v>1611</v>
      </c>
      <c r="F16" s="14" t="s">
        <v>1557</v>
      </c>
      <c r="G16" s="14" t="s">
        <v>1502</v>
      </c>
      <c r="H16" s="14" t="s">
        <v>690</v>
      </c>
      <c r="I16" s="14" t="s">
        <v>253</v>
      </c>
      <c r="J16" s="14" t="s">
        <v>1558</v>
      </c>
      <c r="K16" s="14" t="s">
        <v>1548</v>
      </c>
      <c r="L16" s="14">
        <v>300</v>
      </c>
      <c r="M16" s="14">
        <v>385.8</v>
      </c>
      <c r="N16" s="14" t="s">
        <v>1570</v>
      </c>
      <c r="O16" s="14" t="s">
        <v>1041</v>
      </c>
      <c r="P16" s="14" t="s">
        <v>1040</v>
      </c>
      <c r="Q16" s="14" t="s">
        <v>1040</v>
      </c>
      <c r="R16" s="14" t="s">
        <v>1578</v>
      </c>
      <c r="S16" s="14" t="s">
        <v>1487</v>
      </c>
      <c r="T16" s="14">
        <v>6.9</v>
      </c>
      <c r="U16" s="14" t="s">
        <v>1561</v>
      </c>
      <c r="V16" s="14" t="s">
        <v>1041</v>
      </c>
      <c r="W16" s="14" t="s">
        <v>1502</v>
      </c>
      <c r="X16" s="14" t="s">
        <v>1517</v>
      </c>
      <c r="Y16" s="14" t="s">
        <v>1490</v>
      </c>
      <c r="Z16" s="14" t="s">
        <v>1041</v>
      </c>
      <c r="AA16" s="14" t="s">
        <v>1518</v>
      </c>
      <c r="AB16" s="14" t="s">
        <v>1612</v>
      </c>
      <c r="AC16" s="14">
        <v>0.877</v>
      </c>
      <c r="AD16" s="14" t="s">
        <v>1580</v>
      </c>
    </row>
    <row r="17" spans="1:30" x14ac:dyDescent="0.3">
      <c r="A17" s="15" t="s">
        <v>1613</v>
      </c>
      <c r="B17" s="15" t="s">
        <v>1508</v>
      </c>
      <c r="C17" s="15" t="s">
        <v>1479</v>
      </c>
      <c r="D17" s="15" t="s">
        <v>1509</v>
      </c>
      <c r="E17" s="15" t="s">
        <v>1510</v>
      </c>
      <c r="F17" s="15" t="s">
        <v>1525</v>
      </c>
      <c r="G17" s="15" t="s">
        <v>1502</v>
      </c>
      <c r="H17" s="15" t="s">
        <v>385</v>
      </c>
      <c r="I17" s="15" t="s">
        <v>328</v>
      </c>
      <c r="J17" s="15" t="s">
        <v>1483</v>
      </c>
      <c r="K17" s="15" t="s">
        <v>1548</v>
      </c>
      <c r="L17" s="15">
        <v>5</v>
      </c>
      <c r="M17" s="15">
        <v>228.9</v>
      </c>
      <c r="N17" s="15" t="s">
        <v>1577</v>
      </c>
      <c r="O17" s="15" t="s">
        <v>1040</v>
      </c>
      <c r="P17" s="15" t="s">
        <v>1040</v>
      </c>
      <c r="Q17" s="15" t="s">
        <v>1040</v>
      </c>
      <c r="R17" s="15" t="s">
        <v>1614</v>
      </c>
      <c r="S17" s="15" t="s">
        <v>1487</v>
      </c>
      <c r="T17" s="15">
        <v>12.2</v>
      </c>
      <c r="U17" s="15" t="s">
        <v>1488</v>
      </c>
      <c r="V17" s="15" t="s">
        <v>1041</v>
      </c>
      <c r="W17" s="15" t="s">
        <v>1502</v>
      </c>
      <c r="X17" s="15" t="s">
        <v>1615</v>
      </c>
      <c r="Y17" s="15" t="s">
        <v>1530</v>
      </c>
      <c r="Z17" s="15" t="s">
        <v>1041</v>
      </c>
      <c r="AA17" s="15" t="s">
        <v>1518</v>
      </c>
      <c r="AB17" s="15" t="s">
        <v>1616</v>
      </c>
      <c r="AC17" s="15">
        <v>0.80400000000000005</v>
      </c>
      <c r="AD17" s="15" t="s">
        <v>1617</v>
      </c>
    </row>
    <row r="18" spans="1:30" x14ac:dyDescent="0.3">
      <c r="A18" s="14" t="s">
        <v>1618</v>
      </c>
      <c r="B18" s="14" t="s">
        <v>1582</v>
      </c>
      <c r="C18" s="14" t="s">
        <v>1479</v>
      </c>
      <c r="D18" s="14" t="s">
        <v>1583</v>
      </c>
      <c r="E18" s="14" t="s">
        <v>1584</v>
      </c>
      <c r="F18" s="14" t="s">
        <v>1598</v>
      </c>
      <c r="G18" s="14" t="s">
        <v>199</v>
      </c>
      <c r="H18" s="14" t="s">
        <v>299</v>
      </c>
      <c r="I18" s="14" t="s">
        <v>526</v>
      </c>
      <c r="J18" s="14" t="s">
        <v>1483</v>
      </c>
      <c r="K18" s="14" t="s">
        <v>1499</v>
      </c>
      <c r="L18" s="14">
        <v>300</v>
      </c>
      <c r="M18" s="14">
        <v>208.7</v>
      </c>
      <c r="N18" s="14" t="s">
        <v>1570</v>
      </c>
      <c r="O18" s="14" t="s">
        <v>1040</v>
      </c>
      <c r="P18" s="14" t="s">
        <v>1040</v>
      </c>
      <c r="Q18" s="14" t="s">
        <v>1040</v>
      </c>
      <c r="R18" s="14" t="s">
        <v>1619</v>
      </c>
      <c r="S18" s="14" t="s">
        <v>1487</v>
      </c>
      <c r="T18" s="14">
        <v>23.5</v>
      </c>
      <c r="U18" s="14" t="s">
        <v>1516</v>
      </c>
      <c r="V18" s="14" t="s">
        <v>1041</v>
      </c>
      <c r="W18" s="14" t="s">
        <v>183</v>
      </c>
      <c r="X18" s="14" t="s">
        <v>1572</v>
      </c>
      <c r="Y18" s="14" t="s">
        <v>1490</v>
      </c>
      <c r="Z18" s="14" t="s">
        <v>1041</v>
      </c>
      <c r="AA18" s="14" t="s">
        <v>1518</v>
      </c>
      <c r="AB18" s="14" t="s">
        <v>1620</v>
      </c>
      <c r="AC18" s="14">
        <v>0.84499999999999997</v>
      </c>
      <c r="AD18" s="14" t="s">
        <v>1621</v>
      </c>
    </row>
    <row r="19" spans="1:30" x14ac:dyDescent="0.3">
      <c r="A19" s="15" t="s">
        <v>1622</v>
      </c>
      <c r="B19" s="15" t="s">
        <v>1623</v>
      </c>
      <c r="C19" s="15" t="s">
        <v>1479</v>
      </c>
      <c r="D19" s="15" t="s">
        <v>1624</v>
      </c>
      <c r="E19" s="15" t="s">
        <v>1524</v>
      </c>
      <c r="F19" s="15" t="s">
        <v>1557</v>
      </c>
      <c r="G19" s="15" t="s">
        <v>1502</v>
      </c>
      <c r="H19" s="15" t="s">
        <v>416</v>
      </c>
      <c r="I19" s="15" t="s">
        <v>244</v>
      </c>
      <c r="J19" s="15" t="s">
        <v>1558</v>
      </c>
      <c r="K19" s="15" t="s">
        <v>1569</v>
      </c>
      <c r="L19" s="15">
        <v>300</v>
      </c>
      <c r="M19" s="15">
        <v>267.39999999999998</v>
      </c>
      <c r="N19" s="15" t="s">
        <v>1549</v>
      </c>
      <c r="O19" s="15" t="s">
        <v>1040</v>
      </c>
      <c r="P19" s="15" t="s">
        <v>1040</v>
      </c>
      <c r="Q19" s="15" t="s">
        <v>1041</v>
      </c>
      <c r="R19" s="15" t="s">
        <v>1625</v>
      </c>
      <c r="S19" s="15" t="s">
        <v>1487</v>
      </c>
      <c r="T19" s="15">
        <v>3.1</v>
      </c>
      <c r="U19" s="15" t="s">
        <v>1626</v>
      </c>
      <c r="V19" s="15" t="s">
        <v>1041</v>
      </c>
      <c r="W19" s="15" t="s">
        <v>183</v>
      </c>
      <c r="X19" s="15" t="s">
        <v>1585</v>
      </c>
      <c r="Y19" s="15" t="s">
        <v>1490</v>
      </c>
      <c r="Z19" s="15" t="s">
        <v>1041</v>
      </c>
      <c r="AA19" s="15" t="s">
        <v>1540</v>
      </c>
      <c r="AB19" s="15" t="s">
        <v>1627</v>
      </c>
      <c r="AC19" s="15">
        <v>0.97899999999999998</v>
      </c>
      <c r="AD19" s="15" t="s">
        <v>1628</v>
      </c>
    </row>
    <row r="20" spans="1:30" x14ac:dyDescent="0.3">
      <c r="A20" s="14" t="s">
        <v>1629</v>
      </c>
      <c r="B20" s="14" t="s">
        <v>1630</v>
      </c>
      <c r="C20" s="14" t="s">
        <v>1479</v>
      </c>
      <c r="D20" s="14" t="s">
        <v>1631</v>
      </c>
      <c r="E20" s="14" t="s">
        <v>1632</v>
      </c>
      <c r="F20" s="14" t="s">
        <v>1598</v>
      </c>
      <c r="G20" s="14" t="s">
        <v>183</v>
      </c>
      <c r="H20" s="14" t="s">
        <v>690</v>
      </c>
      <c r="I20" s="14" t="s">
        <v>176</v>
      </c>
      <c r="J20" s="14" t="s">
        <v>1537</v>
      </c>
      <c r="K20" s="14" t="s">
        <v>1538</v>
      </c>
      <c r="L20" s="14">
        <v>30</v>
      </c>
      <c r="M20" s="14">
        <v>355.7</v>
      </c>
      <c r="N20" s="14" t="s">
        <v>1514</v>
      </c>
      <c r="O20" s="14" t="s">
        <v>1040</v>
      </c>
      <c r="P20" s="14" t="s">
        <v>1040</v>
      </c>
      <c r="Q20" s="14" t="s">
        <v>1041</v>
      </c>
      <c r="R20" s="14" t="s">
        <v>1619</v>
      </c>
      <c r="S20" s="14" t="s">
        <v>1487</v>
      </c>
      <c r="T20" s="14">
        <v>8.9</v>
      </c>
      <c r="U20" s="14" t="s">
        <v>1626</v>
      </c>
      <c r="V20" s="14" t="s">
        <v>1041</v>
      </c>
      <c r="W20" s="14" t="s">
        <v>199</v>
      </c>
      <c r="X20" s="14" t="s">
        <v>1615</v>
      </c>
      <c r="Y20" s="14" t="s">
        <v>1040</v>
      </c>
      <c r="Z20" s="14" t="s">
        <v>1041</v>
      </c>
      <c r="AA20" s="14" t="s">
        <v>1518</v>
      </c>
      <c r="AB20" s="14" t="s">
        <v>1633</v>
      </c>
      <c r="AC20" s="14">
        <v>0.85799999999999998</v>
      </c>
      <c r="AD20" s="14" t="s">
        <v>1621</v>
      </c>
    </row>
    <row r="21" spans="1:30" x14ac:dyDescent="0.3">
      <c r="A21" s="15" t="s">
        <v>1634</v>
      </c>
      <c r="B21" s="15" t="s">
        <v>1635</v>
      </c>
      <c r="C21" s="15" t="s">
        <v>1479</v>
      </c>
      <c r="D21" s="15" t="s">
        <v>1636</v>
      </c>
      <c r="E21" s="15" t="s">
        <v>1637</v>
      </c>
      <c r="F21" s="15" t="s">
        <v>1511</v>
      </c>
      <c r="G21" s="15" t="s">
        <v>183</v>
      </c>
      <c r="H21" s="15" t="s">
        <v>385</v>
      </c>
      <c r="I21" s="15" t="s">
        <v>456</v>
      </c>
      <c r="J21" s="15" t="s">
        <v>1526</v>
      </c>
      <c r="K21" s="15" t="s">
        <v>1548</v>
      </c>
      <c r="L21" s="15">
        <v>0.5</v>
      </c>
      <c r="M21" s="15">
        <v>283.5</v>
      </c>
      <c r="N21" s="15" t="s">
        <v>1549</v>
      </c>
      <c r="O21" s="15" t="s">
        <v>1041</v>
      </c>
      <c r="P21" s="15" t="s">
        <v>1040</v>
      </c>
      <c r="Q21" s="15" t="s">
        <v>1041</v>
      </c>
      <c r="R21" s="15" t="s">
        <v>1638</v>
      </c>
      <c r="S21" s="15" t="s">
        <v>1487</v>
      </c>
      <c r="T21" s="15">
        <v>6.9</v>
      </c>
      <c r="U21" s="15" t="s">
        <v>1488</v>
      </c>
      <c r="V21" s="15" t="s">
        <v>1041</v>
      </c>
      <c r="W21" s="15" t="s">
        <v>199</v>
      </c>
      <c r="X21" s="15" t="s">
        <v>1517</v>
      </c>
      <c r="Y21" s="15" t="s">
        <v>1530</v>
      </c>
      <c r="Z21" s="15" t="s">
        <v>1041</v>
      </c>
      <c r="AA21" s="15" t="s">
        <v>1518</v>
      </c>
      <c r="AB21" s="15" t="s">
        <v>1639</v>
      </c>
      <c r="AC21" s="15">
        <v>0.97599999999999998</v>
      </c>
      <c r="AD21" s="15" t="s">
        <v>1640</v>
      </c>
    </row>
    <row r="22" spans="1:30" x14ac:dyDescent="0.3">
      <c r="A22" s="14" t="s">
        <v>1641</v>
      </c>
      <c r="B22" s="14" t="s">
        <v>1522</v>
      </c>
      <c r="C22" s="14" t="s">
        <v>1479</v>
      </c>
      <c r="D22" s="14" t="s">
        <v>1523</v>
      </c>
      <c r="E22" s="14" t="s">
        <v>1524</v>
      </c>
      <c r="F22" s="14" t="s">
        <v>1498</v>
      </c>
      <c r="G22" s="14" t="s">
        <v>1502</v>
      </c>
      <c r="H22" s="14" t="s">
        <v>690</v>
      </c>
      <c r="I22" s="14" t="s">
        <v>363</v>
      </c>
      <c r="J22" s="14" t="s">
        <v>1576</v>
      </c>
      <c r="K22" s="14" t="s">
        <v>1538</v>
      </c>
      <c r="L22" s="14">
        <v>5</v>
      </c>
      <c r="M22" s="14">
        <v>409</v>
      </c>
      <c r="N22" s="14" t="s">
        <v>1549</v>
      </c>
      <c r="O22" s="14" t="s">
        <v>1041</v>
      </c>
      <c r="P22" s="14" t="s">
        <v>1041</v>
      </c>
      <c r="Q22" s="14" t="s">
        <v>1041</v>
      </c>
      <c r="R22" s="14" t="s">
        <v>1642</v>
      </c>
      <c r="S22" s="14" t="s">
        <v>1487</v>
      </c>
      <c r="T22" s="14">
        <v>5.7</v>
      </c>
      <c r="U22" s="14" t="s">
        <v>1561</v>
      </c>
      <c r="V22" s="14" t="s">
        <v>1041</v>
      </c>
      <c r="W22" s="14" t="s">
        <v>1502</v>
      </c>
      <c r="X22" s="14" t="s">
        <v>1562</v>
      </c>
      <c r="Y22" s="14" t="s">
        <v>1040</v>
      </c>
      <c r="Z22" s="14" t="s">
        <v>1041</v>
      </c>
      <c r="AA22" s="14" t="s">
        <v>1504</v>
      </c>
      <c r="AB22" s="14" t="s">
        <v>848</v>
      </c>
      <c r="AC22" s="14">
        <v>0.752</v>
      </c>
      <c r="AD22" s="14" t="s">
        <v>1643</v>
      </c>
    </row>
    <row r="23" spans="1:30" x14ac:dyDescent="0.3">
      <c r="A23" s="15" t="s">
        <v>1644</v>
      </c>
      <c r="B23" s="15" t="s">
        <v>1645</v>
      </c>
      <c r="C23" s="15" t="s">
        <v>1479</v>
      </c>
      <c r="D23" s="15" t="s">
        <v>1646</v>
      </c>
      <c r="E23" s="15" t="s">
        <v>1568</v>
      </c>
      <c r="F23" s="15" t="s">
        <v>1591</v>
      </c>
      <c r="G23" s="15" t="s">
        <v>1502</v>
      </c>
      <c r="H23" s="15" t="s">
        <v>532</v>
      </c>
      <c r="I23" s="15" t="s">
        <v>328</v>
      </c>
      <c r="J23" s="15" t="s">
        <v>1483</v>
      </c>
      <c r="K23" s="15" t="s">
        <v>1484</v>
      </c>
      <c r="L23" s="15">
        <v>5</v>
      </c>
      <c r="M23" s="15">
        <v>173</v>
      </c>
      <c r="N23" s="15" t="s">
        <v>1570</v>
      </c>
      <c r="O23" s="15" t="s">
        <v>1040</v>
      </c>
      <c r="P23" s="15" t="s">
        <v>1041</v>
      </c>
      <c r="Q23" s="15" t="s">
        <v>1041</v>
      </c>
      <c r="R23" s="15" t="s">
        <v>1592</v>
      </c>
      <c r="S23" s="15" t="s">
        <v>1487</v>
      </c>
      <c r="T23" s="15">
        <v>14.3</v>
      </c>
      <c r="U23" s="15" t="s">
        <v>1516</v>
      </c>
      <c r="V23" s="15" t="s">
        <v>1041</v>
      </c>
      <c r="W23" s="15" t="s">
        <v>1502</v>
      </c>
      <c r="X23" s="15" t="s">
        <v>1503</v>
      </c>
      <c r="Y23" s="15" t="s">
        <v>1040</v>
      </c>
      <c r="Z23" s="15" t="s">
        <v>1041</v>
      </c>
      <c r="AA23" s="15" t="s">
        <v>1518</v>
      </c>
      <c r="AB23" s="15" t="s">
        <v>238</v>
      </c>
      <c r="AC23" s="15">
        <v>0.754</v>
      </c>
      <c r="AD23" s="15" t="s">
        <v>1594</v>
      </c>
    </row>
    <row r="24" spans="1:30" x14ac:dyDescent="0.3">
      <c r="A24" s="14" t="s">
        <v>1647</v>
      </c>
      <c r="B24" s="14" t="s">
        <v>1582</v>
      </c>
      <c r="C24" s="14" t="s">
        <v>1479</v>
      </c>
      <c r="D24" s="14" t="s">
        <v>1583</v>
      </c>
      <c r="E24" s="14" t="s">
        <v>1584</v>
      </c>
      <c r="F24" s="14" t="s">
        <v>1498</v>
      </c>
      <c r="G24" s="14" t="s">
        <v>1502</v>
      </c>
      <c r="H24" s="14" t="s">
        <v>220</v>
      </c>
      <c r="I24" s="14" t="s">
        <v>391</v>
      </c>
      <c r="J24" s="14" t="s">
        <v>1512</v>
      </c>
      <c r="K24" s="14" t="s">
        <v>1559</v>
      </c>
      <c r="L24" s="14">
        <v>5</v>
      </c>
      <c r="M24" s="14">
        <v>72.3</v>
      </c>
      <c r="N24" s="14" t="s">
        <v>1514</v>
      </c>
      <c r="O24" s="14" t="s">
        <v>1040</v>
      </c>
      <c r="P24" s="14" t="s">
        <v>1040</v>
      </c>
      <c r="Q24" s="14" t="s">
        <v>1040</v>
      </c>
      <c r="R24" s="14" t="s">
        <v>1619</v>
      </c>
      <c r="S24" s="14" t="s">
        <v>1487</v>
      </c>
      <c r="T24" s="14">
        <v>17.899999999999999</v>
      </c>
      <c r="U24" s="14" t="s">
        <v>1516</v>
      </c>
      <c r="V24" s="14" t="s">
        <v>1041</v>
      </c>
      <c r="W24" s="14" t="s">
        <v>183</v>
      </c>
      <c r="X24" s="14" t="s">
        <v>1489</v>
      </c>
      <c r="Y24" s="14" t="s">
        <v>1040</v>
      </c>
      <c r="Z24" s="14" t="s">
        <v>1041</v>
      </c>
      <c r="AA24" s="14" t="s">
        <v>1518</v>
      </c>
      <c r="AB24" s="14" t="s">
        <v>1648</v>
      </c>
      <c r="AC24" s="14">
        <v>0.77800000000000002</v>
      </c>
      <c r="AD24" s="14" t="s">
        <v>1621</v>
      </c>
    </row>
    <row r="25" spans="1:30" x14ac:dyDescent="0.3">
      <c r="A25" s="15" t="s">
        <v>1649</v>
      </c>
      <c r="B25" s="15" t="s">
        <v>1650</v>
      </c>
      <c r="C25" s="15" t="s">
        <v>1479</v>
      </c>
      <c r="D25" s="15" t="s">
        <v>1651</v>
      </c>
      <c r="E25" s="15" t="s">
        <v>1652</v>
      </c>
      <c r="F25" s="15" t="s">
        <v>1482</v>
      </c>
      <c r="G25" s="15" t="s">
        <v>199</v>
      </c>
      <c r="H25" s="15" t="s">
        <v>451</v>
      </c>
      <c r="I25" s="15" t="s">
        <v>253</v>
      </c>
      <c r="J25" s="15" t="s">
        <v>1512</v>
      </c>
      <c r="K25" s="15" t="s">
        <v>1548</v>
      </c>
      <c r="L25" s="15">
        <v>5</v>
      </c>
      <c r="M25" s="15">
        <v>189.8</v>
      </c>
      <c r="N25" s="15" t="s">
        <v>1549</v>
      </c>
      <c r="O25" s="15" t="s">
        <v>1041</v>
      </c>
      <c r="P25" s="15" t="s">
        <v>1041</v>
      </c>
      <c r="Q25" s="15" t="s">
        <v>1040</v>
      </c>
      <c r="R25" s="15" t="s">
        <v>1625</v>
      </c>
      <c r="S25" s="15" t="s">
        <v>1487</v>
      </c>
      <c r="T25" s="15">
        <v>17.899999999999999</v>
      </c>
      <c r="U25" s="15" t="s">
        <v>1488</v>
      </c>
      <c r="V25" s="15" t="s">
        <v>1041</v>
      </c>
      <c r="W25" s="15" t="s">
        <v>183</v>
      </c>
      <c r="X25" s="15" t="s">
        <v>1615</v>
      </c>
      <c r="Y25" s="15" t="s">
        <v>1530</v>
      </c>
      <c r="Z25" s="15" t="s">
        <v>1041</v>
      </c>
      <c r="AA25" s="15" t="s">
        <v>1518</v>
      </c>
      <c r="AB25" s="15" t="s">
        <v>1653</v>
      </c>
      <c r="AC25" s="15">
        <v>0.746</v>
      </c>
      <c r="AD25" s="15" t="s">
        <v>1628</v>
      </c>
    </row>
    <row r="26" spans="1:30" x14ac:dyDescent="0.3">
      <c r="A26" s="14" t="s">
        <v>1654</v>
      </c>
      <c r="B26" s="14" t="s">
        <v>1522</v>
      </c>
      <c r="C26" s="14" t="s">
        <v>1479</v>
      </c>
      <c r="D26" s="14" t="s">
        <v>1523</v>
      </c>
      <c r="E26" s="14" t="s">
        <v>1524</v>
      </c>
      <c r="F26" s="14" t="s">
        <v>1557</v>
      </c>
      <c r="G26" s="14" t="s">
        <v>199</v>
      </c>
      <c r="H26" s="14" t="s">
        <v>487</v>
      </c>
      <c r="I26" s="14" t="s">
        <v>271</v>
      </c>
      <c r="J26" s="14" t="s">
        <v>1120</v>
      </c>
      <c r="K26" s="14" t="s">
        <v>1538</v>
      </c>
      <c r="L26" s="14">
        <v>60</v>
      </c>
      <c r="M26" s="14">
        <v>113.4</v>
      </c>
      <c r="N26" s="14" t="s">
        <v>1514</v>
      </c>
      <c r="O26" s="14" t="s">
        <v>1041</v>
      </c>
      <c r="P26" s="14" t="s">
        <v>1041</v>
      </c>
      <c r="Q26" s="14" t="s">
        <v>1041</v>
      </c>
      <c r="R26" s="14" t="s">
        <v>1515</v>
      </c>
      <c r="S26" s="14" t="s">
        <v>1487</v>
      </c>
      <c r="T26" s="14">
        <v>16.399999999999999</v>
      </c>
      <c r="U26" s="14" t="s">
        <v>1501</v>
      </c>
      <c r="V26" s="14" t="s">
        <v>1041</v>
      </c>
      <c r="W26" s="14" t="s">
        <v>199</v>
      </c>
      <c r="X26" s="14" t="s">
        <v>1489</v>
      </c>
      <c r="Y26" s="14" t="s">
        <v>1530</v>
      </c>
      <c r="Z26" s="14" t="s">
        <v>1041</v>
      </c>
      <c r="AA26" s="14" t="s">
        <v>1518</v>
      </c>
      <c r="AB26" s="14" t="s">
        <v>1655</v>
      </c>
      <c r="AC26" s="14">
        <v>0.82199999999999995</v>
      </c>
      <c r="AD26" s="14" t="s">
        <v>1520</v>
      </c>
    </row>
    <row r="27" spans="1:30" x14ac:dyDescent="0.3">
      <c r="A27" s="15" t="s">
        <v>1656</v>
      </c>
      <c r="B27" s="15" t="s">
        <v>1544</v>
      </c>
      <c r="C27" s="15" t="s">
        <v>1479</v>
      </c>
      <c r="D27" s="15" t="s">
        <v>1545</v>
      </c>
      <c r="E27" s="15" t="s">
        <v>1546</v>
      </c>
      <c r="F27" s="15" t="s">
        <v>1598</v>
      </c>
      <c r="G27" s="15" t="s">
        <v>183</v>
      </c>
      <c r="H27" s="15" t="s">
        <v>307</v>
      </c>
      <c r="I27" s="15" t="s">
        <v>342</v>
      </c>
      <c r="J27" s="15" t="s">
        <v>1576</v>
      </c>
      <c r="K27" s="15" t="s">
        <v>1599</v>
      </c>
      <c r="L27" s="15">
        <v>10</v>
      </c>
      <c r="M27" s="15">
        <v>207.5</v>
      </c>
      <c r="N27" s="15" t="s">
        <v>1577</v>
      </c>
      <c r="O27" s="15" t="s">
        <v>1040</v>
      </c>
      <c r="P27" s="15" t="s">
        <v>1040</v>
      </c>
      <c r="Q27" s="15" t="s">
        <v>1040</v>
      </c>
      <c r="R27" s="15" t="s">
        <v>1657</v>
      </c>
      <c r="S27" s="15" t="s">
        <v>1487</v>
      </c>
      <c r="T27" s="15">
        <v>15.3</v>
      </c>
      <c r="U27" s="15" t="s">
        <v>1516</v>
      </c>
      <c r="V27" s="15" t="s">
        <v>1041</v>
      </c>
      <c r="W27" s="15" t="s">
        <v>183</v>
      </c>
      <c r="X27" s="15" t="s">
        <v>1529</v>
      </c>
      <c r="Y27" s="15" t="s">
        <v>1530</v>
      </c>
      <c r="Z27" s="15" t="s">
        <v>1041</v>
      </c>
      <c r="AA27" s="15" t="s">
        <v>1504</v>
      </c>
      <c r="AB27" s="15" t="s">
        <v>1658</v>
      </c>
      <c r="AC27" s="15">
        <v>0.755</v>
      </c>
      <c r="AD27" s="15" t="s">
        <v>1659</v>
      </c>
    </row>
    <row r="28" spans="1:30" x14ac:dyDescent="0.3">
      <c r="A28" s="14" t="s">
        <v>1660</v>
      </c>
      <c r="B28" s="14" t="s">
        <v>1588</v>
      </c>
      <c r="C28" s="14" t="s">
        <v>1479</v>
      </c>
      <c r="D28" s="14" t="s">
        <v>1589</v>
      </c>
      <c r="E28" s="14" t="s">
        <v>1590</v>
      </c>
      <c r="F28" s="14" t="s">
        <v>1525</v>
      </c>
      <c r="G28" s="14" t="s">
        <v>183</v>
      </c>
      <c r="H28" s="14" t="s">
        <v>220</v>
      </c>
      <c r="I28" s="14" t="s">
        <v>231</v>
      </c>
      <c r="J28" s="14" t="s">
        <v>1537</v>
      </c>
      <c r="K28" s="14" t="s">
        <v>1538</v>
      </c>
      <c r="L28" s="14">
        <v>300</v>
      </c>
      <c r="M28" s="14">
        <v>156.5</v>
      </c>
      <c r="N28" s="14" t="s">
        <v>1549</v>
      </c>
      <c r="O28" s="14" t="s">
        <v>1040</v>
      </c>
      <c r="P28" s="14" t="s">
        <v>1040</v>
      </c>
      <c r="Q28" s="14" t="s">
        <v>1041</v>
      </c>
      <c r="R28" s="14" t="s">
        <v>1560</v>
      </c>
      <c r="S28" s="14" t="s">
        <v>1487</v>
      </c>
      <c r="T28" s="14">
        <v>20.100000000000001</v>
      </c>
      <c r="U28" s="14" t="s">
        <v>1488</v>
      </c>
      <c r="V28" s="14" t="s">
        <v>1041</v>
      </c>
      <c r="W28" s="14" t="s">
        <v>199</v>
      </c>
      <c r="X28" s="14" t="s">
        <v>1572</v>
      </c>
      <c r="Y28" s="14" t="s">
        <v>1040</v>
      </c>
      <c r="Z28" s="14" t="s">
        <v>1041</v>
      </c>
      <c r="AA28" s="14" t="s">
        <v>1491</v>
      </c>
      <c r="AB28" s="14" t="s">
        <v>1661</v>
      </c>
      <c r="AC28" s="14">
        <v>0.879</v>
      </c>
      <c r="AD28" s="14" t="s">
        <v>1564</v>
      </c>
    </row>
    <row r="29" spans="1:30" x14ac:dyDescent="0.3">
      <c r="A29" s="15" t="s">
        <v>1662</v>
      </c>
      <c r="B29" s="15" t="s">
        <v>1630</v>
      </c>
      <c r="C29" s="15" t="s">
        <v>1479</v>
      </c>
      <c r="D29" s="15" t="s">
        <v>1631</v>
      </c>
      <c r="E29" s="15" t="s">
        <v>1632</v>
      </c>
      <c r="F29" s="15" t="s">
        <v>1498</v>
      </c>
      <c r="G29" s="15" t="s">
        <v>183</v>
      </c>
      <c r="H29" s="15" t="s">
        <v>492</v>
      </c>
      <c r="I29" s="15" t="s">
        <v>434</v>
      </c>
      <c r="J29" s="15" t="s">
        <v>1558</v>
      </c>
      <c r="K29" s="15" t="s">
        <v>1499</v>
      </c>
      <c r="L29" s="15">
        <v>2</v>
      </c>
      <c r="M29" s="15">
        <v>402.1</v>
      </c>
      <c r="N29" s="15" t="s">
        <v>1577</v>
      </c>
      <c r="O29" s="15" t="s">
        <v>1040</v>
      </c>
      <c r="P29" s="15" t="s">
        <v>1041</v>
      </c>
      <c r="Q29" s="15" t="s">
        <v>1041</v>
      </c>
      <c r="R29" s="15" t="s">
        <v>1663</v>
      </c>
      <c r="S29" s="15" t="s">
        <v>1487</v>
      </c>
      <c r="T29" s="15">
        <v>10.1</v>
      </c>
      <c r="U29" s="15" t="s">
        <v>1501</v>
      </c>
      <c r="V29" s="15" t="s">
        <v>1041</v>
      </c>
      <c r="W29" s="15" t="s">
        <v>199</v>
      </c>
      <c r="X29" s="15" t="s">
        <v>1585</v>
      </c>
      <c r="Y29" s="15" t="s">
        <v>1490</v>
      </c>
      <c r="Z29" s="15" t="s">
        <v>1041</v>
      </c>
      <c r="AA29" s="15" t="s">
        <v>1540</v>
      </c>
      <c r="AB29" s="15" t="s">
        <v>1664</v>
      </c>
      <c r="AC29" s="15">
        <v>0.78800000000000003</v>
      </c>
      <c r="AD29" s="15" t="s">
        <v>1665</v>
      </c>
    </row>
    <row r="30" spans="1:30" x14ac:dyDescent="0.3">
      <c r="A30" s="14" t="s">
        <v>1666</v>
      </c>
      <c r="B30" s="14" t="s">
        <v>1588</v>
      </c>
      <c r="C30" s="14" t="s">
        <v>1479</v>
      </c>
      <c r="D30" s="14" t="s">
        <v>1589</v>
      </c>
      <c r="E30" s="14" t="s">
        <v>1590</v>
      </c>
      <c r="F30" s="14" t="s">
        <v>1482</v>
      </c>
      <c r="G30" s="14" t="s">
        <v>199</v>
      </c>
      <c r="H30" s="14" t="s">
        <v>283</v>
      </c>
      <c r="I30" s="14" t="s">
        <v>263</v>
      </c>
      <c r="J30" s="14" t="s">
        <v>1547</v>
      </c>
      <c r="K30" s="14" t="s">
        <v>1559</v>
      </c>
      <c r="L30" s="14">
        <v>1</v>
      </c>
      <c r="M30" s="14">
        <v>139</v>
      </c>
      <c r="N30" s="14" t="s">
        <v>1514</v>
      </c>
      <c r="O30" s="14" t="s">
        <v>1040</v>
      </c>
      <c r="P30" s="14" t="s">
        <v>1040</v>
      </c>
      <c r="Q30" s="14" t="s">
        <v>1041</v>
      </c>
      <c r="R30" s="14" t="s">
        <v>1486</v>
      </c>
      <c r="S30" s="14" t="s">
        <v>1487</v>
      </c>
      <c r="T30" s="14">
        <v>19.7</v>
      </c>
      <c r="U30" s="14" t="s">
        <v>1516</v>
      </c>
      <c r="V30" s="14" t="s">
        <v>1041</v>
      </c>
      <c r="W30" s="14" t="s">
        <v>199</v>
      </c>
      <c r="X30" s="14" t="s">
        <v>1615</v>
      </c>
      <c r="Y30" s="14" t="s">
        <v>1490</v>
      </c>
      <c r="Z30" s="14" t="s">
        <v>1041</v>
      </c>
      <c r="AA30" s="14" t="s">
        <v>1491</v>
      </c>
      <c r="AB30" s="14" t="s">
        <v>1667</v>
      </c>
      <c r="AC30" s="14">
        <v>0.92400000000000004</v>
      </c>
      <c r="AD30" s="14" t="s">
        <v>1493</v>
      </c>
    </row>
    <row r="31" spans="1:30" x14ac:dyDescent="0.3">
      <c r="A31" s="15" t="s">
        <v>1668</v>
      </c>
      <c r="B31" s="15" t="s">
        <v>1669</v>
      </c>
      <c r="C31" s="15" t="s">
        <v>1479</v>
      </c>
      <c r="D31" s="15" t="s">
        <v>1670</v>
      </c>
      <c r="E31" s="15" t="s">
        <v>1584</v>
      </c>
      <c r="F31" s="15" t="s">
        <v>1498</v>
      </c>
      <c r="G31" s="15" t="s">
        <v>199</v>
      </c>
      <c r="H31" s="15" t="s">
        <v>521</v>
      </c>
      <c r="I31" s="15" t="s">
        <v>526</v>
      </c>
      <c r="J31" s="15" t="s">
        <v>1558</v>
      </c>
      <c r="K31" s="15" t="s">
        <v>1538</v>
      </c>
      <c r="L31" s="15">
        <v>0.5</v>
      </c>
      <c r="M31" s="15">
        <v>353.3</v>
      </c>
      <c r="N31" s="15" t="s">
        <v>1514</v>
      </c>
      <c r="O31" s="15" t="s">
        <v>1040</v>
      </c>
      <c r="P31" s="15" t="s">
        <v>1040</v>
      </c>
      <c r="Q31" s="15" t="s">
        <v>1041</v>
      </c>
      <c r="R31" s="15" t="s">
        <v>1550</v>
      </c>
      <c r="S31" s="15" t="s">
        <v>1487</v>
      </c>
      <c r="T31" s="15">
        <v>20.8</v>
      </c>
      <c r="U31" s="15" t="s">
        <v>1626</v>
      </c>
      <c r="V31" s="15" t="s">
        <v>1041</v>
      </c>
      <c r="W31" s="15" t="s">
        <v>199</v>
      </c>
      <c r="X31" s="15" t="s">
        <v>1529</v>
      </c>
      <c r="Y31" s="15" t="s">
        <v>1490</v>
      </c>
      <c r="Z31" s="15" t="s">
        <v>1041</v>
      </c>
      <c r="AA31" s="15" t="s">
        <v>1491</v>
      </c>
      <c r="AB31" s="15" t="s">
        <v>1671</v>
      </c>
      <c r="AC31" s="15">
        <v>0.93600000000000005</v>
      </c>
      <c r="AD31" s="15" t="s">
        <v>1552</v>
      </c>
    </row>
    <row r="32" spans="1:30" x14ac:dyDescent="0.3">
      <c r="A32" s="14" t="s">
        <v>1672</v>
      </c>
      <c r="B32" s="14" t="s">
        <v>1508</v>
      </c>
      <c r="C32" s="14" t="s">
        <v>1479</v>
      </c>
      <c r="D32" s="14" t="s">
        <v>1509</v>
      </c>
      <c r="E32" s="14" t="s">
        <v>1510</v>
      </c>
      <c r="F32" s="14" t="s">
        <v>1482</v>
      </c>
      <c r="G32" s="14" t="s">
        <v>199</v>
      </c>
      <c r="H32" s="14" t="s">
        <v>532</v>
      </c>
      <c r="I32" s="14" t="s">
        <v>314</v>
      </c>
      <c r="J32" s="14" t="s">
        <v>1120</v>
      </c>
      <c r="K32" s="14" t="s">
        <v>1548</v>
      </c>
      <c r="L32" s="14">
        <v>5</v>
      </c>
      <c r="M32" s="14">
        <v>333.8</v>
      </c>
      <c r="N32" s="14" t="s">
        <v>1549</v>
      </c>
      <c r="O32" s="14" t="s">
        <v>1040</v>
      </c>
      <c r="P32" s="14" t="s">
        <v>1040</v>
      </c>
      <c r="Q32" s="14" t="s">
        <v>1041</v>
      </c>
      <c r="R32" s="14" t="s">
        <v>1642</v>
      </c>
      <c r="S32" s="14" t="s">
        <v>1487</v>
      </c>
      <c r="T32" s="14">
        <v>15.9</v>
      </c>
      <c r="U32" s="14" t="s">
        <v>1561</v>
      </c>
      <c r="V32" s="14" t="s">
        <v>1041</v>
      </c>
      <c r="W32" s="14" t="s">
        <v>199</v>
      </c>
      <c r="X32" s="14" t="s">
        <v>1615</v>
      </c>
      <c r="Y32" s="14" t="s">
        <v>1490</v>
      </c>
      <c r="Z32" s="14" t="s">
        <v>1041</v>
      </c>
      <c r="AA32" s="14" t="s">
        <v>1504</v>
      </c>
      <c r="AB32" s="14" t="s">
        <v>1673</v>
      </c>
      <c r="AC32" s="14">
        <v>0.81599999999999995</v>
      </c>
      <c r="AD32" s="14" t="s">
        <v>1643</v>
      </c>
    </row>
    <row r="33" spans="1:30" x14ac:dyDescent="0.3">
      <c r="A33" s="15" t="s">
        <v>1674</v>
      </c>
      <c r="B33" s="15" t="s">
        <v>1609</v>
      </c>
      <c r="C33" s="15" t="s">
        <v>1479</v>
      </c>
      <c r="D33" s="15" t="s">
        <v>1610</v>
      </c>
      <c r="E33" s="15" t="s">
        <v>1611</v>
      </c>
      <c r="F33" s="15" t="s">
        <v>1482</v>
      </c>
      <c r="G33" s="15" t="s">
        <v>1502</v>
      </c>
      <c r="H33" s="15" t="s">
        <v>422</v>
      </c>
      <c r="I33" s="15" t="s">
        <v>176</v>
      </c>
      <c r="J33" s="15" t="s">
        <v>1576</v>
      </c>
      <c r="K33" s="15" t="s">
        <v>1513</v>
      </c>
      <c r="L33" s="15">
        <v>2</v>
      </c>
      <c r="M33" s="15">
        <v>63.1</v>
      </c>
      <c r="N33" s="15" t="s">
        <v>1549</v>
      </c>
      <c r="O33" s="15" t="s">
        <v>1040</v>
      </c>
      <c r="P33" s="15" t="s">
        <v>1040</v>
      </c>
      <c r="Q33" s="15" t="s">
        <v>1040</v>
      </c>
      <c r="R33" s="15" t="s">
        <v>1515</v>
      </c>
      <c r="S33" s="15" t="s">
        <v>1487</v>
      </c>
      <c r="T33" s="15">
        <v>8.1</v>
      </c>
      <c r="U33" s="15" t="s">
        <v>1501</v>
      </c>
      <c r="V33" s="15" t="s">
        <v>1041</v>
      </c>
      <c r="W33" s="15" t="s">
        <v>1502</v>
      </c>
      <c r="X33" s="15" t="s">
        <v>1489</v>
      </c>
      <c r="Y33" s="15" t="s">
        <v>1490</v>
      </c>
      <c r="Z33" s="15" t="s">
        <v>1041</v>
      </c>
      <c r="AA33" s="15" t="s">
        <v>1504</v>
      </c>
      <c r="AB33" s="15" t="s">
        <v>1675</v>
      </c>
      <c r="AC33" s="15">
        <v>0.77600000000000002</v>
      </c>
      <c r="AD33" s="15" t="s">
        <v>1520</v>
      </c>
    </row>
    <row r="34" spans="1:30" x14ac:dyDescent="0.3">
      <c r="A34" s="14" t="s">
        <v>1676</v>
      </c>
      <c r="B34" s="14" t="s">
        <v>1669</v>
      </c>
      <c r="C34" s="14" t="s">
        <v>1479</v>
      </c>
      <c r="D34" s="14" t="s">
        <v>1670</v>
      </c>
      <c r="E34" s="14" t="s">
        <v>1584</v>
      </c>
      <c r="F34" s="14" t="s">
        <v>1482</v>
      </c>
      <c r="G34" s="14" t="s">
        <v>199</v>
      </c>
      <c r="H34" s="14" t="s">
        <v>177</v>
      </c>
      <c r="I34" s="14" t="s">
        <v>282</v>
      </c>
      <c r="J34" s="14" t="s">
        <v>1483</v>
      </c>
      <c r="K34" s="14" t="s">
        <v>1499</v>
      </c>
      <c r="L34" s="14">
        <v>30</v>
      </c>
      <c r="M34" s="14">
        <v>58.9</v>
      </c>
      <c r="N34" s="14" t="s">
        <v>1549</v>
      </c>
      <c r="O34" s="14" t="s">
        <v>1041</v>
      </c>
      <c r="P34" s="14" t="s">
        <v>1041</v>
      </c>
      <c r="Q34" s="14" t="s">
        <v>1041</v>
      </c>
      <c r="R34" s="14" t="s">
        <v>1677</v>
      </c>
      <c r="S34" s="14" t="s">
        <v>1487</v>
      </c>
      <c r="T34" s="14">
        <v>7.5</v>
      </c>
      <c r="U34" s="14" t="s">
        <v>1488</v>
      </c>
      <c r="V34" s="14" t="s">
        <v>1041</v>
      </c>
      <c r="W34" s="14" t="s">
        <v>199</v>
      </c>
      <c r="X34" s="14" t="s">
        <v>1615</v>
      </c>
      <c r="Y34" s="14" t="s">
        <v>1530</v>
      </c>
      <c r="Z34" s="14" t="s">
        <v>1041</v>
      </c>
      <c r="AA34" s="14" t="s">
        <v>1504</v>
      </c>
      <c r="AB34" s="14" t="s">
        <v>1678</v>
      </c>
      <c r="AC34" s="14">
        <v>0.86199999999999999</v>
      </c>
      <c r="AD34" s="14" t="s">
        <v>1679</v>
      </c>
    </row>
    <row r="35" spans="1:30" x14ac:dyDescent="0.3">
      <c r="A35" s="15" t="s">
        <v>1680</v>
      </c>
      <c r="B35" s="15" t="s">
        <v>1566</v>
      </c>
      <c r="C35" s="15" t="s">
        <v>1479</v>
      </c>
      <c r="D35" s="15" t="s">
        <v>1567</v>
      </c>
      <c r="E35" s="15" t="s">
        <v>1568</v>
      </c>
      <c r="F35" s="15" t="s">
        <v>1482</v>
      </c>
      <c r="G35" s="15" t="s">
        <v>199</v>
      </c>
      <c r="H35" s="15" t="s">
        <v>487</v>
      </c>
      <c r="I35" s="15" t="s">
        <v>282</v>
      </c>
      <c r="J35" s="15" t="s">
        <v>1526</v>
      </c>
      <c r="K35" s="15" t="s">
        <v>1548</v>
      </c>
      <c r="L35" s="15">
        <v>1</v>
      </c>
      <c r="M35" s="15">
        <v>59.3</v>
      </c>
      <c r="N35" s="15" t="s">
        <v>1577</v>
      </c>
      <c r="O35" s="15" t="s">
        <v>1040</v>
      </c>
      <c r="P35" s="15" t="s">
        <v>1041</v>
      </c>
      <c r="Q35" s="15" t="s">
        <v>1040</v>
      </c>
      <c r="R35" s="15" t="s">
        <v>1602</v>
      </c>
      <c r="S35" s="15" t="s">
        <v>1487</v>
      </c>
      <c r="T35" s="15">
        <v>8.6999999999999993</v>
      </c>
      <c r="U35" s="15" t="s">
        <v>1561</v>
      </c>
      <c r="V35" s="15" t="s">
        <v>1041</v>
      </c>
      <c r="W35" s="15" t="s">
        <v>199</v>
      </c>
      <c r="X35" s="15" t="s">
        <v>1489</v>
      </c>
      <c r="Y35" s="15" t="s">
        <v>1530</v>
      </c>
      <c r="Z35" s="15" t="s">
        <v>1041</v>
      </c>
      <c r="AA35" s="15" t="s">
        <v>1518</v>
      </c>
      <c r="AB35" s="15" t="s">
        <v>1681</v>
      </c>
      <c r="AC35" s="15">
        <v>0.92700000000000005</v>
      </c>
      <c r="AD35" s="15" t="s">
        <v>1604</v>
      </c>
    </row>
    <row r="36" spans="1:30" x14ac:dyDescent="0.3">
      <c r="A36" s="14" t="s">
        <v>1682</v>
      </c>
      <c r="B36" s="14" t="s">
        <v>1683</v>
      </c>
      <c r="C36" s="14" t="s">
        <v>1479</v>
      </c>
      <c r="D36" s="14" t="s">
        <v>1684</v>
      </c>
      <c r="E36" s="14" t="s">
        <v>1685</v>
      </c>
      <c r="F36" s="14" t="s">
        <v>1498</v>
      </c>
      <c r="G36" s="14" t="s">
        <v>199</v>
      </c>
      <c r="H36" s="14" t="s">
        <v>690</v>
      </c>
      <c r="I36" s="14" t="s">
        <v>282</v>
      </c>
      <c r="J36" s="14" t="s">
        <v>1558</v>
      </c>
      <c r="K36" s="14" t="s">
        <v>1499</v>
      </c>
      <c r="L36" s="14">
        <v>60</v>
      </c>
      <c r="M36" s="14">
        <v>181.1</v>
      </c>
      <c r="N36" s="14" t="s">
        <v>1577</v>
      </c>
      <c r="O36" s="14" t="s">
        <v>1040</v>
      </c>
      <c r="P36" s="14" t="s">
        <v>1041</v>
      </c>
      <c r="Q36" s="14" t="s">
        <v>1041</v>
      </c>
      <c r="R36" s="14" t="s">
        <v>1550</v>
      </c>
      <c r="S36" s="14" t="s">
        <v>1487</v>
      </c>
      <c r="T36" s="14">
        <v>9.4</v>
      </c>
      <c r="U36" s="14" t="s">
        <v>1626</v>
      </c>
      <c r="V36" s="14" t="s">
        <v>1041</v>
      </c>
      <c r="W36" s="14" t="s">
        <v>1502</v>
      </c>
      <c r="X36" s="14" t="s">
        <v>1572</v>
      </c>
      <c r="Y36" s="14" t="s">
        <v>1530</v>
      </c>
      <c r="Z36" s="14" t="s">
        <v>1041</v>
      </c>
      <c r="AA36" s="14" t="s">
        <v>1504</v>
      </c>
      <c r="AB36" s="14" t="s">
        <v>1686</v>
      </c>
      <c r="AC36" s="14">
        <v>0.90400000000000003</v>
      </c>
      <c r="AD36" s="14" t="s">
        <v>1552</v>
      </c>
    </row>
    <row r="37" spans="1:30" x14ac:dyDescent="0.3">
      <c r="A37" s="15" t="s">
        <v>1687</v>
      </c>
      <c r="B37" s="15" t="s">
        <v>1683</v>
      </c>
      <c r="C37" s="15" t="s">
        <v>1479</v>
      </c>
      <c r="D37" s="15" t="s">
        <v>1684</v>
      </c>
      <c r="E37" s="15" t="s">
        <v>1685</v>
      </c>
      <c r="F37" s="15" t="s">
        <v>1557</v>
      </c>
      <c r="G37" s="15" t="s">
        <v>183</v>
      </c>
      <c r="H37" s="15" t="s">
        <v>412</v>
      </c>
      <c r="I37" s="15" t="s">
        <v>192</v>
      </c>
      <c r="J37" s="15" t="s">
        <v>1547</v>
      </c>
      <c r="K37" s="15" t="s">
        <v>1513</v>
      </c>
      <c r="L37" s="15">
        <v>5</v>
      </c>
      <c r="M37" s="15">
        <v>131.1</v>
      </c>
      <c r="N37" s="15" t="s">
        <v>1570</v>
      </c>
      <c r="O37" s="15" t="s">
        <v>1040</v>
      </c>
      <c r="P37" s="15" t="s">
        <v>1040</v>
      </c>
      <c r="Q37" s="15" t="s">
        <v>1040</v>
      </c>
      <c r="R37" s="15" t="s">
        <v>1560</v>
      </c>
      <c r="S37" s="15" t="s">
        <v>1487</v>
      </c>
      <c r="T37" s="15">
        <v>1.7</v>
      </c>
      <c r="U37" s="15" t="s">
        <v>1561</v>
      </c>
      <c r="V37" s="15" t="s">
        <v>1041</v>
      </c>
      <c r="W37" s="15" t="s">
        <v>199</v>
      </c>
      <c r="X37" s="15" t="s">
        <v>1585</v>
      </c>
      <c r="Y37" s="15" t="s">
        <v>1530</v>
      </c>
      <c r="Z37" s="15" t="s">
        <v>1041</v>
      </c>
      <c r="AA37" s="15" t="s">
        <v>1518</v>
      </c>
      <c r="AB37" s="15" t="s">
        <v>1688</v>
      </c>
      <c r="AC37" s="15">
        <v>0.79500000000000004</v>
      </c>
      <c r="AD37" s="15" t="s">
        <v>1564</v>
      </c>
    </row>
    <row r="38" spans="1:30" x14ac:dyDescent="0.3">
      <c r="A38" s="14" t="s">
        <v>1689</v>
      </c>
      <c r="B38" s="14" t="s">
        <v>1534</v>
      </c>
      <c r="C38" s="14" t="s">
        <v>1479</v>
      </c>
      <c r="D38" s="14" t="s">
        <v>1535</v>
      </c>
      <c r="E38" s="14" t="s">
        <v>1536</v>
      </c>
      <c r="F38" s="14" t="s">
        <v>1591</v>
      </c>
      <c r="G38" s="14" t="s">
        <v>199</v>
      </c>
      <c r="H38" s="14" t="s">
        <v>329</v>
      </c>
      <c r="I38" s="14" t="s">
        <v>336</v>
      </c>
      <c r="J38" s="14" t="s">
        <v>1558</v>
      </c>
      <c r="K38" s="14" t="s">
        <v>1599</v>
      </c>
      <c r="L38" s="14">
        <v>2</v>
      </c>
      <c r="M38" s="14">
        <v>414.1</v>
      </c>
      <c r="N38" s="14" t="s">
        <v>1549</v>
      </c>
      <c r="O38" s="14" t="s">
        <v>1040</v>
      </c>
      <c r="P38" s="14" t="s">
        <v>1040</v>
      </c>
      <c r="Q38" s="14" t="s">
        <v>1041</v>
      </c>
      <c r="R38" s="14" t="s">
        <v>1657</v>
      </c>
      <c r="S38" s="14" t="s">
        <v>1487</v>
      </c>
      <c r="T38" s="14">
        <v>24.8</v>
      </c>
      <c r="U38" s="14" t="s">
        <v>1561</v>
      </c>
      <c r="V38" s="14" t="s">
        <v>1041</v>
      </c>
      <c r="W38" s="14" t="s">
        <v>1502</v>
      </c>
      <c r="X38" s="14" t="s">
        <v>1529</v>
      </c>
      <c r="Y38" s="14" t="s">
        <v>1490</v>
      </c>
      <c r="Z38" s="14" t="s">
        <v>1041</v>
      </c>
      <c r="AA38" s="14" t="s">
        <v>1491</v>
      </c>
      <c r="AB38" s="14" t="s">
        <v>1690</v>
      </c>
      <c r="AC38" s="14">
        <v>0.91100000000000003</v>
      </c>
      <c r="AD38" s="14" t="s">
        <v>1659</v>
      </c>
    </row>
    <row r="39" spans="1:30" x14ac:dyDescent="0.3">
      <c r="A39" s="15" t="s">
        <v>1691</v>
      </c>
      <c r="B39" s="15" t="s">
        <v>1588</v>
      </c>
      <c r="C39" s="15" t="s">
        <v>1479</v>
      </c>
      <c r="D39" s="15" t="s">
        <v>1589</v>
      </c>
      <c r="E39" s="15" t="s">
        <v>1590</v>
      </c>
      <c r="F39" s="15" t="s">
        <v>1482</v>
      </c>
      <c r="G39" s="15" t="s">
        <v>199</v>
      </c>
      <c r="H39" s="15" t="s">
        <v>532</v>
      </c>
      <c r="I39" s="15" t="s">
        <v>231</v>
      </c>
      <c r="J39" s="15" t="s">
        <v>1120</v>
      </c>
      <c r="K39" s="15" t="s">
        <v>1559</v>
      </c>
      <c r="L39" s="15">
        <v>10</v>
      </c>
      <c r="M39" s="15">
        <v>58.4</v>
      </c>
      <c r="N39" s="15" t="s">
        <v>1485</v>
      </c>
      <c r="O39" s="15" t="s">
        <v>1041</v>
      </c>
      <c r="P39" s="15" t="s">
        <v>1040</v>
      </c>
      <c r="Q39" s="15" t="s">
        <v>1041</v>
      </c>
      <c r="R39" s="15" t="s">
        <v>1602</v>
      </c>
      <c r="S39" s="15" t="s">
        <v>1487</v>
      </c>
      <c r="T39" s="15">
        <v>6.5</v>
      </c>
      <c r="U39" s="15" t="s">
        <v>1561</v>
      </c>
      <c r="V39" s="15" t="s">
        <v>1041</v>
      </c>
      <c r="W39" s="15" t="s">
        <v>183</v>
      </c>
      <c r="X39" s="15" t="s">
        <v>1562</v>
      </c>
      <c r="Y39" s="15" t="s">
        <v>1530</v>
      </c>
      <c r="Z39" s="15" t="s">
        <v>1041</v>
      </c>
      <c r="AA39" s="15" t="s">
        <v>1540</v>
      </c>
      <c r="AB39" s="15" t="s">
        <v>1692</v>
      </c>
      <c r="AC39" s="15">
        <v>0.84899999999999998</v>
      </c>
      <c r="AD39" s="15" t="s">
        <v>1604</v>
      </c>
    </row>
    <row r="40" spans="1:30" x14ac:dyDescent="0.3">
      <c r="A40" s="14" t="s">
        <v>1693</v>
      </c>
      <c r="B40" s="14" t="s">
        <v>1478</v>
      </c>
      <c r="C40" s="14" t="s">
        <v>1479</v>
      </c>
      <c r="D40" s="14" t="s">
        <v>1480</v>
      </c>
      <c r="E40" s="14" t="s">
        <v>1481</v>
      </c>
      <c r="F40" s="14" t="s">
        <v>1591</v>
      </c>
      <c r="G40" s="14" t="s">
        <v>199</v>
      </c>
      <c r="H40" s="14" t="s">
        <v>283</v>
      </c>
      <c r="I40" s="14" t="s">
        <v>298</v>
      </c>
      <c r="J40" s="14" t="s">
        <v>1526</v>
      </c>
      <c r="K40" s="14" t="s">
        <v>1569</v>
      </c>
      <c r="L40" s="14">
        <v>300</v>
      </c>
      <c r="M40" s="14">
        <v>177</v>
      </c>
      <c r="N40" s="14" t="s">
        <v>1549</v>
      </c>
      <c r="O40" s="14" t="s">
        <v>1041</v>
      </c>
      <c r="P40" s="14" t="s">
        <v>1040</v>
      </c>
      <c r="Q40" s="14" t="s">
        <v>1041</v>
      </c>
      <c r="R40" s="14" t="s">
        <v>1560</v>
      </c>
      <c r="S40" s="14" t="s">
        <v>1487</v>
      </c>
      <c r="T40" s="14">
        <v>6.2</v>
      </c>
      <c r="U40" s="14" t="s">
        <v>1516</v>
      </c>
      <c r="V40" s="14" t="s">
        <v>1041</v>
      </c>
      <c r="W40" s="14" t="s">
        <v>1502</v>
      </c>
      <c r="X40" s="14" t="s">
        <v>1572</v>
      </c>
      <c r="Y40" s="14" t="s">
        <v>1530</v>
      </c>
      <c r="Z40" s="14" t="s">
        <v>1041</v>
      </c>
      <c r="AA40" s="14" t="s">
        <v>1540</v>
      </c>
      <c r="AB40" s="14" t="s">
        <v>1694</v>
      </c>
      <c r="AC40" s="14">
        <v>0.81699999999999995</v>
      </c>
      <c r="AD40" s="14" t="s">
        <v>1564</v>
      </c>
    </row>
    <row r="41" spans="1:30" x14ac:dyDescent="0.3">
      <c r="A41" s="15" t="s">
        <v>1695</v>
      </c>
      <c r="B41" s="15" t="s">
        <v>1522</v>
      </c>
      <c r="C41" s="15" t="s">
        <v>1479</v>
      </c>
      <c r="D41" s="15" t="s">
        <v>1523</v>
      </c>
      <c r="E41" s="15" t="s">
        <v>1524</v>
      </c>
      <c r="F41" s="15" t="s">
        <v>1598</v>
      </c>
      <c r="G41" s="15" t="s">
        <v>183</v>
      </c>
      <c r="H41" s="15" t="s">
        <v>532</v>
      </c>
      <c r="I41" s="15" t="s">
        <v>282</v>
      </c>
      <c r="J41" s="15" t="s">
        <v>1483</v>
      </c>
      <c r="K41" s="15" t="s">
        <v>1599</v>
      </c>
      <c r="L41" s="15">
        <v>10</v>
      </c>
      <c r="M41" s="15">
        <v>82.9</v>
      </c>
      <c r="N41" s="15" t="s">
        <v>1514</v>
      </c>
      <c r="O41" s="15" t="s">
        <v>1040</v>
      </c>
      <c r="P41" s="15" t="s">
        <v>1041</v>
      </c>
      <c r="Q41" s="15" t="s">
        <v>1041</v>
      </c>
      <c r="R41" s="15" t="s">
        <v>1657</v>
      </c>
      <c r="S41" s="15" t="s">
        <v>1487</v>
      </c>
      <c r="T41" s="15">
        <v>10.5</v>
      </c>
      <c r="U41" s="15" t="s">
        <v>1626</v>
      </c>
      <c r="V41" s="15" t="s">
        <v>1041</v>
      </c>
      <c r="W41" s="15" t="s">
        <v>183</v>
      </c>
      <c r="X41" s="15" t="s">
        <v>1517</v>
      </c>
      <c r="Y41" s="15" t="s">
        <v>1040</v>
      </c>
      <c r="Z41" s="15" t="s">
        <v>1041</v>
      </c>
      <c r="AA41" s="15" t="s">
        <v>1504</v>
      </c>
      <c r="AB41" s="15" t="s">
        <v>1696</v>
      </c>
      <c r="AC41" s="15">
        <v>0.89100000000000001</v>
      </c>
      <c r="AD41" s="15" t="s">
        <v>1659</v>
      </c>
    </row>
    <row r="42" spans="1:30" x14ac:dyDescent="0.3">
      <c r="A42" s="14" t="s">
        <v>1697</v>
      </c>
      <c r="B42" s="14" t="s">
        <v>1544</v>
      </c>
      <c r="C42" s="14" t="s">
        <v>1479</v>
      </c>
      <c r="D42" s="14" t="s">
        <v>1545</v>
      </c>
      <c r="E42" s="14" t="s">
        <v>1546</v>
      </c>
      <c r="F42" s="14" t="s">
        <v>1498</v>
      </c>
      <c r="G42" s="14" t="s">
        <v>1502</v>
      </c>
      <c r="H42" s="14" t="s">
        <v>412</v>
      </c>
      <c r="I42" s="14" t="s">
        <v>206</v>
      </c>
      <c r="J42" s="14" t="s">
        <v>1547</v>
      </c>
      <c r="K42" s="14" t="s">
        <v>1538</v>
      </c>
      <c r="L42" s="14">
        <v>30</v>
      </c>
      <c r="M42" s="14">
        <v>386.6</v>
      </c>
      <c r="N42" s="14" t="s">
        <v>1485</v>
      </c>
      <c r="O42" s="14" t="s">
        <v>1041</v>
      </c>
      <c r="P42" s="14" t="s">
        <v>1040</v>
      </c>
      <c r="Q42" s="14" t="s">
        <v>1040</v>
      </c>
      <c r="R42" s="14" t="s">
        <v>1698</v>
      </c>
      <c r="S42" s="14" t="s">
        <v>1487</v>
      </c>
      <c r="T42" s="14">
        <v>11.9</v>
      </c>
      <c r="U42" s="14" t="s">
        <v>1626</v>
      </c>
      <c r="V42" s="14" t="s">
        <v>1041</v>
      </c>
      <c r="W42" s="14" t="s">
        <v>199</v>
      </c>
      <c r="X42" s="14" t="s">
        <v>1503</v>
      </c>
      <c r="Y42" s="14" t="s">
        <v>1490</v>
      </c>
      <c r="Z42" s="14" t="s">
        <v>1041</v>
      </c>
      <c r="AA42" s="14" t="s">
        <v>1504</v>
      </c>
      <c r="AB42" s="14" t="s">
        <v>1699</v>
      </c>
      <c r="AC42" s="14">
        <v>0.82799999999999996</v>
      </c>
      <c r="AD42" s="14" t="s">
        <v>1700</v>
      </c>
    </row>
    <row r="43" spans="1:30" x14ac:dyDescent="0.3">
      <c r="A43" s="15" t="s">
        <v>1701</v>
      </c>
      <c r="B43" s="15" t="s">
        <v>1522</v>
      </c>
      <c r="C43" s="15" t="s">
        <v>1479</v>
      </c>
      <c r="D43" s="15" t="s">
        <v>1523</v>
      </c>
      <c r="E43" s="15" t="s">
        <v>1524</v>
      </c>
      <c r="F43" s="15" t="s">
        <v>1511</v>
      </c>
      <c r="G43" s="15" t="s">
        <v>183</v>
      </c>
      <c r="H43" s="15" t="s">
        <v>398</v>
      </c>
      <c r="I43" s="15" t="s">
        <v>219</v>
      </c>
      <c r="J43" s="15" t="s">
        <v>1537</v>
      </c>
      <c r="K43" s="15" t="s">
        <v>1513</v>
      </c>
      <c r="L43" s="15">
        <v>1</v>
      </c>
      <c r="M43" s="15">
        <v>104.8</v>
      </c>
      <c r="N43" s="15" t="s">
        <v>1577</v>
      </c>
      <c r="O43" s="15" t="s">
        <v>1040</v>
      </c>
      <c r="P43" s="15" t="s">
        <v>1040</v>
      </c>
      <c r="Q43" s="15" t="s">
        <v>1040</v>
      </c>
      <c r="R43" s="15" t="s">
        <v>1702</v>
      </c>
      <c r="S43" s="15" t="s">
        <v>1487</v>
      </c>
      <c r="T43" s="15">
        <v>6</v>
      </c>
      <c r="U43" s="15" t="s">
        <v>1626</v>
      </c>
      <c r="V43" s="15" t="s">
        <v>1041</v>
      </c>
      <c r="W43" s="15" t="s">
        <v>183</v>
      </c>
      <c r="X43" s="15" t="s">
        <v>1562</v>
      </c>
      <c r="Y43" s="15" t="s">
        <v>1040</v>
      </c>
      <c r="Z43" s="15" t="s">
        <v>1041</v>
      </c>
      <c r="AA43" s="15" t="s">
        <v>1504</v>
      </c>
      <c r="AB43" s="15" t="s">
        <v>1703</v>
      </c>
      <c r="AC43" s="15">
        <v>0.93</v>
      </c>
      <c r="AD43" s="15" t="s">
        <v>1704</v>
      </c>
    </row>
    <row r="44" spans="1:30" x14ac:dyDescent="0.3">
      <c r="A44" s="14" t="s">
        <v>1705</v>
      </c>
      <c r="B44" s="14" t="s">
        <v>1554</v>
      </c>
      <c r="C44" s="14" t="s">
        <v>1479</v>
      </c>
      <c r="D44" s="14" t="s">
        <v>1555</v>
      </c>
      <c r="E44" s="14" t="s">
        <v>1556</v>
      </c>
      <c r="F44" s="14" t="s">
        <v>1498</v>
      </c>
      <c r="G44" s="14" t="s">
        <v>199</v>
      </c>
      <c r="H44" s="14" t="s">
        <v>374</v>
      </c>
      <c r="I44" s="14" t="s">
        <v>192</v>
      </c>
      <c r="J44" s="14" t="s">
        <v>1120</v>
      </c>
      <c r="K44" s="14" t="s">
        <v>1499</v>
      </c>
      <c r="L44" s="14">
        <v>5</v>
      </c>
      <c r="M44" s="14">
        <v>98.9</v>
      </c>
      <c r="N44" s="14" t="s">
        <v>1570</v>
      </c>
      <c r="O44" s="14" t="s">
        <v>1041</v>
      </c>
      <c r="P44" s="14" t="s">
        <v>1040</v>
      </c>
      <c r="Q44" s="14" t="s">
        <v>1041</v>
      </c>
      <c r="R44" s="14" t="s">
        <v>1592</v>
      </c>
      <c r="S44" s="14" t="s">
        <v>1487</v>
      </c>
      <c r="T44" s="14">
        <v>3.5</v>
      </c>
      <c r="U44" s="14" t="s">
        <v>1488</v>
      </c>
      <c r="V44" s="14" t="s">
        <v>1041</v>
      </c>
      <c r="W44" s="14" t="s">
        <v>199</v>
      </c>
      <c r="X44" s="14" t="s">
        <v>1529</v>
      </c>
      <c r="Y44" s="14" t="s">
        <v>1040</v>
      </c>
      <c r="Z44" s="14" t="s">
        <v>1041</v>
      </c>
      <c r="AA44" s="14" t="s">
        <v>1540</v>
      </c>
      <c r="AB44" s="14" t="s">
        <v>1706</v>
      </c>
      <c r="AC44" s="14">
        <v>0.78400000000000003</v>
      </c>
      <c r="AD44" s="14" t="s">
        <v>1594</v>
      </c>
    </row>
    <row r="45" spans="1:30" x14ac:dyDescent="0.3">
      <c r="A45" s="15" t="s">
        <v>1707</v>
      </c>
      <c r="B45" s="15" t="s">
        <v>1554</v>
      </c>
      <c r="C45" s="15" t="s">
        <v>1479</v>
      </c>
      <c r="D45" s="15" t="s">
        <v>1555</v>
      </c>
      <c r="E45" s="15" t="s">
        <v>1556</v>
      </c>
      <c r="F45" s="15" t="s">
        <v>1511</v>
      </c>
      <c r="G45" s="15" t="s">
        <v>1502</v>
      </c>
      <c r="H45" s="15" t="s">
        <v>754</v>
      </c>
      <c r="I45" s="15" t="s">
        <v>314</v>
      </c>
      <c r="J45" s="15" t="s">
        <v>1058</v>
      </c>
      <c r="K45" s="15" t="s">
        <v>1606</v>
      </c>
      <c r="L45" s="15">
        <v>2</v>
      </c>
      <c r="M45" s="15">
        <v>78</v>
      </c>
      <c r="N45" s="15" t="s">
        <v>1577</v>
      </c>
      <c r="O45" s="15" t="s">
        <v>1041</v>
      </c>
      <c r="P45" s="15" t="s">
        <v>1041</v>
      </c>
      <c r="Q45" s="15" t="s">
        <v>1040</v>
      </c>
      <c r="R45" s="15" t="s">
        <v>1708</v>
      </c>
      <c r="S45" s="15" t="s">
        <v>1487</v>
      </c>
      <c r="T45" s="15">
        <v>1.8</v>
      </c>
      <c r="U45" s="15" t="s">
        <v>1488</v>
      </c>
      <c r="V45" s="15" t="s">
        <v>1041</v>
      </c>
      <c r="W45" s="15" t="s">
        <v>183</v>
      </c>
      <c r="X45" s="15" t="s">
        <v>1529</v>
      </c>
      <c r="Y45" s="15" t="s">
        <v>1490</v>
      </c>
      <c r="Z45" s="15" t="s">
        <v>1041</v>
      </c>
      <c r="AA45" s="15" t="s">
        <v>1540</v>
      </c>
      <c r="AB45" s="15" t="s">
        <v>1709</v>
      </c>
      <c r="AC45" s="15">
        <v>0.81899999999999995</v>
      </c>
      <c r="AD45" s="15" t="s">
        <v>1710</v>
      </c>
    </row>
    <row r="46" spans="1:30" x14ac:dyDescent="0.3">
      <c r="A46" s="14" t="s">
        <v>1711</v>
      </c>
      <c r="B46" s="14" t="s">
        <v>1669</v>
      </c>
      <c r="C46" s="14" t="s">
        <v>1479</v>
      </c>
      <c r="D46" s="14" t="s">
        <v>1670</v>
      </c>
      <c r="E46" s="14" t="s">
        <v>1584</v>
      </c>
      <c r="F46" s="14" t="s">
        <v>1511</v>
      </c>
      <c r="G46" s="14" t="s">
        <v>183</v>
      </c>
      <c r="H46" s="14" t="s">
        <v>412</v>
      </c>
      <c r="I46" s="14" t="s">
        <v>350</v>
      </c>
      <c r="J46" s="14" t="s">
        <v>1512</v>
      </c>
      <c r="K46" s="14" t="s">
        <v>1559</v>
      </c>
      <c r="L46" s="14">
        <v>10</v>
      </c>
      <c r="M46" s="14">
        <v>96.9</v>
      </c>
      <c r="N46" s="14" t="s">
        <v>1514</v>
      </c>
      <c r="O46" s="14" t="s">
        <v>1040</v>
      </c>
      <c r="P46" s="14" t="s">
        <v>1040</v>
      </c>
      <c r="Q46" s="14" t="s">
        <v>1040</v>
      </c>
      <c r="R46" s="14" t="s">
        <v>1638</v>
      </c>
      <c r="S46" s="14" t="s">
        <v>1487</v>
      </c>
      <c r="T46" s="14">
        <v>5.6</v>
      </c>
      <c r="U46" s="14" t="s">
        <v>1561</v>
      </c>
      <c r="V46" s="14" t="s">
        <v>1041</v>
      </c>
      <c r="W46" s="14" t="s">
        <v>199</v>
      </c>
      <c r="X46" s="14" t="s">
        <v>1615</v>
      </c>
      <c r="Y46" s="14" t="s">
        <v>1530</v>
      </c>
      <c r="Z46" s="14" t="s">
        <v>1041</v>
      </c>
      <c r="AA46" s="14" t="s">
        <v>1504</v>
      </c>
      <c r="AB46" s="14" t="s">
        <v>1655</v>
      </c>
      <c r="AC46" s="14">
        <v>0.94499999999999995</v>
      </c>
      <c r="AD46" s="14" t="s">
        <v>1640</v>
      </c>
    </row>
    <row r="47" spans="1:30" x14ac:dyDescent="0.3">
      <c r="A47" s="15" t="s">
        <v>1712</v>
      </c>
      <c r="B47" s="15" t="s">
        <v>1566</v>
      </c>
      <c r="C47" s="15" t="s">
        <v>1479</v>
      </c>
      <c r="D47" s="15" t="s">
        <v>1567</v>
      </c>
      <c r="E47" s="15" t="s">
        <v>1568</v>
      </c>
      <c r="F47" s="15" t="s">
        <v>1511</v>
      </c>
      <c r="G47" s="15" t="s">
        <v>183</v>
      </c>
      <c r="H47" s="15" t="s">
        <v>177</v>
      </c>
      <c r="I47" s="15" t="s">
        <v>314</v>
      </c>
      <c r="J47" s="15" t="s">
        <v>1120</v>
      </c>
      <c r="K47" s="15" t="s">
        <v>1499</v>
      </c>
      <c r="L47" s="15">
        <v>2</v>
      </c>
      <c r="M47" s="15">
        <v>137.9</v>
      </c>
      <c r="N47" s="15" t="s">
        <v>1570</v>
      </c>
      <c r="O47" s="15" t="s">
        <v>1040</v>
      </c>
      <c r="P47" s="15" t="s">
        <v>1040</v>
      </c>
      <c r="Q47" s="15" t="s">
        <v>1040</v>
      </c>
      <c r="R47" s="15" t="s">
        <v>1713</v>
      </c>
      <c r="S47" s="15" t="s">
        <v>1487</v>
      </c>
      <c r="T47" s="15">
        <v>9.6999999999999993</v>
      </c>
      <c r="U47" s="15" t="s">
        <v>1501</v>
      </c>
      <c r="V47" s="15" t="s">
        <v>1041</v>
      </c>
      <c r="W47" s="15" t="s">
        <v>199</v>
      </c>
      <c r="X47" s="15" t="s">
        <v>1503</v>
      </c>
      <c r="Y47" s="15" t="s">
        <v>1490</v>
      </c>
      <c r="Z47" s="15" t="s">
        <v>1041</v>
      </c>
      <c r="AA47" s="15" t="s">
        <v>1504</v>
      </c>
      <c r="AB47" s="15" t="s">
        <v>1714</v>
      </c>
      <c r="AC47" s="15">
        <v>0.85399999999999998</v>
      </c>
      <c r="AD47" s="15" t="s">
        <v>1715</v>
      </c>
    </row>
    <row r="48" spans="1:30" x14ac:dyDescent="0.3">
      <c r="A48" s="14" t="s">
        <v>1716</v>
      </c>
      <c r="B48" s="14" t="s">
        <v>1717</v>
      </c>
      <c r="C48" s="14" t="s">
        <v>1479</v>
      </c>
      <c r="D48" s="14" t="s">
        <v>1718</v>
      </c>
      <c r="E48" s="14" t="s">
        <v>1719</v>
      </c>
      <c r="F48" s="14" t="s">
        <v>1557</v>
      </c>
      <c r="G48" s="14" t="s">
        <v>183</v>
      </c>
      <c r="H48" s="14" t="s">
        <v>451</v>
      </c>
      <c r="I48" s="14" t="s">
        <v>342</v>
      </c>
      <c r="J48" s="14" t="s">
        <v>1576</v>
      </c>
      <c r="K48" s="14" t="s">
        <v>1513</v>
      </c>
      <c r="L48" s="14">
        <v>300</v>
      </c>
      <c r="M48" s="14">
        <v>104.3</v>
      </c>
      <c r="N48" s="14" t="s">
        <v>1549</v>
      </c>
      <c r="O48" s="14" t="s">
        <v>1040</v>
      </c>
      <c r="P48" s="14" t="s">
        <v>1040</v>
      </c>
      <c r="Q48" s="14" t="s">
        <v>1040</v>
      </c>
      <c r="R48" s="14" t="s">
        <v>1702</v>
      </c>
      <c r="S48" s="14" t="s">
        <v>1487</v>
      </c>
      <c r="T48" s="14">
        <v>11.1</v>
      </c>
      <c r="U48" s="14" t="s">
        <v>1501</v>
      </c>
      <c r="V48" s="14" t="s">
        <v>1041</v>
      </c>
      <c r="W48" s="14" t="s">
        <v>183</v>
      </c>
      <c r="X48" s="14" t="s">
        <v>1517</v>
      </c>
      <c r="Y48" s="14" t="s">
        <v>1530</v>
      </c>
      <c r="Z48" s="14" t="s">
        <v>1041</v>
      </c>
      <c r="AA48" s="14" t="s">
        <v>1504</v>
      </c>
      <c r="AB48" s="14" t="s">
        <v>1720</v>
      </c>
      <c r="AC48" s="14">
        <v>0.70899999999999996</v>
      </c>
      <c r="AD48" s="14" t="s">
        <v>1704</v>
      </c>
    </row>
    <row r="49" spans="1:30" x14ac:dyDescent="0.3">
      <c r="A49" s="15" t="s">
        <v>1721</v>
      </c>
      <c r="B49" s="15" t="s">
        <v>1566</v>
      </c>
      <c r="C49" s="15" t="s">
        <v>1479</v>
      </c>
      <c r="D49" s="15" t="s">
        <v>1567</v>
      </c>
      <c r="E49" s="15" t="s">
        <v>1568</v>
      </c>
      <c r="F49" s="15" t="s">
        <v>1498</v>
      </c>
      <c r="G49" s="15" t="s">
        <v>1502</v>
      </c>
      <c r="H49" s="15" t="s">
        <v>220</v>
      </c>
      <c r="I49" s="15" t="s">
        <v>391</v>
      </c>
      <c r="J49" s="15" t="s">
        <v>1537</v>
      </c>
      <c r="K49" s="15" t="s">
        <v>1559</v>
      </c>
      <c r="L49" s="15">
        <v>0.5</v>
      </c>
      <c r="M49" s="15">
        <v>48.5</v>
      </c>
      <c r="N49" s="15" t="s">
        <v>1549</v>
      </c>
      <c r="O49" s="15" t="s">
        <v>1040</v>
      </c>
      <c r="P49" s="15" t="s">
        <v>1041</v>
      </c>
      <c r="Q49" s="15" t="s">
        <v>1041</v>
      </c>
      <c r="R49" s="15" t="s">
        <v>1550</v>
      </c>
      <c r="S49" s="15" t="s">
        <v>1487</v>
      </c>
      <c r="T49" s="15">
        <v>3.8</v>
      </c>
      <c r="U49" s="15" t="s">
        <v>1561</v>
      </c>
      <c r="V49" s="15" t="s">
        <v>1041</v>
      </c>
      <c r="W49" s="15" t="s">
        <v>183</v>
      </c>
      <c r="X49" s="15" t="s">
        <v>1562</v>
      </c>
      <c r="Y49" s="15" t="s">
        <v>1490</v>
      </c>
      <c r="Z49" s="15" t="s">
        <v>1041</v>
      </c>
      <c r="AA49" s="15" t="s">
        <v>1491</v>
      </c>
      <c r="AB49" s="15" t="s">
        <v>1722</v>
      </c>
      <c r="AC49" s="15">
        <v>0.76100000000000001</v>
      </c>
      <c r="AD49" s="15" t="s">
        <v>1552</v>
      </c>
    </row>
    <row r="50" spans="1:30" x14ac:dyDescent="0.3">
      <c r="A50" s="14" t="s">
        <v>1723</v>
      </c>
      <c r="B50" s="14" t="s">
        <v>1724</v>
      </c>
      <c r="C50" s="14" t="s">
        <v>1479</v>
      </c>
      <c r="D50" s="14" t="s">
        <v>1725</v>
      </c>
      <c r="E50" s="14" t="s">
        <v>1726</v>
      </c>
      <c r="F50" s="14" t="s">
        <v>1525</v>
      </c>
      <c r="G50" s="14" t="s">
        <v>199</v>
      </c>
      <c r="H50" s="14" t="s">
        <v>422</v>
      </c>
      <c r="I50" s="14" t="s">
        <v>231</v>
      </c>
      <c r="J50" s="14" t="s">
        <v>1526</v>
      </c>
      <c r="K50" s="14" t="s">
        <v>1606</v>
      </c>
      <c r="L50" s="14">
        <v>1</v>
      </c>
      <c r="M50" s="14">
        <v>377.1</v>
      </c>
      <c r="N50" s="14" t="s">
        <v>1514</v>
      </c>
      <c r="O50" s="14" t="s">
        <v>1041</v>
      </c>
      <c r="P50" s="14" t="s">
        <v>1041</v>
      </c>
      <c r="Q50" s="14" t="s">
        <v>1040</v>
      </c>
      <c r="R50" s="14" t="s">
        <v>1515</v>
      </c>
      <c r="S50" s="14" t="s">
        <v>1487</v>
      </c>
      <c r="T50" s="14">
        <v>12</v>
      </c>
      <c r="U50" s="14" t="s">
        <v>1516</v>
      </c>
      <c r="V50" s="14" t="s">
        <v>1041</v>
      </c>
      <c r="W50" s="14" t="s">
        <v>1502</v>
      </c>
      <c r="X50" s="14" t="s">
        <v>1572</v>
      </c>
      <c r="Y50" s="14" t="s">
        <v>1490</v>
      </c>
      <c r="Z50" s="14" t="s">
        <v>1041</v>
      </c>
      <c r="AA50" s="14" t="s">
        <v>1491</v>
      </c>
      <c r="AB50" s="14" t="s">
        <v>1727</v>
      </c>
      <c r="AC50" s="14">
        <v>0.80400000000000005</v>
      </c>
      <c r="AD50" s="14" t="s">
        <v>1520</v>
      </c>
    </row>
    <row r="51" spans="1:30" x14ac:dyDescent="0.3">
      <c r="A51" s="15" t="s">
        <v>1728</v>
      </c>
      <c r="B51" s="15" t="s">
        <v>1683</v>
      </c>
      <c r="C51" s="15" t="s">
        <v>1479</v>
      </c>
      <c r="D51" s="15" t="s">
        <v>1684</v>
      </c>
      <c r="E51" s="15" t="s">
        <v>1685</v>
      </c>
      <c r="F51" s="15" t="s">
        <v>1591</v>
      </c>
      <c r="G51" s="15" t="s">
        <v>1502</v>
      </c>
      <c r="H51" s="15" t="s">
        <v>355</v>
      </c>
      <c r="I51" s="15" t="s">
        <v>206</v>
      </c>
      <c r="J51" s="15" t="s">
        <v>1729</v>
      </c>
      <c r="K51" s="15" t="s">
        <v>1569</v>
      </c>
      <c r="L51" s="15">
        <v>10</v>
      </c>
      <c r="M51" s="15">
        <v>226.7</v>
      </c>
      <c r="N51" s="15" t="s">
        <v>1570</v>
      </c>
      <c r="O51" s="15" t="s">
        <v>1041</v>
      </c>
      <c r="P51" s="15" t="s">
        <v>1040</v>
      </c>
      <c r="Q51" s="15" t="s">
        <v>1041</v>
      </c>
      <c r="R51" s="15" t="s">
        <v>1625</v>
      </c>
      <c r="S51" s="15" t="s">
        <v>1487</v>
      </c>
      <c r="T51" s="15">
        <v>2.2999999999999998</v>
      </c>
      <c r="U51" s="15" t="s">
        <v>1488</v>
      </c>
      <c r="V51" s="15" t="s">
        <v>1041</v>
      </c>
      <c r="W51" s="15" t="s">
        <v>1502</v>
      </c>
      <c r="X51" s="15" t="s">
        <v>1517</v>
      </c>
      <c r="Y51" s="15" t="s">
        <v>1490</v>
      </c>
      <c r="Z51" s="15" t="s">
        <v>1041</v>
      </c>
      <c r="AA51" s="15" t="s">
        <v>1518</v>
      </c>
      <c r="AB51" s="15" t="s">
        <v>1730</v>
      </c>
      <c r="AC51" s="15">
        <v>0.91700000000000004</v>
      </c>
      <c r="AD51" s="15" t="s">
        <v>1628</v>
      </c>
    </row>
    <row r="52" spans="1:30" x14ac:dyDescent="0.3">
      <c r="A52" s="14" t="s">
        <v>1731</v>
      </c>
      <c r="B52" s="14" t="s">
        <v>1554</v>
      </c>
      <c r="C52" s="14" t="s">
        <v>1479</v>
      </c>
      <c r="D52" s="14" t="s">
        <v>1555</v>
      </c>
      <c r="E52" s="14" t="s">
        <v>1556</v>
      </c>
      <c r="F52" s="14" t="s">
        <v>1598</v>
      </c>
      <c r="G52" s="14" t="s">
        <v>199</v>
      </c>
      <c r="H52" s="14" t="s">
        <v>254</v>
      </c>
      <c r="I52" s="14" t="s">
        <v>314</v>
      </c>
      <c r="J52" s="14" t="s">
        <v>1483</v>
      </c>
      <c r="K52" s="14" t="s">
        <v>1569</v>
      </c>
      <c r="L52" s="14">
        <v>30</v>
      </c>
      <c r="M52" s="14">
        <v>199.9</v>
      </c>
      <c r="N52" s="14" t="s">
        <v>1485</v>
      </c>
      <c r="O52" s="14" t="s">
        <v>1041</v>
      </c>
      <c r="P52" s="14" t="s">
        <v>1040</v>
      </c>
      <c r="Q52" s="14" t="s">
        <v>1041</v>
      </c>
      <c r="R52" s="14" t="s">
        <v>1698</v>
      </c>
      <c r="S52" s="14" t="s">
        <v>1487</v>
      </c>
      <c r="T52" s="14">
        <v>16.600000000000001</v>
      </c>
      <c r="U52" s="14" t="s">
        <v>1488</v>
      </c>
      <c r="V52" s="14" t="s">
        <v>1041</v>
      </c>
      <c r="W52" s="14" t="s">
        <v>199</v>
      </c>
      <c r="X52" s="14" t="s">
        <v>1585</v>
      </c>
      <c r="Y52" s="14" t="s">
        <v>1040</v>
      </c>
      <c r="Z52" s="14" t="s">
        <v>1041</v>
      </c>
      <c r="AA52" s="14" t="s">
        <v>1504</v>
      </c>
      <c r="AB52" s="14" t="s">
        <v>472</v>
      </c>
      <c r="AC52" s="14">
        <v>0.79100000000000004</v>
      </c>
      <c r="AD52" s="14" t="s">
        <v>1700</v>
      </c>
    </row>
    <row r="53" spans="1:30" x14ac:dyDescent="0.3">
      <c r="A53" s="15" t="s">
        <v>1732</v>
      </c>
      <c r="B53" s="15" t="s">
        <v>1588</v>
      </c>
      <c r="C53" s="15" t="s">
        <v>1479</v>
      </c>
      <c r="D53" s="15" t="s">
        <v>1589</v>
      </c>
      <c r="E53" s="15" t="s">
        <v>1590</v>
      </c>
      <c r="F53" s="15" t="s">
        <v>1511</v>
      </c>
      <c r="G53" s="15" t="s">
        <v>199</v>
      </c>
      <c r="H53" s="15" t="s">
        <v>220</v>
      </c>
      <c r="I53" s="15" t="s">
        <v>176</v>
      </c>
      <c r="J53" s="15" t="s">
        <v>1120</v>
      </c>
      <c r="K53" s="15" t="s">
        <v>1538</v>
      </c>
      <c r="L53" s="15">
        <v>30</v>
      </c>
      <c r="M53" s="15">
        <v>307.89999999999998</v>
      </c>
      <c r="N53" s="15" t="s">
        <v>1570</v>
      </c>
      <c r="O53" s="15" t="s">
        <v>1040</v>
      </c>
      <c r="P53" s="15" t="s">
        <v>1041</v>
      </c>
      <c r="Q53" s="15" t="s">
        <v>1041</v>
      </c>
      <c r="R53" s="15" t="s">
        <v>1528</v>
      </c>
      <c r="S53" s="15" t="s">
        <v>1487</v>
      </c>
      <c r="T53" s="15">
        <v>20.8</v>
      </c>
      <c r="U53" s="15" t="s">
        <v>1516</v>
      </c>
      <c r="V53" s="15" t="s">
        <v>1041</v>
      </c>
      <c r="W53" s="15" t="s">
        <v>183</v>
      </c>
      <c r="X53" s="15" t="s">
        <v>1615</v>
      </c>
      <c r="Y53" s="15" t="s">
        <v>1530</v>
      </c>
      <c r="Z53" s="15" t="s">
        <v>1041</v>
      </c>
      <c r="AA53" s="15" t="s">
        <v>1540</v>
      </c>
      <c r="AB53" s="15" t="s">
        <v>462</v>
      </c>
      <c r="AC53" s="15">
        <v>0.71599999999999997</v>
      </c>
      <c r="AD53" s="15" t="s">
        <v>1532</v>
      </c>
    </row>
    <row r="54" spans="1:30" x14ac:dyDescent="0.3">
      <c r="A54" s="14" t="s">
        <v>1733</v>
      </c>
      <c r="B54" s="14" t="s">
        <v>1508</v>
      </c>
      <c r="C54" s="14" t="s">
        <v>1479</v>
      </c>
      <c r="D54" s="14" t="s">
        <v>1509</v>
      </c>
      <c r="E54" s="14" t="s">
        <v>1510</v>
      </c>
      <c r="F54" s="14" t="s">
        <v>1591</v>
      </c>
      <c r="G54" s="14" t="s">
        <v>183</v>
      </c>
      <c r="H54" s="14" t="s">
        <v>880</v>
      </c>
      <c r="I54" s="14" t="s">
        <v>219</v>
      </c>
      <c r="J54" s="14" t="s">
        <v>1526</v>
      </c>
      <c r="K54" s="14" t="s">
        <v>1538</v>
      </c>
      <c r="L54" s="14">
        <v>10</v>
      </c>
      <c r="M54" s="14">
        <v>72.7</v>
      </c>
      <c r="N54" s="14" t="s">
        <v>1570</v>
      </c>
      <c r="O54" s="14" t="s">
        <v>1040</v>
      </c>
      <c r="P54" s="14" t="s">
        <v>1041</v>
      </c>
      <c r="Q54" s="14" t="s">
        <v>1041</v>
      </c>
      <c r="R54" s="14" t="s">
        <v>1528</v>
      </c>
      <c r="S54" s="14" t="s">
        <v>1487</v>
      </c>
      <c r="T54" s="14">
        <v>24.2</v>
      </c>
      <c r="U54" s="14" t="s">
        <v>1626</v>
      </c>
      <c r="V54" s="14" t="s">
        <v>1041</v>
      </c>
      <c r="W54" s="14" t="s">
        <v>1502</v>
      </c>
      <c r="X54" s="14" t="s">
        <v>1562</v>
      </c>
      <c r="Y54" s="14" t="s">
        <v>1530</v>
      </c>
      <c r="Z54" s="14" t="s">
        <v>1041</v>
      </c>
      <c r="AA54" s="14" t="s">
        <v>1540</v>
      </c>
      <c r="AB54" s="14" t="s">
        <v>1734</v>
      </c>
      <c r="AC54" s="14">
        <v>0.73099999999999998</v>
      </c>
      <c r="AD54" s="14" t="s">
        <v>1532</v>
      </c>
    </row>
    <row r="55" spans="1:30" x14ac:dyDescent="0.3">
      <c r="A55" s="15" t="s">
        <v>1735</v>
      </c>
      <c r="B55" s="15" t="s">
        <v>1630</v>
      </c>
      <c r="C55" s="15" t="s">
        <v>1479</v>
      </c>
      <c r="D55" s="15" t="s">
        <v>1631</v>
      </c>
      <c r="E55" s="15" t="s">
        <v>1632</v>
      </c>
      <c r="F55" s="15" t="s">
        <v>1511</v>
      </c>
      <c r="G55" s="15" t="s">
        <v>199</v>
      </c>
      <c r="H55" s="15" t="s">
        <v>451</v>
      </c>
      <c r="I55" s="15" t="s">
        <v>391</v>
      </c>
      <c r="J55" s="15" t="s">
        <v>1558</v>
      </c>
      <c r="K55" s="15" t="s">
        <v>1569</v>
      </c>
      <c r="L55" s="15">
        <v>60</v>
      </c>
      <c r="M55" s="15">
        <v>86</v>
      </c>
      <c r="N55" s="15" t="s">
        <v>1577</v>
      </c>
      <c r="O55" s="15" t="s">
        <v>1040</v>
      </c>
      <c r="P55" s="15" t="s">
        <v>1040</v>
      </c>
      <c r="Q55" s="15" t="s">
        <v>1041</v>
      </c>
      <c r="R55" s="15" t="s">
        <v>1528</v>
      </c>
      <c r="S55" s="15" t="s">
        <v>1487</v>
      </c>
      <c r="T55" s="15">
        <v>11.3</v>
      </c>
      <c r="U55" s="15" t="s">
        <v>1488</v>
      </c>
      <c r="V55" s="15" t="s">
        <v>1041</v>
      </c>
      <c r="W55" s="15" t="s">
        <v>183</v>
      </c>
      <c r="X55" s="15" t="s">
        <v>1615</v>
      </c>
      <c r="Y55" s="15" t="s">
        <v>1530</v>
      </c>
      <c r="Z55" s="15" t="s">
        <v>1041</v>
      </c>
      <c r="AA55" s="15" t="s">
        <v>1518</v>
      </c>
      <c r="AB55" s="15" t="s">
        <v>1736</v>
      </c>
      <c r="AC55" s="15">
        <v>0.88900000000000001</v>
      </c>
      <c r="AD55" s="15" t="s">
        <v>1532</v>
      </c>
    </row>
    <row r="56" spans="1:30" x14ac:dyDescent="0.3">
      <c r="A56" s="14" t="s">
        <v>1737</v>
      </c>
      <c r="B56" s="14" t="s">
        <v>1645</v>
      </c>
      <c r="C56" s="14" t="s">
        <v>1479</v>
      </c>
      <c r="D56" s="14" t="s">
        <v>1646</v>
      </c>
      <c r="E56" s="14" t="s">
        <v>1568</v>
      </c>
      <c r="F56" s="14" t="s">
        <v>1511</v>
      </c>
      <c r="G56" s="14" t="s">
        <v>1502</v>
      </c>
      <c r="H56" s="14" t="s">
        <v>690</v>
      </c>
      <c r="I56" s="14" t="s">
        <v>298</v>
      </c>
      <c r="J56" s="14" t="s">
        <v>1576</v>
      </c>
      <c r="K56" s="14" t="s">
        <v>1527</v>
      </c>
      <c r="L56" s="14">
        <v>2</v>
      </c>
      <c r="M56" s="14">
        <v>285.2</v>
      </c>
      <c r="N56" s="14" t="s">
        <v>1577</v>
      </c>
      <c r="O56" s="14" t="s">
        <v>1040</v>
      </c>
      <c r="P56" s="14" t="s">
        <v>1041</v>
      </c>
      <c r="Q56" s="14" t="s">
        <v>1041</v>
      </c>
      <c r="R56" s="14" t="s">
        <v>1738</v>
      </c>
      <c r="S56" s="14" t="s">
        <v>1487</v>
      </c>
      <c r="T56" s="14">
        <v>15.4</v>
      </c>
      <c r="U56" s="14" t="s">
        <v>1626</v>
      </c>
      <c r="V56" s="14" t="s">
        <v>1041</v>
      </c>
      <c r="W56" s="14" t="s">
        <v>183</v>
      </c>
      <c r="X56" s="14" t="s">
        <v>1615</v>
      </c>
      <c r="Y56" s="14" t="s">
        <v>1530</v>
      </c>
      <c r="Z56" s="14" t="s">
        <v>1041</v>
      </c>
      <c r="AA56" s="14" t="s">
        <v>1540</v>
      </c>
      <c r="AB56" s="14" t="s">
        <v>1739</v>
      </c>
      <c r="AC56" s="14">
        <v>0.90800000000000003</v>
      </c>
      <c r="AD56" s="14" t="s">
        <v>1740</v>
      </c>
    </row>
    <row r="57" spans="1:30" x14ac:dyDescent="0.3">
      <c r="A57" s="15" t="s">
        <v>1741</v>
      </c>
      <c r="B57" s="15" t="s">
        <v>1742</v>
      </c>
      <c r="C57" s="15" t="s">
        <v>1479</v>
      </c>
      <c r="D57" s="15" t="s">
        <v>1743</v>
      </c>
      <c r="E57" s="15" t="s">
        <v>1744</v>
      </c>
      <c r="F57" s="15" t="s">
        <v>1511</v>
      </c>
      <c r="G57" s="15" t="s">
        <v>199</v>
      </c>
      <c r="H57" s="15" t="s">
        <v>272</v>
      </c>
      <c r="I57" s="15" t="s">
        <v>192</v>
      </c>
      <c r="J57" s="15" t="s">
        <v>1120</v>
      </c>
      <c r="K57" s="15" t="s">
        <v>1606</v>
      </c>
      <c r="L57" s="15">
        <v>2</v>
      </c>
      <c r="M57" s="15">
        <v>328.9</v>
      </c>
      <c r="N57" s="15" t="s">
        <v>1485</v>
      </c>
      <c r="O57" s="15" t="s">
        <v>1041</v>
      </c>
      <c r="P57" s="15" t="s">
        <v>1041</v>
      </c>
      <c r="Q57" s="15" t="s">
        <v>1041</v>
      </c>
      <c r="R57" s="15" t="s">
        <v>1708</v>
      </c>
      <c r="S57" s="15" t="s">
        <v>1487</v>
      </c>
      <c r="T57" s="15">
        <v>9.6</v>
      </c>
      <c r="U57" s="15" t="s">
        <v>1501</v>
      </c>
      <c r="V57" s="15" t="s">
        <v>1041</v>
      </c>
      <c r="W57" s="15" t="s">
        <v>199</v>
      </c>
      <c r="X57" s="15" t="s">
        <v>1585</v>
      </c>
      <c r="Y57" s="15" t="s">
        <v>1530</v>
      </c>
      <c r="Z57" s="15" t="s">
        <v>1041</v>
      </c>
      <c r="AA57" s="15" t="s">
        <v>1491</v>
      </c>
      <c r="AB57" s="15" t="s">
        <v>1745</v>
      </c>
      <c r="AC57" s="15">
        <v>0.94499999999999995</v>
      </c>
      <c r="AD57" s="15" t="s">
        <v>1710</v>
      </c>
    </row>
    <row r="58" spans="1:30" x14ac:dyDescent="0.3">
      <c r="A58" s="14" t="s">
        <v>1746</v>
      </c>
      <c r="B58" s="14" t="s">
        <v>1742</v>
      </c>
      <c r="C58" s="14" t="s">
        <v>1479</v>
      </c>
      <c r="D58" s="14" t="s">
        <v>1743</v>
      </c>
      <c r="E58" s="14" t="s">
        <v>1744</v>
      </c>
      <c r="F58" s="14" t="s">
        <v>1482</v>
      </c>
      <c r="G58" s="14" t="s">
        <v>199</v>
      </c>
      <c r="H58" s="14" t="s">
        <v>532</v>
      </c>
      <c r="I58" s="14" t="s">
        <v>271</v>
      </c>
      <c r="J58" s="14" t="s">
        <v>1576</v>
      </c>
      <c r="K58" s="14" t="s">
        <v>1499</v>
      </c>
      <c r="L58" s="14">
        <v>300</v>
      </c>
      <c r="M58" s="14">
        <v>271.60000000000002</v>
      </c>
      <c r="N58" s="14" t="s">
        <v>1514</v>
      </c>
      <c r="O58" s="14" t="s">
        <v>1040</v>
      </c>
      <c r="P58" s="14" t="s">
        <v>1040</v>
      </c>
      <c r="Q58" s="14" t="s">
        <v>1040</v>
      </c>
      <c r="R58" s="14" t="s">
        <v>1550</v>
      </c>
      <c r="S58" s="14" t="s">
        <v>1487</v>
      </c>
      <c r="T58" s="14">
        <v>14.3</v>
      </c>
      <c r="U58" s="14" t="s">
        <v>1488</v>
      </c>
      <c r="V58" s="14" t="s">
        <v>1041</v>
      </c>
      <c r="W58" s="14" t="s">
        <v>199</v>
      </c>
      <c r="X58" s="14" t="s">
        <v>1585</v>
      </c>
      <c r="Y58" s="14" t="s">
        <v>1530</v>
      </c>
      <c r="Z58" s="14" t="s">
        <v>1041</v>
      </c>
      <c r="AA58" s="14" t="s">
        <v>1540</v>
      </c>
      <c r="AB58" s="14" t="s">
        <v>1747</v>
      </c>
      <c r="AC58" s="14">
        <v>0.76500000000000001</v>
      </c>
      <c r="AD58" s="14" t="s">
        <v>1552</v>
      </c>
    </row>
    <row r="59" spans="1:30" x14ac:dyDescent="0.3">
      <c r="A59" s="15" t="s">
        <v>1748</v>
      </c>
      <c r="B59" s="15" t="s">
        <v>1554</v>
      </c>
      <c r="C59" s="15" t="s">
        <v>1479</v>
      </c>
      <c r="D59" s="15" t="s">
        <v>1555</v>
      </c>
      <c r="E59" s="15" t="s">
        <v>1556</v>
      </c>
      <c r="F59" s="15" t="s">
        <v>1598</v>
      </c>
      <c r="G59" s="15" t="s">
        <v>1502</v>
      </c>
      <c r="H59" s="15" t="s">
        <v>193</v>
      </c>
      <c r="I59" s="15" t="s">
        <v>263</v>
      </c>
      <c r="J59" s="15" t="s">
        <v>1526</v>
      </c>
      <c r="K59" s="15" t="s">
        <v>1538</v>
      </c>
      <c r="L59" s="15">
        <v>5</v>
      </c>
      <c r="M59" s="15">
        <v>270.8</v>
      </c>
      <c r="N59" s="15" t="s">
        <v>1485</v>
      </c>
      <c r="O59" s="15" t="s">
        <v>1040</v>
      </c>
      <c r="P59" s="15" t="s">
        <v>1041</v>
      </c>
      <c r="Q59" s="15" t="s">
        <v>1040</v>
      </c>
      <c r="R59" s="15" t="s">
        <v>1638</v>
      </c>
      <c r="S59" s="15" t="s">
        <v>1487</v>
      </c>
      <c r="T59" s="15">
        <v>4.5999999999999996</v>
      </c>
      <c r="U59" s="15" t="s">
        <v>1501</v>
      </c>
      <c r="V59" s="15" t="s">
        <v>1041</v>
      </c>
      <c r="W59" s="15" t="s">
        <v>199</v>
      </c>
      <c r="X59" s="15" t="s">
        <v>1503</v>
      </c>
      <c r="Y59" s="15" t="s">
        <v>1530</v>
      </c>
      <c r="Z59" s="15" t="s">
        <v>1041</v>
      </c>
      <c r="AA59" s="15" t="s">
        <v>1518</v>
      </c>
      <c r="AB59" s="15" t="s">
        <v>1749</v>
      </c>
      <c r="AC59" s="15">
        <v>0.81499999999999995</v>
      </c>
      <c r="AD59" s="15" t="s">
        <v>1640</v>
      </c>
    </row>
    <row r="60" spans="1:30" x14ac:dyDescent="0.3">
      <c r="A60" s="14" t="s">
        <v>1750</v>
      </c>
      <c r="B60" s="14" t="s">
        <v>1554</v>
      </c>
      <c r="C60" s="14" t="s">
        <v>1479</v>
      </c>
      <c r="D60" s="14" t="s">
        <v>1555</v>
      </c>
      <c r="E60" s="14" t="s">
        <v>1556</v>
      </c>
      <c r="F60" s="14" t="s">
        <v>1598</v>
      </c>
      <c r="G60" s="14" t="s">
        <v>183</v>
      </c>
      <c r="H60" s="14" t="s">
        <v>451</v>
      </c>
      <c r="I60" s="14" t="s">
        <v>253</v>
      </c>
      <c r="J60" s="14" t="s">
        <v>1483</v>
      </c>
      <c r="K60" s="14" t="s">
        <v>1548</v>
      </c>
      <c r="L60" s="14">
        <v>30</v>
      </c>
      <c r="M60" s="14">
        <v>204</v>
      </c>
      <c r="N60" s="14" t="s">
        <v>1514</v>
      </c>
      <c r="O60" s="14" t="s">
        <v>1041</v>
      </c>
      <c r="P60" s="14" t="s">
        <v>1040</v>
      </c>
      <c r="Q60" s="14" t="s">
        <v>1041</v>
      </c>
      <c r="R60" s="14" t="s">
        <v>1619</v>
      </c>
      <c r="S60" s="14" t="s">
        <v>1487</v>
      </c>
      <c r="T60" s="14">
        <v>22.5</v>
      </c>
      <c r="U60" s="14" t="s">
        <v>1626</v>
      </c>
      <c r="V60" s="14" t="s">
        <v>1041</v>
      </c>
      <c r="W60" s="14" t="s">
        <v>183</v>
      </c>
      <c r="X60" s="14" t="s">
        <v>1503</v>
      </c>
      <c r="Y60" s="14" t="s">
        <v>1530</v>
      </c>
      <c r="Z60" s="14" t="s">
        <v>1041</v>
      </c>
      <c r="AA60" s="14" t="s">
        <v>1518</v>
      </c>
      <c r="AB60" s="14" t="s">
        <v>1751</v>
      </c>
      <c r="AC60" s="14">
        <v>0.73699999999999999</v>
      </c>
      <c r="AD60" s="14" t="s">
        <v>1621</v>
      </c>
    </row>
    <row r="61" spans="1:30" x14ac:dyDescent="0.3">
      <c r="A61" s="15" t="s">
        <v>1752</v>
      </c>
      <c r="B61" s="15" t="s">
        <v>1753</v>
      </c>
      <c r="C61" s="15" t="s">
        <v>1479</v>
      </c>
      <c r="D61" s="15" t="s">
        <v>1754</v>
      </c>
      <c r="E61" s="15" t="s">
        <v>1755</v>
      </c>
      <c r="F61" s="15" t="s">
        <v>1557</v>
      </c>
      <c r="G61" s="15" t="s">
        <v>199</v>
      </c>
      <c r="H61" s="15" t="s">
        <v>329</v>
      </c>
      <c r="I61" s="15" t="s">
        <v>298</v>
      </c>
      <c r="J61" s="15" t="s">
        <v>1729</v>
      </c>
      <c r="K61" s="15" t="s">
        <v>1527</v>
      </c>
      <c r="L61" s="15">
        <v>5</v>
      </c>
      <c r="M61" s="15">
        <v>401.2</v>
      </c>
      <c r="N61" s="15" t="s">
        <v>1549</v>
      </c>
      <c r="O61" s="15" t="s">
        <v>1041</v>
      </c>
      <c r="P61" s="15" t="s">
        <v>1041</v>
      </c>
      <c r="Q61" s="15" t="s">
        <v>1041</v>
      </c>
      <c r="R61" s="15" t="s">
        <v>1677</v>
      </c>
      <c r="S61" s="15" t="s">
        <v>1487</v>
      </c>
      <c r="T61" s="15">
        <v>22.3</v>
      </c>
      <c r="U61" s="15" t="s">
        <v>1626</v>
      </c>
      <c r="V61" s="15" t="s">
        <v>1041</v>
      </c>
      <c r="W61" s="15" t="s">
        <v>199</v>
      </c>
      <c r="X61" s="15" t="s">
        <v>1517</v>
      </c>
      <c r="Y61" s="15" t="s">
        <v>1040</v>
      </c>
      <c r="Z61" s="15" t="s">
        <v>1041</v>
      </c>
      <c r="AA61" s="15" t="s">
        <v>1491</v>
      </c>
      <c r="AB61" s="15" t="s">
        <v>1756</v>
      </c>
      <c r="AC61" s="15">
        <v>0.82899999999999996</v>
      </c>
      <c r="AD61" s="15" t="s">
        <v>1679</v>
      </c>
    </row>
    <row r="62" spans="1:30" x14ac:dyDescent="0.3">
      <c r="A62" s="14" t="s">
        <v>1757</v>
      </c>
      <c r="B62" s="14" t="s">
        <v>1544</v>
      </c>
      <c r="C62" s="14" t="s">
        <v>1479</v>
      </c>
      <c r="D62" s="14" t="s">
        <v>1545</v>
      </c>
      <c r="E62" s="14" t="s">
        <v>1546</v>
      </c>
      <c r="F62" s="14" t="s">
        <v>1511</v>
      </c>
      <c r="G62" s="14" t="s">
        <v>1502</v>
      </c>
      <c r="H62" s="14" t="s">
        <v>451</v>
      </c>
      <c r="I62" s="14" t="s">
        <v>391</v>
      </c>
      <c r="J62" s="14" t="s">
        <v>1512</v>
      </c>
      <c r="K62" s="14" t="s">
        <v>1559</v>
      </c>
      <c r="L62" s="14">
        <v>0.5</v>
      </c>
      <c r="M62" s="14">
        <v>131.69999999999999</v>
      </c>
      <c r="N62" s="14" t="s">
        <v>1549</v>
      </c>
      <c r="O62" s="14" t="s">
        <v>1040</v>
      </c>
      <c r="P62" s="14" t="s">
        <v>1040</v>
      </c>
      <c r="Q62" s="14" t="s">
        <v>1040</v>
      </c>
      <c r="R62" s="14" t="s">
        <v>1708</v>
      </c>
      <c r="S62" s="14" t="s">
        <v>1487</v>
      </c>
      <c r="T62" s="14">
        <v>21.3</v>
      </c>
      <c r="U62" s="14" t="s">
        <v>1516</v>
      </c>
      <c r="V62" s="14" t="s">
        <v>1041</v>
      </c>
      <c r="W62" s="14" t="s">
        <v>1502</v>
      </c>
      <c r="X62" s="14" t="s">
        <v>1489</v>
      </c>
      <c r="Y62" s="14" t="s">
        <v>1530</v>
      </c>
      <c r="Z62" s="14" t="s">
        <v>1041</v>
      </c>
      <c r="AA62" s="14" t="s">
        <v>1540</v>
      </c>
      <c r="AB62" s="14" t="s">
        <v>1600</v>
      </c>
      <c r="AC62" s="14">
        <v>0.755</v>
      </c>
      <c r="AD62" s="14" t="s">
        <v>1710</v>
      </c>
    </row>
    <row r="63" spans="1:30" x14ac:dyDescent="0.3">
      <c r="A63" s="15" t="s">
        <v>1758</v>
      </c>
      <c r="B63" s="15" t="s">
        <v>1554</v>
      </c>
      <c r="C63" s="15" t="s">
        <v>1479</v>
      </c>
      <c r="D63" s="15" t="s">
        <v>1555</v>
      </c>
      <c r="E63" s="15" t="s">
        <v>1556</v>
      </c>
      <c r="F63" s="15" t="s">
        <v>1482</v>
      </c>
      <c r="G63" s="15" t="s">
        <v>1502</v>
      </c>
      <c r="H63" s="15" t="s">
        <v>220</v>
      </c>
      <c r="I63" s="15" t="s">
        <v>409</v>
      </c>
      <c r="J63" s="15" t="s">
        <v>1558</v>
      </c>
      <c r="K63" s="15" t="s">
        <v>1569</v>
      </c>
      <c r="L63" s="15">
        <v>5</v>
      </c>
      <c r="M63" s="15">
        <v>93.3</v>
      </c>
      <c r="N63" s="15" t="s">
        <v>1514</v>
      </c>
      <c r="O63" s="15" t="s">
        <v>1040</v>
      </c>
      <c r="P63" s="15" t="s">
        <v>1040</v>
      </c>
      <c r="Q63" s="15" t="s">
        <v>1040</v>
      </c>
      <c r="R63" s="15" t="s">
        <v>1759</v>
      </c>
      <c r="S63" s="15" t="s">
        <v>1487</v>
      </c>
      <c r="T63" s="15">
        <v>6</v>
      </c>
      <c r="U63" s="15" t="s">
        <v>1488</v>
      </c>
      <c r="V63" s="15" t="s">
        <v>1041</v>
      </c>
      <c r="W63" s="15" t="s">
        <v>199</v>
      </c>
      <c r="X63" s="15" t="s">
        <v>1562</v>
      </c>
      <c r="Y63" s="15" t="s">
        <v>1490</v>
      </c>
      <c r="Z63" s="15" t="s">
        <v>1041</v>
      </c>
      <c r="AA63" s="15" t="s">
        <v>1491</v>
      </c>
      <c r="AB63" s="15" t="s">
        <v>1760</v>
      </c>
      <c r="AC63" s="15">
        <v>0.80200000000000005</v>
      </c>
      <c r="AD63" s="15" t="s">
        <v>1761</v>
      </c>
    </row>
    <row r="64" spans="1:30" x14ac:dyDescent="0.3">
      <c r="A64" s="14" t="s">
        <v>1762</v>
      </c>
      <c r="B64" s="14" t="s">
        <v>1763</v>
      </c>
      <c r="C64" s="14" t="s">
        <v>1479</v>
      </c>
      <c r="D64" s="14" t="s">
        <v>1764</v>
      </c>
      <c r="E64" s="14" t="s">
        <v>1765</v>
      </c>
      <c r="F64" s="14" t="s">
        <v>1591</v>
      </c>
      <c r="G64" s="14" t="s">
        <v>1502</v>
      </c>
      <c r="H64" s="14" t="s">
        <v>193</v>
      </c>
      <c r="I64" s="14" t="s">
        <v>306</v>
      </c>
      <c r="J64" s="14" t="s">
        <v>1576</v>
      </c>
      <c r="K64" s="14" t="s">
        <v>1527</v>
      </c>
      <c r="L64" s="14">
        <v>1</v>
      </c>
      <c r="M64" s="14">
        <v>367.6</v>
      </c>
      <c r="N64" s="14" t="s">
        <v>1485</v>
      </c>
      <c r="O64" s="14" t="s">
        <v>1040</v>
      </c>
      <c r="P64" s="14" t="s">
        <v>1040</v>
      </c>
      <c r="Q64" s="14" t="s">
        <v>1041</v>
      </c>
      <c r="R64" s="14" t="s">
        <v>1642</v>
      </c>
      <c r="S64" s="14" t="s">
        <v>1487</v>
      </c>
      <c r="T64" s="14">
        <v>10.1</v>
      </c>
      <c r="U64" s="14" t="s">
        <v>1516</v>
      </c>
      <c r="V64" s="14" t="s">
        <v>1041</v>
      </c>
      <c r="W64" s="14" t="s">
        <v>199</v>
      </c>
      <c r="X64" s="14" t="s">
        <v>1517</v>
      </c>
      <c r="Y64" s="14" t="s">
        <v>1490</v>
      </c>
      <c r="Z64" s="14" t="s">
        <v>1041</v>
      </c>
      <c r="AA64" s="14" t="s">
        <v>1491</v>
      </c>
      <c r="AB64" s="14" t="s">
        <v>1766</v>
      </c>
      <c r="AC64" s="14">
        <v>0.72</v>
      </c>
      <c r="AD64" s="14" t="s">
        <v>1643</v>
      </c>
    </row>
    <row r="65" spans="1:30" x14ac:dyDescent="0.3">
      <c r="A65" s="15" t="s">
        <v>1767</v>
      </c>
      <c r="B65" s="15" t="s">
        <v>1522</v>
      </c>
      <c r="C65" s="15" t="s">
        <v>1479</v>
      </c>
      <c r="D65" s="15" t="s">
        <v>1523</v>
      </c>
      <c r="E65" s="15" t="s">
        <v>1524</v>
      </c>
      <c r="F65" s="15" t="s">
        <v>1525</v>
      </c>
      <c r="G65" s="15" t="s">
        <v>1502</v>
      </c>
      <c r="H65" s="15" t="s">
        <v>398</v>
      </c>
      <c r="I65" s="15" t="s">
        <v>391</v>
      </c>
      <c r="J65" s="15" t="s">
        <v>1547</v>
      </c>
      <c r="K65" s="15" t="s">
        <v>1527</v>
      </c>
      <c r="L65" s="15">
        <v>1</v>
      </c>
      <c r="M65" s="15">
        <v>159.9</v>
      </c>
      <c r="N65" s="15" t="s">
        <v>1485</v>
      </c>
      <c r="O65" s="15" t="s">
        <v>1040</v>
      </c>
      <c r="P65" s="15" t="s">
        <v>1040</v>
      </c>
      <c r="Q65" s="15" t="s">
        <v>1040</v>
      </c>
      <c r="R65" s="15" t="s">
        <v>1759</v>
      </c>
      <c r="S65" s="15" t="s">
        <v>1487</v>
      </c>
      <c r="T65" s="15">
        <v>16.600000000000001</v>
      </c>
      <c r="U65" s="15" t="s">
        <v>1501</v>
      </c>
      <c r="V65" s="15" t="s">
        <v>1041</v>
      </c>
      <c r="W65" s="15" t="s">
        <v>199</v>
      </c>
      <c r="X65" s="15" t="s">
        <v>1562</v>
      </c>
      <c r="Y65" s="15" t="s">
        <v>1530</v>
      </c>
      <c r="Z65" s="15" t="s">
        <v>1041</v>
      </c>
      <c r="AA65" s="15" t="s">
        <v>1540</v>
      </c>
      <c r="AB65" s="15" t="s">
        <v>1768</v>
      </c>
      <c r="AC65" s="15">
        <v>0.82499999999999996</v>
      </c>
      <c r="AD65" s="15" t="s">
        <v>1761</v>
      </c>
    </row>
    <row r="66" spans="1:30" x14ac:dyDescent="0.3">
      <c r="A66" s="14" t="s">
        <v>1769</v>
      </c>
      <c r="B66" s="14" t="s">
        <v>1554</v>
      </c>
      <c r="C66" s="14" t="s">
        <v>1479</v>
      </c>
      <c r="D66" s="14" t="s">
        <v>1555</v>
      </c>
      <c r="E66" s="14" t="s">
        <v>1556</v>
      </c>
      <c r="F66" s="14" t="s">
        <v>1498</v>
      </c>
      <c r="G66" s="14" t="s">
        <v>1502</v>
      </c>
      <c r="H66" s="14" t="s">
        <v>232</v>
      </c>
      <c r="I66" s="14" t="s">
        <v>328</v>
      </c>
      <c r="J66" s="14" t="s">
        <v>1526</v>
      </c>
      <c r="K66" s="14" t="s">
        <v>1559</v>
      </c>
      <c r="L66" s="14">
        <v>0.5</v>
      </c>
      <c r="M66" s="14">
        <v>51.2</v>
      </c>
      <c r="N66" s="14" t="s">
        <v>1514</v>
      </c>
      <c r="O66" s="14" t="s">
        <v>1040</v>
      </c>
      <c r="P66" s="14" t="s">
        <v>1040</v>
      </c>
      <c r="Q66" s="14" t="s">
        <v>1040</v>
      </c>
      <c r="R66" s="14" t="s">
        <v>1619</v>
      </c>
      <c r="S66" s="14" t="s">
        <v>1487</v>
      </c>
      <c r="T66" s="14">
        <v>23</v>
      </c>
      <c r="U66" s="14" t="s">
        <v>1561</v>
      </c>
      <c r="V66" s="14" t="s">
        <v>1041</v>
      </c>
      <c r="W66" s="14" t="s">
        <v>1502</v>
      </c>
      <c r="X66" s="14" t="s">
        <v>1615</v>
      </c>
      <c r="Y66" s="14" t="s">
        <v>1040</v>
      </c>
      <c r="Z66" s="14" t="s">
        <v>1041</v>
      </c>
      <c r="AA66" s="14" t="s">
        <v>1504</v>
      </c>
      <c r="AB66" s="14" t="s">
        <v>1770</v>
      </c>
      <c r="AC66" s="14">
        <v>0.84299999999999997</v>
      </c>
      <c r="AD66" s="14" t="s">
        <v>1621</v>
      </c>
    </row>
    <row r="67" spans="1:30" x14ac:dyDescent="0.3">
      <c r="A67" s="15" t="s">
        <v>1771</v>
      </c>
      <c r="B67" s="15" t="s">
        <v>1588</v>
      </c>
      <c r="C67" s="15" t="s">
        <v>1479</v>
      </c>
      <c r="D67" s="15" t="s">
        <v>1589</v>
      </c>
      <c r="E67" s="15" t="s">
        <v>1590</v>
      </c>
      <c r="F67" s="15" t="s">
        <v>1525</v>
      </c>
      <c r="G67" s="15" t="s">
        <v>183</v>
      </c>
      <c r="H67" s="15" t="s">
        <v>245</v>
      </c>
      <c r="I67" s="15" t="s">
        <v>253</v>
      </c>
      <c r="J67" s="15" t="s">
        <v>1483</v>
      </c>
      <c r="K67" s="15" t="s">
        <v>1499</v>
      </c>
      <c r="L67" s="15">
        <v>5</v>
      </c>
      <c r="M67" s="15">
        <v>403.6</v>
      </c>
      <c r="N67" s="15" t="s">
        <v>1570</v>
      </c>
      <c r="O67" s="15" t="s">
        <v>1041</v>
      </c>
      <c r="P67" s="15" t="s">
        <v>1040</v>
      </c>
      <c r="Q67" s="15" t="s">
        <v>1041</v>
      </c>
      <c r="R67" s="15" t="s">
        <v>1642</v>
      </c>
      <c r="S67" s="15" t="s">
        <v>1487</v>
      </c>
      <c r="T67" s="15">
        <v>5.7</v>
      </c>
      <c r="U67" s="15" t="s">
        <v>1561</v>
      </c>
      <c r="V67" s="15" t="s">
        <v>1041</v>
      </c>
      <c r="W67" s="15" t="s">
        <v>1502</v>
      </c>
      <c r="X67" s="15" t="s">
        <v>1489</v>
      </c>
      <c r="Y67" s="15" t="s">
        <v>1530</v>
      </c>
      <c r="Z67" s="15" t="s">
        <v>1041</v>
      </c>
      <c r="AA67" s="15" t="s">
        <v>1518</v>
      </c>
      <c r="AB67" s="15" t="s">
        <v>1772</v>
      </c>
      <c r="AC67" s="15">
        <v>0.82599999999999996</v>
      </c>
      <c r="AD67" s="15" t="s">
        <v>1643</v>
      </c>
    </row>
    <row r="68" spans="1:30" x14ac:dyDescent="0.3">
      <c r="A68" s="14" t="s">
        <v>1773</v>
      </c>
      <c r="B68" s="14" t="s">
        <v>1717</v>
      </c>
      <c r="C68" s="14" t="s">
        <v>1479</v>
      </c>
      <c r="D68" s="14" t="s">
        <v>1718</v>
      </c>
      <c r="E68" s="14" t="s">
        <v>1719</v>
      </c>
      <c r="F68" s="14" t="s">
        <v>1525</v>
      </c>
      <c r="G68" s="14" t="s">
        <v>199</v>
      </c>
      <c r="H68" s="14" t="s">
        <v>329</v>
      </c>
      <c r="I68" s="14" t="s">
        <v>192</v>
      </c>
      <c r="J68" s="14" t="s">
        <v>1537</v>
      </c>
      <c r="K68" s="14" t="s">
        <v>1538</v>
      </c>
      <c r="L68" s="14">
        <v>60</v>
      </c>
      <c r="M68" s="14">
        <v>75.8</v>
      </c>
      <c r="N68" s="14" t="s">
        <v>1577</v>
      </c>
      <c r="O68" s="14" t="s">
        <v>1040</v>
      </c>
      <c r="P68" s="14" t="s">
        <v>1040</v>
      </c>
      <c r="Q68" s="14" t="s">
        <v>1040</v>
      </c>
      <c r="R68" s="14" t="s">
        <v>1550</v>
      </c>
      <c r="S68" s="14" t="s">
        <v>1487</v>
      </c>
      <c r="T68" s="14">
        <v>23.4</v>
      </c>
      <c r="U68" s="14" t="s">
        <v>1626</v>
      </c>
      <c r="V68" s="14" t="s">
        <v>1041</v>
      </c>
      <c r="W68" s="14" t="s">
        <v>199</v>
      </c>
      <c r="X68" s="14" t="s">
        <v>1615</v>
      </c>
      <c r="Y68" s="14" t="s">
        <v>1530</v>
      </c>
      <c r="Z68" s="14" t="s">
        <v>1041</v>
      </c>
      <c r="AA68" s="14" t="s">
        <v>1540</v>
      </c>
      <c r="AB68" s="14" t="s">
        <v>1774</v>
      </c>
      <c r="AC68" s="14">
        <v>0.95299999999999996</v>
      </c>
      <c r="AD68" s="14" t="s">
        <v>1552</v>
      </c>
    </row>
    <row r="69" spans="1:30" x14ac:dyDescent="0.3">
      <c r="A69" s="15" t="s">
        <v>1775</v>
      </c>
      <c r="B69" s="15" t="s">
        <v>1753</v>
      </c>
      <c r="C69" s="15" t="s">
        <v>1479</v>
      </c>
      <c r="D69" s="15" t="s">
        <v>1754</v>
      </c>
      <c r="E69" s="15" t="s">
        <v>1755</v>
      </c>
      <c r="F69" s="15" t="s">
        <v>1591</v>
      </c>
      <c r="G69" s="15" t="s">
        <v>199</v>
      </c>
      <c r="H69" s="15" t="s">
        <v>299</v>
      </c>
      <c r="I69" s="15" t="s">
        <v>306</v>
      </c>
      <c r="J69" s="15" t="s">
        <v>1576</v>
      </c>
      <c r="K69" s="15" t="s">
        <v>1538</v>
      </c>
      <c r="L69" s="15">
        <v>1</v>
      </c>
      <c r="M69" s="15">
        <v>154.30000000000001</v>
      </c>
      <c r="N69" s="15" t="s">
        <v>1549</v>
      </c>
      <c r="O69" s="15" t="s">
        <v>1040</v>
      </c>
      <c r="P69" s="15" t="s">
        <v>1041</v>
      </c>
      <c r="Q69" s="15" t="s">
        <v>1040</v>
      </c>
      <c r="R69" s="15" t="s">
        <v>1642</v>
      </c>
      <c r="S69" s="15" t="s">
        <v>1487</v>
      </c>
      <c r="T69" s="15">
        <v>16.100000000000001</v>
      </c>
      <c r="U69" s="15" t="s">
        <v>1626</v>
      </c>
      <c r="V69" s="15" t="s">
        <v>1041</v>
      </c>
      <c r="W69" s="15" t="s">
        <v>183</v>
      </c>
      <c r="X69" s="15" t="s">
        <v>1615</v>
      </c>
      <c r="Y69" s="15" t="s">
        <v>1530</v>
      </c>
      <c r="Z69" s="15" t="s">
        <v>1041</v>
      </c>
      <c r="AA69" s="15" t="s">
        <v>1518</v>
      </c>
      <c r="AB69" s="15" t="s">
        <v>1776</v>
      </c>
      <c r="AC69" s="15">
        <v>0.80200000000000005</v>
      </c>
      <c r="AD69" s="15" t="s">
        <v>1643</v>
      </c>
    </row>
    <row r="70" spans="1:30" x14ac:dyDescent="0.3">
      <c r="A70" s="14" t="s">
        <v>1777</v>
      </c>
      <c r="B70" s="14" t="s">
        <v>1478</v>
      </c>
      <c r="C70" s="14" t="s">
        <v>1479</v>
      </c>
      <c r="D70" s="14" t="s">
        <v>1480</v>
      </c>
      <c r="E70" s="14" t="s">
        <v>1481</v>
      </c>
      <c r="F70" s="14" t="s">
        <v>1482</v>
      </c>
      <c r="G70" s="14" t="s">
        <v>183</v>
      </c>
      <c r="H70" s="14" t="s">
        <v>177</v>
      </c>
      <c r="I70" s="14" t="s">
        <v>477</v>
      </c>
      <c r="J70" s="14" t="s">
        <v>1558</v>
      </c>
      <c r="K70" s="14" t="s">
        <v>1513</v>
      </c>
      <c r="L70" s="14">
        <v>2</v>
      </c>
      <c r="M70" s="14">
        <v>187.6</v>
      </c>
      <c r="N70" s="14" t="s">
        <v>1485</v>
      </c>
      <c r="O70" s="14" t="s">
        <v>1041</v>
      </c>
      <c r="P70" s="14" t="s">
        <v>1040</v>
      </c>
      <c r="Q70" s="14" t="s">
        <v>1041</v>
      </c>
      <c r="R70" s="14" t="s">
        <v>1550</v>
      </c>
      <c r="S70" s="14" t="s">
        <v>1487</v>
      </c>
      <c r="T70" s="14">
        <v>15.3</v>
      </c>
      <c r="U70" s="14" t="s">
        <v>1488</v>
      </c>
      <c r="V70" s="14" t="s">
        <v>1041</v>
      </c>
      <c r="W70" s="14" t="s">
        <v>1502</v>
      </c>
      <c r="X70" s="14" t="s">
        <v>1503</v>
      </c>
      <c r="Y70" s="14" t="s">
        <v>1490</v>
      </c>
      <c r="Z70" s="14" t="s">
        <v>1041</v>
      </c>
      <c r="AA70" s="14" t="s">
        <v>1518</v>
      </c>
      <c r="AB70" s="14" t="s">
        <v>1778</v>
      </c>
      <c r="AC70" s="14">
        <v>0.91200000000000003</v>
      </c>
      <c r="AD70" s="14" t="s">
        <v>1552</v>
      </c>
    </row>
    <row r="71" spans="1:30" x14ac:dyDescent="0.3">
      <c r="A71" s="15" t="s">
        <v>1779</v>
      </c>
      <c r="B71" s="15" t="s">
        <v>1742</v>
      </c>
      <c r="C71" s="15" t="s">
        <v>1479</v>
      </c>
      <c r="D71" s="15" t="s">
        <v>1743</v>
      </c>
      <c r="E71" s="15" t="s">
        <v>1744</v>
      </c>
      <c r="F71" s="15" t="s">
        <v>1511</v>
      </c>
      <c r="G71" s="15" t="s">
        <v>199</v>
      </c>
      <c r="H71" s="15" t="s">
        <v>220</v>
      </c>
      <c r="I71" s="15" t="s">
        <v>282</v>
      </c>
      <c r="J71" s="15" t="s">
        <v>1483</v>
      </c>
      <c r="K71" s="15" t="s">
        <v>1538</v>
      </c>
      <c r="L71" s="15">
        <v>1</v>
      </c>
      <c r="M71" s="15">
        <v>270.2</v>
      </c>
      <c r="N71" s="15" t="s">
        <v>1514</v>
      </c>
      <c r="O71" s="15" t="s">
        <v>1040</v>
      </c>
      <c r="P71" s="15" t="s">
        <v>1040</v>
      </c>
      <c r="Q71" s="15" t="s">
        <v>1041</v>
      </c>
      <c r="R71" s="15" t="s">
        <v>1528</v>
      </c>
      <c r="S71" s="15" t="s">
        <v>1487</v>
      </c>
      <c r="T71" s="15">
        <v>10.7</v>
      </c>
      <c r="U71" s="15" t="s">
        <v>1561</v>
      </c>
      <c r="V71" s="15" t="s">
        <v>1041</v>
      </c>
      <c r="W71" s="15" t="s">
        <v>199</v>
      </c>
      <c r="X71" s="15" t="s">
        <v>1503</v>
      </c>
      <c r="Y71" s="15" t="s">
        <v>1530</v>
      </c>
      <c r="Z71" s="15" t="s">
        <v>1041</v>
      </c>
      <c r="AA71" s="15" t="s">
        <v>1540</v>
      </c>
      <c r="AB71" s="15" t="s">
        <v>1780</v>
      </c>
      <c r="AC71" s="15">
        <v>0.8</v>
      </c>
      <c r="AD71" s="15" t="s">
        <v>1532</v>
      </c>
    </row>
    <row r="72" spans="1:30" x14ac:dyDescent="0.3">
      <c r="A72" s="14" t="s">
        <v>1781</v>
      </c>
      <c r="B72" s="14" t="s">
        <v>1753</v>
      </c>
      <c r="C72" s="14" t="s">
        <v>1479</v>
      </c>
      <c r="D72" s="14" t="s">
        <v>1754</v>
      </c>
      <c r="E72" s="14" t="s">
        <v>1755</v>
      </c>
      <c r="F72" s="14" t="s">
        <v>1511</v>
      </c>
      <c r="G72" s="14" t="s">
        <v>199</v>
      </c>
      <c r="H72" s="14" t="s">
        <v>299</v>
      </c>
      <c r="I72" s="14" t="s">
        <v>244</v>
      </c>
      <c r="J72" s="14" t="s">
        <v>1526</v>
      </c>
      <c r="K72" s="14" t="s">
        <v>1606</v>
      </c>
      <c r="L72" s="14">
        <v>1</v>
      </c>
      <c r="M72" s="14">
        <v>338.5</v>
      </c>
      <c r="N72" s="14" t="s">
        <v>1570</v>
      </c>
      <c r="O72" s="14" t="s">
        <v>1041</v>
      </c>
      <c r="P72" s="14" t="s">
        <v>1040</v>
      </c>
      <c r="Q72" s="14" t="s">
        <v>1040</v>
      </c>
      <c r="R72" s="14" t="s">
        <v>1663</v>
      </c>
      <c r="S72" s="14" t="s">
        <v>1487</v>
      </c>
      <c r="T72" s="14">
        <v>23.8</v>
      </c>
      <c r="U72" s="14" t="s">
        <v>1488</v>
      </c>
      <c r="V72" s="14" t="s">
        <v>1041</v>
      </c>
      <c r="W72" s="14" t="s">
        <v>1502</v>
      </c>
      <c r="X72" s="14" t="s">
        <v>1572</v>
      </c>
      <c r="Y72" s="14" t="s">
        <v>1490</v>
      </c>
      <c r="Z72" s="14" t="s">
        <v>1041</v>
      </c>
      <c r="AA72" s="14" t="s">
        <v>1518</v>
      </c>
      <c r="AB72" s="14" t="s">
        <v>1782</v>
      </c>
      <c r="AC72" s="14">
        <v>0.92100000000000004</v>
      </c>
      <c r="AD72" s="14" t="s">
        <v>1665</v>
      </c>
    </row>
    <row r="73" spans="1:30" x14ac:dyDescent="0.3">
      <c r="A73" s="15" t="s">
        <v>1783</v>
      </c>
      <c r="B73" s="15" t="s">
        <v>1623</v>
      </c>
      <c r="C73" s="15" t="s">
        <v>1479</v>
      </c>
      <c r="D73" s="15" t="s">
        <v>1624</v>
      </c>
      <c r="E73" s="15" t="s">
        <v>1524</v>
      </c>
      <c r="F73" s="15" t="s">
        <v>1498</v>
      </c>
      <c r="G73" s="15" t="s">
        <v>183</v>
      </c>
      <c r="H73" s="15" t="s">
        <v>177</v>
      </c>
      <c r="I73" s="15" t="s">
        <v>298</v>
      </c>
      <c r="J73" s="15" t="s">
        <v>1512</v>
      </c>
      <c r="K73" s="15" t="s">
        <v>1606</v>
      </c>
      <c r="L73" s="15">
        <v>5</v>
      </c>
      <c r="M73" s="15">
        <v>132.5</v>
      </c>
      <c r="N73" s="15" t="s">
        <v>1570</v>
      </c>
      <c r="O73" s="15" t="s">
        <v>1040</v>
      </c>
      <c r="P73" s="15" t="s">
        <v>1040</v>
      </c>
      <c r="Q73" s="15" t="s">
        <v>1040</v>
      </c>
      <c r="R73" s="15" t="s">
        <v>1677</v>
      </c>
      <c r="S73" s="15" t="s">
        <v>1487</v>
      </c>
      <c r="T73" s="15">
        <v>3.7</v>
      </c>
      <c r="U73" s="15" t="s">
        <v>1516</v>
      </c>
      <c r="V73" s="15" t="s">
        <v>1041</v>
      </c>
      <c r="W73" s="15" t="s">
        <v>1502</v>
      </c>
      <c r="X73" s="15" t="s">
        <v>1503</v>
      </c>
      <c r="Y73" s="15" t="s">
        <v>1040</v>
      </c>
      <c r="Z73" s="15" t="s">
        <v>1041</v>
      </c>
      <c r="AA73" s="15" t="s">
        <v>1540</v>
      </c>
      <c r="AB73" s="15" t="s">
        <v>1784</v>
      </c>
      <c r="AC73" s="15">
        <v>0.72</v>
      </c>
      <c r="AD73" s="15" t="s">
        <v>1679</v>
      </c>
    </row>
    <row r="74" spans="1:30" x14ac:dyDescent="0.3">
      <c r="A74" s="14" t="s">
        <v>1785</v>
      </c>
      <c r="B74" s="14" t="s">
        <v>1724</v>
      </c>
      <c r="C74" s="14" t="s">
        <v>1479</v>
      </c>
      <c r="D74" s="14" t="s">
        <v>1725</v>
      </c>
      <c r="E74" s="14" t="s">
        <v>1726</v>
      </c>
      <c r="F74" s="14" t="s">
        <v>1525</v>
      </c>
      <c r="G74" s="14" t="s">
        <v>1502</v>
      </c>
      <c r="H74" s="14" t="s">
        <v>532</v>
      </c>
      <c r="I74" s="14" t="s">
        <v>271</v>
      </c>
      <c r="J74" s="14" t="s">
        <v>1729</v>
      </c>
      <c r="K74" s="14" t="s">
        <v>1559</v>
      </c>
      <c r="L74" s="14">
        <v>1</v>
      </c>
      <c r="M74" s="14">
        <v>252.8</v>
      </c>
      <c r="N74" s="14" t="s">
        <v>1514</v>
      </c>
      <c r="O74" s="14" t="s">
        <v>1040</v>
      </c>
      <c r="P74" s="14" t="s">
        <v>1040</v>
      </c>
      <c r="Q74" s="14" t="s">
        <v>1041</v>
      </c>
      <c r="R74" s="14" t="s">
        <v>1592</v>
      </c>
      <c r="S74" s="14" t="s">
        <v>1487</v>
      </c>
      <c r="T74" s="14">
        <v>7.9</v>
      </c>
      <c r="U74" s="14" t="s">
        <v>1516</v>
      </c>
      <c r="V74" s="14" t="s">
        <v>1041</v>
      </c>
      <c r="W74" s="14" t="s">
        <v>199</v>
      </c>
      <c r="X74" s="14" t="s">
        <v>1517</v>
      </c>
      <c r="Y74" s="14" t="s">
        <v>1040</v>
      </c>
      <c r="Z74" s="14" t="s">
        <v>1041</v>
      </c>
      <c r="AA74" s="14" t="s">
        <v>1491</v>
      </c>
      <c r="AB74" s="14" t="s">
        <v>1786</v>
      </c>
      <c r="AC74" s="14">
        <v>0.75</v>
      </c>
      <c r="AD74" s="14" t="s">
        <v>1594</v>
      </c>
    </row>
    <row r="75" spans="1:30" x14ac:dyDescent="0.3">
      <c r="A75" s="15" t="s">
        <v>1787</v>
      </c>
      <c r="B75" s="15" t="s">
        <v>1763</v>
      </c>
      <c r="C75" s="15" t="s">
        <v>1479</v>
      </c>
      <c r="D75" s="15" t="s">
        <v>1764</v>
      </c>
      <c r="E75" s="15" t="s">
        <v>1765</v>
      </c>
      <c r="F75" s="15" t="s">
        <v>1498</v>
      </c>
      <c r="G75" s="15" t="s">
        <v>183</v>
      </c>
      <c r="H75" s="15" t="s">
        <v>245</v>
      </c>
      <c r="I75" s="15" t="s">
        <v>192</v>
      </c>
      <c r="J75" s="15" t="s">
        <v>1526</v>
      </c>
      <c r="K75" s="15" t="s">
        <v>1527</v>
      </c>
      <c r="L75" s="15">
        <v>1</v>
      </c>
      <c r="M75" s="15">
        <v>359.6</v>
      </c>
      <c r="N75" s="15" t="s">
        <v>1485</v>
      </c>
      <c r="O75" s="15" t="s">
        <v>1040</v>
      </c>
      <c r="P75" s="15" t="s">
        <v>1040</v>
      </c>
      <c r="Q75" s="15" t="s">
        <v>1041</v>
      </c>
      <c r="R75" s="15" t="s">
        <v>1713</v>
      </c>
      <c r="S75" s="15" t="s">
        <v>1487</v>
      </c>
      <c r="T75" s="15">
        <v>4.8</v>
      </c>
      <c r="U75" s="15" t="s">
        <v>1516</v>
      </c>
      <c r="V75" s="15" t="s">
        <v>1041</v>
      </c>
      <c r="W75" s="15" t="s">
        <v>183</v>
      </c>
      <c r="X75" s="15" t="s">
        <v>1572</v>
      </c>
      <c r="Y75" s="15" t="s">
        <v>1530</v>
      </c>
      <c r="Z75" s="15" t="s">
        <v>1041</v>
      </c>
      <c r="AA75" s="15" t="s">
        <v>1491</v>
      </c>
      <c r="AB75" s="15" t="s">
        <v>1788</v>
      </c>
      <c r="AC75" s="15">
        <v>0.90100000000000002</v>
      </c>
      <c r="AD75" s="15" t="s">
        <v>1715</v>
      </c>
    </row>
    <row r="76" spans="1:30" x14ac:dyDescent="0.3">
      <c r="A76" s="14" t="s">
        <v>1789</v>
      </c>
      <c r="B76" s="14" t="s">
        <v>1554</v>
      </c>
      <c r="C76" s="14" t="s">
        <v>1479</v>
      </c>
      <c r="D76" s="14" t="s">
        <v>1555</v>
      </c>
      <c r="E76" s="14" t="s">
        <v>1556</v>
      </c>
      <c r="F76" s="14" t="s">
        <v>1591</v>
      </c>
      <c r="G76" s="14" t="s">
        <v>183</v>
      </c>
      <c r="H76" s="14" t="s">
        <v>307</v>
      </c>
      <c r="I76" s="14" t="s">
        <v>282</v>
      </c>
      <c r="J76" s="14" t="s">
        <v>1537</v>
      </c>
      <c r="K76" s="14" t="s">
        <v>1538</v>
      </c>
      <c r="L76" s="14">
        <v>10</v>
      </c>
      <c r="M76" s="14">
        <v>295.89999999999998</v>
      </c>
      <c r="N76" s="14" t="s">
        <v>1577</v>
      </c>
      <c r="O76" s="14" t="s">
        <v>1040</v>
      </c>
      <c r="P76" s="14" t="s">
        <v>1040</v>
      </c>
      <c r="Q76" s="14" t="s">
        <v>1041</v>
      </c>
      <c r="R76" s="14" t="s">
        <v>1578</v>
      </c>
      <c r="S76" s="14" t="s">
        <v>1487</v>
      </c>
      <c r="T76" s="14">
        <v>16.5</v>
      </c>
      <c r="U76" s="14" t="s">
        <v>1561</v>
      </c>
      <c r="V76" s="14" t="s">
        <v>1041</v>
      </c>
      <c r="W76" s="14" t="s">
        <v>199</v>
      </c>
      <c r="X76" s="14" t="s">
        <v>1615</v>
      </c>
      <c r="Y76" s="14" t="s">
        <v>1040</v>
      </c>
      <c r="Z76" s="14" t="s">
        <v>1041</v>
      </c>
      <c r="AA76" s="14" t="s">
        <v>1504</v>
      </c>
      <c r="AB76" s="14" t="s">
        <v>1790</v>
      </c>
      <c r="AC76" s="14">
        <v>0.80100000000000005</v>
      </c>
      <c r="AD76" s="14" t="s">
        <v>1580</v>
      </c>
    </row>
    <row r="77" spans="1:30" x14ac:dyDescent="0.3">
      <c r="A77" s="15" t="s">
        <v>1791</v>
      </c>
      <c r="B77" s="15" t="s">
        <v>1582</v>
      </c>
      <c r="C77" s="15" t="s">
        <v>1479</v>
      </c>
      <c r="D77" s="15" t="s">
        <v>1583</v>
      </c>
      <c r="E77" s="15" t="s">
        <v>1584</v>
      </c>
      <c r="F77" s="15" t="s">
        <v>1557</v>
      </c>
      <c r="G77" s="15" t="s">
        <v>1502</v>
      </c>
      <c r="H77" s="15" t="s">
        <v>398</v>
      </c>
      <c r="I77" s="15" t="s">
        <v>263</v>
      </c>
      <c r="J77" s="15" t="s">
        <v>1576</v>
      </c>
      <c r="K77" s="15" t="s">
        <v>1499</v>
      </c>
      <c r="L77" s="15">
        <v>300</v>
      </c>
      <c r="M77" s="15">
        <v>154.4</v>
      </c>
      <c r="N77" s="15" t="s">
        <v>1485</v>
      </c>
      <c r="O77" s="15" t="s">
        <v>1041</v>
      </c>
      <c r="P77" s="15" t="s">
        <v>1040</v>
      </c>
      <c r="Q77" s="15" t="s">
        <v>1041</v>
      </c>
      <c r="R77" s="15" t="s">
        <v>1619</v>
      </c>
      <c r="S77" s="15" t="s">
        <v>1487</v>
      </c>
      <c r="T77" s="15">
        <v>20.100000000000001</v>
      </c>
      <c r="U77" s="15" t="s">
        <v>1626</v>
      </c>
      <c r="V77" s="15" t="s">
        <v>1041</v>
      </c>
      <c r="W77" s="15" t="s">
        <v>199</v>
      </c>
      <c r="X77" s="15" t="s">
        <v>1572</v>
      </c>
      <c r="Y77" s="15" t="s">
        <v>1490</v>
      </c>
      <c r="Z77" s="15" t="s">
        <v>1041</v>
      </c>
      <c r="AA77" s="15" t="s">
        <v>1491</v>
      </c>
      <c r="AB77" s="15" t="s">
        <v>1653</v>
      </c>
      <c r="AC77" s="15">
        <v>0.75</v>
      </c>
      <c r="AD77" s="15" t="s">
        <v>1621</v>
      </c>
    </row>
    <row r="78" spans="1:30" x14ac:dyDescent="0.3">
      <c r="A78" s="14" t="s">
        <v>1792</v>
      </c>
      <c r="B78" s="14" t="s">
        <v>1683</v>
      </c>
      <c r="C78" s="14" t="s">
        <v>1479</v>
      </c>
      <c r="D78" s="14" t="s">
        <v>1684</v>
      </c>
      <c r="E78" s="14" t="s">
        <v>1685</v>
      </c>
      <c r="F78" s="14" t="s">
        <v>1482</v>
      </c>
      <c r="G78" s="14" t="s">
        <v>183</v>
      </c>
      <c r="H78" s="14" t="s">
        <v>880</v>
      </c>
      <c r="I78" s="14" t="s">
        <v>456</v>
      </c>
      <c r="J78" s="14" t="s">
        <v>1483</v>
      </c>
      <c r="K78" s="14" t="s">
        <v>1527</v>
      </c>
      <c r="L78" s="14">
        <v>300</v>
      </c>
      <c r="M78" s="14">
        <v>180</v>
      </c>
      <c r="N78" s="14" t="s">
        <v>1514</v>
      </c>
      <c r="O78" s="14" t="s">
        <v>1041</v>
      </c>
      <c r="P78" s="14" t="s">
        <v>1040</v>
      </c>
      <c r="Q78" s="14" t="s">
        <v>1040</v>
      </c>
      <c r="R78" s="14" t="s">
        <v>1560</v>
      </c>
      <c r="S78" s="14" t="s">
        <v>1487</v>
      </c>
      <c r="T78" s="14">
        <v>22.1</v>
      </c>
      <c r="U78" s="14" t="s">
        <v>1626</v>
      </c>
      <c r="V78" s="14" t="s">
        <v>1041</v>
      </c>
      <c r="W78" s="14" t="s">
        <v>199</v>
      </c>
      <c r="X78" s="14" t="s">
        <v>1503</v>
      </c>
      <c r="Y78" s="14" t="s">
        <v>1490</v>
      </c>
      <c r="Z78" s="14" t="s">
        <v>1041</v>
      </c>
      <c r="AA78" s="14" t="s">
        <v>1518</v>
      </c>
      <c r="AB78" s="14" t="s">
        <v>1793</v>
      </c>
      <c r="AC78" s="14">
        <v>0.95599999999999996</v>
      </c>
      <c r="AD78" s="14" t="s">
        <v>1564</v>
      </c>
    </row>
    <row r="79" spans="1:30" x14ac:dyDescent="0.3">
      <c r="A79" s="15" t="s">
        <v>1794</v>
      </c>
      <c r="B79" s="15" t="s">
        <v>1596</v>
      </c>
      <c r="C79" s="15" t="s">
        <v>1479</v>
      </c>
      <c r="D79" s="15" t="s">
        <v>1597</v>
      </c>
      <c r="E79" s="15" t="s">
        <v>1497</v>
      </c>
      <c r="F79" s="15" t="s">
        <v>1482</v>
      </c>
      <c r="G79" s="15" t="s">
        <v>1502</v>
      </c>
      <c r="H79" s="15" t="s">
        <v>492</v>
      </c>
      <c r="I79" s="15" t="s">
        <v>363</v>
      </c>
      <c r="J79" s="15" t="s">
        <v>1526</v>
      </c>
      <c r="K79" s="15" t="s">
        <v>1548</v>
      </c>
      <c r="L79" s="15">
        <v>0.5</v>
      </c>
      <c r="M79" s="15">
        <v>187.4</v>
      </c>
      <c r="N79" s="15" t="s">
        <v>1577</v>
      </c>
      <c r="O79" s="15" t="s">
        <v>1040</v>
      </c>
      <c r="P79" s="15" t="s">
        <v>1041</v>
      </c>
      <c r="Q79" s="15" t="s">
        <v>1041</v>
      </c>
      <c r="R79" s="15" t="s">
        <v>1638</v>
      </c>
      <c r="S79" s="15" t="s">
        <v>1487</v>
      </c>
      <c r="T79" s="15">
        <v>3.1</v>
      </c>
      <c r="U79" s="15" t="s">
        <v>1501</v>
      </c>
      <c r="V79" s="15" t="s">
        <v>1041</v>
      </c>
      <c r="W79" s="15" t="s">
        <v>199</v>
      </c>
      <c r="X79" s="15" t="s">
        <v>1572</v>
      </c>
      <c r="Y79" s="15" t="s">
        <v>1490</v>
      </c>
      <c r="Z79" s="15" t="s">
        <v>1041</v>
      </c>
      <c r="AA79" s="15" t="s">
        <v>1491</v>
      </c>
      <c r="AB79" s="15" t="s">
        <v>1795</v>
      </c>
      <c r="AC79" s="15">
        <v>0.95799999999999996</v>
      </c>
      <c r="AD79" s="15" t="s">
        <v>1640</v>
      </c>
    </row>
    <row r="80" spans="1:30" x14ac:dyDescent="0.3">
      <c r="A80" s="14" t="s">
        <v>1796</v>
      </c>
      <c r="B80" s="14" t="s">
        <v>1763</v>
      </c>
      <c r="C80" s="14" t="s">
        <v>1479</v>
      </c>
      <c r="D80" s="14" t="s">
        <v>1764</v>
      </c>
      <c r="E80" s="14" t="s">
        <v>1765</v>
      </c>
      <c r="F80" s="14" t="s">
        <v>1498</v>
      </c>
      <c r="G80" s="14" t="s">
        <v>183</v>
      </c>
      <c r="H80" s="14" t="s">
        <v>422</v>
      </c>
      <c r="I80" s="14" t="s">
        <v>306</v>
      </c>
      <c r="J80" s="14" t="s">
        <v>1547</v>
      </c>
      <c r="K80" s="14" t="s">
        <v>1559</v>
      </c>
      <c r="L80" s="14">
        <v>60</v>
      </c>
      <c r="M80" s="14">
        <v>261.2</v>
      </c>
      <c r="N80" s="14" t="s">
        <v>1485</v>
      </c>
      <c r="O80" s="14" t="s">
        <v>1040</v>
      </c>
      <c r="P80" s="14" t="s">
        <v>1041</v>
      </c>
      <c r="Q80" s="14" t="s">
        <v>1040</v>
      </c>
      <c r="R80" s="14" t="s">
        <v>1550</v>
      </c>
      <c r="S80" s="14" t="s">
        <v>1487</v>
      </c>
      <c r="T80" s="14">
        <v>14.4</v>
      </c>
      <c r="U80" s="14" t="s">
        <v>1626</v>
      </c>
      <c r="V80" s="14" t="s">
        <v>1041</v>
      </c>
      <c r="W80" s="14" t="s">
        <v>199</v>
      </c>
      <c r="X80" s="14" t="s">
        <v>1585</v>
      </c>
      <c r="Y80" s="14" t="s">
        <v>1530</v>
      </c>
      <c r="Z80" s="14" t="s">
        <v>1041</v>
      </c>
      <c r="AA80" s="14" t="s">
        <v>1540</v>
      </c>
      <c r="AB80" s="14" t="s">
        <v>1797</v>
      </c>
      <c r="AC80" s="14">
        <v>0.84099999999999997</v>
      </c>
      <c r="AD80" s="14" t="s">
        <v>1552</v>
      </c>
    </row>
    <row r="81" spans="1:30" x14ac:dyDescent="0.3">
      <c r="A81" s="15" t="s">
        <v>1798</v>
      </c>
      <c r="B81" s="15" t="s">
        <v>1683</v>
      </c>
      <c r="C81" s="15" t="s">
        <v>1479</v>
      </c>
      <c r="D81" s="15" t="s">
        <v>1684</v>
      </c>
      <c r="E81" s="15" t="s">
        <v>1685</v>
      </c>
      <c r="F81" s="15" t="s">
        <v>1525</v>
      </c>
      <c r="G81" s="15" t="s">
        <v>1502</v>
      </c>
      <c r="H81" s="15" t="s">
        <v>220</v>
      </c>
      <c r="I81" s="15" t="s">
        <v>342</v>
      </c>
      <c r="J81" s="15" t="s">
        <v>1576</v>
      </c>
      <c r="K81" s="15" t="s">
        <v>1559</v>
      </c>
      <c r="L81" s="15">
        <v>2</v>
      </c>
      <c r="M81" s="15">
        <v>270.10000000000002</v>
      </c>
      <c r="N81" s="15" t="s">
        <v>1485</v>
      </c>
      <c r="O81" s="15" t="s">
        <v>1041</v>
      </c>
      <c r="P81" s="15" t="s">
        <v>1040</v>
      </c>
      <c r="Q81" s="15" t="s">
        <v>1041</v>
      </c>
      <c r="R81" s="15" t="s">
        <v>1708</v>
      </c>
      <c r="S81" s="15" t="s">
        <v>1487</v>
      </c>
      <c r="T81" s="15">
        <v>14.6</v>
      </c>
      <c r="U81" s="15" t="s">
        <v>1488</v>
      </c>
      <c r="V81" s="15" t="s">
        <v>1041</v>
      </c>
      <c r="W81" s="15" t="s">
        <v>199</v>
      </c>
      <c r="X81" s="15" t="s">
        <v>1585</v>
      </c>
      <c r="Y81" s="15" t="s">
        <v>1530</v>
      </c>
      <c r="Z81" s="15" t="s">
        <v>1041</v>
      </c>
      <c r="AA81" s="15" t="s">
        <v>1518</v>
      </c>
      <c r="AB81" s="15" t="s">
        <v>1799</v>
      </c>
      <c r="AC81" s="15">
        <v>0.84199999999999997</v>
      </c>
      <c r="AD81" s="15" t="s">
        <v>1710</v>
      </c>
    </row>
    <row r="82" spans="1:30" x14ac:dyDescent="0.3">
      <c r="A82" s="14" t="s">
        <v>1800</v>
      </c>
      <c r="B82" s="14" t="s">
        <v>1763</v>
      </c>
      <c r="C82" s="14" t="s">
        <v>1479</v>
      </c>
      <c r="D82" s="14" t="s">
        <v>1764</v>
      </c>
      <c r="E82" s="14" t="s">
        <v>1765</v>
      </c>
      <c r="F82" s="14" t="s">
        <v>1511</v>
      </c>
      <c r="G82" s="14" t="s">
        <v>183</v>
      </c>
      <c r="H82" s="14" t="s">
        <v>355</v>
      </c>
      <c r="I82" s="14" t="s">
        <v>328</v>
      </c>
      <c r="J82" s="14" t="s">
        <v>1576</v>
      </c>
      <c r="K82" s="14" t="s">
        <v>1599</v>
      </c>
      <c r="L82" s="14">
        <v>5</v>
      </c>
      <c r="M82" s="14">
        <v>46.6</v>
      </c>
      <c r="N82" s="14" t="s">
        <v>1485</v>
      </c>
      <c r="O82" s="14" t="s">
        <v>1040</v>
      </c>
      <c r="P82" s="14" t="s">
        <v>1041</v>
      </c>
      <c r="Q82" s="14" t="s">
        <v>1040</v>
      </c>
      <c r="R82" s="14" t="s">
        <v>1578</v>
      </c>
      <c r="S82" s="14" t="s">
        <v>1487</v>
      </c>
      <c r="T82" s="14">
        <v>14.8</v>
      </c>
      <c r="U82" s="14" t="s">
        <v>1561</v>
      </c>
      <c r="V82" s="14" t="s">
        <v>1041</v>
      </c>
      <c r="W82" s="14" t="s">
        <v>1502</v>
      </c>
      <c r="X82" s="14" t="s">
        <v>1615</v>
      </c>
      <c r="Y82" s="14" t="s">
        <v>1490</v>
      </c>
      <c r="Z82" s="14" t="s">
        <v>1041</v>
      </c>
      <c r="AA82" s="14" t="s">
        <v>1518</v>
      </c>
      <c r="AB82" s="14" t="s">
        <v>1801</v>
      </c>
      <c r="AC82" s="14">
        <v>0.86899999999999999</v>
      </c>
      <c r="AD82" s="14" t="s">
        <v>1580</v>
      </c>
    </row>
    <row r="83" spans="1:30" x14ac:dyDescent="0.3">
      <c r="A83" s="15" t="s">
        <v>1802</v>
      </c>
      <c r="B83" s="15" t="s">
        <v>1630</v>
      </c>
      <c r="C83" s="15" t="s">
        <v>1479</v>
      </c>
      <c r="D83" s="15" t="s">
        <v>1631</v>
      </c>
      <c r="E83" s="15" t="s">
        <v>1632</v>
      </c>
      <c r="F83" s="15" t="s">
        <v>1498</v>
      </c>
      <c r="G83" s="15" t="s">
        <v>183</v>
      </c>
      <c r="H83" s="15" t="s">
        <v>422</v>
      </c>
      <c r="I83" s="15" t="s">
        <v>477</v>
      </c>
      <c r="J83" s="15" t="s">
        <v>1526</v>
      </c>
      <c r="K83" s="15" t="s">
        <v>1484</v>
      </c>
      <c r="L83" s="15">
        <v>5</v>
      </c>
      <c r="M83" s="15">
        <v>243.1</v>
      </c>
      <c r="N83" s="15" t="s">
        <v>1570</v>
      </c>
      <c r="O83" s="15" t="s">
        <v>1041</v>
      </c>
      <c r="P83" s="15" t="s">
        <v>1040</v>
      </c>
      <c r="Q83" s="15" t="s">
        <v>1041</v>
      </c>
      <c r="R83" s="15" t="s">
        <v>1578</v>
      </c>
      <c r="S83" s="15" t="s">
        <v>1487</v>
      </c>
      <c r="T83" s="15">
        <v>3.9</v>
      </c>
      <c r="U83" s="15" t="s">
        <v>1626</v>
      </c>
      <c r="V83" s="15" t="s">
        <v>1041</v>
      </c>
      <c r="W83" s="15" t="s">
        <v>199</v>
      </c>
      <c r="X83" s="15" t="s">
        <v>1503</v>
      </c>
      <c r="Y83" s="15" t="s">
        <v>1530</v>
      </c>
      <c r="Z83" s="15" t="s">
        <v>1041</v>
      </c>
      <c r="AA83" s="15" t="s">
        <v>1518</v>
      </c>
      <c r="AB83" s="15" t="s">
        <v>1803</v>
      </c>
      <c r="AC83" s="15">
        <v>0.85</v>
      </c>
      <c r="AD83" s="15" t="s">
        <v>1580</v>
      </c>
    </row>
    <row r="84" spans="1:30" x14ac:dyDescent="0.3">
      <c r="A84" s="14" t="s">
        <v>1804</v>
      </c>
      <c r="B84" s="14" t="s">
        <v>1596</v>
      </c>
      <c r="C84" s="14" t="s">
        <v>1479</v>
      </c>
      <c r="D84" s="14" t="s">
        <v>1597</v>
      </c>
      <c r="E84" s="14" t="s">
        <v>1497</v>
      </c>
      <c r="F84" s="14" t="s">
        <v>1591</v>
      </c>
      <c r="G84" s="14" t="s">
        <v>199</v>
      </c>
      <c r="H84" s="14" t="s">
        <v>398</v>
      </c>
      <c r="I84" s="14" t="s">
        <v>477</v>
      </c>
      <c r="J84" s="14" t="s">
        <v>1729</v>
      </c>
      <c r="K84" s="14" t="s">
        <v>1484</v>
      </c>
      <c r="L84" s="14">
        <v>1</v>
      </c>
      <c r="M84" s="14">
        <v>226.2</v>
      </c>
      <c r="N84" s="14" t="s">
        <v>1570</v>
      </c>
      <c r="O84" s="14" t="s">
        <v>1040</v>
      </c>
      <c r="P84" s="14" t="s">
        <v>1040</v>
      </c>
      <c r="Q84" s="14" t="s">
        <v>1040</v>
      </c>
      <c r="R84" s="14" t="s">
        <v>1638</v>
      </c>
      <c r="S84" s="14" t="s">
        <v>1487</v>
      </c>
      <c r="T84" s="14">
        <v>14.2</v>
      </c>
      <c r="U84" s="14" t="s">
        <v>1561</v>
      </c>
      <c r="V84" s="14" t="s">
        <v>1041</v>
      </c>
      <c r="W84" s="14" t="s">
        <v>183</v>
      </c>
      <c r="X84" s="14" t="s">
        <v>1517</v>
      </c>
      <c r="Y84" s="14" t="s">
        <v>1490</v>
      </c>
      <c r="Z84" s="14" t="s">
        <v>1041</v>
      </c>
      <c r="AA84" s="14" t="s">
        <v>1518</v>
      </c>
      <c r="AB84" s="14" t="s">
        <v>1805</v>
      </c>
      <c r="AC84" s="14">
        <v>0.74299999999999999</v>
      </c>
      <c r="AD84" s="14" t="s">
        <v>1640</v>
      </c>
    </row>
    <row r="85" spans="1:30" x14ac:dyDescent="0.3">
      <c r="A85" s="15" t="s">
        <v>1806</v>
      </c>
      <c r="B85" s="15" t="s">
        <v>1807</v>
      </c>
      <c r="C85" s="15" t="s">
        <v>1479</v>
      </c>
      <c r="D85" s="15" t="s">
        <v>1808</v>
      </c>
      <c r="E85" s="15" t="s">
        <v>1809</v>
      </c>
      <c r="F85" s="15" t="s">
        <v>1525</v>
      </c>
      <c r="G85" s="15" t="s">
        <v>183</v>
      </c>
      <c r="H85" s="15" t="s">
        <v>329</v>
      </c>
      <c r="I85" s="15" t="s">
        <v>350</v>
      </c>
      <c r="J85" s="15" t="s">
        <v>1512</v>
      </c>
      <c r="K85" s="15" t="s">
        <v>1513</v>
      </c>
      <c r="L85" s="15">
        <v>0.5</v>
      </c>
      <c r="M85" s="15">
        <v>417.3</v>
      </c>
      <c r="N85" s="15" t="s">
        <v>1570</v>
      </c>
      <c r="O85" s="15" t="s">
        <v>1040</v>
      </c>
      <c r="P85" s="15" t="s">
        <v>1041</v>
      </c>
      <c r="Q85" s="15" t="s">
        <v>1040</v>
      </c>
      <c r="R85" s="15" t="s">
        <v>1625</v>
      </c>
      <c r="S85" s="15" t="s">
        <v>1487</v>
      </c>
      <c r="T85" s="15">
        <v>4.4000000000000004</v>
      </c>
      <c r="U85" s="15" t="s">
        <v>1626</v>
      </c>
      <c r="V85" s="15" t="s">
        <v>1041</v>
      </c>
      <c r="W85" s="15" t="s">
        <v>199</v>
      </c>
      <c r="X85" s="15" t="s">
        <v>1503</v>
      </c>
      <c r="Y85" s="15" t="s">
        <v>1530</v>
      </c>
      <c r="Z85" s="15" t="s">
        <v>1041</v>
      </c>
      <c r="AA85" s="15" t="s">
        <v>1540</v>
      </c>
      <c r="AB85" s="15" t="s">
        <v>1810</v>
      </c>
      <c r="AC85" s="15">
        <v>0.96499999999999997</v>
      </c>
      <c r="AD85" s="15" t="s">
        <v>1628</v>
      </c>
    </row>
    <row r="86" spans="1:30" x14ac:dyDescent="0.3">
      <c r="A86" s="14" t="s">
        <v>1811</v>
      </c>
      <c r="B86" s="14" t="s">
        <v>1623</v>
      </c>
      <c r="C86" s="14" t="s">
        <v>1479</v>
      </c>
      <c r="D86" s="14" t="s">
        <v>1624</v>
      </c>
      <c r="E86" s="14" t="s">
        <v>1524</v>
      </c>
      <c r="F86" s="14" t="s">
        <v>1557</v>
      </c>
      <c r="G86" s="14" t="s">
        <v>1502</v>
      </c>
      <c r="H86" s="14" t="s">
        <v>315</v>
      </c>
      <c r="I86" s="14" t="s">
        <v>391</v>
      </c>
      <c r="J86" s="14" t="s">
        <v>1537</v>
      </c>
      <c r="K86" s="14" t="s">
        <v>1499</v>
      </c>
      <c r="L86" s="14">
        <v>60</v>
      </c>
      <c r="M86" s="14">
        <v>389.8</v>
      </c>
      <c r="N86" s="14" t="s">
        <v>1514</v>
      </c>
      <c r="O86" s="14" t="s">
        <v>1040</v>
      </c>
      <c r="P86" s="14" t="s">
        <v>1040</v>
      </c>
      <c r="Q86" s="14" t="s">
        <v>1040</v>
      </c>
      <c r="R86" s="14" t="s">
        <v>1560</v>
      </c>
      <c r="S86" s="14" t="s">
        <v>1487</v>
      </c>
      <c r="T86" s="14">
        <v>14.3</v>
      </c>
      <c r="U86" s="14" t="s">
        <v>1516</v>
      </c>
      <c r="V86" s="14" t="s">
        <v>1041</v>
      </c>
      <c r="W86" s="14" t="s">
        <v>199</v>
      </c>
      <c r="X86" s="14" t="s">
        <v>1562</v>
      </c>
      <c r="Y86" s="14" t="s">
        <v>1530</v>
      </c>
      <c r="Z86" s="14" t="s">
        <v>1041</v>
      </c>
      <c r="AA86" s="14" t="s">
        <v>1518</v>
      </c>
      <c r="AB86" s="14" t="s">
        <v>1812</v>
      </c>
      <c r="AC86" s="14">
        <v>0.90100000000000002</v>
      </c>
      <c r="AD86" s="14" t="s">
        <v>1564</v>
      </c>
    </row>
    <row r="87" spans="1:30" x14ac:dyDescent="0.3">
      <c r="A87" s="15" t="s">
        <v>1813</v>
      </c>
      <c r="B87" s="15" t="s">
        <v>1724</v>
      </c>
      <c r="C87" s="15" t="s">
        <v>1479</v>
      </c>
      <c r="D87" s="15" t="s">
        <v>1725</v>
      </c>
      <c r="E87" s="15" t="s">
        <v>1726</v>
      </c>
      <c r="F87" s="15" t="s">
        <v>1591</v>
      </c>
      <c r="G87" s="15" t="s">
        <v>183</v>
      </c>
      <c r="H87" s="15" t="s">
        <v>220</v>
      </c>
      <c r="I87" s="15" t="s">
        <v>192</v>
      </c>
      <c r="J87" s="15" t="s">
        <v>1512</v>
      </c>
      <c r="K87" s="15" t="s">
        <v>1559</v>
      </c>
      <c r="L87" s="15">
        <v>0.5</v>
      </c>
      <c r="M87" s="15">
        <v>148.6</v>
      </c>
      <c r="N87" s="15" t="s">
        <v>1485</v>
      </c>
      <c r="O87" s="15" t="s">
        <v>1041</v>
      </c>
      <c r="P87" s="15" t="s">
        <v>1040</v>
      </c>
      <c r="Q87" s="15" t="s">
        <v>1041</v>
      </c>
      <c r="R87" s="15" t="s">
        <v>1738</v>
      </c>
      <c r="S87" s="15" t="s">
        <v>1487</v>
      </c>
      <c r="T87" s="15">
        <v>17.100000000000001</v>
      </c>
      <c r="U87" s="15" t="s">
        <v>1516</v>
      </c>
      <c r="V87" s="15" t="s">
        <v>1041</v>
      </c>
      <c r="W87" s="15" t="s">
        <v>199</v>
      </c>
      <c r="X87" s="15" t="s">
        <v>1615</v>
      </c>
      <c r="Y87" s="15" t="s">
        <v>1040</v>
      </c>
      <c r="Z87" s="15" t="s">
        <v>1041</v>
      </c>
      <c r="AA87" s="15" t="s">
        <v>1504</v>
      </c>
      <c r="AB87" s="15" t="s">
        <v>1814</v>
      </c>
      <c r="AC87" s="15">
        <v>0.876</v>
      </c>
      <c r="AD87" s="15" t="s">
        <v>1740</v>
      </c>
    </row>
    <row r="88" spans="1:30" x14ac:dyDescent="0.3">
      <c r="A88" s="14" t="s">
        <v>1815</v>
      </c>
      <c r="B88" s="14" t="s">
        <v>1669</v>
      </c>
      <c r="C88" s="14" t="s">
        <v>1479</v>
      </c>
      <c r="D88" s="14" t="s">
        <v>1670</v>
      </c>
      <c r="E88" s="14" t="s">
        <v>1584</v>
      </c>
      <c r="F88" s="14" t="s">
        <v>1591</v>
      </c>
      <c r="G88" s="14" t="s">
        <v>199</v>
      </c>
      <c r="H88" s="14" t="s">
        <v>264</v>
      </c>
      <c r="I88" s="14" t="s">
        <v>314</v>
      </c>
      <c r="J88" s="14" t="s">
        <v>1547</v>
      </c>
      <c r="K88" s="14" t="s">
        <v>1538</v>
      </c>
      <c r="L88" s="14">
        <v>5</v>
      </c>
      <c r="M88" s="14">
        <v>148</v>
      </c>
      <c r="N88" s="14" t="s">
        <v>1514</v>
      </c>
      <c r="O88" s="14" t="s">
        <v>1041</v>
      </c>
      <c r="P88" s="14" t="s">
        <v>1041</v>
      </c>
      <c r="Q88" s="14" t="s">
        <v>1040</v>
      </c>
      <c r="R88" s="14" t="s">
        <v>1602</v>
      </c>
      <c r="S88" s="14" t="s">
        <v>1487</v>
      </c>
      <c r="T88" s="14">
        <v>16.8</v>
      </c>
      <c r="U88" s="14" t="s">
        <v>1626</v>
      </c>
      <c r="V88" s="14" t="s">
        <v>1041</v>
      </c>
      <c r="W88" s="14" t="s">
        <v>199</v>
      </c>
      <c r="X88" s="14" t="s">
        <v>1529</v>
      </c>
      <c r="Y88" s="14" t="s">
        <v>1530</v>
      </c>
      <c r="Z88" s="14" t="s">
        <v>1041</v>
      </c>
      <c r="AA88" s="14" t="s">
        <v>1504</v>
      </c>
      <c r="AB88" s="14" t="s">
        <v>1816</v>
      </c>
      <c r="AC88" s="14">
        <v>0.77100000000000002</v>
      </c>
      <c r="AD88" s="14" t="s">
        <v>1604</v>
      </c>
    </row>
    <row r="89" spans="1:30" x14ac:dyDescent="0.3">
      <c r="A89" s="15" t="s">
        <v>1817</v>
      </c>
      <c r="B89" s="15" t="s">
        <v>1635</v>
      </c>
      <c r="C89" s="15" t="s">
        <v>1479</v>
      </c>
      <c r="D89" s="15" t="s">
        <v>1636</v>
      </c>
      <c r="E89" s="15" t="s">
        <v>1637</v>
      </c>
      <c r="F89" s="15" t="s">
        <v>1557</v>
      </c>
      <c r="G89" s="15" t="s">
        <v>183</v>
      </c>
      <c r="H89" s="15" t="s">
        <v>754</v>
      </c>
      <c r="I89" s="15" t="s">
        <v>244</v>
      </c>
      <c r="J89" s="15" t="s">
        <v>1576</v>
      </c>
      <c r="K89" s="15" t="s">
        <v>1606</v>
      </c>
      <c r="L89" s="15">
        <v>1</v>
      </c>
      <c r="M89" s="15">
        <v>106.1</v>
      </c>
      <c r="N89" s="15" t="s">
        <v>1514</v>
      </c>
      <c r="O89" s="15" t="s">
        <v>1041</v>
      </c>
      <c r="P89" s="15" t="s">
        <v>1041</v>
      </c>
      <c r="Q89" s="15" t="s">
        <v>1040</v>
      </c>
      <c r="R89" s="15" t="s">
        <v>1619</v>
      </c>
      <c r="S89" s="15" t="s">
        <v>1487</v>
      </c>
      <c r="T89" s="15">
        <v>23.4</v>
      </c>
      <c r="U89" s="15" t="s">
        <v>1501</v>
      </c>
      <c r="V89" s="15" t="s">
        <v>1041</v>
      </c>
      <c r="W89" s="15" t="s">
        <v>183</v>
      </c>
      <c r="X89" s="15" t="s">
        <v>1517</v>
      </c>
      <c r="Y89" s="15" t="s">
        <v>1040</v>
      </c>
      <c r="Z89" s="15" t="s">
        <v>1041</v>
      </c>
      <c r="AA89" s="15" t="s">
        <v>1540</v>
      </c>
      <c r="AB89" s="15" t="s">
        <v>1818</v>
      </c>
      <c r="AC89" s="15">
        <v>0.96799999999999997</v>
      </c>
      <c r="AD89" s="15" t="s">
        <v>1621</v>
      </c>
    </row>
    <row r="90" spans="1:30" x14ac:dyDescent="0.3">
      <c r="A90" s="14" t="s">
        <v>1819</v>
      </c>
      <c r="B90" s="14" t="s">
        <v>1763</v>
      </c>
      <c r="C90" s="14" t="s">
        <v>1479</v>
      </c>
      <c r="D90" s="14" t="s">
        <v>1764</v>
      </c>
      <c r="E90" s="14" t="s">
        <v>1765</v>
      </c>
      <c r="F90" s="14" t="s">
        <v>1498</v>
      </c>
      <c r="G90" s="14" t="s">
        <v>199</v>
      </c>
      <c r="H90" s="14" t="s">
        <v>207</v>
      </c>
      <c r="I90" s="14" t="s">
        <v>263</v>
      </c>
      <c r="J90" s="14" t="s">
        <v>1512</v>
      </c>
      <c r="K90" s="14" t="s">
        <v>1538</v>
      </c>
      <c r="L90" s="14">
        <v>30</v>
      </c>
      <c r="M90" s="14">
        <v>348.6</v>
      </c>
      <c r="N90" s="14" t="s">
        <v>1549</v>
      </c>
      <c r="O90" s="14" t="s">
        <v>1040</v>
      </c>
      <c r="P90" s="14" t="s">
        <v>1040</v>
      </c>
      <c r="Q90" s="14" t="s">
        <v>1041</v>
      </c>
      <c r="R90" s="14" t="s">
        <v>1592</v>
      </c>
      <c r="S90" s="14" t="s">
        <v>1487</v>
      </c>
      <c r="T90" s="14">
        <v>19.399999999999999</v>
      </c>
      <c r="U90" s="14" t="s">
        <v>1561</v>
      </c>
      <c r="V90" s="14" t="s">
        <v>1041</v>
      </c>
      <c r="W90" s="14" t="s">
        <v>199</v>
      </c>
      <c r="X90" s="14" t="s">
        <v>1572</v>
      </c>
      <c r="Y90" s="14" t="s">
        <v>1490</v>
      </c>
      <c r="Z90" s="14" t="s">
        <v>1041</v>
      </c>
      <c r="AA90" s="14" t="s">
        <v>1504</v>
      </c>
      <c r="AB90" s="14" t="s">
        <v>1820</v>
      </c>
      <c r="AC90" s="14">
        <v>0.84399999999999997</v>
      </c>
      <c r="AD90" s="14" t="s">
        <v>1594</v>
      </c>
    </row>
    <row r="91" spans="1:30" x14ac:dyDescent="0.3">
      <c r="A91" s="15" t="s">
        <v>1821</v>
      </c>
      <c r="B91" s="15" t="s">
        <v>1495</v>
      </c>
      <c r="C91" s="15" t="s">
        <v>1479</v>
      </c>
      <c r="D91" s="15" t="s">
        <v>1496</v>
      </c>
      <c r="E91" s="15" t="s">
        <v>1497</v>
      </c>
      <c r="F91" s="15" t="s">
        <v>1498</v>
      </c>
      <c r="G91" s="15" t="s">
        <v>1502</v>
      </c>
      <c r="H91" s="15" t="s">
        <v>232</v>
      </c>
      <c r="I91" s="15" t="s">
        <v>526</v>
      </c>
      <c r="J91" s="15" t="s">
        <v>1537</v>
      </c>
      <c r="K91" s="15" t="s">
        <v>1569</v>
      </c>
      <c r="L91" s="15">
        <v>60</v>
      </c>
      <c r="M91" s="15">
        <v>315</v>
      </c>
      <c r="N91" s="15" t="s">
        <v>1549</v>
      </c>
      <c r="O91" s="15" t="s">
        <v>1040</v>
      </c>
      <c r="P91" s="15" t="s">
        <v>1041</v>
      </c>
      <c r="Q91" s="15" t="s">
        <v>1041</v>
      </c>
      <c r="R91" s="15" t="s">
        <v>1571</v>
      </c>
      <c r="S91" s="15" t="s">
        <v>1487</v>
      </c>
      <c r="T91" s="15">
        <v>17.3</v>
      </c>
      <c r="U91" s="15" t="s">
        <v>1488</v>
      </c>
      <c r="V91" s="15" t="s">
        <v>1041</v>
      </c>
      <c r="W91" s="15" t="s">
        <v>1502</v>
      </c>
      <c r="X91" s="15" t="s">
        <v>1517</v>
      </c>
      <c r="Y91" s="15" t="s">
        <v>1040</v>
      </c>
      <c r="Z91" s="15" t="s">
        <v>1041</v>
      </c>
      <c r="AA91" s="15" t="s">
        <v>1491</v>
      </c>
      <c r="AB91" s="15" t="s">
        <v>1822</v>
      </c>
      <c r="AC91" s="15">
        <v>0.89100000000000001</v>
      </c>
      <c r="AD91" s="15" t="s">
        <v>1574</v>
      </c>
    </row>
    <row r="92" spans="1:30" x14ac:dyDescent="0.3">
      <c r="A92" s="14" t="s">
        <v>1823</v>
      </c>
      <c r="B92" s="14" t="s">
        <v>1534</v>
      </c>
      <c r="C92" s="14" t="s">
        <v>1479</v>
      </c>
      <c r="D92" s="14" t="s">
        <v>1535</v>
      </c>
      <c r="E92" s="14" t="s">
        <v>1536</v>
      </c>
      <c r="F92" s="14" t="s">
        <v>1511</v>
      </c>
      <c r="G92" s="14" t="s">
        <v>1502</v>
      </c>
      <c r="H92" s="14" t="s">
        <v>307</v>
      </c>
      <c r="I92" s="14" t="s">
        <v>253</v>
      </c>
      <c r="J92" s="14" t="s">
        <v>1576</v>
      </c>
      <c r="K92" s="14" t="s">
        <v>1548</v>
      </c>
      <c r="L92" s="14">
        <v>5</v>
      </c>
      <c r="M92" s="14">
        <v>117.9</v>
      </c>
      <c r="N92" s="14" t="s">
        <v>1577</v>
      </c>
      <c r="O92" s="14" t="s">
        <v>1041</v>
      </c>
      <c r="P92" s="14" t="s">
        <v>1040</v>
      </c>
      <c r="Q92" s="14" t="s">
        <v>1041</v>
      </c>
      <c r="R92" s="14" t="s">
        <v>1738</v>
      </c>
      <c r="S92" s="14" t="s">
        <v>1487</v>
      </c>
      <c r="T92" s="14">
        <v>17.600000000000001</v>
      </c>
      <c r="U92" s="14" t="s">
        <v>1488</v>
      </c>
      <c r="V92" s="14" t="s">
        <v>1041</v>
      </c>
      <c r="W92" s="14" t="s">
        <v>183</v>
      </c>
      <c r="X92" s="14" t="s">
        <v>1529</v>
      </c>
      <c r="Y92" s="14" t="s">
        <v>1530</v>
      </c>
      <c r="Z92" s="14" t="s">
        <v>1041</v>
      </c>
      <c r="AA92" s="14" t="s">
        <v>1491</v>
      </c>
      <c r="AB92" s="14" t="s">
        <v>1824</v>
      </c>
      <c r="AC92" s="14">
        <v>0.96499999999999997</v>
      </c>
      <c r="AD92" s="14" t="s">
        <v>1740</v>
      </c>
    </row>
    <row r="93" spans="1:30" x14ac:dyDescent="0.3">
      <c r="A93" s="15" t="s">
        <v>1825</v>
      </c>
      <c r="B93" s="15" t="s">
        <v>1807</v>
      </c>
      <c r="C93" s="15" t="s">
        <v>1479</v>
      </c>
      <c r="D93" s="15" t="s">
        <v>1808</v>
      </c>
      <c r="E93" s="15" t="s">
        <v>1809</v>
      </c>
      <c r="F93" s="15" t="s">
        <v>1498</v>
      </c>
      <c r="G93" s="15" t="s">
        <v>1502</v>
      </c>
      <c r="H93" s="15" t="s">
        <v>374</v>
      </c>
      <c r="I93" s="15" t="s">
        <v>253</v>
      </c>
      <c r="J93" s="15" t="s">
        <v>1120</v>
      </c>
      <c r="K93" s="15" t="s">
        <v>1599</v>
      </c>
      <c r="L93" s="15">
        <v>0.5</v>
      </c>
      <c r="M93" s="15">
        <v>104.6</v>
      </c>
      <c r="N93" s="15" t="s">
        <v>1570</v>
      </c>
      <c r="O93" s="15" t="s">
        <v>1040</v>
      </c>
      <c r="P93" s="15" t="s">
        <v>1040</v>
      </c>
      <c r="Q93" s="15" t="s">
        <v>1040</v>
      </c>
      <c r="R93" s="15" t="s">
        <v>1713</v>
      </c>
      <c r="S93" s="15" t="s">
        <v>1487</v>
      </c>
      <c r="T93" s="15">
        <v>10.199999999999999</v>
      </c>
      <c r="U93" s="15" t="s">
        <v>1488</v>
      </c>
      <c r="V93" s="15" t="s">
        <v>1041</v>
      </c>
      <c r="W93" s="15" t="s">
        <v>183</v>
      </c>
      <c r="X93" s="15" t="s">
        <v>1562</v>
      </c>
      <c r="Y93" s="15" t="s">
        <v>1530</v>
      </c>
      <c r="Z93" s="15" t="s">
        <v>1041</v>
      </c>
      <c r="AA93" s="15" t="s">
        <v>1540</v>
      </c>
      <c r="AB93" s="15" t="s">
        <v>1826</v>
      </c>
      <c r="AC93" s="15">
        <v>0.92200000000000004</v>
      </c>
      <c r="AD93" s="15" t="s">
        <v>1715</v>
      </c>
    </row>
    <row r="94" spans="1:30" x14ac:dyDescent="0.3">
      <c r="A94" s="14" t="s">
        <v>1827</v>
      </c>
      <c r="B94" s="14" t="s">
        <v>1534</v>
      </c>
      <c r="C94" s="14" t="s">
        <v>1479</v>
      </c>
      <c r="D94" s="14" t="s">
        <v>1535</v>
      </c>
      <c r="E94" s="14" t="s">
        <v>1536</v>
      </c>
      <c r="F94" s="14" t="s">
        <v>1525</v>
      </c>
      <c r="G94" s="14" t="s">
        <v>183</v>
      </c>
      <c r="H94" s="14" t="s">
        <v>245</v>
      </c>
      <c r="I94" s="14" t="s">
        <v>477</v>
      </c>
      <c r="J94" s="14" t="s">
        <v>1483</v>
      </c>
      <c r="K94" s="14" t="s">
        <v>1569</v>
      </c>
      <c r="L94" s="14">
        <v>1</v>
      </c>
      <c r="M94" s="14">
        <v>82.1</v>
      </c>
      <c r="N94" s="14" t="s">
        <v>1514</v>
      </c>
      <c r="O94" s="14" t="s">
        <v>1040</v>
      </c>
      <c r="P94" s="14" t="s">
        <v>1040</v>
      </c>
      <c r="Q94" s="14" t="s">
        <v>1041</v>
      </c>
      <c r="R94" s="14" t="s">
        <v>1642</v>
      </c>
      <c r="S94" s="14" t="s">
        <v>1487</v>
      </c>
      <c r="T94" s="14">
        <v>11.6</v>
      </c>
      <c r="U94" s="14" t="s">
        <v>1561</v>
      </c>
      <c r="V94" s="14" t="s">
        <v>1041</v>
      </c>
      <c r="W94" s="14" t="s">
        <v>1502</v>
      </c>
      <c r="X94" s="14" t="s">
        <v>1529</v>
      </c>
      <c r="Y94" s="14" t="s">
        <v>1530</v>
      </c>
      <c r="Z94" s="14" t="s">
        <v>1041</v>
      </c>
      <c r="AA94" s="14" t="s">
        <v>1540</v>
      </c>
      <c r="AB94" s="14" t="s">
        <v>1828</v>
      </c>
      <c r="AC94" s="14">
        <v>0.90600000000000003</v>
      </c>
      <c r="AD94" s="14" t="s">
        <v>1643</v>
      </c>
    </row>
    <row r="95" spans="1:30" x14ac:dyDescent="0.3">
      <c r="A95" s="15" t="s">
        <v>1829</v>
      </c>
      <c r="B95" s="15" t="s">
        <v>1753</v>
      </c>
      <c r="C95" s="15" t="s">
        <v>1479</v>
      </c>
      <c r="D95" s="15" t="s">
        <v>1754</v>
      </c>
      <c r="E95" s="15" t="s">
        <v>1755</v>
      </c>
      <c r="F95" s="15" t="s">
        <v>1482</v>
      </c>
      <c r="G95" s="15" t="s">
        <v>199</v>
      </c>
      <c r="H95" s="15" t="s">
        <v>422</v>
      </c>
      <c r="I95" s="15" t="s">
        <v>263</v>
      </c>
      <c r="J95" s="15" t="s">
        <v>1120</v>
      </c>
      <c r="K95" s="15" t="s">
        <v>1513</v>
      </c>
      <c r="L95" s="15">
        <v>5</v>
      </c>
      <c r="M95" s="15">
        <v>201.4</v>
      </c>
      <c r="N95" s="15" t="s">
        <v>1577</v>
      </c>
      <c r="O95" s="15" t="s">
        <v>1041</v>
      </c>
      <c r="P95" s="15" t="s">
        <v>1041</v>
      </c>
      <c r="Q95" s="15" t="s">
        <v>1040</v>
      </c>
      <c r="R95" s="15" t="s">
        <v>1515</v>
      </c>
      <c r="S95" s="15" t="s">
        <v>1487</v>
      </c>
      <c r="T95" s="15">
        <v>15.5</v>
      </c>
      <c r="U95" s="15" t="s">
        <v>1501</v>
      </c>
      <c r="V95" s="15" t="s">
        <v>1041</v>
      </c>
      <c r="W95" s="15" t="s">
        <v>183</v>
      </c>
      <c r="X95" s="15" t="s">
        <v>1615</v>
      </c>
      <c r="Y95" s="15" t="s">
        <v>1530</v>
      </c>
      <c r="Z95" s="15" t="s">
        <v>1041</v>
      </c>
      <c r="AA95" s="15" t="s">
        <v>1540</v>
      </c>
      <c r="AB95" s="15" t="s">
        <v>1830</v>
      </c>
      <c r="AC95" s="15">
        <v>0.95099999999999996</v>
      </c>
      <c r="AD95" s="15" t="s">
        <v>1520</v>
      </c>
    </row>
    <row r="96" spans="1:30" x14ac:dyDescent="0.3">
      <c r="A96" s="14" t="s">
        <v>1831</v>
      </c>
      <c r="B96" s="14" t="s">
        <v>1753</v>
      </c>
      <c r="C96" s="14" t="s">
        <v>1479</v>
      </c>
      <c r="D96" s="14" t="s">
        <v>1754</v>
      </c>
      <c r="E96" s="14" t="s">
        <v>1755</v>
      </c>
      <c r="F96" s="14" t="s">
        <v>1525</v>
      </c>
      <c r="G96" s="14" t="s">
        <v>183</v>
      </c>
      <c r="H96" s="14" t="s">
        <v>220</v>
      </c>
      <c r="I96" s="14" t="s">
        <v>350</v>
      </c>
      <c r="J96" s="14" t="s">
        <v>1512</v>
      </c>
      <c r="K96" s="14" t="s">
        <v>1548</v>
      </c>
      <c r="L96" s="14">
        <v>60</v>
      </c>
      <c r="M96" s="14">
        <v>248.8</v>
      </c>
      <c r="N96" s="14" t="s">
        <v>1570</v>
      </c>
      <c r="O96" s="14" t="s">
        <v>1041</v>
      </c>
      <c r="P96" s="14" t="s">
        <v>1041</v>
      </c>
      <c r="Q96" s="14" t="s">
        <v>1041</v>
      </c>
      <c r="R96" s="14" t="s">
        <v>1528</v>
      </c>
      <c r="S96" s="14" t="s">
        <v>1487</v>
      </c>
      <c r="T96" s="14">
        <v>11.9</v>
      </c>
      <c r="U96" s="14" t="s">
        <v>1626</v>
      </c>
      <c r="V96" s="14" t="s">
        <v>1041</v>
      </c>
      <c r="W96" s="14" t="s">
        <v>183</v>
      </c>
      <c r="X96" s="14" t="s">
        <v>1503</v>
      </c>
      <c r="Y96" s="14" t="s">
        <v>1530</v>
      </c>
      <c r="Z96" s="14" t="s">
        <v>1041</v>
      </c>
      <c r="AA96" s="14" t="s">
        <v>1491</v>
      </c>
      <c r="AB96" s="14" t="s">
        <v>1832</v>
      </c>
      <c r="AC96" s="14">
        <v>0.71699999999999997</v>
      </c>
      <c r="AD96" s="14" t="s">
        <v>1532</v>
      </c>
    </row>
    <row r="97" spans="1:30" x14ac:dyDescent="0.3">
      <c r="A97" s="15" t="s">
        <v>1833</v>
      </c>
      <c r="B97" s="15" t="s">
        <v>1630</v>
      </c>
      <c r="C97" s="15" t="s">
        <v>1479</v>
      </c>
      <c r="D97" s="15" t="s">
        <v>1631</v>
      </c>
      <c r="E97" s="15" t="s">
        <v>1632</v>
      </c>
      <c r="F97" s="15" t="s">
        <v>1598</v>
      </c>
      <c r="G97" s="15" t="s">
        <v>199</v>
      </c>
      <c r="H97" s="15" t="s">
        <v>492</v>
      </c>
      <c r="I97" s="15" t="s">
        <v>176</v>
      </c>
      <c r="J97" s="15" t="s">
        <v>1512</v>
      </c>
      <c r="K97" s="15" t="s">
        <v>1484</v>
      </c>
      <c r="L97" s="15">
        <v>1</v>
      </c>
      <c r="M97" s="15">
        <v>398.4</v>
      </c>
      <c r="N97" s="15" t="s">
        <v>1514</v>
      </c>
      <c r="O97" s="15" t="s">
        <v>1041</v>
      </c>
      <c r="P97" s="15" t="s">
        <v>1040</v>
      </c>
      <c r="Q97" s="15" t="s">
        <v>1040</v>
      </c>
      <c r="R97" s="15" t="s">
        <v>1550</v>
      </c>
      <c r="S97" s="15" t="s">
        <v>1487</v>
      </c>
      <c r="T97" s="15">
        <v>16.600000000000001</v>
      </c>
      <c r="U97" s="15" t="s">
        <v>1501</v>
      </c>
      <c r="V97" s="15" t="s">
        <v>1041</v>
      </c>
      <c r="W97" s="15" t="s">
        <v>183</v>
      </c>
      <c r="X97" s="15" t="s">
        <v>1517</v>
      </c>
      <c r="Y97" s="15" t="s">
        <v>1040</v>
      </c>
      <c r="Z97" s="15" t="s">
        <v>1041</v>
      </c>
      <c r="AA97" s="15" t="s">
        <v>1518</v>
      </c>
      <c r="AB97" s="15" t="s">
        <v>1834</v>
      </c>
      <c r="AC97" s="15">
        <v>0.878</v>
      </c>
      <c r="AD97" s="15" t="s">
        <v>1552</v>
      </c>
    </row>
    <row r="98" spans="1:30" x14ac:dyDescent="0.3">
      <c r="A98" s="14" t="s">
        <v>1835</v>
      </c>
      <c r="B98" s="14" t="s">
        <v>1495</v>
      </c>
      <c r="C98" s="14" t="s">
        <v>1479</v>
      </c>
      <c r="D98" s="14" t="s">
        <v>1496</v>
      </c>
      <c r="E98" s="14" t="s">
        <v>1497</v>
      </c>
      <c r="F98" s="14" t="s">
        <v>1482</v>
      </c>
      <c r="G98" s="14" t="s">
        <v>1502</v>
      </c>
      <c r="H98" s="14" t="s">
        <v>451</v>
      </c>
      <c r="I98" s="14" t="s">
        <v>526</v>
      </c>
      <c r="J98" s="14" t="s">
        <v>1526</v>
      </c>
      <c r="K98" s="14" t="s">
        <v>1513</v>
      </c>
      <c r="L98" s="14">
        <v>60</v>
      </c>
      <c r="M98" s="14">
        <v>136.5</v>
      </c>
      <c r="N98" s="14" t="s">
        <v>1485</v>
      </c>
      <c r="O98" s="14" t="s">
        <v>1040</v>
      </c>
      <c r="P98" s="14" t="s">
        <v>1040</v>
      </c>
      <c r="Q98" s="14" t="s">
        <v>1040</v>
      </c>
      <c r="R98" s="14" t="s">
        <v>1708</v>
      </c>
      <c r="S98" s="14" t="s">
        <v>1487</v>
      </c>
      <c r="T98" s="14">
        <v>13.7</v>
      </c>
      <c r="U98" s="14" t="s">
        <v>1501</v>
      </c>
      <c r="V98" s="14" t="s">
        <v>1041</v>
      </c>
      <c r="W98" s="14" t="s">
        <v>199</v>
      </c>
      <c r="X98" s="14" t="s">
        <v>1517</v>
      </c>
      <c r="Y98" s="14" t="s">
        <v>1490</v>
      </c>
      <c r="Z98" s="14" t="s">
        <v>1041</v>
      </c>
      <c r="AA98" s="14" t="s">
        <v>1540</v>
      </c>
      <c r="AB98" s="14" t="s">
        <v>1836</v>
      </c>
      <c r="AC98" s="14">
        <v>0.97599999999999998</v>
      </c>
      <c r="AD98" s="14" t="s">
        <v>1710</v>
      </c>
    </row>
    <row r="99" spans="1:30" x14ac:dyDescent="0.3">
      <c r="A99" s="15" t="s">
        <v>1837</v>
      </c>
      <c r="B99" s="15" t="s">
        <v>1609</v>
      </c>
      <c r="C99" s="15" t="s">
        <v>1479</v>
      </c>
      <c r="D99" s="15" t="s">
        <v>1610</v>
      </c>
      <c r="E99" s="15" t="s">
        <v>1611</v>
      </c>
      <c r="F99" s="15" t="s">
        <v>1557</v>
      </c>
      <c r="G99" s="15" t="s">
        <v>1502</v>
      </c>
      <c r="H99" s="15" t="s">
        <v>492</v>
      </c>
      <c r="I99" s="15" t="s">
        <v>231</v>
      </c>
      <c r="J99" s="15" t="s">
        <v>1512</v>
      </c>
      <c r="K99" s="15" t="s">
        <v>1538</v>
      </c>
      <c r="L99" s="15">
        <v>10</v>
      </c>
      <c r="M99" s="15">
        <v>169.7</v>
      </c>
      <c r="N99" s="15" t="s">
        <v>1485</v>
      </c>
      <c r="O99" s="15" t="s">
        <v>1041</v>
      </c>
      <c r="P99" s="15" t="s">
        <v>1041</v>
      </c>
      <c r="Q99" s="15" t="s">
        <v>1040</v>
      </c>
      <c r="R99" s="15" t="s">
        <v>1738</v>
      </c>
      <c r="S99" s="15" t="s">
        <v>1487</v>
      </c>
      <c r="T99" s="15">
        <v>24.1</v>
      </c>
      <c r="U99" s="15" t="s">
        <v>1626</v>
      </c>
      <c r="V99" s="15" t="s">
        <v>1041</v>
      </c>
      <c r="W99" s="15" t="s">
        <v>1502</v>
      </c>
      <c r="X99" s="15" t="s">
        <v>1503</v>
      </c>
      <c r="Y99" s="15" t="s">
        <v>1530</v>
      </c>
      <c r="Z99" s="15" t="s">
        <v>1041</v>
      </c>
      <c r="AA99" s="15" t="s">
        <v>1540</v>
      </c>
      <c r="AB99" s="15" t="s">
        <v>1838</v>
      </c>
      <c r="AC99" s="15">
        <v>0.72799999999999998</v>
      </c>
      <c r="AD99" s="15" t="s">
        <v>1740</v>
      </c>
    </row>
    <row r="100" spans="1:30" x14ac:dyDescent="0.3">
      <c r="A100" s="14" t="s">
        <v>1839</v>
      </c>
      <c r="B100" s="14" t="s">
        <v>1645</v>
      </c>
      <c r="C100" s="14" t="s">
        <v>1479</v>
      </c>
      <c r="D100" s="14" t="s">
        <v>1646</v>
      </c>
      <c r="E100" s="14" t="s">
        <v>1568</v>
      </c>
      <c r="F100" s="14" t="s">
        <v>1525</v>
      </c>
      <c r="G100" s="14" t="s">
        <v>183</v>
      </c>
      <c r="H100" s="14" t="s">
        <v>299</v>
      </c>
      <c r="I100" s="14" t="s">
        <v>526</v>
      </c>
      <c r="J100" s="14" t="s">
        <v>1558</v>
      </c>
      <c r="K100" s="14" t="s">
        <v>1569</v>
      </c>
      <c r="L100" s="14">
        <v>0.5</v>
      </c>
      <c r="M100" s="14">
        <v>319.60000000000002</v>
      </c>
      <c r="N100" s="14" t="s">
        <v>1514</v>
      </c>
      <c r="O100" s="14" t="s">
        <v>1040</v>
      </c>
      <c r="P100" s="14" t="s">
        <v>1041</v>
      </c>
      <c r="Q100" s="14" t="s">
        <v>1040</v>
      </c>
      <c r="R100" s="14" t="s">
        <v>1560</v>
      </c>
      <c r="S100" s="14" t="s">
        <v>1487</v>
      </c>
      <c r="T100" s="14">
        <v>16.600000000000001</v>
      </c>
      <c r="U100" s="14" t="s">
        <v>1626</v>
      </c>
      <c r="V100" s="14" t="s">
        <v>1041</v>
      </c>
      <c r="W100" s="14" t="s">
        <v>199</v>
      </c>
      <c r="X100" s="14" t="s">
        <v>1529</v>
      </c>
      <c r="Y100" s="14" t="s">
        <v>1490</v>
      </c>
      <c r="Z100" s="14" t="s">
        <v>1041</v>
      </c>
      <c r="AA100" s="14" t="s">
        <v>1540</v>
      </c>
      <c r="AB100" s="14" t="s">
        <v>1840</v>
      </c>
      <c r="AC100" s="14">
        <v>0.872</v>
      </c>
      <c r="AD100" s="14" t="s">
        <v>1564</v>
      </c>
    </row>
    <row r="101" spans="1:30" x14ac:dyDescent="0.3">
      <c r="A101" s="15" t="s">
        <v>1841</v>
      </c>
      <c r="B101" s="15" t="s">
        <v>1522</v>
      </c>
      <c r="C101" s="15" t="s">
        <v>1479</v>
      </c>
      <c r="D101" s="15" t="s">
        <v>1523</v>
      </c>
      <c r="E101" s="15" t="s">
        <v>1524</v>
      </c>
      <c r="F101" s="15" t="s">
        <v>1591</v>
      </c>
      <c r="G101" s="15" t="s">
        <v>183</v>
      </c>
      <c r="H101" s="15" t="s">
        <v>272</v>
      </c>
      <c r="I101" s="15" t="s">
        <v>409</v>
      </c>
      <c r="J101" s="15" t="s">
        <v>1058</v>
      </c>
      <c r="K101" s="15" t="s">
        <v>1538</v>
      </c>
      <c r="L101" s="15">
        <v>30</v>
      </c>
      <c r="M101" s="15">
        <v>171.5</v>
      </c>
      <c r="N101" s="15" t="s">
        <v>1577</v>
      </c>
      <c r="O101" s="15" t="s">
        <v>1041</v>
      </c>
      <c r="P101" s="15" t="s">
        <v>1040</v>
      </c>
      <c r="Q101" s="15" t="s">
        <v>1041</v>
      </c>
      <c r="R101" s="15" t="s">
        <v>1702</v>
      </c>
      <c r="S101" s="15" t="s">
        <v>1487</v>
      </c>
      <c r="T101" s="15">
        <v>12.5</v>
      </c>
      <c r="U101" s="15" t="s">
        <v>1501</v>
      </c>
      <c r="V101" s="15" t="s">
        <v>1041</v>
      </c>
      <c r="W101" s="15" t="s">
        <v>183</v>
      </c>
      <c r="X101" s="15" t="s">
        <v>1562</v>
      </c>
      <c r="Y101" s="15" t="s">
        <v>1490</v>
      </c>
      <c r="Z101" s="15" t="s">
        <v>1041</v>
      </c>
      <c r="AA101" s="15" t="s">
        <v>1491</v>
      </c>
      <c r="AB101" s="15" t="s">
        <v>1842</v>
      </c>
      <c r="AC101" s="15">
        <v>0.95699999999999996</v>
      </c>
      <c r="AD101" s="15" t="s">
        <v>1704</v>
      </c>
    </row>
    <row r="102" spans="1:30" x14ac:dyDescent="0.3">
      <c r="A102" s="14" t="s">
        <v>1843</v>
      </c>
      <c r="B102" s="14" t="s">
        <v>1683</v>
      </c>
      <c r="C102" s="14" t="s">
        <v>1479</v>
      </c>
      <c r="D102" s="14" t="s">
        <v>1684</v>
      </c>
      <c r="E102" s="14" t="s">
        <v>1685</v>
      </c>
      <c r="F102" s="14" t="s">
        <v>1598</v>
      </c>
      <c r="G102" s="14" t="s">
        <v>1502</v>
      </c>
      <c r="H102" s="14" t="s">
        <v>487</v>
      </c>
      <c r="I102" s="14" t="s">
        <v>231</v>
      </c>
      <c r="J102" s="14" t="s">
        <v>1058</v>
      </c>
      <c r="K102" s="14" t="s">
        <v>1484</v>
      </c>
      <c r="L102" s="14">
        <v>60</v>
      </c>
      <c r="M102" s="14">
        <v>140.80000000000001</v>
      </c>
      <c r="N102" s="14" t="s">
        <v>1485</v>
      </c>
      <c r="O102" s="14" t="s">
        <v>1040</v>
      </c>
      <c r="P102" s="14" t="s">
        <v>1040</v>
      </c>
      <c r="Q102" s="14" t="s">
        <v>1040</v>
      </c>
      <c r="R102" s="14" t="s">
        <v>1625</v>
      </c>
      <c r="S102" s="14" t="s">
        <v>1487</v>
      </c>
      <c r="T102" s="14">
        <v>18.899999999999999</v>
      </c>
      <c r="U102" s="14" t="s">
        <v>1516</v>
      </c>
      <c r="V102" s="14" t="s">
        <v>1041</v>
      </c>
      <c r="W102" s="14" t="s">
        <v>199</v>
      </c>
      <c r="X102" s="14" t="s">
        <v>1585</v>
      </c>
      <c r="Y102" s="14" t="s">
        <v>1530</v>
      </c>
      <c r="Z102" s="14" t="s">
        <v>1041</v>
      </c>
      <c r="AA102" s="14" t="s">
        <v>1518</v>
      </c>
      <c r="AB102" s="14" t="s">
        <v>1844</v>
      </c>
      <c r="AC102" s="14">
        <v>0.72399999999999998</v>
      </c>
      <c r="AD102" s="14" t="s">
        <v>1628</v>
      </c>
    </row>
    <row r="103" spans="1:30" x14ac:dyDescent="0.3">
      <c r="A103" s="15" t="s">
        <v>1845</v>
      </c>
      <c r="B103" s="15" t="s">
        <v>1623</v>
      </c>
      <c r="C103" s="15" t="s">
        <v>1479</v>
      </c>
      <c r="D103" s="15" t="s">
        <v>1624</v>
      </c>
      <c r="E103" s="15" t="s">
        <v>1524</v>
      </c>
      <c r="F103" s="15" t="s">
        <v>1498</v>
      </c>
      <c r="G103" s="15" t="s">
        <v>183</v>
      </c>
      <c r="H103" s="15" t="s">
        <v>283</v>
      </c>
      <c r="I103" s="15" t="s">
        <v>328</v>
      </c>
      <c r="J103" s="15" t="s">
        <v>1547</v>
      </c>
      <c r="K103" s="15" t="s">
        <v>1559</v>
      </c>
      <c r="L103" s="15">
        <v>2</v>
      </c>
      <c r="M103" s="15">
        <v>392.7</v>
      </c>
      <c r="N103" s="15" t="s">
        <v>1485</v>
      </c>
      <c r="O103" s="15" t="s">
        <v>1041</v>
      </c>
      <c r="P103" s="15" t="s">
        <v>1040</v>
      </c>
      <c r="Q103" s="15" t="s">
        <v>1040</v>
      </c>
      <c r="R103" s="15" t="s">
        <v>1528</v>
      </c>
      <c r="S103" s="15" t="s">
        <v>1487</v>
      </c>
      <c r="T103" s="15">
        <v>23.3</v>
      </c>
      <c r="U103" s="15" t="s">
        <v>1516</v>
      </c>
      <c r="V103" s="15" t="s">
        <v>1041</v>
      </c>
      <c r="W103" s="15" t="s">
        <v>1502</v>
      </c>
      <c r="X103" s="15" t="s">
        <v>1529</v>
      </c>
      <c r="Y103" s="15" t="s">
        <v>1040</v>
      </c>
      <c r="Z103" s="15" t="s">
        <v>1041</v>
      </c>
      <c r="AA103" s="15" t="s">
        <v>1491</v>
      </c>
      <c r="AB103" s="15" t="s">
        <v>1846</v>
      </c>
      <c r="AC103" s="15">
        <v>0.91100000000000003</v>
      </c>
      <c r="AD103" s="15" t="s">
        <v>1532</v>
      </c>
    </row>
    <row r="104" spans="1:30" x14ac:dyDescent="0.3">
      <c r="A104" s="14" t="s">
        <v>1847</v>
      </c>
      <c r="B104" s="14" t="s">
        <v>1522</v>
      </c>
      <c r="C104" s="14" t="s">
        <v>1479</v>
      </c>
      <c r="D104" s="14" t="s">
        <v>1523</v>
      </c>
      <c r="E104" s="14" t="s">
        <v>1524</v>
      </c>
      <c r="F104" s="14" t="s">
        <v>1591</v>
      </c>
      <c r="G104" s="14" t="s">
        <v>199</v>
      </c>
      <c r="H104" s="14" t="s">
        <v>307</v>
      </c>
      <c r="I104" s="14" t="s">
        <v>336</v>
      </c>
      <c r="J104" s="14" t="s">
        <v>1512</v>
      </c>
      <c r="K104" s="14" t="s">
        <v>1569</v>
      </c>
      <c r="L104" s="14">
        <v>60</v>
      </c>
      <c r="M104" s="14">
        <v>121.7</v>
      </c>
      <c r="N104" s="14" t="s">
        <v>1514</v>
      </c>
      <c r="O104" s="14" t="s">
        <v>1041</v>
      </c>
      <c r="P104" s="14" t="s">
        <v>1040</v>
      </c>
      <c r="Q104" s="14" t="s">
        <v>1040</v>
      </c>
      <c r="R104" s="14" t="s">
        <v>1759</v>
      </c>
      <c r="S104" s="14" t="s">
        <v>1487</v>
      </c>
      <c r="T104" s="14">
        <v>20.8</v>
      </c>
      <c r="U104" s="14" t="s">
        <v>1561</v>
      </c>
      <c r="V104" s="14" t="s">
        <v>1041</v>
      </c>
      <c r="W104" s="14" t="s">
        <v>199</v>
      </c>
      <c r="X104" s="14" t="s">
        <v>1585</v>
      </c>
      <c r="Y104" s="14" t="s">
        <v>1530</v>
      </c>
      <c r="Z104" s="14" t="s">
        <v>1041</v>
      </c>
      <c r="AA104" s="14" t="s">
        <v>1518</v>
      </c>
      <c r="AB104" s="14" t="s">
        <v>921</v>
      </c>
      <c r="AC104" s="14">
        <v>0.91400000000000003</v>
      </c>
      <c r="AD104" s="14" t="s">
        <v>1761</v>
      </c>
    </row>
    <row r="105" spans="1:30" x14ac:dyDescent="0.3">
      <c r="A105" s="15" t="s">
        <v>1848</v>
      </c>
      <c r="B105" s="15" t="s">
        <v>1717</v>
      </c>
      <c r="C105" s="15" t="s">
        <v>1479</v>
      </c>
      <c r="D105" s="15" t="s">
        <v>1718</v>
      </c>
      <c r="E105" s="15" t="s">
        <v>1719</v>
      </c>
      <c r="F105" s="15" t="s">
        <v>1557</v>
      </c>
      <c r="G105" s="15" t="s">
        <v>183</v>
      </c>
      <c r="H105" s="15" t="s">
        <v>272</v>
      </c>
      <c r="I105" s="15" t="s">
        <v>314</v>
      </c>
      <c r="J105" s="15" t="s">
        <v>1547</v>
      </c>
      <c r="K105" s="15" t="s">
        <v>1527</v>
      </c>
      <c r="L105" s="15">
        <v>60</v>
      </c>
      <c r="M105" s="15">
        <v>189.5</v>
      </c>
      <c r="N105" s="15" t="s">
        <v>1485</v>
      </c>
      <c r="O105" s="15" t="s">
        <v>1041</v>
      </c>
      <c r="P105" s="15" t="s">
        <v>1040</v>
      </c>
      <c r="Q105" s="15" t="s">
        <v>1041</v>
      </c>
      <c r="R105" s="15" t="s">
        <v>1500</v>
      </c>
      <c r="S105" s="15" t="s">
        <v>1487</v>
      </c>
      <c r="T105" s="15">
        <v>6.7</v>
      </c>
      <c r="U105" s="15" t="s">
        <v>1488</v>
      </c>
      <c r="V105" s="15" t="s">
        <v>1041</v>
      </c>
      <c r="W105" s="15" t="s">
        <v>183</v>
      </c>
      <c r="X105" s="15" t="s">
        <v>1489</v>
      </c>
      <c r="Y105" s="15" t="s">
        <v>1040</v>
      </c>
      <c r="Z105" s="15" t="s">
        <v>1041</v>
      </c>
      <c r="AA105" s="15" t="s">
        <v>1491</v>
      </c>
      <c r="AB105" s="15" t="s">
        <v>1849</v>
      </c>
      <c r="AC105" s="15">
        <v>0.72599999999999998</v>
      </c>
      <c r="AD105" s="15" t="s">
        <v>1506</v>
      </c>
    </row>
    <row r="106" spans="1:30" x14ac:dyDescent="0.3">
      <c r="A106" s="14" t="s">
        <v>1850</v>
      </c>
      <c r="B106" s="14" t="s">
        <v>1763</v>
      </c>
      <c r="C106" s="14" t="s">
        <v>1479</v>
      </c>
      <c r="D106" s="14" t="s">
        <v>1764</v>
      </c>
      <c r="E106" s="14" t="s">
        <v>1765</v>
      </c>
      <c r="F106" s="14" t="s">
        <v>1511</v>
      </c>
      <c r="G106" s="14" t="s">
        <v>1502</v>
      </c>
      <c r="H106" s="14" t="s">
        <v>487</v>
      </c>
      <c r="I106" s="14" t="s">
        <v>391</v>
      </c>
      <c r="J106" s="14" t="s">
        <v>1483</v>
      </c>
      <c r="K106" s="14" t="s">
        <v>1548</v>
      </c>
      <c r="L106" s="14">
        <v>10</v>
      </c>
      <c r="M106" s="14">
        <v>148</v>
      </c>
      <c r="N106" s="14" t="s">
        <v>1570</v>
      </c>
      <c r="O106" s="14" t="s">
        <v>1041</v>
      </c>
      <c r="P106" s="14" t="s">
        <v>1040</v>
      </c>
      <c r="Q106" s="14" t="s">
        <v>1041</v>
      </c>
      <c r="R106" s="14" t="s">
        <v>1500</v>
      </c>
      <c r="S106" s="14" t="s">
        <v>1487</v>
      </c>
      <c r="T106" s="14">
        <v>3.8</v>
      </c>
      <c r="U106" s="14" t="s">
        <v>1561</v>
      </c>
      <c r="V106" s="14" t="s">
        <v>1041</v>
      </c>
      <c r="W106" s="14" t="s">
        <v>183</v>
      </c>
      <c r="X106" s="14" t="s">
        <v>1489</v>
      </c>
      <c r="Y106" s="14" t="s">
        <v>1040</v>
      </c>
      <c r="Z106" s="14" t="s">
        <v>1041</v>
      </c>
      <c r="AA106" s="14" t="s">
        <v>1518</v>
      </c>
      <c r="AB106" s="14" t="s">
        <v>1772</v>
      </c>
      <c r="AC106" s="14">
        <v>0.74199999999999999</v>
      </c>
      <c r="AD106" s="14" t="s">
        <v>1506</v>
      </c>
    </row>
    <row r="107" spans="1:30" x14ac:dyDescent="0.3">
      <c r="A107" s="15" t="s">
        <v>1851</v>
      </c>
      <c r="B107" s="15" t="s">
        <v>1753</v>
      </c>
      <c r="C107" s="15" t="s">
        <v>1479</v>
      </c>
      <c r="D107" s="15" t="s">
        <v>1754</v>
      </c>
      <c r="E107" s="15" t="s">
        <v>1755</v>
      </c>
      <c r="F107" s="15" t="s">
        <v>1482</v>
      </c>
      <c r="G107" s="15" t="s">
        <v>199</v>
      </c>
      <c r="H107" s="15" t="s">
        <v>329</v>
      </c>
      <c r="I107" s="15" t="s">
        <v>336</v>
      </c>
      <c r="J107" s="15" t="s">
        <v>1537</v>
      </c>
      <c r="K107" s="15" t="s">
        <v>1527</v>
      </c>
      <c r="L107" s="15">
        <v>0.5</v>
      </c>
      <c r="M107" s="15">
        <v>309.8</v>
      </c>
      <c r="N107" s="15" t="s">
        <v>1485</v>
      </c>
      <c r="O107" s="15" t="s">
        <v>1041</v>
      </c>
      <c r="P107" s="15" t="s">
        <v>1040</v>
      </c>
      <c r="Q107" s="15" t="s">
        <v>1041</v>
      </c>
      <c r="R107" s="15" t="s">
        <v>1614</v>
      </c>
      <c r="S107" s="15" t="s">
        <v>1487</v>
      </c>
      <c r="T107" s="15">
        <v>15.4</v>
      </c>
      <c r="U107" s="15" t="s">
        <v>1516</v>
      </c>
      <c r="V107" s="15" t="s">
        <v>1041</v>
      </c>
      <c r="W107" s="15" t="s">
        <v>199</v>
      </c>
      <c r="X107" s="15" t="s">
        <v>1503</v>
      </c>
      <c r="Y107" s="15" t="s">
        <v>1040</v>
      </c>
      <c r="Z107" s="15" t="s">
        <v>1041</v>
      </c>
      <c r="AA107" s="15" t="s">
        <v>1518</v>
      </c>
      <c r="AB107" s="15" t="s">
        <v>1852</v>
      </c>
      <c r="AC107" s="15">
        <v>0.82899999999999996</v>
      </c>
      <c r="AD107" s="15" t="s">
        <v>1617</v>
      </c>
    </row>
    <row r="108" spans="1:30" x14ac:dyDescent="0.3">
      <c r="A108" s="14" t="s">
        <v>1853</v>
      </c>
      <c r="B108" s="14" t="s">
        <v>1645</v>
      </c>
      <c r="C108" s="14" t="s">
        <v>1479</v>
      </c>
      <c r="D108" s="14" t="s">
        <v>1646</v>
      </c>
      <c r="E108" s="14" t="s">
        <v>1568</v>
      </c>
      <c r="F108" s="14" t="s">
        <v>1591</v>
      </c>
      <c r="G108" s="14" t="s">
        <v>199</v>
      </c>
      <c r="H108" s="14" t="s">
        <v>264</v>
      </c>
      <c r="I108" s="14" t="s">
        <v>263</v>
      </c>
      <c r="J108" s="14" t="s">
        <v>1483</v>
      </c>
      <c r="K108" s="14" t="s">
        <v>1606</v>
      </c>
      <c r="L108" s="14">
        <v>1</v>
      </c>
      <c r="M108" s="14">
        <v>222.6</v>
      </c>
      <c r="N108" s="14" t="s">
        <v>1514</v>
      </c>
      <c r="O108" s="14" t="s">
        <v>1040</v>
      </c>
      <c r="P108" s="14" t="s">
        <v>1040</v>
      </c>
      <c r="Q108" s="14" t="s">
        <v>1040</v>
      </c>
      <c r="R108" s="14" t="s">
        <v>1515</v>
      </c>
      <c r="S108" s="14" t="s">
        <v>1487</v>
      </c>
      <c r="T108" s="14">
        <v>12.2</v>
      </c>
      <c r="U108" s="14" t="s">
        <v>1561</v>
      </c>
      <c r="V108" s="14" t="s">
        <v>1041</v>
      </c>
      <c r="W108" s="14" t="s">
        <v>183</v>
      </c>
      <c r="X108" s="14" t="s">
        <v>1572</v>
      </c>
      <c r="Y108" s="14" t="s">
        <v>1530</v>
      </c>
      <c r="Z108" s="14" t="s">
        <v>1041</v>
      </c>
      <c r="AA108" s="14" t="s">
        <v>1518</v>
      </c>
      <c r="AB108" s="14" t="s">
        <v>1854</v>
      </c>
      <c r="AC108" s="14">
        <v>0.80800000000000005</v>
      </c>
      <c r="AD108" s="14" t="s">
        <v>1520</v>
      </c>
    </row>
    <row r="109" spans="1:30" x14ac:dyDescent="0.3">
      <c r="A109" s="15" t="s">
        <v>1855</v>
      </c>
      <c r="B109" s="15" t="s">
        <v>1508</v>
      </c>
      <c r="C109" s="15" t="s">
        <v>1479</v>
      </c>
      <c r="D109" s="15" t="s">
        <v>1509</v>
      </c>
      <c r="E109" s="15" t="s">
        <v>1510</v>
      </c>
      <c r="F109" s="15" t="s">
        <v>1482</v>
      </c>
      <c r="G109" s="15" t="s">
        <v>199</v>
      </c>
      <c r="H109" s="15" t="s">
        <v>220</v>
      </c>
      <c r="I109" s="15" t="s">
        <v>176</v>
      </c>
      <c r="J109" s="15" t="s">
        <v>1729</v>
      </c>
      <c r="K109" s="15" t="s">
        <v>1484</v>
      </c>
      <c r="L109" s="15">
        <v>10</v>
      </c>
      <c r="M109" s="15">
        <v>52.3</v>
      </c>
      <c r="N109" s="15" t="s">
        <v>1485</v>
      </c>
      <c r="O109" s="15" t="s">
        <v>1040</v>
      </c>
      <c r="P109" s="15" t="s">
        <v>1041</v>
      </c>
      <c r="Q109" s="15" t="s">
        <v>1041</v>
      </c>
      <c r="R109" s="15" t="s">
        <v>1759</v>
      </c>
      <c r="S109" s="15" t="s">
        <v>1487</v>
      </c>
      <c r="T109" s="15">
        <v>11.2</v>
      </c>
      <c r="U109" s="15" t="s">
        <v>1488</v>
      </c>
      <c r="V109" s="15" t="s">
        <v>1041</v>
      </c>
      <c r="W109" s="15" t="s">
        <v>183</v>
      </c>
      <c r="X109" s="15" t="s">
        <v>1517</v>
      </c>
      <c r="Y109" s="15" t="s">
        <v>1490</v>
      </c>
      <c r="Z109" s="15" t="s">
        <v>1041</v>
      </c>
      <c r="AA109" s="15" t="s">
        <v>1518</v>
      </c>
      <c r="AB109" s="15" t="s">
        <v>1856</v>
      </c>
      <c r="AC109" s="15">
        <v>0.84199999999999997</v>
      </c>
      <c r="AD109" s="15" t="s">
        <v>1761</v>
      </c>
    </row>
    <row r="110" spans="1:30" x14ac:dyDescent="0.3">
      <c r="A110" s="14" t="s">
        <v>1857</v>
      </c>
      <c r="B110" s="14" t="s">
        <v>1609</v>
      </c>
      <c r="C110" s="14" t="s">
        <v>1479</v>
      </c>
      <c r="D110" s="14" t="s">
        <v>1610</v>
      </c>
      <c r="E110" s="14" t="s">
        <v>1611</v>
      </c>
      <c r="F110" s="14" t="s">
        <v>1598</v>
      </c>
      <c r="G110" s="14" t="s">
        <v>183</v>
      </c>
      <c r="H110" s="14" t="s">
        <v>254</v>
      </c>
      <c r="I110" s="14" t="s">
        <v>336</v>
      </c>
      <c r="J110" s="14" t="s">
        <v>1120</v>
      </c>
      <c r="K110" s="14" t="s">
        <v>1499</v>
      </c>
      <c r="L110" s="14">
        <v>5</v>
      </c>
      <c r="M110" s="14">
        <v>227.2</v>
      </c>
      <c r="N110" s="14" t="s">
        <v>1570</v>
      </c>
      <c r="O110" s="14" t="s">
        <v>1040</v>
      </c>
      <c r="P110" s="14" t="s">
        <v>1040</v>
      </c>
      <c r="Q110" s="14" t="s">
        <v>1041</v>
      </c>
      <c r="R110" s="14" t="s">
        <v>1759</v>
      </c>
      <c r="S110" s="14" t="s">
        <v>1487</v>
      </c>
      <c r="T110" s="14">
        <v>1.8</v>
      </c>
      <c r="U110" s="14" t="s">
        <v>1626</v>
      </c>
      <c r="V110" s="14" t="s">
        <v>1041</v>
      </c>
      <c r="W110" s="14" t="s">
        <v>199</v>
      </c>
      <c r="X110" s="14" t="s">
        <v>1615</v>
      </c>
      <c r="Y110" s="14" t="s">
        <v>1040</v>
      </c>
      <c r="Z110" s="14" t="s">
        <v>1041</v>
      </c>
      <c r="AA110" s="14" t="s">
        <v>1491</v>
      </c>
      <c r="AB110" s="14" t="s">
        <v>1858</v>
      </c>
      <c r="AC110" s="14">
        <v>0.755</v>
      </c>
      <c r="AD110" s="14" t="s">
        <v>1761</v>
      </c>
    </row>
    <row r="111" spans="1:30" x14ac:dyDescent="0.3">
      <c r="A111" s="15" t="s">
        <v>1859</v>
      </c>
      <c r="B111" s="15" t="s">
        <v>1582</v>
      </c>
      <c r="C111" s="15" t="s">
        <v>1479</v>
      </c>
      <c r="D111" s="15" t="s">
        <v>1583</v>
      </c>
      <c r="E111" s="15" t="s">
        <v>1584</v>
      </c>
      <c r="F111" s="15" t="s">
        <v>1557</v>
      </c>
      <c r="G111" s="15" t="s">
        <v>1502</v>
      </c>
      <c r="H111" s="15" t="s">
        <v>880</v>
      </c>
      <c r="I111" s="15" t="s">
        <v>282</v>
      </c>
      <c r="J111" s="15" t="s">
        <v>1058</v>
      </c>
      <c r="K111" s="15" t="s">
        <v>1569</v>
      </c>
      <c r="L111" s="15">
        <v>5</v>
      </c>
      <c r="M111" s="15">
        <v>366.4</v>
      </c>
      <c r="N111" s="15" t="s">
        <v>1549</v>
      </c>
      <c r="O111" s="15" t="s">
        <v>1040</v>
      </c>
      <c r="P111" s="15" t="s">
        <v>1040</v>
      </c>
      <c r="Q111" s="15" t="s">
        <v>1041</v>
      </c>
      <c r="R111" s="15" t="s">
        <v>1592</v>
      </c>
      <c r="S111" s="15" t="s">
        <v>1487</v>
      </c>
      <c r="T111" s="15">
        <v>6.6</v>
      </c>
      <c r="U111" s="15" t="s">
        <v>1626</v>
      </c>
      <c r="V111" s="15" t="s">
        <v>1041</v>
      </c>
      <c r="W111" s="15" t="s">
        <v>1502</v>
      </c>
      <c r="X111" s="15" t="s">
        <v>1562</v>
      </c>
      <c r="Y111" s="15" t="s">
        <v>1530</v>
      </c>
      <c r="Z111" s="15" t="s">
        <v>1041</v>
      </c>
      <c r="AA111" s="15" t="s">
        <v>1518</v>
      </c>
      <c r="AB111" s="15" t="s">
        <v>1860</v>
      </c>
      <c r="AC111" s="15">
        <v>0.79800000000000004</v>
      </c>
      <c r="AD111" s="15" t="s">
        <v>1594</v>
      </c>
    </row>
    <row r="112" spans="1:30" x14ac:dyDescent="0.3">
      <c r="A112" s="14" t="s">
        <v>1861</v>
      </c>
      <c r="B112" s="14" t="s">
        <v>1635</v>
      </c>
      <c r="C112" s="14" t="s">
        <v>1479</v>
      </c>
      <c r="D112" s="14" t="s">
        <v>1636</v>
      </c>
      <c r="E112" s="14" t="s">
        <v>1637</v>
      </c>
      <c r="F112" s="14" t="s">
        <v>1482</v>
      </c>
      <c r="G112" s="14" t="s">
        <v>183</v>
      </c>
      <c r="H112" s="14" t="s">
        <v>422</v>
      </c>
      <c r="I112" s="14" t="s">
        <v>253</v>
      </c>
      <c r="J112" s="14" t="s">
        <v>1729</v>
      </c>
      <c r="K112" s="14" t="s">
        <v>1499</v>
      </c>
      <c r="L112" s="14">
        <v>10</v>
      </c>
      <c r="M112" s="14">
        <v>51.8</v>
      </c>
      <c r="N112" s="14" t="s">
        <v>1570</v>
      </c>
      <c r="O112" s="14" t="s">
        <v>1041</v>
      </c>
      <c r="P112" s="14" t="s">
        <v>1041</v>
      </c>
      <c r="Q112" s="14" t="s">
        <v>1041</v>
      </c>
      <c r="R112" s="14" t="s">
        <v>1702</v>
      </c>
      <c r="S112" s="14" t="s">
        <v>1487</v>
      </c>
      <c r="T112" s="14">
        <v>21.9</v>
      </c>
      <c r="U112" s="14" t="s">
        <v>1561</v>
      </c>
      <c r="V112" s="14" t="s">
        <v>1041</v>
      </c>
      <c r="W112" s="14" t="s">
        <v>183</v>
      </c>
      <c r="X112" s="14" t="s">
        <v>1615</v>
      </c>
      <c r="Y112" s="14" t="s">
        <v>1040</v>
      </c>
      <c r="Z112" s="14" t="s">
        <v>1041</v>
      </c>
      <c r="AA112" s="14" t="s">
        <v>1504</v>
      </c>
      <c r="AB112" s="14" t="s">
        <v>1862</v>
      </c>
      <c r="AC112" s="14">
        <v>0.80300000000000005</v>
      </c>
      <c r="AD112" s="14" t="s">
        <v>1704</v>
      </c>
    </row>
    <row r="113" spans="1:30" x14ac:dyDescent="0.3">
      <c r="A113" s="15" t="s">
        <v>1863</v>
      </c>
      <c r="B113" s="15" t="s">
        <v>1534</v>
      </c>
      <c r="C113" s="15" t="s">
        <v>1479</v>
      </c>
      <c r="D113" s="15" t="s">
        <v>1535</v>
      </c>
      <c r="E113" s="15" t="s">
        <v>1536</v>
      </c>
      <c r="F113" s="15" t="s">
        <v>1482</v>
      </c>
      <c r="G113" s="15" t="s">
        <v>1502</v>
      </c>
      <c r="H113" s="15" t="s">
        <v>315</v>
      </c>
      <c r="I113" s="15" t="s">
        <v>176</v>
      </c>
      <c r="J113" s="15" t="s">
        <v>1729</v>
      </c>
      <c r="K113" s="15" t="s">
        <v>1513</v>
      </c>
      <c r="L113" s="15">
        <v>2</v>
      </c>
      <c r="M113" s="15">
        <v>247.8</v>
      </c>
      <c r="N113" s="15" t="s">
        <v>1485</v>
      </c>
      <c r="O113" s="15" t="s">
        <v>1041</v>
      </c>
      <c r="P113" s="15" t="s">
        <v>1041</v>
      </c>
      <c r="Q113" s="15" t="s">
        <v>1041</v>
      </c>
      <c r="R113" s="15" t="s">
        <v>1486</v>
      </c>
      <c r="S113" s="15" t="s">
        <v>1487</v>
      </c>
      <c r="T113" s="15">
        <v>18.3</v>
      </c>
      <c r="U113" s="15" t="s">
        <v>1561</v>
      </c>
      <c r="V113" s="15" t="s">
        <v>1041</v>
      </c>
      <c r="W113" s="15" t="s">
        <v>1502</v>
      </c>
      <c r="X113" s="15" t="s">
        <v>1562</v>
      </c>
      <c r="Y113" s="15" t="s">
        <v>1490</v>
      </c>
      <c r="Z113" s="15" t="s">
        <v>1041</v>
      </c>
      <c r="AA113" s="15" t="s">
        <v>1540</v>
      </c>
      <c r="AB113" s="15" t="s">
        <v>1864</v>
      </c>
      <c r="AC113" s="15">
        <v>0.755</v>
      </c>
      <c r="AD113" s="15" t="s">
        <v>1493</v>
      </c>
    </row>
    <row r="114" spans="1:30" x14ac:dyDescent="0.3">
      <c r="A114" s="14" t="s">
        <v>1865</v>
      </c>
      <c r="B114" s="14" t="s">
        <v>1596</v>
      </c>
      <c r="C114" s="14" t="s">
        <v>1479</v>
      </c>
      <c r="D114" s="14" t="s">
        <v>1597</v>
      </c>
      <c r="E114" s="14" t="s">
        <v>1497</v>
      </c>
      <c r="F114" s="14" t="s">
        <v>1498</v>
      </c>
      <c r="G114" s="14" t="s">
        <v>183</v>
      </c>
      <c r="H114" s="14" t="s">
        <v>385</v>
      </c>
      <c r="I114" s="14" t="s">
        <v>263</v>
      </c>
      <c r="J114" s="14" t="s">
        <v>1483</v>
      </c>
      <c r="K114" s="14" t="s">
        <v>1527</v>
      </c>
      <c r="L114" s="14">
        <v>0.5</v>
      </c>
      <c r="M114" s="14">
        <v>130.6</v>
      </c>
      <c r="N114" s="14" t="s">
        <v>1570</v>
      </c>
      <c r="O114" s="14" t="s">
        <v>1041</v>
      </c>
      <c r="P114" s="14" t="s">
        <v>1041</v>
      </c>
      <c r="Q114" s="14" t="s">
        <v>1041</v>
      </c>
      <c r="R114" s="14" t="s">
        <v>1708</v>
      </c>
      <c r="S114" s="14" t="s">
        <v>1487</v>
      </c>
      <c r="T114" s="14">
        <v>19.899999999999999</v>
      </c>
      <c r="U114" s="14" t="s">
        <v>1501</v>
      </c>
      <c r="V114" s="14" t="s">
        <v>1041</v>
      </c>
      <c r="W114" s="14" t="s">
        <v>1502</v>
      </c>
      <c r="X114" s="14" t="s">
        <v>1517</v>
      </c>
      <c r="Y114" s="14" t="s">
        <v>1040</v>
      </c>
      <c r="Z114" s="14" t="s">
        <v>1041</v>
      </c>
      <c r="AA114" s="14" t="s">
        <v>1540</v>
      </c>
      <c r="AB114" s="14" t="s">
        <v>1866</v>
      </c>
      <c r="AC114" s="14">
        <v>0.751</v>
      </c>
      <c r="AD114" s="14" t="s">
        <v>1710</v>
      </c>
    </row>
    <row r="115" spans="1:30" x14ac:dyDescent="0.3">
      <c r="A115" s="15" t="s">
        <v>1867</v>
      </c>
      <c r="B115" s="15" t="s">
        <v>1596</v>
      </c>
      <c r="C115" s="15" t="s">
        <v>1479</v>
      </c>
      <c r="D115" s="15" t="s">
        <v>1597</v>
      </c>
      <c r="E115" s="15" t="s">
        <v>1497</v>
      </c>
      <c r="F115" s="15" t="s">
        <v>1557</v>
      </c>
      <c r="G115" s="15" t="s">
        <v>199</v>
      </c>
      <c r="H115" s="15" t="s">
        <v>307</v>
      </c>
      <c r="I115" s="15" t="s">
        <v>253</v>
      </c>
      <c r="J115" s="15" t="s">
        <v>1576</v>
      </c>
      <c r="K115" s="15" t="s">
        <v>1548</v>
      </c>
      <c r="L115" s="15">
        <v>1</v>
      </c>
      <c r="M115" s="15">
        <v>87.4</v>
      </c>
      <c r="N115" s="15" t="s">
        <v>1570</v>
      </c>
      <c r="O115" s="15" t="s">
        <v>1041</v>
      </c>
      <c r="P115" s="15" t="s">
        <v>1040</v>
      </c>
      <c r="Q115" s="15" t="s">
        <v>1040</v>
      </c>
      <c r="R115" s="15" t="s">
        <v>1738</v>
      </c>
      <c r="S115" s="15" t="s">
        <v>1487</v>
      </c>
      <c r="T115" s="15">
        <v>5.4</v>
      </c>
      <c r="U115" s="15" t="s">
        <v>1561</v>
      </c>
      <c r="V115" s="15" t="s">
        <v>1041</v>
      </c>
      <c r="W115" s="15" t="s">
        <v>1502</v>
      </c>
      <c r="X115" s="15" t="s">
        <v>1572</v>
      </c>
      <c r="Y115" s="15" t="s">
        <v>1490</v>
      </c>
      <c r="Z115" s="15" t="s">
        <v>1041</v>
      </c>
      <c r="AA115" s="15" t="s">
        <v>1504</v>
      </c>
      <c r="AB115" s="15" t="s">
        <v>1868</v>
      </c>
      <c r="AC115" s="15">
        <v>0.73199999999999998</v>
      </c>
      <c r="AD115" s="15" t="s">
        <v>1740</v>
      </c>
    </row>
    <row r="116" spans="1:30" x14ac:dyDescent="0.3">
      <c r="A116" s="14" t="s">
        <v>1869</v>
      </c>
      <c r="B116" s="14" t="s">
        <v>1582</v>
      </c>
      <c r="C116" s="14" t="s">
        <v>1479</v>
      </c>
      <c r="D116" s="14" t="s">
        <v>1583</v>
      </c>
      <c r="E116" s="14" t="s">
        <v>1584</v>
      </c>
      <c r="F116" s="14" t="s">
        <v>1557</v>
      </c>
      <c r="G116" s="14" t="s">
        <v>183</v>
      </c>
      <c r="H116" s="14" t="s">
        <v>492</v>
      </c>
      <c r="I116" s="14" t="s">
        <v>192</v>
      </c>
      <c r="J116" s="14" t="s">
        <v>1729</v>
      </c>
      <c r="K116" s="14" t="s">
        <v>1569</v>
      </c>
      <c r="L116" s="14">
        <v>10</v>
      </c>
      <c r="M116" s="14">
        <v>46.4</v>
      </c>
      <c r="N116" s="14" t="s">
        <v>1485</v>
      </c>
      <c r="O116" s="14" t="s">
        <v>1041</v>
      </c>
      <c r="P116" s="14" t="s">
        <v>1041</v>
      </c>
      <c r="Q116" s="14" t="s">
        <v>1040</v>
      </c>
      <c r="R116" s="14" t="s">
        <v>1571</v>
      </c>
      <c r="S116" s="14" t="s">
        <v>1487</v>
      </c>
      <c r="T116" s="14">
        <v>1.9</v>
      </c>
      <c r="U116" s="14" t="s">
        <v>1501</v>
      </c>
      <c r="V116" s="14" t="s">
        <v>1041</v>
      </c>
      <c r="W116" s="14" t="s">
        <v>199</v>
      </c>
      <c r="X116" s="14" t="s">
        <v>1489</v>
      </c>
      <c r="Y116" s="14" t="s">
        <v>1040</v>
      </c>
      <c r="Z116" s="14" t="s">
        <v>1041</v>
      </c>
      <c r="AA116" s="14" t="s">
        <v>1504</v>
      </c>
      <c r="AB116" s="14" t="s">
        <v>1870</v>
      </c>
      <c r="AC116" s="14">
        <v>0.96499999999999997</v>
      </c>
      <c r="AD116" s="14" t="s">
        <v>1574</v>
      </c>
    </row>
    <row r="117" spans="1:30" x14ac:dyDescent="0.3">
      <c r="A117" s="15" t="s">
        <v>1871</v>
      </c>
      <c r="B117" s="15" t="s">
        <v>1582</v>
      </c>
      <c r="C117" s="15" t="s">
        <v>1479</v>
      </c>
      <c r="D117" s="15" t="s">
        <v>1583</v>
      </c>
      <c r="E117" s="15" t="s">
        <v>1584</v>
      </c>
      <c r="F117" s="15" t="s">
        <v>1511</v>
      </c>
      <c r="G117" s="15" t="s">
        <v>1502</v>
      </c>
      <c r="H117" s="15" t="s">
        <v>315</v>
      </c>
      <c r="I117" s="15" t="s">
        <v>298</v>
      </c>
      <c r="J117" s="15" t="s">
        <v>1512</v>
      </c>
      <c r="K117" s="15" t="s">
        <v>1599</v>
      </c>
      <c r="L117" s="15">
        <v>60</v>
      </c>
      <c r="M117" s="15">
        <v>196.9</v>
      </c>
      <c r="N117" s="15" t="s">
        <v>1570</v>
      </c>
      <c r="O117" s="15" t="s">
        <v>1041</v>
      </c>
      <c r="P117" s="15" t="s">
        <v>1040</v>
      </c>
      <c r="Q117" s="15" t="s">
        <v>1040</v>
      </c>
      <c r="R117" s="15" t="s">
        <v>1571</v>
      </c>
      <c r="S117" s="15" t="s">
        <v>1487</v>
      </c>
      <c r="T117" s="15">
        <v>14.9</v>
      </c>
      <c r="U117" s="15" t="s">
        <v>1501</v>
      </c>
      <c r="V117" s="15" t="s">
        <v>1041</v>
      </c>
      <c r="W117" s="15" t="s">
        <v>1502</v>
      </c>
      <c r="X117" s="15" t="s">
        <v>1585</v>
      </c>
      <c r="Y117" s="15" t="s">
        <v>1490</v>
      </c>
      <c r="Z117" s="15" t="s">
        <v>1041</v>
      </c>
      <c r="AA117" s="15" t="s">
        <v>1540</v>
      </c>
      <c r="AB117" s="15" t="s">
        <v>1872</v>
      </c>
      <c r="AC117" s="15">
        <v>0.92</v>
      </c>
      <c r="AD117" s="15" t="s">
        <v>1574</v>
      </c>
    </row>
    <row r="118" spans="1:30" x14ac:dyDescent="0.3">
      <c r="A118" s="14" t="s">
        <v>1873</v>
      </c>
      <c r="B118" s="14" t="s">
        <v>1645</v>
      </c>
      <c r="C118" s="14" t="s">
        <v>1479</v>
      </c>
      <c r="D118" s="14" t="s">
        <v>1646</v>
      </c>
      <c r="E118" s="14" t="s">
        <v>1568</v>
      </c>
      <c r="F118" s="14" t="s">
        <v>1591</v>
      </c>
      <c r="G118" s="14" t="s">
        <v>199</v>
      </c>
      <c r="H118" s="14" t="s">
        <v>470</v>
      </c>
      <c r="I118" s="14" t="s">
        <v>350</v>
      </c>
      <c r="J118" s="14" t="s">
        <v>1729</v>
      </c>
      <c r="K118" s="14" t="s">
        <v>1513</v>
      </c>
      <c r="L118" s="14">
        <v>1</v>
      </c>
      <c r="M118" s="14">
        <v>405.6</v>
      </c>
      <c r="N118" s="14" t="s">
        <v>1514</v>
      </c>
      <c r="O118" s="14" t="s">
        <v>1041</v>
      </c>
      <c r="P118" s="14" t="s">
        <v>1041</v>
      </c>
      <c r="Q118" s="14" t="s">
        <v>1040</v>
      </c>
      <c r="R118" s="14" t="s">
        <v>1677</v>
      </c>
      <c r="S118" s="14" t="s">
        <v>1487</v>
      </c>
      <c r="T118" s="14">
        <v>1.7</v>
      </c>
      <c r="U118" s="14" t="s">
        <v>1501</v>
      </c>
      <c r="V118" s="14" t="s">
        <v>1041</v>
      </c>
      <c r="W118" s="14" t="s">
        <v>199</v>
      </c>
      <c r="X118" s="14" t="s">
        <v>1489</v>
      </c>
      <c r="Y118" s="14" t="s">
        <v>1040</v>
      </c>
      <c r="Z118" s="14" t="s">
        <v>1041</v>
      </c>
      <c r="AA118" s="14" t="s">
        <v>1504</v>
      </c>
      <c r="AB118" s="14" t="s">
        <v>1874</v>
      </c>
      <c r="AC118" s="14">
        <v>0.87</v>
      </c>
      <c r="AD118" s="14" t="s">
        <v>1679</v>
      </c>
    </row>
    <row r="119" spans="1:30" x14ac:dyDescent="0.3">
      <c r="A119" s="15" t="s">
        <v>1875</v>
      </c>
      <c r="B119" s="15" t="s">
        <v>1534</v>
      </c>
      <c r="C119" s="15" t="s">
        <v>1479</v>
      </c>
      <c r="D119" s="15" t="s">
        <v>1535</v>
      </c>
      <c r="E119" s="15" t="s">
        <v>1536</v>
      </c>
      <c r="F119" s="15" t="s">
        <v>1482</v>
      </c>
      <c r="G119" s="15" t="s">
        <v>183</v>
      </c>
      <c r="H119" s="15" t="s">
        <v>254</v>
      </c>
      <c r="I119" s="15" t="s">
        <v>231</v>
      </c>
      <c r="J119" s="15" t="s">
        <v>1547</v>
      </c>
      <c r="K119" s="15" t="s">
        <v>1569</v>
      </c>
      <c r="L119" s="15">
        <v>1</v>
      </c>
      <c r="M119" s="15">
        <v>51.7</v>
      </c>
      <c r="N119" s="15" t="s">
        <v>1577</v>
      </c>
      <c r="O119" s="15" t="s">
        <v>1040</v>
      </c>
      <c r="P119" s="15" t="s">
        <v>1040</v>
      </c>
      <c r="Q119" s="15" t="s">
        <v>1041</v>
      </c>
      <c r="R119" s="15" t="s">
        <v>1657</v>
      </c>
      <c r="S119" s="15" t="s">
        <v>1487</v>
      </c>
      <c r="T119" s="15">
        <v>18.899999999999999</v>
      </c>
      <c r="U119" s="15" t="s">
        <v>1501</v>
      </c>
      <c r="V119" s="15" t="s">
        <v>1041</v>
      </c>
      <c r="W119" s="15" t="s">
        <v>183</v>
      </c>
      <c r="X119" s="15" t="s">
        <v>1615</v>
      </c>
      <c r="Y119" s="15" t="s">
        <v>1490</v>
      </c>
      <c r="Z119" s="15" t="s">
        <v>1041</v>
      </c>
      <c r="AA119" s="15" t="s">
        <v>1540</v>
      </c>
      <c r="AB119" s="15" t="s">
        <v>1876</v>
      </c>
      <c r="AC119" s="15">
        <v>0.70499999999999996</v>
      </c>
      <c r="AD119" s="15" t="s">
        <v>1659</v>
      </c>
    </row>
    <row r="120" spans="1:30" x14ac:dyDescent="0.3">
      <c r="A120" s="14" t="s">
        <v>1877</v>
      </c>
      <c r="B120" s="14" t="s">
        <v>1683</v>
      </c>
      <c r="C120" s="14" t="s">
        <v>1479</v>
      </c>
      <c r="D120" s="14" t="s">
        <v>1684</v>
      </c>
      <c r="E120" s="14" t="s">
        <v>1685</v>
      </c>
      <c r="F120" s="14" t="s">
        <v>1591</v>
      </c>
      <c r="G120" s="14" t="s">
        <v>1502</v>
      </c>
      <c r="H120" s="14" t="s">
        <v>416</v>
      </c>
      <c r="I120" s="14" t="s">
        <v>219</v>
      </c>
      <c r="J120" s="14" t="s">
        <v>1483</v>
      </c>
      <c r="K120" s="14" t="s">
        <v>1484</v>
      </c>
      <c r="L120" s="14">
        <v>10</v>
      </c>
      <c r="M120" s="14">
        <v>357.8</v>
      </c>
      <c r="N120" s="14" t="s">
        <v>1570</v>
      </c>
      <c r="O120" s="14" t="s">
        <v>1041</v>
      </c>
      <c r="P120" s="14" t="s">
        <v>1041</v>
      </c>
      <c r="Q120" s="14" t="s">
        <v>1041</v>
      </c>
      <c r="R120" s="14" t="s">
        <v>1657</v>
      </c>
      <c r="S120" s="14" t="s">
        <v>1487</v>
      </c>
      <c r="T120" s="14">
        <v>16.5</v>
      </c>
      <c r="U120" s="14" t="s">
        <v>1561</v>
      </c>
      <c r="V120" s="14" t="s">
        <v>1041</v>
      </c>
      <c r="W120" s="14" t="s">
        <v>183</v>
      </c>
      <c r="X120" s="14" t="s">
        <v>1489</v>
      </c>
      <c r="Y120" s="14" t="s">
        <v>1040</v>
      </c>
      <c r="Z120" s="14" t="s">
        <v>1041</v>
      </c>
      <c r="AA120" s="14" t="s">
        <v>1518</v>
      </c>
      <c r="AB120" s="14" t="s">
        <v>1878</v>
      </c>
      <c r="AC120" s="14">
        <v>0.96299999999999997</v>
      </c>
      <c r="AD120" s="14" t="s">
        <v>1659</v>
      </c>
    </row>
    <row r="121" spans="1:30" x14ac:dyDescent="0.3">
      <c r="A121" s="15" t="s">
        <v>1879</v>
      </c>
      <c r="B121" s="15" t="s">
        <v>1588</v>
      </c>
      <c r="C121" s="15" t="s">
        <v>1479</v>
      </c>
      <c r="D121" s="15" t="s">
        <v>1589</v>
      </c>
      <c r="E121" s="15" t="s">
        <v>1590</v>
      </c>
      <c r="F121" s="15" t="s">
        <v>1557</v>
      </c>
      <c r="G121" s="15" t="s">
        <v>183</v>
      </c>
      <c r="H121" s="15" t="s">
        <v>422</v>
      </c>
      <c r="I121" s="15" t="s">
        <v>314</v>
      </c>
      <c r="J121" s="15" t="s">
        <v>1729</v>
      </c>
      <c r="K121" s="15" t="s">
        <v>1559</v>
      </c>
      <c r="L121" s="15">
        <v>30</v>
      </c>
      <c r="M121" s="15">
        <v>352.1</v>
      </c>
      <c r="N121" s="15" t="s">
        <v>1514</v>
      </c>
      <c r="O121" s="15" t="s">
        <v>1040</v>
      </c>
      <c r="P121" s="15" t="s">
        <v>1040</v>
      </c>
      <c r="Q121" s="15" t="s">
        <v>1041</v>
      </c>
      <c r="R121" s="15" t="s">
        <v>1500</v>
      </c>
      <c r="S121" s="15" t="s">
        <v>1487</v>
      </c>
      <c r="T121" s="15">
        <v>4.9000000000000004</v>
      </c>
      <c r="U121" s="15" t="s">
        <v>1561</v>
      </c>
      <c r="V121" s="15" t="s">
        <v>1041</v>
      </c>
      <c r="W121" s="15" t="s">
        <v>183</v>
      </c>
      <c r="X121" s="15" t="s">
        <v>1615</v>
      </c>
      <c r="Y121" s="15" t="s">
        <v>1040</v>
      </c>
      <c r="Z121" s="15" t="s">
        <v>1041</v>
      </c>
      <c r="AA121" s="15" t="s">
        <v>1518</v>
      </c>
      <c r="AB121" s="15" t="s">
        <v>1880</v>
      </c>
      <c r="AC121" s="15">
        <v>0.83799999999999997</v>
      </c>
      <c r="AD121" s="15" t="s">
        <v>1506</v>
      </c>
    </row>
    <row r="122" spans="1:30" x14ac:dyDescent="0.3">
      <c r="A122" s="14" t="s">
        <v>1881</v>
      </c>
      <c r="B122" s="14" t="s">
        <v>1807</v>
      </c>
      <c r="C122" s="14" t="s">
        <v>1479</v>
      </c>
      <c r="D122" s="14" t="s">
        <v>1808</v>
      </c>
      <c r="E122" s="14" t="s">
        <v>1809</v>
      </c>
      <c r="F122" s="14" t="s">
        <v>1591</v>
      </c>
      <c r="G122" s="14" t="s">
        <v>183</v>
      </c>
      <c r="H122" s="14" t="s">
        <v>355</v>
      </c>
      <c r="I122" s="14" t="s">
        <v>477</v>
      </c>
      <c r="J122" s="14" t="s">
        <v>1729</v>
      </c>
      <c r="K122" s="14" t="s">
        <v>1548</v>
      </c>
      <c r="L122" s="14">
        <v>30</v>
      </c>
      <c r="M122" s="14">
        <v>296.5</v>
      </c>
      <c r="N122" s="14" t="s">
        <v>1577</v>
      </c>
      <c r="O122" s="14" t="s">
        <v>1041</v>
      </c>
      <c r="P122" s="14" t="s">
        <v>1040</v>
      </c>
      <c r="Q122" s="14" t="s">
        <v>1041</v>
      </c>
      <c r="R122" s="14" t="s">
        <v>1571</v>
      </c>
      <c r="S122" s="14" t="s">
        <v>1487</v>
      </c>
      <c r="T122" s="14">
        <v>4.9000000000000004</v>
      </c>
      <c r="U122" s="14" t="s">
        <v>1516</v>
      </c>
      <c r="V122" s="14" t="s">
        <v>1041</v>
      </c>
      <c r="W122" s="14" t="s">
        <v>199</v>
      </c>
      <c r="X122" s="14" t="s">
        <v>1529</v>
      </c>
      <c r="Y122" s="14" t="s">
        <v>1530</v>
      </c>
      <c r="Z122" s="14" t="s">
        <v>1041</v>
      </c>
      <c r="AA122" s="14" t="s">
        <v>1504</v>
      </c>
      <c r="AB122" s="14" t="s">
        <v>1882</v>
      </c>
      <c r="AC122" s="14">
        <v>0.86399999999999999</v>
      </c>
      <c r="AD122" s="14" t="s">
        <v>1574</v>
      </c>
    </row>
    <row r="123" spans="1:30" x14ac:dyDescent="0.3">
      <c r="A123" s="15" t="s">
        <v>1883</v>
      </c>
      <c r="B123" s="15" t="s">
        <v>1669</v>
      </c>
      <c r="C123" s="15" t="s">
        <v>1479</v>
      </c>
      <c r="D123" s="15" t="s">
        <v>1670</v>
      </c>
      <c r="E123" s="15" t="s">
        <v>1584</v>
      </c>
      <c r="F123" s="15" t="s">
        <v>1557</v>
      </c>
      <c r="G123" s="15" t="s">
        <v>199</v>
      </c>
      <c r="H123" s="15" t="s">
        <v>880</v>
      </c>
      <c r="I123" s="15" t="s">
        <v>306</v>
      </c>
      <c r="J123" s="15" t="s">
        <v>1547</v>
      </c>
      <c r="K123" s="15" t="s">
        <v>1484</v>
      </c>
      <c r="L123" s="15">
        <v>2</v>
      </c>
      <c r="M123" s="15">
        <v>362.9</v>
      </c>
      <c r="N123" s="15" t="s">
        <v>1514</v>
      </c>
      <c r="O123" s="15" t="s">
        <v>1041</v>
      </c>
      <c r="P123" s="15" t="s">
        <v>1040</v>
      </c>
      <c r="Q123" s="15" t="s">
        <v>1041</v>
      </c>
      <c r="R123" s="15" t="s">
        <v>1713</v>
      </c>
      <c r="S123" s="15" t="s">
        <v>1487</v>
      </c>
      <c r="T123" s="15">
        <v>24.4</v>
      </c>
      <c r="U123" s="15" t="s">
        <v>1626</v>
      </c>
      <c r="V123" s="15" t="s">
        <v>1041</v>
      </c>
      <c r="W123" s="15" t="s">
        <v>199</v>
      </c>
      <c r="X123" s="15" t="s">
        <v>1517</v>
      </c>
      <c r="Y123" s="15" t="s">
        <v>1530</v>
      </c>
      <c r="Z123" s="15" t="s">
        <v>1041</v>
      </c>
      <c r="AA123" s="15" t="s">
        <v>1540</v>
      </c>
      <c r="AB123" s="15" t="s">
        <v>1776</v>
      </c>
      <c r="AC123" s="15">
        <v>0.84799999999999998</v>
      </c>
      <c r="AD123" s="15" t="s">
        <v>1715</v>
      </c>
    </row>
    <row r="124" spans="1:30" x14ac:dyDescent="0.3">
      <c r="A124" s="14" t="s">
        <v>1884</v>
      </c>
      <c r="B124" s="14" t="s">
        <v>1508</v>
      </c>
      <c r="C124" s="14" t="s">
        <v>1479</v>
      </c>
      <c r="D124" s="14" t="s">
        <v>1509</v>
      </c>
      <c r="E124" s="14" t="s">
        <v>1510</v>
      </c>
      <c r="F124" s="14" t="s">
        <v>1511</v>
      </c>
      <c r="G124" s="14" t="s">
        <v>1502</v>
      </c>
      <c r="H124" s="14" t="s">
        <v>532</v>
      </c>
      <c r="I124" s="14" t="s">
        <v>328</v>
      </c>
      <c r="J124" s="14" t="s">
        <v>1526</v>
      </c>
      <c r="K124" s="14" t="s">
        <v>1606</v>
      </c>
      <c r="L124" s="14">
        <v>60</v>
      </c>
      <c r="M124" s="14">
        <v>264.7</v>
      </c>
      <c r="N124" s="14" t="s">
        <v>1485</v>
      </c>
      <c r="O124" s="14" t="s">
        <v>1041</v>
      </c>
      <c r="P124" s="14" t="s">
        <v>1040</v>
      </c>
      <c r="Q124" s="14" t="s">
        <v>1041</v>
      </c>
      <c r="R124" s="14" t="s">
        <v>1642</v>
      </c>
      <c r="S124" s="14" t="s">
        <v>1487</v>
      </c>
      <c r="T124" s="14">
        <v>7.1</v>
      </c>
      <c r="U124" s="14" t="s">
        <v>1626</v>
      </c>
      <c r="V124" s="14" t="s">
        <v>1041</v>
      </c>
      <c r="W124" s="14" t="s">
        <v>199</v>
      </c>
      <c r="X124" s="14" t="s">
        <v>1489</v>
      </c>
      <c r="Y124" s="14" t="s">
        <v>1490</v>
      </c>
      <c r="Z124" s="14" t="s">
        <v>1041</v>
      </c>
      <c r="AA124" s="14" t="s">
        <v>1540</v>
      </c>
      <c r="AB124" s="14" t="s">
        <v>1885</v>
      </c>
      <c r="AC124" s="14">
        <v>0.84099999999999997</v>
      </c>
      <c r="AD124" s="14" t="s">
        <v>1643</v>
      </c>
    </row>
    <row r="125" spans="1:30" x14ac:dyDescent="0.3">
      <c r="A125" s="15" t="s">
        <v>1886</v>
      </c>
      <c r="B125" s="15" t="s">
        <v>1635</v>
      </c>
      <c r="C125" s="15" t="s">
        <v>1479</v>
      </c>
      <c r="D125" s="15" t="s">
        <v>1636</v>
      </c>
      <c r="E125" s="15" t="s">
        <v>1637</v>
      </c>
      <c r="F125" s="15" t="s">
        <v>1498</v>
      </c>
      <c r="G125" s="15" t="s">
        <v>199</v>
      </c>
      <c r="H125" s="15" t="s">
        <v>492</v>
      </c>
      <c r="I125" s="15" t="s">
        <v>271</v>
      </c>
      <c r="J125" s="15" t="s">
        <v>1537</v>
      </c>
      <c r="K125" s="15" t="s">
        <v>1569</v>
      </c>
      <c r="L125" s="15">
        <v>5</v>
      </c>
      <c r="M125" s="15">
        <v>61.5</v>
      </c>
      <c r="N125" s="15" t="s">
        <v>1577</v>
      </c>
      <c r="O125" s="15" t="s">
        <v>1040</v>
      </c>
      <c r="P125" s="15" t="s">
        <v>1040</v>
      </c>
      <c r="Q125" s="15" t="s">
        <v>1040</v>
      </c>
      <c r="R125" s="15" t="s">
        <v>1625</v>
      </c>
      <c r="S125" s="15" t="s">
        <v>1487</v>
      </c>
      <c r="T125" s="15">
        <v>4.4000000000000004</v>
      </c>
      <c r="U125" s="15" t="s">
        <v>1561</v>
      </c>
      <c r="V125" s="15" t="s">
        <v>1041</v>
      </c>
      <c r="W125" s="15" t="s">
        <v>183</v>
      </c>
      <c r="X125" s="15" t="s">
        <v>1517</v>
      </c>
      <c r="Y125" s="15" t="s">
        <v>1530</v>
      </c>
      <c r="Z125" s="15" t="s">
        <v>1041</v>
      </c>
      <c r="AA125" s="15" t="s">
        <v>1491</v>
      </c>
      <c r="AB125" s="15" t="s">
        <v>1887</v>
      </c>
      <c r="AC125" s="15">
        <v>0.75900000000000001</v>
      </c>
      <c r="AD125" s="15" t="s">
        <v>1628</v>
      </c>
    </row>
    <row r="126" spans="1:30" x14ac:dyDescent="0.3">
      <c r="A126" s="14" t="s">
        <v>1888</v>
      </c>
      <c r="B126" s="14" t="s">
        <v>1807</v>
      </c>
      <c r="C126" s="14" t="s">
        <v>1479</v>
      </c>
      <c r="D126" s="14" t="s">
        <v>1808</v>
      </c>
      <c r="E126" s="14" t="s">
        <v>1809</v>
      </c>
      <c r="F126" s="14" t="s">
        <v>1498</v>
      </c>
      <c r="G126" s="14" t="s">
        <v>1502</v>
      </c>
      <c r="H126" s="14" t="s">
        <v>754</v>
      </c>
      <c r="I126" s="14" t="s">
        <v>192</v>
      </c>
      <c r="J126" s="14" t="s">
        <v>1537</v>
      </c>
      <c r="K126" s="14" t="s">
        <v>1513</v>
      </c>
      <c r="L126" s="14">
        <v>0.5</v>
      </c>
      <c r="M126" s="14">
        <v>105.9</v>
      </c>
      <c r="N126" s="14" t="s">
        <v>1549</v>
      </c>
      <c r="O126" s="14" t="s">
        <v>1040</v>
      </c>
      <c r="P126" s="14" t="s">
        <v>1041</v>
      </c>
      <c r="Q126" s="14" t="s">
        <v>1040</v>
      </c>
      <c r="R126" s="14" t="s">
        <v>1759</v>
      </c>
      <c r="S126" s="14" t="s">
        <v>1487</v>
      </c>
      <c r="T126" s="14">
        <v>10.1</v>
      </c>
      <c r="U126" s="14" t="s">
        <v>1488</v>
      </c>
      <c r="V126" s="14" t="s">
        <v>1041</v>
      </c>
      <c r="W126" s="14" t="s">
        <v>1502</v>
      </c>
      <c r="X126" s="14" t="s">
        <v>1562</v>
      </c>
      <c r="Y126" s="14" t="s">
        <v>1040</v>
      </c>
      <c r="Z126" s="14" t="s">
        <v>1041</v>
      </c>
      <c r="AA126" s="14" t="s">
        <v>1540</v>
      </c>
      <c r="AB126" s="14" t="s">
        <v>1784</v>
      </c>
      <c r="AC126" s="14">
        <v>0.75700000000000001</v>
      </c>
      <c r="AD126" s="14" t="s">
        <v>1761</v>
      </c>
    </row>
    <row r="127" spans="1:30" x14ac:dyDescent="0.3">
      <c r="A127" s="15" t="s">
        <v>1889</v>
      </c>
      <c r="B127" s="15" t="s">
        <v>1566</v>
      </c>
      <c r="C127" s="15" t="s">
        <v>1479</v>
      </c>
      <c r="D127" s="15" t="s">
        <v>1567</v>
      </c>
      <c r="E127" s="15" t="s">
        <v>1568</v>
      </c>
      <c r="F127" s="15" t="s">
        <v>1482</v>
      </c>
      <c r="G127" s="15" t="s">
        <v>1502</v>
      </c>
      <c r="H127" s="15" t="s">
        <v>315</v>
      </c>
      <c r="I127" s="15" t="s">
        <v>314</v>
      </c>
      <c r="J127" s="15" t="s">
        <v>1537</v>
      </c>
      <c r="K127" s="15" t="s">
        <v>1513</v>
      </c>
      <c r="L127" s="15">
        <v>300</v>
      </c>
      <c r="M127" s="15">
        <v>167.7</v>
      </c>
      <c r="N127" s="15" t="s">
        <v>1514</v>
      </c>
      <c r="O127" s="15" t="s">
        <v>1040</v>
      </c>
      <c r="P127" s="15" t="s">
        <v>1041</v>
      </c>
      <c r="Q127" s="15" t="s">
        <v>1040</v>
      </c>
      <c r="R127" s="15" t="s">
        <v>1539</v>
      </c>
      <c r="S127" s="15" t="s">
        <v>1487</v>
      </c>
      <c r="T127" s="15">
        <v>22.8</v>
      </c>
      <c r="U127" s="15" t="s">
        <v>1488</v>
      </c>
      <c r="V127" s="15" t="s">
        <v>1041</v>
      </c>
      <c r="W127" s="15" t="s">
        <v>199</v>
      </c>
      <c r="X127" s="15" t="s">
        <v>1572</v>
      </c>
      <c r="Y127" s="15" t="s">
        <v>1490</v>
      </c>
      <c r="Z127" s="15" t="s">
        <v>1041</v>
      </c>
      <c r="AA127" s="15" t="s">
        <v>1504</v>
      </c>
      <c r="AB127" s="15" t="s">
        <v>1890</v>
      </c>
      <c r="AC127" s="15">
        <v>0.78600000000000003</v>
      </c>
      <c r="AD127" s="15" t="s">
        <v>1542</v>
      </c>
    </row>
    <row r="128" spans="1:30" x14ac:dyDescent="0.3">
      <c r="A128" s="14" t="s">
        <v>1891</v>
      </c>
      <c r="B128" s="14" t="s">
        <v>1623</v>
      </c>
      <c r="C128" s="14" t="s">
        <v>1479</v>
      </c>
      <c r="D128" s="14" t="s">
        <v>1624</v>
      </c>
      <c r="E128" s="14" t="s">
        <v>1524</v>
      </c>
      <c r="F128" s="14" t="s">
        <v>1511</v>
      </c>
      <c r="G128" s="14" t="s">
        <v>183</v>
      </c>
      <c r="H128" s="14" t="s">
        <v>355</v>
      </c>
      <c r="I128" s="14" t="s">
        <v>298</v>
      </c>
      <c r="J128" s="14" t="s">
        <v>1526</v>
      </c>
      <c r="K128" s="14" t="s">
        <v>1513</v>
      </c>
      <c r="L128" s="14">
        <v>10</v>
      </c>
      <c r="M128" s="14">
        <v>53</v>
      </c>
      <c r="N128" s="14" t="s">
        <v>1485</v>
      </c>
      <c r="O128" s="14" t="s">
        <v>1040</v>
      </c>
      <c r="P128" s="14" t="s">
        <v>1040</v>
      </c>
      <c r="Q128" s="14" t="s">
        <v>1041</v>
      </c>
      <c r="R128" s="14" t="s">
        <v>1708</v>
      </c>
      <c r="S128" s="14" t="s">
        <v>1487</v>
      </c>
      <c r="T128" s="14">
        <v>15.8</v>
      </c>
      <c r="U128" s="14" t="s">
        <v>1516</v>
      </c>
      <c r="V128" s="14" t="s">
        <v>1041</v>
      </c>
      <c r="W128" s="14" t="s">
        <v>183</v>
      </c>
      <c r="X128" s="14" t="s">
        <v>1615</v>
      </c>
      <c r="Y128" s="14" t="s">
        <v>1530</v>
      </c>
      <c r="Z128" s="14" t="s">
        <v>1041</v>
      </c>
      <c r="AA128" s="14" t="s">
        <v>1518</v>
      </c>
      <c r="AB128" s="14" t="s">
        <v>1892</v>
      </c>
      <c r="AC128" s="14">
        <v>0.89</v>
      </c>
      <c r="AD128" s="14" t="s">
        <v>1710</v>
      </c>
    </row>
    <row r="129" spans="1:30" x14ac:dyDescent="0.3">
      <c r="A129" s="15" t="s">
        <v>1893</v>
      </c>
      <c r="B129" s="15" t="s">
        <v>1807</v>
      </c>
      <c r="C129" s="15" t="s">
        <v>1479</v>
      </c>
      <c r="D129" s="15" t="s">
        <v>1808</v>
      </c>
      <c r="E129" s="15" t="s">
        <v>1809</v>
      </c>
      <c r="F129" s="15" t="s">
        <v>1598</v>
      </c>
      <c r="G129" s="15" t="s">
        <v>1502</v>
      </c>
      <c r="H129" s="15" t="s">
        <v>521</v>
      </c>
      <c r="I129" s="15" t="s">
        <v>391</v>
      </c>
      <c r="J129" s="15" t="s">
        <v>1512</v>
      </c>
      <c r="K129" s="15" t="s">
        <v>1513</v>
      </c>
      <c r="L129" s="15">
        <v>10</v>
      </c>
      <c r="M129" s="15">
        <v>311.3</v>
      </c>
      <c r="N129" s="15" t="s">
        <v>1577</v>
      </c>
      <c r="O129" s="15" t="s">
        <v>1040</v>
      </c>
      <c r="P129" s="15" t="s">
        <v>1041</v>
      </c>
      <c r="Q129" s="15" t="s">
        <v>1040</v>
      </c>
      <c r="R129" s="15" t="s">
        <v>1592</v>
      </c>
      <c r="S129" s="15" t="s">
        <v>1487</v>
      </c>
      <c r="T129" s="15">
        <v>8.4</v>
      </c>
      <c r="U129" s="15" t="s">
        <v>1501</v>
      </c>
      <c r="V129" s="15" t="s">
        <v>1041</v>
      </c>
      <c r="W129" s="15" t="s">
        <v>183</v>
      </c>
      <c r="X129" s="15" t="s">
        <v>1529</v>
      </c>
      <c r="Y129" s="15" t="s">
        <v>1490</v>
      </c>
      <c r="Z129" s="15" t="s">
        <v>1041</v>
      </c>
      <c r="AA129" s="15" t="s">
        <v>1491</v>
      </c>
      <c r="AB129" s="15" t="s">
        <v>1894</v>
      </c>
      <c r="AC129" s="15">
        <v>0.81499999999999995</v>
      </c>
      <c r="AD129" s="15" t="s">
        <v>1594</v>
      </c>
    </row>
    <row r="130" spans="1:30" x14ac:dyDescent="0.3">
      <c r="A130" s="14" t="s">
        <v>1895</v>
      </c>
      <c r="B130" s="14" t="s">
        <v>1508</v>
      </c>
      <c r="C130" s="14" t="s">
        <v>1479</v>
      </c>
      <c r="D130" s="14" t="s">
        <v>1509</v>
      </c>
      <c r="E130" s="14" t="s">
        <v>1510</v>
      </c>
      <c r="F130" s="14" t="s">
        <v>1591</v>
      </c>
      <c r="G130" s="14" t="s">
        <v>183</v>
      </c>
      <c r="H130" s="14" t="s">
        <v>207</v>
      </c>
      <c r="I130" s="14" t="s">
        <v>192</v>
      </c>
      <c r="J130" s="14" t="s">
        <v>1576</v>
      </c>
      <c r="K130" s="14" t="s">
        <v>1569</v>
      </c>
      <c r="L130" s="14">
        <v>2</v>
      </c>
      <c r="M130" s="14">
        <v>61.4</v>
      </c>
      <c r="N130" s="14" t="s">
        <v>1577</v>
      </c>
      <c r="O130" s="14" t="s">
        <v>1041</v>
      </c>
      <c r="P130" s="14" t="s">
        <v>1041</v>
      </c>
      <c r="Q130" s="14" t="s">
        <v>1040</v>
      </c>
      <c r="R130" s="14" t="s">
        <v>1571</v>
      </c>
      <c r="S130" s="14" t="s">
        <v>1487</v>
      </c>
      <c r="T130" s="14">
        <v>22.1</v>
      </c>
      <c r="U130" s="14" t="s">
        <v>1561</v>
      </c>
      <c r="V130" s="14" t="s">
        <v>1041</v>
      </c>
      <c r="W130" s="14" t="s">
        <v>199</v>
      </c>
      <c r="X130" s="14" t="s">
        <v>1585</v>
      </c>
      <c r="Y130" s="14" t="s">
        <v>1530</v>
      </c>
      <c r="Z130" s="14" t="s">
        <v>1041</v>
      </c>
      <c r="AA130" s="14" t="s">
        <v>1491</v>
      </c>
      <c r="AB130" s="14" t="s">
        <v>1797</v>
      </c>
      <c r="AC130" s="14">
        <v>0.90200000000000002</v>
      </c>
      <c r="AD130" s="14" t="s">
        <v>1574</v>
      </c>
    </row>
    <row r="131" spans="1:30" x14ac:dyDescent="0.3">
      <c r="A131" s="15" t="s">
        <v>1896</v>
      </c>
      <c r="B131" s="15" t="s">
        <v>1717</v>
      </c>
      <c r="C131" s="15" t="s">
        <v>1479</v>
      </c>
      <c r="D131" s="15" t="s">
        <v>1718</v>
      </c>
      <c r="E131" s="15" t="s">
        <v>1719</v>
      </c>
      <c r="F131" s="15" t="s">
        <v>1511</v>
      </c>
      <c r="G131" s="15" t="s">
        <v>199</v>
      </c>
      <c r="H131" s="15" t="s">
        <v>193</v>
      </c>
      <c r="I131" s="15" t="s">
        <v>350</v>
      </c>
      <c r="J131" s="15" t="s">
        <v>1483</v>
      </c>
      <c r="K131" s="15" t="s">
        <v>1538</v>
      </c>
      <c r="L131" s="15">
        <v>10</v>
      </c>
      <c r="M131" s="15">
        <v>128.19999999999999</v>
      </c>
      <c r="N131" s="15" t="s">
        <v>1514</v>
      </c>
      <c r="O131" s="15" t="s">
        <v>1040</v>
      </c>
      <c r="P131" s="15" t="s">
        <v>1041</v>
      </c>
      <c r="Q131" s="15" t="s">
        <v>1041</v>
      </c>
      <c r="R131" s="15" t="s">
        <v>1500</v>
      </c>
      <c r="S131" s="15" t="s">
        <v>1487</v>
      </c>
      <c r="T131" s="15">
        <v>12.4</v>
      </c>
      <c r="U131" s="15" t="s">
        <v>1488</v>
      </c>
      <c r="V131" s="15" t="s">
        <v>1041</v>
      </c>
      <c r="W131" s="15" t="s">
        <v>1502</v>
      </c>
      <c r="X131" s="15" t="s">
        <v>1572</v>
      </c>
      <c r="Y131" s="15" t="s">
        <v>1490</v>
      </c>
      <c r="Z131" s="15" t="s">
        <v>1041</v>
      </c>
      <c r="AA131" s="15" t="s">
        <v>1504</v>
      </c>
      <c r="AB131" s="15" t="s">
        <v>1897</v>
      </c>
      <c r="AC131" s="15">
        <v>0.96</v>
      </c>
      <c r="AD131" s="15" t="s">
        <v>1506</v>
      </c>
    </row>
    <row r="132" spans="1:30" x14ac:dyDescent="0.3">
      <c r="A132" s="14" t="s">
        <v>1898</v>
      </c>
      <c r="B132" s="14" t="s">
        <v>1478</v>
      </c>
      <c r="C132" s="14" t="s">
        <v>1479</v>
      </c>
      <c r="D132" s="14" t="s">
        <v>1480</v>
      </c>
      <c r="E132" s="14" t="s">
        <v>1481</v>
      </c>
      <c r="F132" s="14" t="s">
        <v>1591</v>
      </c>
      <c r="G132" s="14" t="s">
        <v>1502</v>
      </c>
      <c r="H132" s="14" t="s">
        <v>374</v>
      </c>
      <c r="I132" s="14" t="s">
        <v>282</v>
      </c>
      <c r="J132" s="14" t="s">
        <v>1058</v>
      </c>
      <c r="K132" s="14" t="s">
        <v>1559</v>
      </c>
      <c r="L132" s="14">
        <v>60</v>
      </c>
      <c r="M132" s="14">
        <v>56.2</v>
      </c>
      <c r="N132" s="14" t="s">
        <v>1514</v>
      </c>
      <c r="O132" s="14" t="s">
        <v>1041</v>
      </c>
      <c r="P132" s="14" t="s">
        <v>1040</v>
      </c>
      <c r="Q132" s="14" t="s">
        <v>1040</v>
      </c>
      <c r="R132" s="14" t="s">
        <v>1592</v>
      </c>
      <c r="S132" s="14" t="s">
        <v>1487</v>
      </c>
      <c r="T132" s="14">
        <v>5.3</v>
      </c>
      <c r="U132" s="14" t="s">
        <v>1516</v>
      </c>
      <c r="V132" s="14" t="s">
        <v>1041</v>
      </c>
      <c r="W132" s="14" t="s">
        <v>199</v>
      </c>
      <c r="X132" s="14" t="s">
        <v>1529</v>
      </c>
      <c r="Y132" s="14" t="s">
        <v>1490</v>
      </c>
      <c r="Z132" s="14" t="s">
        <v>1041</v>
      </c>
      <c r="AA132" s="14" t="s">
        <v>1540</v>
      </c>
      <c r="AB132" s="14" t="s">
        <v>1899</v>
      </c>
      <c r="AC132" s="14">
        <v>0.71699999999999997</v>
      </c>
      <c r="AD132" s="14" t="s">
        <v>1594</v>
      </c>
    </row>
    <row r="133" spans="1:30" x14ac:dyDescent="0.3">
      <c r="A133" s="15" t="s">
        <v>1900</v>
      </c>
      <c r="B133" s="15" t="s">
        <v>1753</v>
      </c>
      <c r="C133" s="15" t="s">
        <v>1479</v>
      </c>
      <c r="D133" s="15" t="s">
        <v>1754</v>
      </c>
      <c r="E133" s="15" t="s">
        <v>1755</v>
      </c>
      <c r="F133" s="15" t="s">
        <v>1591</v>
      </c>
      <c r="G133" s="15" t="s">
        <v>199</v>
      </c>
      <c r="H133" s="15" t="s">
        <v>451</v>
      </c>
      <c r="I133" s="15" t="s">
        <v>363</v>
      </c>
      <c r="J133" s="15" t="s">
        <v>1576</v>
      </c>
      <c r="K133" s="15" t="s">
        <v>1538</v>
      </c>
      <c r="L133" s="15">
        <v>0.5</v>
      </c>
      <c r="M133" s="15">
        <v>47.1</v>
      </c>
      <c r="N133" s="15" t="s">
        <v>1577</v>
      </c>
      <c r="O133" s="15" t="s">
        <v>1040</v>
      </c>
      <c r="P133" s="15" t="s">
        <v>1041</v>
      </c>
      <c r="Q133" s="15" t="s">
        <v>1040</v>
      </c>
      <c r="R133" s="15" t="s">
        <v>1619</v>
      </c>
      <c r="S133" s="15" t="s">
        <v>1487</v>
      </c>
      <c r="T133" s="15">
        <v>20</v>
      </c>
      <c r="U133" s="15" t="s">
        <v>1488</v>
      </c>
      <c r="V133" s="15" t="s">
        <v>1041</v>
      </c>
      <c r="W133" s="15" t="s">
        <v>1502</v>
      </c>
      <c r="X133" s="15" t="s">
        <v>1503</v>
      </c>
      <c r="Y133" s="15" t="s">
        <v>1040</v>
      </c>
      <c r="Z133" s="15" t="s">
        <v>1041</v>
      </c>
      <c r="AA133" s="15" t="s">
        <v>1491</v>
      </c>
      <c r="AB133" s="15" t="s">
        <v>1901</v>
      </c>
      <c r="AC133" s="15">
        <v>0.73499999999999999</v>
      </c>
      <c r="AD133" s="15" t="s">
        <v>1621</v>
      </c>
    </row>
    <row r="134" spans="1:30" x14ac:dyDescent="0.3">
      <c r="A134" s="14" t="s">
        <v>1902</v>
      </c>
      <c r="B134" s="14" t="s">
        <v>1635</v>
      </c>
      <c r="C134" s="14" t="s">
        <v>1479</v>
      </c>
      <c r="D134" s="14" t="s">
        <v>1636</v>
      </c>
      <c r="E134" s="14" t="s">
        <v>1637</v>
      </c>
      <c r="F134" s="14" t="s">
        <v>1498</v>
      </c>
      <c r="G134" s="14" t="s">
        <v>199</v>
      </c>
      <c r="H134" s="14" t="s">
        <v>451</v>
      </c>
      <c r="I134" s="14" t="s">
        <v>263</v>
      </c>
      <c r="J134" s="14" t="s">
        <v>1058</v>
      </c>
      <c r="K134" s="14" t="s">
        <v>1513</v>
      </c>
      <c r="L134" s="14">
        <v>300</v>
      </c>
      <c r="M134" s="14">
        <v>335.9</v>
      </c>
      <c r="N134" s="14" t="s">
        <v>1577</v>
      </c>
      <c r="O134" s="14" t="s">
        <v>1040</v>
      </c>
      <c r="P134" s="14" t="s">
        <v>1041</v>
      </c>
      <c r="Q134" s="14" t="s">
        <v>1041</v>
      </c>
      <c r="R134" s="14" t="s">
        <v>1592</v>
      </c>
      <c r="S134" s="14" t="s">
        <v>1487</v>
      </c>
      <c r="T134" s="14">
        <v>11.4</v>
      </c>
      <c r="U134" s="14" t="s">
        <v>1488</v>
      </c>
      <c r="V134" s="14" t="s">
        <v>1041</v>
      </c>
      <c r="W134" s="14" t="s">
        <v>199</v>
      </c>
      <c r="X134" s="14" t="s">
        <v>1489</v>
      </c>
      <c r="Y134" s="14" t="s">
        <v>1490</v>
      </c>
      <c r="Z134" s="14" t="s">
        <v>1041</v>
      </c>
      <c r="AA134" s="14" t="s">
        <v>1491</v>
      </c>
      <c r="AB134" s="14" t="s">
        <v>1903</v>
      </c>
      <c r="AC134" s="14">
        <v>0.9</v>
      </c>
      <c r="AD134" s="14" t="s">
        <v>1594</v>
      </c>
    </row>
    <row r="135" spans="1:30" x14ac:dyDescent="0.3">
      <c r="A135" s="15" t="s">
        <v>1904</v>
      </c>
      <c r="B135" s="15" t="s">
        <v>1650</v>
      </c>
      <c r="C135" s="15" t="s">
        <v>1479</v>
      </c>
      <c r="D135" s="15" t="s">
        <v>1651</v>
      </c>
      <c r="E135" s="15" t="s">
        <v>1652</v>
      </c>
      <c r="F135" s="15" t="s">
        <v>1598</v>
      </c>
      <c r="G135" s="15" t="s">
        <v>199</v>
      </c>
      <c r="H135" s="15" t="s">
        <v>532</v>
      </c>
      <c r="I135" s="15" t="s">
        <v>314</v>
      </c>
      <c r="J135" s="15" t="s">
        <v>1483</v>
      </c>
      <c r="K135" s="15" t="s">
        <v>1527</v>
      </c>
      <c r="L135" s="15">
        <v>1</v>
      </c>
      <c r="M135" s="15">
        <v>153.9</v>
      </c>
      <c r="N135" s="15" t="s">
        <v>1570</v>
      </c>
      <c r="O135" s="15" t="s">
        <v>1040</v>
      </c>
      <c r="P135" s="15" t="s">
        <v>1041</v>
      </c>
      <c r="Q135" s="15" t="s">
        <v>1041</v>
      </c>
      <c r="R135" s="15" t="s">
        <v>1642</v>
      </c>
      <c r="S135" s="15" t="s">
        <v>1487</v>
      </c>
      <c r="T135" s="15">
        <v>24.2</v>
      </c>
      <c r="U135" s="15" t="s">
        <v>1488</v>
      </c>
      <c r="V135" s="15" t="s">
        <v>1041</v>
      </c>
      <c r="W135" s="15" t="s">
        <v>183</v>
      </c>
      <c r="X135" s="15" t="s">
        <v>1489</v>
      </c>
      <c r="Y135" s="15" t="s">
        <v>1040</v>
      </c>
      <c r="Z135" s="15" t="s">
        <v>1041</v>
      </c>
      <c r="AA135" s="15" t="s">
        <v>1491</v>
      </c>
      <c r="AB135" s="15" t="s">
        <v>538</v>
      </c>
      <c r="AC135" s="15">
        <v>0.82699999999999996</v>
      </c>
      <c r="AD135" s="15" t="s">
        <v>1643</v>
      </c>
    </row>
    <row r="136" spans="1:30" x14ac:dyDescent="0.3">
      <c r="A136" s="14" t="s">
        <v>1905</v>
      </c>
      <c r="B136" s="14" t="s">
        <v>1717</v>
      </c>
      <c r="C136" s="14" t="s">
        <v>1479</v>
      </c>
      <c r="D136" s="14" t="s">
        <v>1718</v>
      </c>
      <c r="E136" s="14" t="s">
        <v>1719</v>
      </c>
      <c r="F136" s="14" t="s">
        <v>1498</v>
      </c>
      <c r="G136" s="14" t="s">
        <v>199</v>
      </c>
      <c r="H136" s="14" t="s">
        <v>329</v>
      </c>
      <c r="I136" s="14" t="s">
        <v>298</v>
      </c>
      <c r="J136" s="14" t="s">
        <v>1576</v>
      </c>
      <c r="K136" s="14" t="s">
        <v>1569</v>
      </c>
      <c r="L136" s="14">
        <v>10</v>
      </c>
      <c r="M136" s="14">
        <v>336</v>
      </c>
      <c r="N136" s="14" t="s">
        <v>1577</v>
      </c>
      <c r="O136" s="14" t="s">
        <v>1041</v>
      </c>
      <c r="P136" s="14" t="s">
        <v>1040</v>
      </c>
      <c r="Q136" s="14" t="s">
        <v>1040</v>
      </c>
      <c r="R136" s="14" t="s">
        <v>1592</v>
      </c>
      <c r="S136" s="14" t="s">
        <v>1487</v>
      </c>
      <c r="T136" s="14">
        <v>20.8</v>
      </c>
      <c r="U136" s="14" t="s">
        <v>1488</v>
      </c>
      <c r="V136" s="14" t="s">
        <v>1041</v>
      </c>
      <c r="W136" s="14" t="s">
        <v>1502</v>
      </c>
      <c r="X136" s="14" t="s">
        <v>1517</v>
      </c>
      <c r="Y136" s="14" t="s">
        <v>1530</v>
      </c>
      <c r="Z136" s="14" t="s">
        <v>1041</v>
      </c>
      <c r="AA136" s="14" t="s">
        <v>1491</v>
      </c>
      <c r="AB136" s="14" t="s">
        <v>1860</v>
      </c>
      <c r="AC136" s="14">
        <v>0.876</v>
      </c>
      <c r="AD136" s="14" t="s">
        <v>1594</v>
      </c>
    </row>
    <row r="137" spans="1:30" x14ac:dyDescent="0.3">
      <c r="A137" s="15" t="s">
        <v>1906</v>
      </c>
      <c r="B137" s="15" t="s">
        <v>1807</v>
      </c>
      <c r="C137" s="15" t="s">
        <v>1479</v>
      </c>
      <c r="D137" s="15" t="s">
        <v>1808</v>
      </c>
      <c r="E137" s="15" t="s">
        <v>1809</v>
      </c>
      <c r="F137" s="15" t="s">
        <v>1525</v>
      </c>
      <c r="G137" s="15" t="s">
        <v>1502</v>
      </c>
      <c r="H137" s="15" t="s">
        <v>307</v>
      </c>
      <c r="I137" s="15" t="s">
        <v>363</v>
      </c>
      <c r="J137" s="15" t="s">
        <v>1526</v>
      </c>
      <c r="K137" s="15" t="s">
        <v>1513</v>
      </c>
      <c r="L137" s="15">
        <v>0.5</v>
      </c>
      <c r="M137" s="15">
        <v>61.7</v>
      </c>
      <c r="N137" s="15" t="s">
        <v>1549</v>
      </c>
      <c r="O137" s="15" t="s">
        <v>1040</v>
      </c>
      <c r="P137" s="15" t="s">
        <v>1041</v>
      </c>
      <c r="Q137" s="15" t="s">
        <v>1040</v>
      </c>
      <c r="R137" s="15" t="s">
        <v>1619</v>
      </c>
      <c r="S137" s="15" t="s">
        <v>1487</v>
      </c>
      <c r="T137" s="15">
        <v>4.9000000000000004</v>
      </c>
      <c r="U137" s="15" t="s">
        <v>1561</v>
      </c>
      <c r="V137" s="15" t="s">
        <v>1041</v>
      </c>
      <c r="W137" s="15" t="s">
        <v>199</v>
      </c>
      <c r="X137" s="15" t="s">
        <v>1572</v>
      </c>
      <c r="Y137" s="15" t="s">
        <v>1040</v>
      </c>
      <c r="Z137" s="15" t="s">
        <v>1041</v>
      </c>
      <c r="AA137" s="15" t="s">
        <v>1504</v>
      </c>
      <c r="AB137" s="15" t="s">
        <v>1907</v>
      </c>
      <c r="AC137" s="15">
        <v>0.84299999999999997</v>
      </c>
      <c r="AD137" s="15" t="s">
        <v>1621</v>
      </c>
    </row>
    <row r="138" spans="1:30" x14ac:dyDescent="0.3">
      <c r="A138" s="14" t="s">
        <v>1908</v>
      </c>
      <c r="B138" s="14" t="s">
        <v>1717</v>
      </c>
      <c r="C138" s="14" t="s">
        <v>1479</v>
      </c>
      <c r="D138" s="14" t="s">
        <v>1718</v>
      </c>
      <c r="E138" s="14" t="s">
        <v>1719</v>
      </c>
      <c r="F138" s="14" t="s">
        <v>1482</v>
      </c>
      <c r="G138" s="14" t="s">
        <v>1502</v>
      </c>
      <c r="H138" s="14" t="s">
        <v>245</v>
      </c>
      <c r="I138" s="14" t="s">
        <v>434</v>
      </c>
      <c r="J138" s="14" t="s">
        <v>1483</v>
      </c>
      <c r="K138" s="14" t="s">
        <v>1569</v>
      </c>
      <c r="L138" s="14">
        <v>300</v>
      </c>
      <c r="M138" s="14">
        <v>396.5</v>
      </c>
      <c r="N138" s="14" t="s">
        <v>1577</v>
      </c>
      <c r="O138" s="14" t="s">
        <v>1041</v>
      </c>
      <c r="P138" s="14" t="s">
        <v>1040</v>
      </c>
      <c r="Q138" s="14" t="s">
        <v>1041</v>
      </c>
      <c r="R138" s="14" t="s">
        <v>1713</v>
      </c>
      <c r="S138" s="14" t="s">
        <v>1487</v>
      </c>
      <c r="T138" s="14">
        <v>13.2</v>
      </c>
      <c r="U138" s="14" t="s">
        <v>1626</v>
      </c>
      <c r="V138" s="14" t="s">
        <v>1041</v>
      </c>
      <c r="W138" s="14" t="s">
        <v>183</v>
      </c>
      <c r="X138" s="14" t="s">
        <v>1585</v>
      </c>
      <c r="Y138" s="14" t="s">
        <v>1490</v>
      </c>
      <c r="Z138" s="14" t="s">
        <v>1041</v>
      </c>
      <c r="AA138" s="14" t="s">
        <v>1540</v>
      </c>
      <c r="AB138" s="14" t="s">
        <v>1909</v>
      </c>
      <c r="AC138" s="14">
        <v>0.86599999999999999</v>
      </c>
      <c r="AD138" s="14" t="s">
        <v>1715</v>
      </c>
    </row>
    <row r="139" spans="1:30" x14ac:dyDescent="0.3">
      <c r="A139" s="15" t="s">
        <v>1910</v>
      </c>
      <c r="B139" s="15" t="s">
        <v>1807</v>
      </c>
      <c r="C139" s="15" t="s">
        <v>1479</v>
      </c>
      <c r="D139" s="15" t="s">
        <v>1808</v>
      </c>
      <c r="E139" s="15" t="s">
        <v>1809</v>
      </c>
      <c r="F139" s="15" t="s">
        <v>1482</v>
      </c>
      <c r="G139" s="15" t="s">
        <v>183</v>
      </c>
      <c r="H139" s="15" t="s">
        <v>207</v>
      </c>
      <c r="I139" s="15" t="s">
        <v>306</v>
      </c>
      <c r="J139" s="15" t="s">
        <v>1576</v>
      </c>
      <c r="K139" s="15" t="s">
        <v>1484</v>
      </c>
      <c r="L139" s="15">
        <v>300</v>
      </c>
      <c r="M139" s="15">
        <v>200.7</v>
      </c>
      <c r="N139" s="15" t="s">
        <v>1577</v>
      </c>
      <c r="O139" s="15" t="s">
        <v>1040</v>
      </c>
      <c r="P139" s="15" t="s">
        <v>1040</v>
      </c>
      <c r="Q139" s="15" t="s">
        <v>1041</v>
      </c>
      <c r="R139" s="15" t="s">
        <v>1614</v>
      </c>
      <c r="S139" s="15" t="s">
        <v>1487</v>
      </c>
      <c r="T139" s="15">
        <v>1.6</v>
      </c>
      <c r="U139" s="15" t="s">
        <v>1626</v>
      </c>
      <c r="V139" s="15" t="s">
        <v>1041</v>
      </c>
      <c r="W139" s="15" t="s">
        <v>1502</v>
      </c>
      <c r="X139" s="15" t="s">
        <v>1572</v>
      </c>
      <c r="Y139" s="15" t="s">
        <v>1490</v>
      </c>
      <c r="Z139" s="15" t="s">
        <v>1041</v>
      </c>
      <c r="AA139" s="15" t="s">
        <v>1504</v>
      </c>
      <c r="AB139" s="15" t="s">
        <v>1911</v>
      </c>
      <c r="AC139" s="15">
        <v>0.88300000000000001</v>
      </c>
      <c r="AD139" s="15" t="s">
        <v>1617</v>
      </c>
    </row>
    <row r="140" spans="1:30" x14ac:dyDescent="0.3">
      <c r="A140" s="14" t="s">
        <v>1912</v>
      </c>
      <c r="B140" s="14" t="s">
        <v>1683</v>
      </c>
      <c r="C140" s="14" t="s">
        <v>1479</v>
      </c>
      <c r="D140" s="14" t="s">
        <v>1684</v>
      </c>
      <c r="E140" s="14" t="s">
        <v>1685</v>
      </c>
      <c r="F140" s="14" t="s">
        <v>1525</v>
      </c>
      <c r="G140" s="14" t="s">
        <v>199</v>
      </c>
      <c r="H140" s="14" t="s">
        <v>307</v>
      </c>
      <c r="I140" s="14" t="s">
        <v>477</v>
      </c>
      <c r="J140" s="14" t="s">
        <v>1537</v>
      </c>
      <c r="K140" s="14" t="s">
        <v>1559</v>
      </c>
      <c r="L140" s="14">
        <v>30</v>
      </c>
      <c r="M140" s="14">
        <v>81.400000000000006</v>
      </c>
      <c r="N140" s="14" t="s">
        <v>1577</v>
      </c>
      <c r="O140" s="14" t="s">
        <v>1041</v>
      </c>
      <c r="P140" s="14" t="s">
        <v>1040</v>
      </c>
      <c r="Q140" s="14" t="s">
        <v>1040</v>
      </c>
      <c r="R140" s="14" t="s">
        <v>1702</v>
      </c>
      <c r="S140" s="14" t="s">
        <v>1487</v>
      </c>
      <c r="T140" s="14">
        <v>8.1999999999999993</v>
      </c>
      <c r="U140" s="14" t="s">
        <v>1488</v>
      </c>
      <c r="V140" s="14" t="s">
        <v>1041</v>
      </c>
      <c r="W140" s="14" t="s">
        <v>183</v>
      </c>
      <c r="X140" s="14" t="s">
        <v>1585</v>
      </c>
      <c r="Y140" s="14" t="s">
        <v>1040</v>
      </c>
      <c r="Z140" s="14" t="s">
        <v>1041</v>
      </c>
      <c r="AA140" s="14" t="s">
        <v>1504</v>
      </c>
      <c r="AB140" s="14" t="s">
        <v>1913</v>
      </c>
      <c r="AC140" s="14">
        <v>0.873</v>
      </c>
      <c r="AD140" s="14" t="s">
        <v>1704</v>
      </c>
    </row>
    <row r="141" spans="1:30" x14ac:dyDescent="0.3">
      <c r="A141" s="15" t="s">
        <v>1914</v>
      </c>
      <c r="B141" s="15" t="s">
        <v>1554</v>
      </c>
      <c r="C141" s="15" t="s">
        <v>1479</v>
      </c>
      <c r="D141" s="15" t="s">
        <v>1555</v>
      </c>
      <c r="E141" s="15" t="s">
        <v>1556</v>
      </c>
      <c r="F141" s="15" t="s">
        <v>1482</v>
      </c>
      <c r="G141" s="15" t="s">
        <v>1502</v>
      </c>
      <c r="H141" s="15" t="s">
        <v>398</v>
      </c>
      <c r="I141" s="15" t="s">
        <v>363</v>
      </c>
      <c r="J141" s="15" t="s">
        <v>1576</v>
      </c>
      <c r="K141" s="15" t="s">
        <v>1527</v>
      </c>
      <c r="L141" s="15">
        <v>1</v>
      </c>
      <c r="M141" s="15">
        <v>82.3</v>
      </c>
      <c r="N141" s="15" t="s">
        <v>1514</v>
      </c>
      <c r="O141" s="15" t="s">
        <v>1040</v>
      </c>
      <c r="P141" s="15" t="s">
        <v>1040</v>
      </c>
      <c r="Q141" s="15" t="s">
        <v>1040</v>
      </c>
      <c r="R141" s="15" t="s">
        <v>1592</v>
      </c>
      <c r="S141" s="15" t="s">
        <v>1487</v>
      </c>
      <c r="T141" s="15">
        <v>14.6</v>
      </c>
      <c r="U141" s="15" t="s">
        <v>1501</v>
      </c>
      <c r="V141" s="15" t="s">
        <v>1041</v>
      </c>
      <c r="W141" s="15" t="s">
        <v>199</v>
      </c>
      <c r="X141" s="15" t="s">
        <v>1585</v>
      </c>
      <c r="Y141" s="15" t="s">
        <v>1530</v>
      </c>
      <c r="Z141" s="15" t="s">
        <v>1041</v>
      </c>
      <c r="AA141" s="15" t="s">
        <v>1518</v>
      </c>
      <c r="AB141" s="15" t="s">
        <v>1915</v>
      </c>
      <c r="AC141" s="15">
        <v>0.97299999999999998</v>
      </c>
      <c r="AD141" s="15" t="s">
        <v>1594</v>
      </c>
    </row>
    <row r="142" spans="1:30" x14ac:dyDescent="0.3">
      <c r="A142" s="14" t="s">
        <v>1916</v>
      </c>
      <c r="B142" s="14" t="s">
        <v>1566</v>
      </c>
      <c r="C142" s="14" t="s">
        <v>1479</v>
      </c>
      <c r="D142" s="14" t="s">
        <v>1567</v>
      </c>
      <c r="E142" s="14" t="s">
        <v>1568</v>
      </c>
      <c r="F142" s="14" t="s">
        <v>1498</v>
      </c>
      <c r="G142" s="14" t="s">
        <v>183</v>
      </c>
      <c r="H142" s="14" t="s">
        <v>207</v>
      </c>
      <c r="I142" s="14" t="s">
        <v>391</v>
      </c>
      <c r="J142" s="14" t="s">
        <v>1576</v>
      </c>
      <c r="K142" s="14" t="s">
        <v>1484</v>
      </c>
      <c r="L142" s="14">
        <v>5</v>
      </c>
      <c r="M142" s="14">
        <v>96.1</v>
      </c>
      <c r="N142" s="14" t="s">
        <v>1514</v>
      </c>
      <c r="O142" s="14" t="s">
        <v>1041</v>
      </c>
      <c r="P142" s="14" t="s">
        <v>1040</v>
      </c>
      <c r="Q142" s="14" t="s">
        <v>1040</v>
      </c>
      <c r="R142" s="14" t="s">
        <v>1571</v>
      </c>
      <c r="S142" s="14" t="s">
        <v>1487</v>
      </c>
      <c r="T142" s="14">
        <v>20</v>
      </c>
      <c r="U142" s="14" t="s">
        <v>1501</v>
      </c>
      <c r="V142" s="14" t="s">
        <v>1041</v>
      </c>
      <c r="W142" s="14" t="s">
        <v>1502</v>
      </c>
      <c r="X142" s="14" t="s">
        <v>1562</v>
      </c>
      <c r="Y142" s="14" t="s">
        <v>1040</v>
      </c>
      <c r="Z142" s="14" t="s">
        <v>1041</v>
      </c>
      <c r="AA142" s="14" t="s">
        <v>1540</v>
      </c>
      <c r="AB142" s="14" t="s">
        <v>331</v>
      </c>
      <c r="AC142" s="14">
        <v>0.71499999999999997</v>
      </c>
      <c r="AD142" s="14" t="s">
        <v>1574</v>
      </c>
    </row>
    <row r="143" spans="1:30" x14ac:dyDescent="0.3">
      <c r="A143" s="15" t="s">
        <v>1917</v>
      </c>
      <c r="B143" s="15" t="s">
        <v>1724</v>
      </c>
      <c r="C143" s="15" t="s">
        <v>1479</v>
      </c>
      <c r="D143" s="15" t="s">
        <v>1725</v>
      </c>
      <c r="E143" s="15" t="s">
        <v>1726</v>
      </c>
      <c r="F143" s="15" t="s">
        <v>1525</v>
      </c>
      <c r="G143" s="15" t="s">
        <v>183</v>
      </c>
      <c r="H143" s="15" t="s">
        <v>880</v>
      </c>
      <c r="I143" s="15" t="s">
        <v>477</v>
      </c>
      <c r="J143" s="15" t="s">
        <v>1483</v>
      </c>
      <c r="K143" s="15" t="s">
        <v>1513</v>
      </c>
      <c r="L143" s="15">
        <v>10</v>
      </c>
      <c r="M143" s="15">
        <v>240.2</v>
      </c>
      <c r="N143" s="15" t="s">
        <v>1570</v>
      </c>
      <c r="O143" s="15" t="s">
        <v>1040</v>
      </c>
      <c r="P143" s="15" t="s">
        <v>1041</v>
      </c>
      <c r="Q143" s="15" t="s">
        <v>1041</v>
      </c>
      <c r="R143" s="15" t="s">
        <v>1677</v>
      </c>
      <c r="S143" s="15" t="s">
        <v>1487</v>
      </c>
      <c r="T143" s="15">
        <v>13.5</v>
      </c>
      <c r="U143" s="15" t="s">
        <v>1626</v>
      </c>
      <c r="V143" s="15" t="s">
        <v>1041</v>
      </c>
      <c r="W143" s="15" t="s">
        <v>1502</v>
      </c>
      <c r="X143" s="15" t="s">
        <v>1503</v>
      </c>
      <c r="Y143" s="15" t="s">
        <v>1530</v>
      </c>
      <c r="Z143" s="15" t="s">
        <v>1041</v>
      </c>
      <c r="AA143" s="15" t="s">
        <v>1540</v>
      </c>
      <c r="AB143" s="15" t="s">
        <v>646</v>
      </c>
      <c r="AC143" s="15">
        <v>0.92</v>
      </c>
      <c r="AD143" s="15" t="s">
        <v>1679</v>
      </c>
    </row>
    <row r="144" spans="1:30" x14ac:dyDescent="0.3">
      <c r="A144" s="14" t="s">
        <v>1918</v>
      </c>
      <c r="B144" s="14" t="s">
        <v>1588</v>
      </c>
      <c r="C144" s="14" t="s">
        <v>1479</v>
      </c>
      <c r="D144" s="14" t="s">
        <v>1589</v>
      </c>
      <c r="E144" s="14" t="s">
        <v>1590</v>
      </c>
      <c r="F144" s="14" t="s">
        <v>1498</v>
      </c>
      <c r="G144" s="14" t="s">
        <v>199</v>
      </c>
      <c r="H144" s="14" t="s">
        <v>690</v>
      </c>
      <c r="I144" s="14" t="s">
        <v>363</v>
      </c>
      <c r="J144" s="14" t="s">
        <v>1558</v>
      </c>
      <c r="K144" s="14" t="s">
        <v>1499</v>
      </c>
      <c r="L144" s="14">
        <v>2</v>
      </c>
      <c r="M144" s="14">
        <v>290.39999999999998</v>
      </c>
      <c r="N144" s="14" t="s">
        <v>1570</v>
      </c>
      <c r="O144" s="14" t="s">
        <v>1040</v>
      </c>
      <c r="P144" s="14" t="s">
        <v>1040</v>
      </c>
      <c r="Q144" s="14" t="s">
        <v>1041</v>
      </c>
      <c r="R144" s="14" t="s">
        <v>1713</v>
      </c>
      <c r="S144" s="14" t="s">
        <v>1487</v>
      </c>
      <c r="T144" s="14">
        <v>12</v>
      </c>
      <c r="U144" s="14" t="s">
        <v>1561</v>
      </c>
      <c r="V144" s="14" t="s">
        <v>1041</v>
      </c>
      <c r="W144" s="14" t="s">
        <v>183</v>
      </c>
      <c r="X144" s="14" t="s">
        <v>1615</v>
      </c>
      <c r="Y144" s="14" t="s">
        <v>1490</v>
      </c>
      <c r="Z144" s="14" t="s">
        <v>1041</v>
      </c>
      <c r="AA144" s="14" t="s">
        <v>1491</v>
      </c>
      <c r="AB144" s="14" t="s">
        <v>1852</v>
      </c>
      <c r="AC144" s="14">
        <v>0.95699999999999996</v>
      </c>
      <c r="AD144" s="14" t="s">
        <v>1715</v>
      </c>
    </row>
    <row r="145" spans="1:30" x14ac:dyDescent="0.3">
      <c r="A145" s="15" t="s">
        <v>1919</v>
      </c>
      <c r="B145" s="15" t="s">
        <v>1588</v>
      </c>
      <c r="C145" s="15" t="s">
        <v>1479</v>
      </c>
      <c r="D145" s="15" t="s">
        <v>1589</v>
      </c>
      <c r="E145" s="15" t="s">
        <v>1590</v>
      </c>
      <c r="F145" s="15" t="s">
        <v>1591</v>
      </c>
      <c r="G145" s="15" t="s">
        <v>199</v>
      </c>
      <c r="H145" s="15" t="s">
        <v>299</v>
      </c>
      <c r="I145" s="15" t="s">
        <v>206</v>
      </c>
      <c r="J145" s="15" t="s">
        <v>1558</v>
      </c>
      <c r="K145" s="15" t="s">
        <v>1606</v>
      </c>
      <c r="L145" s="15">
        <v>5</v>
      </c>
      <c r="M145" s="15">
        <v>149.80000000000001</v>
      </c>
      <c r="N145" s="15" t="s">
        <v>1570</v>
      </c>
      <c r="O145" s="15" t="s">
        <v>1040</v>
      </c>
      <c r="P145" s="15" t="s">
        <v>1040</v>
      </c>
      <c r="Q145" s="15" t="s">
        <v>1040</v>
      </c>
      <c r="R145" s="15" t="s">
        <v>1528</v>
      </c>
      <c r="S145" s="15" t="s">
        <v>1487</v>
      </c>
      <c r="T145" s="15">
        <v>8.4</v>
      </c>
      <c r="U145" s="15" t="s">
        <v>1516</v>
      </c>
      <c r="V145" s="15" t="s">
        <v>1041</v>
      </c>
      <c r="W145" s="15" t="s">
        <v>199</v>
      </c>
      <c r="X145" s="15" t="s">
        <v>1585</v>
      </c>
      <c r="Y145" s="15" t="s">
        <v>1490</v>
      </c>
      <c r="Z145" s="15" t="s">
        <v>1041</v>
      </c>
      <c r="AA145" s="15" t="s">
        <v>1504</v>
      </c>
      <c r="AB145" s="15" t="s">
        <v>462</v>
      </c>
      <c r="AC145" s="15">
        <v>0.88600000000000001</v>
      </c>
      <c r="AD145" s="15" t="s">
        <v>1532</v>
      </c>
    </row>
    <row r="146" spans="1:30" x14ac:dyDescent="0.3">
      <c r="A146" s="14" t="s">
        <v>1920</v>
      </c>
      <c r="B146" s="14" t="s">
        <v>1554</v>
      </c>
      <c r="C146" s="14" t="s">
        <v>1479</v>
      </c>
      <c r="D146" s="14" t="s">
        <v>1555</v>
      </c>
      <c r="E146" s="14" t="s">
        <v>1556</v>
      </c>
      <c r="F146" s="14" t="s">
        <v>1498</v>
      </c>
      <c r="G146" s="14" t="s">
        <v>199</v>
      </c>
      <c r="H146" s="14" t="s">
        <v>272</v>
      </c>
      <c r="I146" s="14" t="s">
        <v>456</v>
      </c>
      <c r="J146" s="14" t="s">
        <v>1058</v>
      </c>
      <c r="K146" s="14" t="s">
        <v>1513</v>
      </c>
      <c r="L146" s="14">
        <v>60</v>
      </c>
      <c r="M146" s="14">
        <v>404.7</v>
      </c>
      <c r="N146" s="14" t="s">
        <v>1570</v>
      </c>
      <c r="O146" s="14" t="s">
        <v>1041</v>
      </c>
      <c r="P146" s="14" t="s">
        <v>1040</v>
      </c>
      <c r="Q146" s="14" t="s">
        <v>1040</v>
      </c>
      <c r="R146" s="14" t="s">
        <v>1592</v>
      </c>
      <c r="S146" s="14" t="s">
        <v>1487</v>
      </c>
      <c r="T146" s="14">
        <v>14.7</v>
      </c>
      <c r="U146" s="14" t="s">
        <v>1561</v>
      </c>
      <c r="V146" s="14" t="s">
        <v>1041</v>
      </c>
      <c r="W146" s="14" t="s">
        <v>1502</v>
      </c>
      <c r="X146" s="14" t="s">
        <v>1489</v>
      </c>
      <c r="Y146" s="14" t="s">
        <v>1490</v>
      </c>
      <c r="Z146" s="14" t="s">
        <v>1041</v>
      </c>
      <c r="AA146" s="14" t="s">
        <v>1518</v>
      </c>
      <c r="AB146" s="14" t="s">
        <v>1921</v>
      </c>
      <c r="AC146" s="14">
        <v>0.76500000000000001</v>
      </c>
      <c r="AD146" s="14" t="s">
        <v>1594</v>
      </c>
    </row>
    <row r="147" spans="1:30" x14ac:dyDescent="0.3">
      <c r="A147" s="15" t="s">
        <v>1922</v>
      </c>
      <c r="B147" s="15" t="s">
        <v>1763</v>
      </c>
      <c r="C147" s="15" t="s">
        <v>1479</v>
      </c>
      <c r="D147" s="15" t="s">
        <v>1764</v>
      </c>
      <c r="E147" s="15" t="s">
        <v>1765</v>
      </c>
      <c r="F147" s="15" t="s">
        <v>1591</v>
      </c>
      <c r="G147" s="15" t="s">
        <v>183</v>
      </c>
      <c r="H147" s="15" t="s">
        <v>385</v>
      </c>
      <c r="I147" s="15" t="s">
        <v>456</v>
      </c>
      <c r="J147" s="15" t="s">
        <v>1729</v>
      </c>
      <c r="K147" s="15" t="s">
        <v>1527</v>
      </c>
      <c r="L147" s="15">
        <v>5</v>
      </c>
      <c r="M147" s="15">
        <v>208.3</v>
      </c>
      <c r="N147" s="15" t="s">
        <v>1514</v>
      </c>
      <c r="O147" s="15" t="s">
        <v>1041</v>
      </c>
      <c r="P147" s="15" t="s">
        <v>1040</v>
      </c>
      <c r="Q147" s="15" t="s">
        <v>1040</v>
      </c>
      <c r="R147" s="15" t="s">
        <v>1515</v>
      </c>
      <c r="S147" s="15" t="s">
        <v>1487</v>
      </c>
      <c r="T147" s="15">
        <v>11.3</v>
      </c>
      <c r="U147" s="15" t="s">
        <v>1561</v>
      </c>
      <c r="V147" s="15" t="s">
        <v>1041</v>
      </c>
      <c r="W147" s="15" t="s">
        <v>199</v>
      </c>
      <c r="X147" s="15" t="s">
        <v>1615</v>
      </c>
      <c r="Y147" s="15" t="s">
        <v>1040</v>
      </c>
      <c r="Z147" s="15" t="s">
        <v>1041</v>
      </c>
      <c r="AA147" s="15" t="s">
        <v>1540</v>
      </c>
      <c r="AB147" s="15" t="s">
        <v>1923</v>
      </c>
      <c r="AC147" s="15">
        <v>0.92900000000000005</v>
      </c>
      <c r="AD147" s="15" t="s">
        <v>1520</v>
      </c>
    </row>
    <row r="148" spans="1:30" x14ac:dyDescent="0.3">
      <c r="A148" s="14" t="s">
        <v>1924</v>
      </c>
      <c r="B148" s="14" t="s">
        <v>1522</v>
      </c>
      <c r="C148" s="14" t="s">
        <v>1479</v>
      </c>
      <c r="D148" s="14" t="s">
        <v>1523</v>
      </c>
      <c r="E148" s="14" t="s">
        <v>1524</v>
      </c>
      <c r="F148" s="14" t="s">
        <v>1525</v>
      </c>
      <c r="G148" s="14" t="s">
        <v>1502</v>
      </c>
      <c r="H148" s="14" t="s">
        <v>470</v>
      </c>
      <c r="I148" s="14" t="s">
        <v>298</v>
      </c>
      <c r="J148" s="14" t="s">
        <v>1058</v>
      </c>
      <c r="K148" s="14" t="s">
        <v>1527</v>
      </c>
      <c r="L148" s="14">
        <v>60</v>
      </c>
      <c r="M148" s="14">
        <v>400.4</v>
      </c>
      <c r="N148" s="14" t="s">
        <v>1570</v>
      </c>
      <c r="O148" s="14" t="s">
        <v>1041</v>
      </c>
      <c r="P148" s="14" t="s">
        <v>1040</v>
      </c>
      <c r="Q148" s="14" t="s">
        <v>1040</v>
      </c>
      <c r="R148" s="14" t="s">
        <v>1592</v>
      </c>
      <c r="S148" s="14" t="s">
        <v>1487</v>
      </c>
      <c r="T148" s="14">
        <v>1.6</v>
      </c>
      <c r="U148" s="14" t="s">
        <v>1561</v>
      </c>
      <c r="V148" s="14" t="s">
        <v>1041</v>
      </c>
      <c r="W148" s="14" t="s">
        <v>1502</v>
      </c>
      <c r="X148" s="14" t="s">
        <v>1529</v>
      </c>
      <c r="Y148" s="14" t="s">
        <v>1040</v>
      </c>
      <c r="Z148" s="14" t="s">
        <v>1041</v>
      </c>
      <c r="AA148" s="14" t="s">
        <v>1540</v>
      </c>
      <c r="AB148" s="14" t="s">
        <v>1925</v>
      </c>
      <c r="AC148" s="14">
        <v>0.74099999999999999</v>
      </c>
      <c r="AD148" s="14" t="s">
        <v>1594</v>
      </c>
    </row>
    <row r="149" spans="1:30" x14ac:dyDescent="0.3">
      <c r="A149" s="15" t="s">
        <v>1926</v>
      </c>
      <c r="B149" s="15" t="s">
        <v>1609</v>
      </c>
      <c r="C149" s="15" t="s">
        <v>1479</v>
      </c>
      <c r="D149" s="15" t="s">
        <v>1610</v>
      </c>
      <c r="E149" s="15" t="s">
        <v>1611</v>
      </c>
      <c r="F149" s="15" t="s">
        <v>1498</v>
      </c>
      <c r="G149" s="15" t="s">
        <v>1502</v>
      </c>
      <c r="H149" s="15" t="s">
        <v>880</v>
      </c>
      <c r="I149" s="15" t="s">
        <v>456</v>
      </c>
      <c r="J149" s="15" t="s">
        <v>1558</v>
      </c>
      <c r="K149" s="15" t="s">
        <v>1499</v>
      </c>
      <c r="L149" s="15">
        <v>2</v>
      </c>
      <c r="M149" s="15">
        <v>198.1</v>
      </c>
      <c r="N149" s="15" t="s">
        <v>1485</v>
      </c>
      <c r="O149" s="15" t="s">
        <v>1041</v>
      </c>
      <c r="P149" s="15" t="s">
        <v>1041</v>
      </c>
      <c r="Q149" s="15" t="s">
        <v>1041</v>
      </c>
      <c r="R149" s="15" t="s">
        <v>1625</v>
      </c>
      <c r="S149" s="15" t="s">
        <v>1487</v>
      </c>
      <c r="T149" s="15">
        <v>18.8</v>
      </c>
      <c r="U149" s="15" t="s">
        <v>1626</v>
      </c>
      <c r="V149" s="15" t="s">
        <v>1041</v>
      </c>
      <c r="W149" s="15" t="s">
        <v>1502</v>
      </c>
      <c r="X149" s="15" t="s">
        <v>1585</v>
      </c>
      <c r="Y149" s="15" t="s">
        <v>1490</v>
      </c>
      <c r="Z149" s="15" t="s">
        <v>1041</v>
      </c>
      <c r="AA149" s="15" t="s">
        <v>1504</v>
      </c>
      <c r="AB149" s="15" t="s">
        <v>679</v>
      </c>
      <c r="AC149" s="15">
        <v>0.95499999999999996</v>
      </c>
      <c r="AD149" s="15" t="s">
        <v>1628</v>
      </c>
    </row>
    <row r="150" spans="1:30" x14ac:dyDescent="0.3">
      <c r="A150" s="14" t="s">
        <v>1927</v>
      </c>
      <c r="B150" s="14" t="s">
        <v>1522</v>
      </c>
      <c r="C150" s="14" t="s">
        <v>1479</v>
      </c>
      <c r="D150" s="14" t="s">
        <v>1523</v>
      </c>
      <c r="E150" s="14" t="s">
        <v>1524</v>
      </c>
      <c r="F150" s="14" t="s">
        <v>1591</v>
      </c>
      <c r="G150" s="14" t="s">
        <v>1502</v>
      </c>
      <c r="H150" s="14" t="s">
        <v>177</v>
      </c>
      <c r="I150" s="14" t="s">
        <v>434</v>
      </c>
      <c r="J150" s="14" t="s">
        <v>1512</v>
      </c>
      <c r="K150" s="14" t="s">
        <v>1513</v>
      </c>
      <c r="L150" s="14">
        <v>0.5</v>
      </c>
      <c r="M150" s="14">
        <v>395.6</v>
      </c>
      <c r="N150" s="14" t="s">
        <v>1570</v>
      </c>
      <c r="O150" s="14" t="s">
        <v>1041</v>
      </c>
      <c r="P150" s="14" t="s">
        <v>1040</v>
      </c>
      <c r="Q150" s="14" t="s">
        <v>1041</v>
      </c>
      <c r="R150" s="14" t="s">
        <v>1642</v>
      </c>
      <c r="S150" s="14" t="s">
        <v>1487</v>
      </c>
      <c r="T150" s="14">
        <v>19.8</v>
      </c>
      <c r="U150" s="14" t="s">
        <v>1626</v>
      </c>
      <c r="V150" s="14" t="s">
        <v>1041</v>
      </c>
      <c r="W150" s="14" t="s">
        <v>1502</v>
      </c>
      <c r="X150" s="14" t="s">
        <v>1489</v>
      </c>
      <c r="Y150" s="14" t="s">
        <v>1530</v>
      </c>
      <c r="Z150" s="14" t="s">
        <v>1041</v>
      </c>
      <c r="AA150" s="14" t="s">
        <v>1540</v>
      </c>
      <c r="AB150" s="14" t="s">
        <v>1928</v>
      </c>
      <c r="AC150" s="14">
        <v>0.73199999999999998</v>
      </c>
      <c r="AD150" s="14" t="s">
        <v>1643</v>
      </c>
    </row>
    <row r="151" spans="1:30" x14ac:dyDescent="0.3">
      <c r="A151" s="15" t="s">
        <v>1929</v>
      </c>
      <c r="B151" s="15" t="s">
        <v>1588</v>
      </c>
      <c r="C151" s="15" t="s">
        <v>1479</v>
      </c>
      <c r="D151" s="15" t="s">
        <v>1589</v>
      </c>
      <c r="E151" s="15" t="s">
        <v>1590</v>
      </c>
      <c r="F151" s="15" t="s">
        <v>1498</v>
      </c>
      <c r="G151" s="15" t="s">
        <v>199</v>
      </c>
      <c r="H151" s="15" t="s">
        <v>398</v>
      </c>
      <c r="I151" s="15" t="s">
        <v>253</v>
      </c>
      <c r="J151" s="15" t="s">
        <v>1547</v>
      </c>
      <c r="K151" s="15" t="s">
        <v>1569</v>
      </c>
      <c r="L151" s="15">
        <v>10</v>
      </c>
      <c r="M151" s="15">
        <v>390.2</v>
      </c>
      <c r="N151" s="15" t="s">
        <v>1514</v>
      </c>
      <c r="O151" s="15" t="s">
        <v>1040</v>
      </c>
      <c r="P151" s="15" t="s">
        <v>1041</v>
      </c>
      <c r="Q151" s="15" t="s">
        <v>1041</v>
      </c>
      <c r="R151" s="15" t="s">
        <v>1663</v>
      </c>
      <c r="S151" s="15" t="s">
        <v>1487</v>
      </c>
      <c r="T151" s="15">
        <v>9.1</v>
      </c>
      <c r="U151" s="15" t="s">
        <v>1561</v>
      </c>
      <c r="V151" s="15" t="s">
        <v>1041</v>
      </c>
      <c r="W151" s="15" t="s">
        <v>183</v>
      </c>
      <c r="X151" s="15" t="s">
        <v>1562</v>
      </c>
      <c r="Y151" s="15" t="s">
        <v>1530</v>
      </c>
      <c r="Z151" s="15" t="s">
        <v>1041</v>
      </c>
      <c r="AA151" s="15" t="s">
        <v>1491</v>
      </c>
      <c r="AB151" s="15" t="s">
        <v>1930</v>
      </c>
      <c r="AC151" s="15">
        <v>0.95299999999999996</v>
      </c>
      <c r="AD151" s="15" t="s">
        <v>1665</v>
      </c>
    </row>
    <row r="152" spans="1:30" x14ac:dyDescent="0.3">
      <c r="A152" s="14" t="s">
        <v>1931</v>
      </c>
      <c r="B152" s="14" t="s">
        <v>1650</v>
      </c>
      <c r="C152" s="14" t="s">
        <v>1479</v>
      </c>
      <c r="D152" s="14" t="s">
        <v>1651</v>
      </c>
      <c r="E152" s="14" t="s">
        <v>1652</v>
      </c>
      <c r="F152" s="14" t="s">
        <v>1482</v>
      </c>
      <c r="G152" s="14" t="s">
        <v>199</v>
      </c>
      <c r="H152" s="14" t="s">
        <v>299</v>
      </c>
      <c r="I152" s="14" t="s">
        <v>192</v>
      </c>
      <c r="J152" s="14" t="s">
        <v>1120</v>
      </c>
      <c r="K152" s="14" t="s">
        <v>1548</v>
      </c>
      <c r="L152" s="14">
        <v>5</v>
      </c>
      <c r="M152" s="14">
        <v>387</v>
      </c>
      <c r="N152" s="14" t="s">
        <v>1570</v>
      </c>
      <c r="O152" s="14" t="s">
        <v>1041</v>
      </c>
      <c r="P152" s="14" t="s">
        <v>1041</v>
      </c>
      <c r="Q152" s="14" t="s">
        <v>1040</v>
      </c>
      <c r="R152" s="14" t="s">
        <v>1738</v>
      </c>
      <c r="S152" s="14" t="s">
        <v>1487</v>
      </c>
      <c r="T152" s="14">
        <v>24.1</v>
      </c>
      <c r="U152" s="14" t="s">
        <v>1501</v>
      </c>
      <c r="V152" s="14" t="s">
        <v>1041</v>
      </c>
      <c r="W152" s="14" t="s">
        <v>183</v>
      </c>
      <c r="X152" s="14" t="s">
        <v>1572</v>
      </c>
      <c r="Y152" s="14" t="s">
        <v>1490</v>
      </c>
      <c r="Z152" s="14" t="s">
        <v>1041</v>
      </c>
      <c r="AA152" s="14" t="s">
        <v>1491</v>
      </c>
      <c r="AB152" s="14" t="s">
        <v>1932</v>
      </c>
      <c r="AC152" s="14">
        <v>0.80200000000000005</v>
      </c>
      <c r="AD152" s="14" t="s">
        <v>1740</v>
      </c>
    </row>
    <row r="153" spans="1:30" x14ac:dyDescent="0.3">
      <c r="A153" s="15" t="s">
        <v>1933</v>
      </c>
      <c r="B153" s="15" t="s">
        <v>1623</v>
      </c>
      <c r="C153" s="15" t="s">
        <v>1479</v>
      </c>
      <c r="D153" s="15" t="s">
        <v>1624</v>
      </c>
      <c r="E153" s="15" t="s">
        <v>1524</v>
      </c>
      <c r="F153" s="15" t="s">
        <v>1525</v>
      </c>
      <c r="G153" s="15" t="s">
        <v>1502</v>
      </c>
      <c r="H153" s="15" t="s">
        <v>355</v>
      </c>
      <c r="I153" s="15" t="s">
        <v>342</v>
      </c>
      <c r="J153" s="15" t="s">
        <v>1120</v>
      </c>
      <c r="K153" s="15" t="s">
        <v>1548</v>
      </c>
      <c r="L153" s="15">
        <v>10</v>
      </c>
      <c r="M153" s="15">
        <v>416.1</v>
      </c>
      <c r="N153" s="15" t="s">
        <v>1570</v>
      </c>
      <c r="O153" s="15" t="s">
        <v>1041</v>
      </c>
      <c r="P153" s="15" t="s">
        <v>1041</v>
      </c>
      <c r="Q153" s="15" t="s">
        <v>1040</v>
      </c>
      <c r="R153" s="15" t="s">
        <v>1515</v>
      </c>
      <c r="S153" s="15" t="s">
        <v>1487</v>
      </c>
      <c r="T153" s="15">
        <v>15</v>
      </c>
      <c r="U153" s="15" t="s">
        <v>1561</v>
      </c>
      <c r="V153" s="15" t="s">
        <v>1041</v>
      </c>
      <c r="W153" s="15" t="s">
        <v>1502</v>
      </c>
      <c r="X153" s="15" t="s">
        <v>1489</v>
      </c>
      <c r="Y153" s="15" t="s">
        <v>1530</v>
      </c>
      <c r="Z153" s="15" t="s">
        <v>1041</v>
      </c>
      <c r="AA153" s="15" t="s">
        <v>1504</v>
      </c>
      <c r="AB153" s="15" t="s">
        <v>1934</v>
      </c>
      <c r="AC153" s="15">
        <v>0.86699999999999999</v>
      </c>
      <c r="AD153" s="15" t="s">
        <v>1520</v>
      </c>
    </row>
    <row r="154" spans="1:30" x14ac:dyDescent="0.3">
      <c r="A154" s="14" t="s">
        <v>1935</v>
      </c>
      <c r="B154" s="14" t="s">
        <v>1596</v>
      </c>
      <c r="C154" s="14" t="s">
        <v>1479</v>
      </c>
      <c r="D154" s="14" t="s">
        <v>1597</v>
      </c>
      <c r="E154" s="14" t="s">
        <v>1497</v>
      </c>
      <c r="F154" s="14" t="s">
        <v>1482</v>
      </c>
      <c r="G154" s="14" t="s">
        <v>199</v>
      </c>
      <c r="H154" s="14" t="s">
        <v>272</v>
      </c>
      <c r="I154" s="14" t="s">
        <v>342</v>
      </c>
      <c r="J154" s="14" t="s">
        <v>1537</v>
      </c>
      <c r="K154" s="14" t="s">
        <v>1538</v>
      </c>
      <c r="L154" s="14">
        <v>30</v>
      </c>
      <c r="M154" s="14">
        <v>298.10000000000002</v>
      </c>
      <c r="N154" s="14" t="s">
        <v>1577</v>
      </c>
      <c r="O154" s="14" t="s">
        <v>1041</v>
      </c>
      <c r="P154" s="14" t="s">
        <v>1041</v>
      </c>
      <c r="Q154" s="14" t="s">
        <v>1041</v>
      </c>
      <c r="R154" s="14" t="s">
        <v>1578</v>
      </c>
      <c r="S154" s="14" t="s">
        <v>1487</v>
      </c>
      <c r="T154" s="14">
        <v>7.1</v>
      </c>
      <c r="U154" s="14" t="s">
        <v>1488</v>
      </c>
      <c r="V154" s="14" t="s">
        <v>1041</v>
      </c>
      <c r="W154" s="14" t="s">
        <v>183</v>
      </c>
      <c r="X154" s="14" t="s">
        <v>1615</v>
      </c>
      <c r="Y154" s="14" t="s">
        <v>1040</v>
      </c>
      <c r="Z154" s="14" t="s">
        <v>1041</v>
      </c>
      <c r="AA154" s="14" t="s">
        <v>1540</v>
      </c>
      <c r="AB154" s="14" t="s">
        <v>1799</v>
      </c>
      <c r="AC154" s="14">
        <v>0.94</v>
      </c>
      <c r="AD154" s="14" t="s">
        <v>1580</v>
      </c>
    </row>
    <row r="155" spans="1:30" x14ac:dyDescent="0.3">
      <c r="A155" s="15" t="s">
        <v>1936</v>
      </c>
      <c r="B155" s="15" t="s">
        <v>1582</v>
      </c>
      <c r="C155" s="15" t="s">
        <v>1479</v>
      </c>
      <c r="D155" s="15" t="s">
        <v>1583</v>
      </c>
      <c r="E155" s="15" t="s">
        <v>1584</v>
      </c>
      <c r="F155" s="15" t="s">
        <v>1511</v>
      </c>
      <c r="G155" s="15" t="s">
        <v>183</v>
      </c>
      <c r="H155" s="15" t="s">
        <v>307</v>
      </c>
      <c r="I155" s="15" t="s">
        <v>244</v>
      </c>
      <c r="J155" s="15" t="s">
        <v>1547</v>
      </c>
      <c r="K155" s="15" t="s">
        <v>1513</v>
      </c>
      <c r="L155" s="15">
        <v>0.5</v>
      </c>
      <c r="M155" s="15">
        <v>218.7</v>
      </c>
      <c r="N155" s="15" t="s">
        <v>1485</v>
      </c>
      <c r="O155" s="15" t="s">
        <v>1040</v>
      </c>
      <c r="P155" s="15" t="s">
        <v>1040</v>
      </c>
      <c r="Q155" s="15" t="s">
        <v>1041</v>
      </c>
      <c r="R155" s="15" t="s">
        <v>1759</v>
      </c>
      <c r="S155" s="15" t="s">
        <v>1487</v>
      </c>
      <c r="T155" s="15">
        <v>16.8</v>
      </c>
      <c r="U155" s="15" t="s">
        <v>1488</v>
      </c>
      <c r="V155" s="15" t="s">
        <v>1041</v>
      </c>
      <c r="W155" s="15" t="s">
        <v>199</v>
      </c>
      <c r="X155" s="15" t="s">
        <v>1503</v>
      </c>
      <c r="Y155" s="15" t="s">
        <v>1490</v>
      </c>
      <c r="Z155" s="15" t="s">
        <v>1041</v>
      </c>
      <c r="AA155" s="15" t="s">
        <v>1518</v>
      </c>
      <c r="AB155" s="15" t="s">
        <v>1937</v>
      </c>
      <c r="AC155" s="15">
        <v>0.77</v>
      </c>
      <c r="AD155" s="15" t="s">
        <v>1761</v>
      </c>
    </row>
    <row r="156" spans="1:30" x14ac:dyDescent="0.3">
      <c r="A156" s="14" t="s">
        <v>1938</v>
      </c>
      <c r="B156" s="14" t="s">
        <v>1544</v>
      </c>
      <c r="C156" s="14" t="s">
        <v>1479</v>
      </c>
      <c r="D156" s="14" t="s">
        <v>1545</v>
      </c>
      <c r="E156" s="14" t="s">
        <v>1546</v>
      </c>
      <c r="F156" s="14" t="s">
        <v>1557</v>
      </c>
      <c r="G156" s="14" t="s">
        <v>1502</v>
      </c>
      <c r="H156" s="14" t="s">
        <v>254</v>
      </c>
      <c r="I156" s="14" t="s">
        <v>231</v>
      </c>
      <c r="J156" s="14" t="s">
        <v>1729</v>
      </c>
      <c r="K156" s="14" t="s">
        <v>1484</v>
      </c>
      <c r="L156" s="14">
        <v>5</v>
      </c>
      <c r="M156" s="14">
        <v>248.7</v>
      </c>
      <c r="N156" s="14" t="s">
        <v>1485</v>
      </c>
      <c r="O156" s="14" t="s">
        <v>1041</v>
      </c>
      <c r="P156" s="14" t="s">
        <v>1041</v>
      </c>
      <c r="Q156" s="14" t="s">
        <v>1041</v>
      </c>
      <c r="R156" s="14" t="s">
        <v>1602</v>
      </c>
      <c r="S156" s="14" t="s">
        <v>1487</v>
      </c>
      <c r="T156" s="14">
        <v>14</v>
      </c>
      <c r="U156" s="14" t="s">
        <v>1626</v>
      </c>
      <c r="V156" s="14" t="s">
        <v>1041</v>
      </c>
      <c r="W156" s="14" t="s">
        <v>183</v>
      </c>
      <c r="X156" s="14" t="s">
        <v>1562</v>
      </c>
      <c r="Y156" s="14" t="s">
        <v>1490</v>
      </c>
      <c r="Z156" s="14" t="s">
        <v>1041</v>
      </c>
      <c r="AA156" s="14" t="s">
        <v>1491</v>
      </c>
      <c r="AB156" s="14" t="s">
        <v>1939</v>
      </c>
      <c r="AC156" s="14">
        <v>0.81499999999999995</v>
      </c>
      <c r="AD156" s="14" t="s">
        <v>1604</v>
      </c>
    </row>
    <row r="157" spans="1:30" x14ac:dyDescent="0.3">
      <c r="A157" s="15" t="s">
        <v>1940</v>
      </c>
      <c r="B157" s="15" t="s">
        <v>1588</v>
      </c>
      <c r="C157" s="15" t="s">
        <v>1479</v>
      </c>
      <c r="D157" s="15" t="s">
        <v>1589</v>
      </c>
      <c r="E157" s="15" t="s">
        <v>1590</v>
      </c>
      <c r="F157" s="15" t="s">
        <v>1498</v>
      </c>
      <c r="G157" s="15" t="s">
        <v>199</v>
      </c>
      <c r="H157" s="15" t="s">
        <v>754</v>
      </c>
      <c r="I157" s="15" t="s">
        <v>192</v>
      </c>
      <c r="J157" s="15" t="s">
        <v>1558</v>
      </c>
      <c r="K157" s="15" t="s">
        <v>1548</v>
      </c>
      <c r="L157" s="15">
        <v>30</v>
      </c>
      <c r="M157" s="15">
        <v>73.400000000000006</v>
      </c>
      <c r="N157" s="15" t="s">
        <v>1549</v>
      </c>
      <c r="O157" s="15" t="s">
        <v>1040</v>
      </c>
      <c r="P157" s="15" t="s">
        <v>1041</v>
      </c>
      <c r="Q157" s="15" t="s">
        <v>1041</v>
      </c>
      <c r="R157" s="15" t="s">
        <v>1614</v>
      </c>
      <c r="S157" s="15" t="s">
        <v>1487</v>
      </c>
      <c r="T157" s="15">
        <v>7.3</v>
      </c>
      <c r="U157" s="15" t="s">
        <v>1626</v>
      </c>
      <c r="V157" s="15" t="s">
        <v>1041</v>
      </c>
      <c r="W157" s="15" t="s">
        <v>1502</v>
      </c>
      <c r="X157" s="15" t="s">
        <v>1489</v>
      </c>
      <c r="Y157" s="15" t="s">
        <v>1490</v>
      </c>
      <c r="Z157" s="15" t="s">
        <v>1041</v>
      </c>
      <c r="AA157" s="15" t="s">
        <v>1540</v>
      </c>
      <c r="AB157" s="15" t="s">
        <v>1941</v>
      </c>
      <c r="AC157" s="15">
        <v>0.82899999999999996</v>
      </c>
      <c r="AD157" s="15" t="s">
        <v>1617</v>
      </c>
    </row>
    <row r="158" spans="1:30" x14ac:dyDescent="0.3">
      <c r="A158" s="14" t="s">
        <v>1942</v>
      </c>
      <c r="B158" s="14" t="s">
        <v>1522</v>
      </c>
      <c r="C158" s="14" t="s">
        <v>1479</v>
      </c>
      <c r="D158" s="14" t="s">
        <v>1523</v>
      </c>
      <c r="E158" s="14" t="s">
        <v>1524</v>
      </c>
      <c r="F158" s="14" t="s">
        <v>1591</v>
      </c>
      <c r="G158" s="14" t="s">
        <v>1502</v>
      </c>
      <c r="H158" s="14" t="s">
        <v>880</v>
      </c>
      <c r="I158" s="14" t="s">
        <v>192</v>
      </c>
      <c r="J158" s="14" t="s">
        <v>1558</v>
      </c>
      <c r="K158" s="14" t="s">
        <v>1527</v>
      </c>
      <c r="L158" s="14">
        <v>10</v>
      </c>
      <c r="M158" s="14">
        <v>127</v>
      </c>
      <c r="N158" s="14" t="s">
        <v>1514</v>
      </c>
      <c r="O158" s="14" t="s">
        <v>1041</v>
      </c>
      <c r="P158" s="14" t="s">
        <v>1040</v>
      </c>
      <c r="Q158" s="14" t="s">
        <v>1041</v>
      </c>
      <c r="R158" s="14" t="s">
        <v>1500</v>
      </c>
      <c r="S158" s="14" t="s">
        <v>1487</v>
      </c>
      <c r="T158" s="14">
        <v>10.1</v>
      </c>
      <c r="U158" s="14" t="s">
        <v>1561</v>
      </c>
      <c r="V158" s="14" t="s">
        <v>1041</v>
      </c>
      <c r="W158" s="14" t="s">
        <v>199</v>
      </c>
      <c r="X158" s="14" t="s">
        <v>1562</v>
      </c>
      <c r="Y158" s="14" t="s">
        <v>1490</v>
      </c>
      <c r="Z158" s="14" t="s">
        <v>1041</v>
      </c>
      <c r="AA158" s="14" t="s">
        <v>1504</v>
      </c>
      <c r="AB158" s="14" t="s">
        <v>1943</v>
      </c>
      <c r="AC158" s="14">
        <v>0.79700000000000004</v>
      </c>
      <c r="AD158" s="14" t="s">
        <v>1506</v>
      </c>
    </row>
    <row r="159" spans="1:30" x14ac:dyDescent="0.3">
      <c r="A159" s="15" t="s">
        <v>1944</v>
      </c>
      <c r="B159" s="15" t="s">
        <v>1554</v>
      </c>
      <c r="C159" s="15" t="s">
        <v>1479</v>
      </c>
      <c r="D159" s="15" t="s">
        <v>1555</v>
      </c>
      <c r="E159" s="15" t="s">
        <v>1556</v>
      </c>
      <c r="F159" s="15" t="s">
        <v>1598</v>
      </c>
      <c r="G159" s="15" t="s">
        <v>183</v>
      </c>
      <c r="H159" s="15" t="s">
        <v>272</v>
      </c>
      <c r="I159" s="15" t="s">
        <v>526</v>
      </c>
      <c r="J159" s="15" t="s">
        <v>1576</v>
      </c>
      <c r="K159" s="15" t="s">
        <v>1606</v>
      </c>
      <c r="L159" s="15">
        <v>10</v>
      </c>
      <c r="M159" s="15">
        <v>210.9</v>
      </c>
      <c r="N159" s="15" t="s">
        <v>1570</v>
      </c>
      <c r="O159" s="15" t="s">
        <v>1040</v>
      </c>
      <c r="P159" s="15" t="s">
        <v>1041</v>
      </c>
      <c r="Q159" s="15" t="s">
        <v>1040</v>
      </c>
      <c r="R159" s="15" t="s">
        <v>1619</v>
      </c>
      <c r="S159" s="15" t="s">
        <v>1487</v>
      </c>
      <c r="T159" s="15">
        <v>13</v>
      </c>
      <c r="U159" s="15" t="s">
        <v>1561</v>
      </c>
      <c r="V159" s="15" t="s">
        <v>1041</v>
      </c>
      <c r="W159" s="15" t="s">
        <v>1502</v>
      </c>
      <c r="X159" s="15" t="s">
        <v>1489</v>
      </c>
      <c r="Y159" s="15" t="s">
        <v>1040</v>
      </c>
      <c r="Z159" s="15" t="s">
        <v>1041</v>
      </c>
      <c r="AA159" s="15" t="s">
        <v>1540</v>
      </c>
      <c r="AB159" s="15" t="s">
        <v>1945</v>
      </c>
      <c r="AC159" s="15">
        <v>0.84499999999999997</v>
      </c>
      <c r="AD159" s="15" t="s">
        <v>1621</v>
      </c>
    </row>
    <row r="160" spans="1:30" x14ac:dyDescent="0.3">
      <c r="A160" s="14" t="s">
        <v>1946</v>
      </c>
      <c r="B160" s="14" t="s">
        <v>1717</v>
      </c>
      <c r="C160" s="14" t="s">
        <v>1479</v>
      </c>
      <c r="D160" s="14" t="s">
        <v>1718</v>
      </c>
      <c r="E160" s="14" t="s">
        <v>1719</v>
      </c>
      <c r="F160" s="14" t="s">
        <v>1591</v>
      </c>
      <c r="G160" s="14" t="s">
        <v>199</v>
      </c>
      <c r="H160" s="14" t="s">
        <v>398</v>
      </c>
      <c r="I160" s="14" t="s">
        <v>391</v>
      </c>
      <c r="J160" s="14" t="s">
        <v>1537</v>
      </c>
      <c r="K160" s="14" t="s">
        <v>1606</v>
      </c>
      <c r="L160" s="14">
        <v>2</v>
      </c>
      <c r="M160" s="14">
        <v>56.1</v>
      </c>
      <c r="N160" s="14" t="s">
        <v>1549</v>
      </c>
      <c r="O160" s="14" t="s">
        <v>1040</v>
      </c>
      <c r="P160" s="14" t="s">
        <v>1040</v>
      </c>
      <c r="Q160" s="14" t="s">
        <v>1040</v>
      </c>
      <c r="R160" s="14" t="s">
        <v>1698</v>
      </c>
      <c r="S160" s="14" t="s">
        <v>1487</v>
      </c>
      <c r="T160" s="14">
        <v>9.3000000000000007</v>
      </c>
      <c r="U160" s="14" t="s">
        <v>1516</v>
      </c>
      <c r="V160" s="14" t="s">
        <v>1041</v>
      </c>
      <c r="W160" s="14" t="s">
        <v>199</v>
      </c>
      <c r="X160" s="14" t="s">
        <v>1529</v>
      </c>
      <c r="Y160" s="14" t="s">
        <v>1040</v>
      </c>
      <c r="Z160" s="14" t="s">
        <v>1041</v>
      </c>
      <c r="AA160" s="14" t="s">
        <v>1518</v>
      </c>
      <c r="AB160" s="14" t="s">
        <v>1947</v>
      </c>
      <c r="AC160" s="14">
        <v>0.874</v>
      </c>
      <c r="AD160" s="14" t="s">
        <v>1700</v>
      </c>
    </row>
    <row r="161" spans="1:30" x14ac:dyDescent="0.3">
      <c r="A161" s="15" t="s">
        <v>1948</v>
      </c>
      <c r="B161" s="15" t="s">
        <v>1717</v>
      </c>
      <c r="C161" s="15" t="s">
        <v>1479</v>
      </c>
      <c r="D161" s="15" t="s">
        <v>1718</v>
      </c>
      <c r="E161" s="15" t="s">
        <v>1719</v>
      </c>
      <c r="F161" s="15" t="s">
        <v>1525</v>
      </c>
      <c r="G161" s="15" t="s">
        <v>1502</v>
      </c>
      <c r="H161" s="15" t="s">
        <v>193</v>
      </c>
      <c r="I161" s="15" t="s">
        <v>253</v>
      </c>
      <c r="J161" s="15" t="s">
        <v>1558</v>
      </c>
      <c r="K161" s="15" t="s">
        <v>1538</v>
      </c>
      <c r="L161" s="15">
        <v>5</v>
      </c>
      <c r="M161" s="15">
        <v>72.5</v>
      </c>
      <c r="N161" s="15" t="s">
        <v>1514</v>
      </c>
      <c r="O161" s="15" t="s">
        <v>1040</v>
      </c>
      <c r="P161" s="15" t="s">
        <v>1041</v>
      </c>
      <c r="Q161" s="15" t="s">
        <v>1040</v>
      </c>
      <c r="R161" s="15" t="s">
        <v>1539</v>
      </c>
      <c r="S161" s="15" t="s">
        <v>1487</v>
      </c>
      <c r="T161" s="15">
        <v>7.9</v>
      </c>
      <c r="U161" s="15" t="s">
        <v>1488</v>
      </c>
      <c r="V161" s="15" t="s">
        <v>1041</v>
      </c>
      <c r="W161" s="15" t="s">
        <v>183</v>
      </c>
      <c r="X161" s="15" t="s">
        <v>1489</v>
      </c>
      <c r="Y161" s="15" t="s">
        <v>1530</v>
      </c>
      <c r="Z161" s="15" t="s">
        <v>1041</v>
      </c>
      <c r="AA161" s="15" t="s">
        <v>1540</v>
      </c>
      <c r="AB161" s="15" t="s">
        <v>1949</v>
      </c>
      <c r="AC161" s="15">
        <v>0.88300000000000001</v>
      </c>
      <c r="AD161" s="15" t="s">
        <v>1542</v>
      </c>
    </row>
    <row r="162" spans="1:30" x14ac:dyDescent="0.3">
      <c r="A162" s="14" t="s">
        <v>1950</v>
      </c>
      <c r="B162" s="14" t="s">
        <v>1522</v>
      </c>
      <c r="C162" s="14" t="s">
        <v>1479</v>
      </c>
      <c r="D162" s="14" t="s">
        <v>1523</v>
      </c>
      <c r="E162" s="14" t="s">
        <v>1524</v>
      </c>
      <c r="F162" s="14" t="s">
        <v>1557</v>
      </c>
      <c r="G162" s="14" t="s">
        <v>1502</v>
      </c>
      <c r="H162" s="14" t="s">
        <v>207</v>
      </c>
      <c r="I162" s="14" t="s">
        <v>282</v>
      </c>
      <c r="J162" s="14" t="s">
        <v>1526</v>
      </c>
      <c r="K162" s="14" t="s">
        <v>1606</v>
      </c>
      <c r="L162" s="14">
        <v>60</v>
      </c>
      <c r="M162" s="14">
        <v>70.2</v>
      </c>
      <c r="N162" s="14" t="s">
        <v>1577</v>
      </c>
      <c r="O162" s="14" t="s">
        <v>1041</v>
      </c>
      <c r="P162" s="14" t="s">
        <v>1040</v>
      </c>
      <c r="Q162" s="14" t="s">
        <v>1040</v>
      </c>
      <c r="R162" s="14" t="s">
        <v>1663</v>
      </c>
      <c r="S162" s="14" t="s">
        <v>1487</v>
      </c>
      <c r="T162" s="14">
        <v>13.2</v>
      </c>
      <c r="U162" s="14" t="s">
        <v>1488</v>
      </c>
      <c r="V162" s="14" t="s">
        <v>1041</v>
      </c>
      <c r="W162" s="14" t="s">
        <v>1502</v>
      </c>
      <c r="X162" s="14" t="s">
        <v>1529</v>
      </c>
      <c r="Y162" s="14" t="s">
        <v>1040</v>
      </c>
      <c r="Z162" s="14" t="s">
        <v>1041</v>
      </c>
      <c r="AA162" s="14" t="s">
        <v>1504</v>
      </c>
      <c r="AB162" s="14" t="s">
        <v>1951</v>
      </c>
      <c r="AC162" s="14">
        <v>0.93</v>
      </c>
      <c r="AD162" s="14" t="s">
        <v>1665</v>
      </c>
    </row>
    <row r="163" spans="1:30" x14ac:dyDescent="0.3">
      <c r="A163" s="15" t="s">
        <v>1952</v>
      </c>
      <c r="B163" s="15" t="s">
        <v>1717</v>
      </c>
      <c r="C163" s="15" t="s">
        <v>1479</v>
      </c>
      <c r="D163" s="15" t="s">
        <v>1718</v>
      </c>
      <c r="E163" s="15" t="s">
        <v>1719</v>
      </c>
      <c r="F163" s="15" t="s">
        <v>1598</v>
      </c>
      <c r="G163" s="15" t="s">
        <v>183</v>
      </c>
      <c r="H163" s="15" t="s">
        <v>374</v>
      </c>
      <c r="I163" s="15" t="s">
        <v>434</v>
      </c>
      <c r="J163" s="15" t="s">
        <v>1537</v>
      </c>
      <c r="K163" s="15" t="s">
        <v>1513</v>
      </c>
      <c r="L163" s="15">
        <v>60</v>
      </c>
      <c r="M163" s="15">
        <v>60.8</v>
      </c>
      <c r="N163" s="15" t="s">
        <v>1514</v>
      </c>
      <c r="O163" s="15" t="s">
        <v>1041</v>
      </c>
      <c r="P163" s="15" t="s">
        <v>1040</v>
      </c>
      <c r="Q163" s="15" t="s">
        <v>1040</v>
      </c>
      <c r="R163" s="15" t="s">
        <v>1560</v>
      </c>
      <c r="S163" s="15" t="s">
        <v>1487</v>
      </c>
      <c r="T163" s="15">
        <v>17.399999999999999</v>
      </c>
      <c r="U163" s="15" t="s">
        <v>1501</v>
      </c>
      <c r="V163" s="15" t="s">
        <v>1041</v>
      </c>
      <c r="W163" s="15" t="s">
        <v>199</v>
      </c>
      <c r="X163" s="15" t="s">
        <v>1585</v>
      </c>
      <c r="Y163" s="15" t="s">
        <v>1530</v>
      </c>
      <c r="Z163" s="15" t="s">
        <v>1041</v>
      </c>
      <c r="AA163" s="15" t="s">
        <v>1504</v>
      </c>
      <c r="AB163" s="15" t="s">
        <v>1953</v>
      </c>
      <c r="AC163" s="15">
        <v>0.73</v>
      </c>
      <c r="AD163" s="15" t="s">
        <v>1564</v>
      </c>
    </row>
    <row r="164" spans="1:30" x14ac:dyDescent="0.3">
      <c r="A164" s="14" t="s">
        <v>1954</v>
      </c>
      <c r="B164" s="14" t="s">
        <v>1582</v>
      </c>
      <c r="C164" s="14" t="s">
        <v>1479</v>
      </c>
      <c r="D164" s="14" t="s">
        <v>1583</v>
      </c>
      <c r="E164" s="14" t="s">
        <v>1584</v>
      </c>
      <c r="F164" s="14" t="s">
        <v>1482</v>
      </c>
      <c r="G164" s="14" t="s">
        <v>1502</v>
      </c>
      <c r="H164" s="14" t="s">
        <v>374</v>
      </c>
      <c r="I164" s="14" t="s">
        <v>328</v>
      </c>
      <c r="J164" s="14" t="s">
        <v>1512</v>
      </c>
      <c r="K164" s="14" t="s">
        <v>1484</v>
      </c>
      <c r="L164" s="14">
        <v>1</v>
      </c>
      <c r="M164" s="14">
        <v>103.8</v>
      </c>
      <c r="N164" s="14" t="s">
        <v>1485</v>
      </c>
      <c r="O164" s="14" t="s">
        <v>1040</v>
      </c>
      <c r="P164" s="14" t="s">
        <v>1040</v>
      </c>
      <c r="Q164" s="14" t="s">
        <v>1040</v>
      </c>
      <c r="R164" s="14" t="s">
        <v>1702</v>
      </c>
      <c r="S164" s="14" t="s">
        <v>1487</v>
      </c>
      <c r="T164" s="14">
        <v>2.2000000000000002</v>
      </c>
      <c r="U164" s="14" t="s">
        <v>1626</v>
      </c>
      <c r="V164" s="14" t="s">
        <v>1041</v>
      </c>
      <c r="W164" s="14" t="s">
        <v>183</v>
      </c>
      <c r="X164" s="14" t="s">
        <v>1517</v>
      </c>
      <c r="Y164" s="14" t="s">
        <v>1490</v>
      </c>
      <c r="Z164" s="14" t="s">
        <v>1041</v>
      </c>
      <c r="AA164" s="14" t="s">
        <v>1518</v>
      </c>
      <c r="AB164" s="14" t="s">
        <v>1955</v>
      </c>
      <c r="AC164" s="14">
        <v>0.96199999999999997</v>
      </c>
      <c r="AD164" s="14" t="s">
        <v>1704</v>
      </c>
    </row>
    <row r="165" spans="1:30" x14ac:dyDescent="0.3">
      <c r="A165" s="15" t="s">
        <v>1956</v>
      </c>
      <c r="B165" s="15" t="s">
        <v>1544</v>
      </c>
      <c r="C165" s="15" t="s">
        <v>1479</v>
      </c>
      <c r="D165" s="15" t="s">
        <v>1545</v>
      </c>
      <c r="E165" s="15" t="s">
        <v>1546</v>
      </c>
      <c r="F165" s="15" t="s">
        <v>1591</v>
      </c>
      <c r="G165" s="15" t="s">
        <v>199</v>
      </c>
      <c r="H165" s="15" t="s">
        <v>492</v>
      </c>
      <c r="I165" s="15" t="s">
        <v>456</v>
      </c>
      <c r="J165" s="15" t="s">
        <v>1058</v>
      </c>
      <c r="K165" s="15" t="s">
        <v>1559</v>
      </c>
      <c r="L165" s="15">
        <v>30</v>
      </c>
      <c r="M165" s="15">
        <v>404.5</v>
      </c>
      <c r="N165" s="15" t="s">
        <v>1570</v>
      </c>
      <c r="O165" s="15" t="s">
        <v>1041</v>
      </c>
      <c r="P165" s="15" t="s">
        <v>1040</v>
      </c>
      <c r="Q165" s="15" t="s">
        <v>1041</v>
      </c>
      <c r="R165" s="15" t="s">
        <v>1602</v>
      </c>
      <c r="S165" s="15" t="s">
        <v>1487</v>
      </c>
      <c r="T165" s="15">
        <v>20.6</v>
      </c>
      <c r="U165" s="15" t="s">
        <v>1516</v>
      </c>
      <c r="V165" s="15" t="s">
        <v>1041</v>
      </c>
      <c r="W165" s="15" t="s">
        <v>1502</v>
      </c>
      <c r="X165" s="15" t="s">
        <v>1489</v>
      </c>
      <c r="Y165" s="15" t="s">
        <v>1530</v>
      </c>
      <c r="Z165" s="15" t="s">
        <v>1041</v>
      </c>
      <c r="AA165" s="15" t="s">
        <v>1504</v>
      </c>
      <c r="AB165" s="15" t="s">
        <v>646</v>
      </c>
      <c r="AC165" s="15">
        <v>0.80400000000000005</v>
      </c>
      <c r="AD165" s="15" t="s">
        <v>1604</v>
      </c>
    </row>
    <row r="166" spans="1:30" x14ac:dyDescent="0.3">
      <c r="A166" s="14" t="s">
        <v>1957</v>
      </c>
      <c r="B166" s="14" t="s">
        <v>1753</v>
      </c>
      <c r="C166" s="14" t="s">
        <v>1479</v>
      </c>
      <c r="D166" s="14" t="s">
        <v>1754</v>
      </c>
      <c r="E166" s="14" t="s">
        <v>1755</v>
      </c>
      <c r="F166" s="14" t="s">
        <v>1525</v>
      </c>
      <c r="G166" s="14" t="s">
        <v>199</v>
      </c>
      <c r="H166" s="14" t="s">
        <v>492</v>
      </c>
      <c r="I166" s="14" t="s">
        <v>306</v>
      </c>
      <c r="J166" s="14" t="s">
        <v>1547</v>
      </c>
      <c r="K166" s="14" t="s">
        <v>1513</v>
      </c>
      <c r="L166" s="14">
        <v>300</v>
      </c>
      <c r="M166" s="14">
        <v>357.3</v>
      </c>
      <c r="N166" s="14" t="s">
        <v>1514</v>
      </c>
      <c r="O166" s="14" t="s">
        <v>1041</v>
      </c>
      <c r="P166" s="14" t="s">
        <v>1040</v>
      </c>
      <c r="Q166" s="14" t="s">
        <v>1041</v>
      </c>
      <c r="R166" s="14" t="s">
        <v>1738</v>
      </c>
      <c r="S166" s="14" t="s">
        <v>1487</v>
      </c>
      <c r="T166" s="14">
        <v>9.9</v>
      </c>
      <c r="U166" s="14" t="s">
        <v>1501</v>
      </c>
      <c r="V166" s="14" t="s">
        <v>1041</v>
      </c>
      <c r="W166" s="14" t="s">
        <v>183</v>
      </c>
      <c r="X166" s="14" t="s">
        <v>1572</v>
      </c>
      <c r="Y166" s="14" t="s">
        <v>1530</v>
      </c>
      <c r="Z166" s="14" t="s">
        <v>1041</v>
      </c>
      <c r="AA166" s="14" t="s">
        <v>1518</v>
      </c>
      <c r="AB166" s="14" t="s">
        <v>377</v>
      </c>
      <c r="AC166" s="14">
        <v>0.77800000000000002</v>
      </c>
      <c r="AD166" s="14" t="s">
        <v>1740</v>
      </c>
    </row>
    <row r="167" spans="1:30" x14ac:dyDescent="0.3">
      <c r="A167" s="15" t="s">
        <v>1958</v>
      </c>
      <c r="B167" s="15" t="s">
        <v>1522</v>
      </c>
      <c r="C167" s="15" t="s">
        <v>1479</v>
      </c>
      <c r="D167" s="15" t="s">
        <v>1523</v>
      </c>
      <c r="E167" s="15" t="s">
        <v>1524</v>
      </c>
      <c r="F167" s="15" t="s">
        <v>1525</v>
      </c>
      <c r="G167" s="15" t="s">
        <v>183</v>
      </c>
      <c r="H167" s="15" t="s">
        <v>521</v>
      </c>
      <c r="I167" s="15" t="s">
        <v>409</v>
      </c>
      <c r="J167" s="15" t="s">
        <v>1547</v>
      </c>
      <c r="K167" s="15" t="s">
        <v>1484</v>
      </c>
      <c r="L167" s="15">
        <v>60</v>
      </c>
      <c r="M167" s="15">
        <v>403.8</v>
      </c>
      <c r="N167" s="15" t="s">
        <v>1570</v>
      </c>
      <c r="O167" s="15" t="s">
        <v>1041</v>
      </c>
      <c r="P167" s="15" t="s">
        <v>1040</v>
      </c>
      <c r="Q167" s="15" t="s">
        <v>1040</v>
      </c>
      <c r="R167" s="15" t="s">
        <v>1738</v>
      </c>
      <c r="S167" s="15" t="s">
        <v>1487</v>
      </c>
      <c r="T167" s="15">
        <v>5.6</v>
      </c>
      <c r="U167" s="15" t="s">
        <v>1626</v>
      </c>
      <c r="V167" s="15" t="s">
        <v>1041</v>
      </c>
      <c r="W167" s="15" t="s">
        <v>199</v>
      </c>
      <c r="X167" s="15" t="s">
        <v>1572</v>
      </c>
      <c r="Y167" s="15" t="s">
        <v>1040</v>
      </c>
      <c r="Z167" s="15" t="s">
        <v>1041</v>
      </c>
      <c r="AA167" s="15" t="s">
        <v>1504</v>
      </c>
      <c r="AB167" s="15" t="s">
        <v>1959</v>
      </c>
      <c r="AC167" s="15">
        <v>0.73799999999999999</v>
      </c>
      <c r="AD167" s="15" t="s">
        <v>1740</v>
      </c>
    </row>
    <row r="168" spans="1:30" x14ac:dyDescent="0.3">
      <c r="A168" s="14" t="s">
        <v>1960</v>
      </c>
      <c r="B168" s="14" t="s">
        <v>1669</v>
      </c>
      <c r="C168" s="14" t="s">
        <v>1479</v>
      </c>
      <c r="D168" s="14" t="s">
        <v>1670</v>
      </c>
      <c r="E168" s="14" t="s">
        <v>1584</v>
      </c>
      <c r="F168" s="14" t="s">
        <v>1525</v>
      </c>
      <c r="G168" s="14" t="s">
        <v>1502</v>
      </c>
      <c r="H168" s="14" t="s">
        <v>385</v>
      </c>
      <c r="I168" s="14" t="s">
        <v>253</v>
      </c>
      <c r="J168" s="14" t="s">
        <v>1576</v>
      </c>
      <c r="K168" s="14" t="s">
        <v>1513</v>
      </c>
      <c r="L168" s="14">
        <v>2</v>
      </c>
      <c r="M168" s="14">
        <v>390.6</v>
      </c>
      <c r="N168" s="14" t="s">
        <v>1577</v>
      </c>
      <c r="O168" s="14" t="s">
        <v>1040</v>
      </c>
      <c r="P168" s="14" t="s">
        <v>1040</v>
      </c>
      <c r="Q168" s="14" t="s">
        <v>1040</v>
      </c>
      <c r="R168" s="14" t="s">
        <v>1528</v>
      </c>
      <c r="S168" s="14" t="s">
        <v>1487</v>
      </c>
      <c r="T168" s="14">
        <v>23.6</v>
      </c>
      <c r="U168" s="14" t="s">
        <v>1626</v>
      </c>
      <c r="V168" s="14" t="s">
        <v>1041</v>
      </c>
      <c r="W168" s="14" t="s">
        <v>199</v>
      </c>
      <c r="X168" s="14" t="s">
        <v>1489</v>
      </c>
      <c r="Y168" s="14" t="s">
        <v>1040</v>
      </c>
      <c r="Z168" s="14" t="s">
        <v>1041</v>
      </c>
      <c r="AA168" s="14" t="s">
        <v>1540</v>
      </c>
      <c r="AB168" s="14" t="s">
        <v>1780</v>
      </c>
      <c r="AC168" s="14">
        <v>0.80900000000000005</v>
      </c>
      <c r="AD168" s="14" t="s">
        <v>1532</v>
      </c>
    </row>
    <row r="169" spans="1:30" x14ac:dyDescent="0.3">
      <c r="A169" s="15" t="s">
        <v>1961</v>
      </c>
      <c r="B169" s="15" t="s">
        <v>1807</v>
      </c>
      <c r="C169" s="15" t="s">
        <v>1479</v>
      </c>
      <c r="D169" s="15" t="s">
        <v>1808</v>
      </c>
      <c r="E169" s="15" t="s">
        <v>1809</v>
      </c>
      <c r="F169" s="15" t="s">
        <v>1591</v>
      </c>
      <c r="G169" s="15" t="s">
        <v>183</v>
      </c>
      <c r="H169" s="15" t="s">
        <v>487</v>
      </c>
      <c r="I169" s="15" t="s">
        <v>263</v>
      </c>
      <c r="J169" s="15" t="s">
        <v>1547</v>
      </c>
      <c r="K169" s="15" t="s">
        <v>1513</v>
      </c>
      <c r="L169" s="15">
        <v>30</v>
      </c>
      <c r="M169" s="15">
        <v>264.3</v>
      </c>
      <c r="N169" s="15" t="s">
        <v>1549</v>
      </c>
      <c r="O169" s="15" t="s">
        <v>1040</v>
      </c>
      <c r="P169" s="15" t="s">
        <v>1041</v>
      </c>
      <c r="Q169" s="15" t="s">
        <v>1040</v>
      </c>
      <c r="R169" s="15" t="s">
        <v>1713</v>
      </c>
      <c r="S169" s="15" t="s">
        <v>1487</v>
      </c>
      <c r="T169" s="15">
        <v>8.9</v>
      </c>
      <c r="U169" s="15" t="s">
        <v>1501</v>
      </c>
      <c r="V169" s="15" t="s">
        <v>1041</v>
      </c>
      <c r="W169" s="15" t="s">
        <v>199</v>
      </c>
      <c r="X169" s="15" t="s">
        <v>1517</v>
      </c>
      <c r="Y169" s="15" t="s">
        <v>1530</v>
      </c>
      <c r="Z169" s="15" t="s">
        <v>1041</v>
      </c>
      <c r="AA169" s="15" t="s">
        <v>1491</v>
      </c>
      <c r="AB169" s="15" t="s">
        <v>1962</v>
      </c>
      <c r="AC169" s="15">
        <v>0.73199999999999998</v>
      </c>
      <c r="AD169" s="15" t="s">
        <v>1715</v>
      </c>
    </row>
    <row r="170" spans="1:30" x14ac:dyDescent="0.3">
      <c r="A170" s="14" t="s">
        <v>1963</v>
      </c>
      <c r="B170" s="14" t="s">
        <v>1650</v>
      </c>
      <c r="C170" s="14" t="s">
        <v>1479</v>
      </c>
      <c r="D170" s="14" t="s">
        <v>1651</v>
      </c>
      <c r="E170" s="14" t="s">
        <v>1652</v>
      </c>
      <c r="F170" s="14" t="s">
        <v>1525</v>
      </c>
      <c r="G170" s="14" t="s">
        <v>183</v>
      </c>
      <c r="H170" s="14" t="s">
        <v>245</v>
      </c>
      <c r="I170" s="14" t="s">
        <v>306</v>
      </c>
      <c r="J170" s="14" t="s">
        <v>1729</v>
      </c>
      <c r="K170" s="14" t="s">
        <v>1569</v>
      </c>
      <c r="L170" s="14">
        <v>2</v>
      </c>
      <c r="M170" s="14">
        <v>322</v>
      </c>
      <c r="N170" s="14" t="s">
        <v>1514</v>
      </c>
      <c r="O170" s="14" t="s">
        <v>1041</v>
      </c>
      <c r="P170" s="14" t="s">
        <v>1041</v>
      </c>
      <c r="Q170" s="14" t="s">
        <v>1041</v>
      </c>
      <c r="R170" s="14" t="s">
        <v>1759</v>
      </c>
      <c r="S170" s="14" t="s">
        <v>1487</v>
      </c>
      <c r="T170" s="14">
        <v>24.7</v>
      </c>
      <c r="U170" s="14" t="s">
        <v>1516</v>
      </c>
      <c r="V170" s="14" t="s">
        <v>1041</v>
      </c>
      <c r="W170" s="14" t="s">
        <v>1502</v>
      </c>
      <c r="X170" s="14" t="s">
        <v>1585</v>
      </c>
      <c r="Y170" s="14" t="s">
        <v>1490</v>
      </c>
      <c r="Z170" s="14" t="s">
        <v>1041</v>
      </c>
      <c r="AA170" s="14" t="s">
        <v>1540</v>
      </c>
      <c r="AB170" s="14" t="s">
        <v>1964</v>
      </c>
      <c r="AC170" s="14">
        <v>0.753</v>
      </c>
      <c r="AD170" s="14" t="s">
        <v>1761</v>
      </c>
    </row>
    <row r="171" spans="1:30" x14ac:dyDescent="0.3">
      <c r="A171" s="15" t="s">
        <v>1965</v>
      </c>
      <c r="B171" s="15" t="s">
        <v>1478</v>
      </c>
      <c r="C171" s="15" t="s">
        <v>1479</v>
      </c>
      <c r="D171" s="15" t="s">
        <v>1480</v>
      </c>
      <c r="E171" s="15" t="s">
        <v>1481</v>
      </c>
      <c r="F171" s="15" t="s">
        <v>1598</v>
      </c>
      <c r="G171" s="15" t="s">
        <v>183</v>
      </c>
      <c r="H171" s="15" t="s">
        <v>487</v>
      </c>
      <c r="I171" s="15" t="s">
        <v>231</v>
      </c>
      <c r="J171" s="15" t="s">
        <v>1512</v>
      </c>
      <c r="K171" s="15" t="s">
        <v>1527</v>
      </c>
      <c r="L171" s="15">
        <v>300</v>
      </c>
      <c r="M171" s="15">
        <v>213.7</v>
      </c>
      <c r="N171" s="15" t="s">
        <v>1577</v>
      </c>
      <c r="O171" s="15" t="s">
        <v>1041</v>
      </c>
      <c r="P171" s="15" t="s">
        <v>1041</v>
      </c>
      <c r="Q171" s="15" t="s">
        <v>1041</v>
      </c>
      <c r="R171" s="15" t="s">
        <v>1592</v>
      </c>
      <c r="S171" s="15" t="s">
        <v>1487</v>
      </c>
      <c r="T171" s="15">
        <v>11.5</v>
      </c>
      <c r="U171" s="15" t="s">
        <v>1501</v>
      </c>
      <c r="V171" s="15" t="s">
        <v>1041</v>
      </c>
      <c r="W171" s="15" t="s">
        <v>199</v>
      </c>
      <c r="X171" s="15" t="s">
        <v>1572</v>
      </c>
      <c r="Y171" s="15" t="s">
        <v>1040</v>
      </c>
      <c r="Z171" s="15" t="s">
        <v>1041</v>
      </c>
      <c r="AA171" s="15" t="s">
        <v>1491</v>
      </c>
      <c r="AB171" s="15" t="s">
        <v>1966</v>
      </c>
      <c r="AC171" s="15">
        <v>0.88</v>
      </c>
      <c r="AD171" s="15" t="s">
        <v>1594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5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2" customWidth="1"/>
    <col min="3" max="4" width="14" customWidth="1"/>
    <col min="5" max="5" width="18" customWidth="1"/>
    <col min="6" max="6" width="16" customWidth="1"/>
    <col min="7" max="8" width="12" customWidth="1"/>
    <col min="9" max="10" width="20" customWidth="1"/>
    <col min="11" max="11" width="22" customWidth="1"/>
    <col min="12" max="12" width="18" customWidth="1"/>
    <col min="13" max="13" width="16" customWidth="1"/>
    <col min="14" max="14" width="14" customWidth="1"/>
    <col min="15" max="15" width="18" customWidth="1"/>
    <col min="16" max="17" width="16" customWidth="1"/>
    <col min="18" max="20" width="14" customWidth="1"/>
    <col min="21" max="21" width="16" customWidth="1"/>
    <col min="22" max="22" width="14" customWidth="1"/>
    <col min="23" max="23" width="44" customWidth="1"/>
    <col min="24" max="26" width="16" customWidth="1"/>
    <col min="27" max="27" width="14" customWidth="1"/>
    <col min="28" max="28" width="12" customWidth="1"/>
    <col min="29" max="29" width="14" customWidth="1"/>
    <col min="30" max="30" width="36" customWidth="1"/>
  </cols>
  <sheetData>
    <row r="1" spans="1:30" ht="26.4" x14ac:dyDescent="0.3">
      <c r="A1" s="13" t="s">
        <v>1967</v>
      </c>
      <c r="B1" s="13" t="s">
        <v>1968</v>
      </c>
      <c r="C1" s="13" t="s">
        <v>1969</v>
      </c>
      <c r="D1" s="13" t="s">
        <v>1970</v>
      </c>
      <c r="E1" s="13" t="s">
        <v>1971</v>
      </c>
      <c r="F1" s="13" t="s">
        <v>1972</v>
      </c>
      <c r="G1" s="13" t="s">
        <v>160</v>
      </c>
      <c r="H1" s="13" t="s">
        <v>161</v>
      </c>
      <c r="I1" s="13" t="s">
        <v>1973</v>
      </c>
      <c r="J1" s="13" t="s">
        <v>1974</v>
      </c>
      <c r="K1" s="13" t="s">
        <v>1975</v>
      </c>
      <c r="L1" s="13" t="s">
        <v>1976</v>
      </c>
      <c r="M1" s="13" t="s">
        <v>1977</v>
      </c>
      <c r="N1" s="13" t="s">
        <v>1978</v>
      </c>
      <c r="O1" s="13" t="s">
        <v>1979</v>
      </c>
      <c r="P1" s="13" t="s">
        <v>1980</v>
      </c>
      <c r="Q1" s="13" t="s">
        <v>1981</v>
      </c>
      <c r="R1" s="13" t="s">
        <v>1982</v>
      </c>
      <c r="S1" s="13" t="s">
        <v>1983</v>
      </c>
      <c r="T1" s="13" t="s">
        <v>1984</v>
      </c>
      <c r="U1" s="13" t="s">
        <v>1985</v>
      </c>
      <c r="V1" s="13" t="s">
        <v>1986</v>
      </c>
      <c r="W1" s="13" t="s">
        <v>1014</v>
      </c>
      <c r="X1" s="13" t="s">
        <v>1987</v>
      </c>
      <c r="Y1" s="13" t="s">
        <v>1988</v>
      </c>
      <c r="Z1" s="13" t="s">
        <v>1989</v>
      </c>
      <c r="AA1" s="13" t="s">
        <v>1990</v>
      </c>
      <c r="AB1" s="13" t="s">
        <v>1991</v>
      </c>
      <c r="AC1" s="13" t="s">
        <v>1992</v>
      </c>
      <c r="AD1" s="13" t="s">
        <v>171</v>
      </c>
    </row>
    <row r="2" spans="1:30" x14ac:dyDescent="0.3">
      <c r="A2" s="14" t="s">
        <v>1993</v>
      </c>
      <c r="B2" s="14" t="s">
        <v>177</v>
      </c>
      <c r="C2" s="14">
        <v>150</v>
      </c>
      <c r="D2" s="14">
        <v>650</v>
      </c>
      <c r="E2" s="14" t="s">
        <v>233</v>
      </c>
      <c r="F2" s="14" t="s">
        <v>1994</v>
      </c>
      <c r="G2" s="14">
        <v>577</v>
      </c>
      <c r="H2" s="14">
        <v>590</v>
      </c>
      <c r="I2" s="14">
        <v>200</v>
      </c>
      <c r="J2" s="14">
        <v>200</v>
      </c>
      <c r="K2" s="14" t="s">
        <v>1995</v>
      </c>
      <c r="L2" s="14">
        <v>19.079999999999998</v>
      </c>
      <c r="M2" s="14">
        <v>1.68</v>
      </c>
      <c r="N2" s="14">
        <v>1.34</v>
      </c>
      <c r="O2" s="14">
        <v>16207</v>
      </c>
      <c r="P2" s="14">
        <v>3.3</v>
      </c>
      <c r="Q2" s="14" t="s">
        <v>1996</v>
      </c>
      <c r="R2" s="14">
        <v>0.156</v>
      </c>
      <c r="S2" s="14">
        <v>0.24299999999999999</v>
      </c>
      <c r="T2" s="14">
        <v>0.35299999999999998</v>
      </c>
      <c r="U2" s="14">
        <v>0.499</v>
      </c>
      <c r="V2" s="14" t="s">
        <v>271</v>
      </c>
      <c r="W2" s="14" t="s">
        <v>1997</v>
      </c>
      <c r="X2" s="14">
        <v>8710</v>
      </c>
      <c r="Y2" s="14">
        <v>1888</v>
      </c>
      <c r="Z2" s="14">
        <v>842</v>
      </c>
      <c r="AA2" s="14">
        <v>36.729999999999997</v>
      </c>
      <c r="AB2" s="14">
        <v>0.87290000000000001</v>
      </c>
      <c r="AC2" s="14">
        <v>116.1</v>
      </c>
      <c r="AD2" s="14" t="s">
        <v>1998</v>
      </c>
    </row>
    <row r="3" spans="1:30" x14ac:dyDescent="0.3">
      <c r="A3" s="15" t="s">
        <v>1999</v>
      </c>
      <c r="B3" s="15" t="s">
        <v>385</v>
      </c>
      <c r="C3" s="15">
        <v>20</v>
      </c>
      <c r="D3" s="15">
        <v>1020</v>
      </c>
      <c r="E3" s="15" t="s">
        <v>599</v>
      </c>
      <c r="F3" s="15" t="s">
        <v>2000</v>
      </c>
      <c r="G3" s="15">
        <v>506</v>
      </c>
      <c r="H3" s="15">
        <v>517</v>
      </c>
      <c r="I3" s="15">
        <v>200</v>
      </c>
      <c r="J3" s="15">
        <v>200</v>
      </c>
      <c r="K3" s="15" t="s">
        <v>2001</v>
      </c>
      <c r="L3" s="15">
        <v>22.14</v>
      </c>
      <c r="M3" s="15">
        <v>0.42</v>
      </c>
      <c r="N3" s="15">
        <v>1.44</v>
      </c>
      <c r="O3" s="15">
        <v>6358</v>
      </c>
      <c r="P3" s="15">
        <v>6.5</v>
      </c>
      <c r="Q3" s="15" t="s">
        <v>183</v>
      </c>
      <c r="R3" s="15">
        <v>0.46400000000000002</v>
      </c>
      <c r="S3" s="15">
        <v>0.312</v>
      </c>
      <c r="T3" s="15">
        <v>0.621</v>
      </c>
      <c r="U3" s="15">
        <v>0.59799999999999998</v>
      </c>
      <c r="V3" s="15" t="s">
        <v>350</v>
      </c>
      <c r="W3" s="15" t="s">
        <v>2002</v>
      </c>
      <c r="X3" s="15">
        <v>10521</v>
      </c>
      <c r="Y3" s="15">
        <v>235</v>
      </c>
      <c r="Z3" s="15">
        <v>558</v>
      </c>
      <c r="AA3" s="15">
        <v>34.090000000000003</v>
      </c>
      <c r="AB3" s="15">
        <v>0.93879999999999997</v>
      </c>
      <c r="AC3" s="15">
        <v>52.6</v>
      </c>
      <c r="AD3" s="15" t="s">
        <v>2003</v>
      </c>
    </row>
    <row r="4" spans="1:30" x14ac:dyDescent="0.3">
      <c r="A4" s="14" t="s">
        <v>2004</v>
      </c>
      <c r="B4" s="14" t="s">
        <v>307</v>
      </c>
      <c r="C4" s="14">
        <v>80</v>
      </c>
      <c r="D4" s="14">
        <v>280</v>
      </c>
      <c r="E4" s="14" t="s">
        <v>322</v>
      </c>
      <c r="F4" s="14" t="s">
        <v>2005</v>
      </c>
      <c r="G4" s="14">
        <v>501</v>
      </c>
      <c r="H4" s="14">
        <v>523</v>
      </c>
      <c r="I4" s="14">
        <v>100</v>
      </c>
      <c r="J4" s="14">
        <v>100</v>
      </c>
      <c r="K4" s="14" t="s">
        <v>2006</v>
      </c>
      <c r="L4" s="14">
        <v>7.85</v>
      </c>
      <c r="M4" s="14">
        <v>3.33</v>
      </c>
      <c r="N4" s="14">
        <v>1.33</v>
      </c>
      <c r="O4" s="14">
        <v>15746</v>
      </c>
      <c r="P4" s="14">
        <v>8.9</v>
      </c>
      <c r="Q4" s="14" t="s">
        <v>199</v>
      </c>
      <c r="R4" s="14">
        <v>0.29699999999999999</v>
      </c>
      <c r="S4" s="14">
        <v>0.39100000000000001</v>
      </c>
      <c r="T4" s="14">
        <v>0.52800000000000002</v>
      </c>
      <c r="U4" s="14">
        <v>0.89600000000000002</v>
      </c>
      <c r="V4" s="14" t="s">
        <v>263</v>
      </c>
      <c r="W4" s="14" t="s">
        <v>2007</v>
      </c>
      <c r="X4" s="14">
        <v>3318</v>
      </c>
      <c r="Y4" s="14">
        <v>614</v>
      </c>
      <c r="Z4" s="14">
        <v>1565</v>
      </c>
      <c r="AA4" s="14">
        <v>34.96</v>
      </c>
      <c r="AB4" s="14">
        <v>0.93049999999999999</v>
      </c>
      <c r="AC4" s="14">
        <v>93.5</v>
      </c>
      <c r="AD4" s="14" t="s">
        <v>2008</v>
      </c>
    </row>
    <row r="5" spans="1:30" x14ac:dyDescent="0.3">
      <c r="A5" s="15" t="s">
        <v>2009</v>
      </c>
      <c r="B5" s="15" t="s">
        <v>177</v>
      </c>
      <c r="C5" s="15">
        <v>40</v>
      </c>
      <c r="D5" s="15">
        <v>1040</v>
      </c>
      <c r="E5" s="15" t="s">
        <v>375</v>
      </c>
      <c r="F5" s="15" t="s">
        <v>1994</v>
      </c>
      <c r="G5" s="15">
        <v>569</v>
      </c>
      <c r="H5" s="15">
        <v>594</v>
      </c>
      <c r="I5" s="15">
        <v>30</v>
      </c>
      <c r="J5" s="15">
        <v>1000</v>
      </c>
      <c r="K5" s="15" t="s">
        <v>2006</v>
      </c>
      <c r="L5" s="15">
        <v>9.89</v>
      </c>
      <c r="M5" s="15">
        <v>3.79</v>
      </c>
      <c r="N5" s="15">
        <v>1.34</v>
      </c>
      <c r="O5" s="15">
        <v>20927</v>
      </c>
      <c r="P5" s="15">
        <v>8</v>
      </c>
      <c r="Q5" s="15" t="s">
        <v>2010</v>
      </c>
      <c r="R5" s="15">
        <v>0.52200000000000002</v>
      </c>
      <c r="S5" s="15">
        <v>0.36199999999999999</v>
      </c>
      <c r="T5" s="15">
        <v>0.47699999999999998</v>
      </c>
      <c r="U5" s="15">
        <v>0.70199999999999996</v>
      </c>
      <c r="V5" s="15" t="s">
        <v>298</v>
      </c>
      <c r="W5" s="15" t="s">
        <v>2011</v>
      </c>
      <c r="X5" s="15">
        <v>4737</v>
      </c>
      <c r="Y5" s="15">
        <v>880</v>
      </c>
      <c r="Z5" s="15">
        <v>1218</v>
      </c>
      <c r="AA5" s="15">
        <v>33.5</v>
      </c>
      <c r="AB5" s="15">
        <v>0.92330000000000001</v>
      </c>
      <c r="AC5" s="15">
        <v>87.8</v>
      </c>
      <c r="AD5" s="15" t="s">
        <v>1998</v>
      </c>
    </row>
    <row r="6" spans="1:30" x14ac:dyDescent="0.3">
      <c r="A6" s="14" t="s">
        <v>2012</v>
      </c>
      <c r="B6" s="14" t="s">
        <v>193</v>
      </c>
      <c r="C6" s="14">
        <v>300</v>
      </c>
      <c r="D6" s="14">
        <v>1300</v>
      </c>
      <c r="E6" s="14" t="s">
        <v>356</v>
      </c>
      <c r="F6" s="14" t="s">
        <v>2013</v>
      </c>
      <c r="G6" s="14">
        <v>644</v>
      </c>
      <c r="H6" s="14">
        <v>669</v>
      </c>
      <c r="I6" s="14">
        <v>100</v>
      </c>
      <c r="J6" s="14">
        <v>10</v>
      </c>
      <c r="K6" s="14" t="s">
        <v>2006</v>
      </c>
      <c r="L6" s="14">
        <v>11.19</v>
      </c>
      <c r="M6" s="14">
        <v>3.14</v>
      </c>
      <c r="N6" s="14">
        <v>1.54</v>
      </c>
      <c r="O6" s="14">
        <v>2908</v>
      </c>
      <c r="P6" s="14">
        <v>8.1999999999999993</v>
      </c>
      <c r="Q6" s="14" t="s">
        <v>199</v>
      </c>
      <c r="R6" s="14">
        <v>0.81899999999999995</v>
      </c>
      <c r="S6" s="14">
        <v>0.76200000000000001</v>
      </c>
      <c r="T6" s="14">
        <v>0.52300000000000002</v>
      </c>
      <c r="U6" s="14">
        <v>0.72399999999999998</v>
      </c>
      <c r="V6" s="14" t="s">
        <v>342</v>
      </c>
      <c r="W6" s="14" t="s">
        <v>2011</v>
      </c>
      <c r="X6" s="14">
        <v>1466</v>
      </c>
      <c r="Y6" s="14">
        <v>402</v>
      </c>
      <c r="Z6" s="14">
        <v>1574</v>
      </c>
      <c r="AA6" s="14">
        <v>36.94</v>
      </c>
      <c r="AB6" s="14">
        <v>0.85540000000000005</v>
      </c>
      <c r="AC6" s="14">
        <v>90.1</v>
      </c>
      <c r="AD6" s="14" t="s">
        <v>2014</v>
      </c>
    </row>
    <row r="7" spans="1:30" x14ac:dyDescent="0.3">
      <c r="A7" s="15" t="s">
        <v>2015</v>
      </c>
      <c r="B7" s="15" t="s">
        <v>193</v>
      </c>
      <c r="C7" s="15">
        <v>50</v>
      </c>
      <c r="D7" s="15">
        <v>2550</v>
      </c>
      <c r="E7" s="15" t="s">
        <v>375</v>
      </c>
      <c r="F7" s="15" t="s">
        <v>2013</v>
      </c>
      <c r="G7" s="15">
        <v>569</v>
      </c>
      <c r="H7" s="15">
        <v>594</v>
      </c>
      <c r="I7" s="15">
        <v>30</v>
      </c>
      <c r="J7" s="15">
        <v>10</v>
      </c>
      <c r="K7" s="15" t="s">
        <v>2006</v>
      </c>
      <c r="L7" s="15">
        <v>14.53</v>
      </c>
      <c r="M7" s="15">
        <v>0.75</v>
      </c>
      <c r="N7" s="15">
        <v>1.57</v>
      </c>
      <c r="O7" s="15">
        <v>18197</v>
      </c>
      <c r="P7" s="15">
        <v>6.9</v>
      </c>
      <c r="Q7" s="15" t="s">
        <v>2010</v>
      </c>
      <c r="R7" s="15">
        <v>0.28499999999999998</v>
      </c>
      <c r="S7" s="15">
        <v>0.46100000000000002</v>
      </c>
      <c r="T7" s="15">
        <v>0.23</v>
      </c>
      <c r="U7" s="15">
        <v>0.874</v>
      </c>
      <c r="V7" s="15" t="s">
        <v>306</v>
      </c>
      <c r="W7" s="15" t="s">
        <v>2016</v>
      </c>
      <c r="X7" s="15">
        <v>9734</v>
      </c>
      <c r="Y7" s="15">
        <v>1649</v>
      </c>
      <c r="Z7" s="15">
        <v>500</v>
      </c>
      <c r="AA7" s="15">
        <v>36.619999999999997</v>
      </c>
      <c r="AB7" s="15">
        <v>0.88919999999999999</v>
      </c>
      <c r="AC7" s="15">
        <v>33.799999999999997</v>
      </c>
      <c r="AD7" s="15" t="s">
        <v>2014</v>
      </c>
    </row>
    <row r="8" spans="1:30" x14ac:dyDescent="0.3">
      <c r="A8" s="14" t="s">
        <v>2017</v>
      </c>
      <c r="B8" s="14" t="s">
        <v>690</v>
      </c>
      <c r="C8" s="14">
        <v>150</v>
      </c>
      <c r="D8" s="14">
        <v>650</v>
      </c>
      <c r="E8" s="14" t="s">
        <v>557</v>
      </c>
      <c r="F8" s="14" t="s">
        <v>2018</v>
      </c>
      <c r="G8" s="14">
        <v>358</v>
      </c>
      <c r="H8" s="14">
        <v>461</v>
      </c>
      <c r="I8" s="14">
        <v>30</v>
      </c>
      <c r="J8" s="14">
        <v>1000</v>
      </c>
      <c r="K8" s="14" t="s">
        <v>2019</v>
      </c>
      <c r="L8" s="14">
        <v>5.55</v>
      </c>
      <c r="M8" s="14">
        <v>6.32</v>
      </c>
      <c r="N8" s="14">
        <v>1.3</v>
      </c>
      <c r="O8" s="14">
        <v>8750</v>
      </c>
      <c r="P8" s="14">
        <v>3</v>
      </c>
      <c r="Q8" s="14" t="s">
        <v>199</v>
      </c>
      <c r="R8" s="14">
        <v>0.379</v>
      </c>
      <c r="S8" s="14">
        <v>0.22600000000000001</v>
      </c>
      <c r="T8" s="14">
        <v>0.43099999999999999</v>
      </c>
      <c r="U8" s="14">
        <v>0.58099999999999996</v>
      </c>
      <c r="V8" s="14" t="s">
        <v>314</v>
      </c>
      <c r="W8" s="14" t="s">
        <v>2020</v>
      </c>
      <c r="X8" s="14">
        <v>7383</v>
      </c>
      <c r="Y8" s="14">
        <v>1978</v>
      </c>
      <c r="Z8" s="14">
        <v>355</v>
      </c>
      <c r="AA8" s="14">
        <v>28.76</v>
      </c>
      <c r="AB8" s="14">
        <v>0.874</v>
      </c>
      <c r="AC8" s="14">
        <v>90</v>
      </c>
      <c r="AD8" s="14" t="s">
        <v>2021</v>
      </c>
    </row>
    <row r="9" spans="1:30" x14ac:dyDescent="0.3">
      <c r="A9" s="15" t="s">
        <v>2022</v>
      </c>
      <c r="B9" s="15" t="s">
        <v>283</v>
      </c>
      <c r="C9" s="15">
        <v>80</v>
      </c>
      <c r="D9" s="15">
        <v>1080</v>
      </c>
      <c r="E9" s="15" t="s">
        <v>428</v>
      </c>
      <c r="F9" s="15" t="s">
        <v>2023</v>
      </c>
      <c r="G9" s="15">
        <v>590</v>
      </c>
      <c r="H9" s="15">
        <v>617</v>
      </c>
      <c r="I9" s="15">
        <v>150</v>
      </c>
      <c r="J9" s="15">
        <v>1000</v>
      </c>
      <c r="K9" s="15" t="s">
        <v>1995</v>
      </c>
      <c r="L9" s="15">
        <v>11.75</v>
      </c>
      <c r="M9" s="15">
        <v>7.18</v>
      </c>
      <c r="N9" s="15">
        <v>1.56</v>
      </c>
      <c r="O9" s="15">
        <v>10271</v>
      </c>
      <c r="P9" s="15">
        <v>4.0999999999999996</v>
      </c>
      <c r="Q9" s="15" t="s">
        <v>183</v>
      </c>
      <c r="R9" s="15">
        <v>0.44700000000000001</v>
      </c>
      <c r="S9" s="15">
        <v>0.37</v>
      </c>
      <c r="T9" s="15">
        <v>0.217</v>
      </c>
      <c r="U9" s="15">
        <v>0.26900000000000002</v>
      </c>
      <c r="V9" s="15" t="s">
        <v>391</v>
      </c>
      <c r="W9" s="15" t="s">
        <v>2024</v>
      </c>
      <c r="X9" s="15">
        <v>7132</v>
      </c>
      <c r="Y9" s="15">
        <v>218</v>
      </c>
      <c r="Z9" s="15">
        <v>945</v>
      </c>
      <c r="AA9" s="15">
        <v>36</v>
      </c>
      <c r="AB9" s="15">
        <v>0.94630000000000003</v>
      </c>
      <c r="AC9" s="15">
        <v>57.5</v>
      </c>
      <c r="AD9" s="15" t="s">
        <v>2025</v>
      </c>
    </row>
    <row r="10" spans="1:30" x14ac:dyDescent="0.3">
      <c r="A10" s="14" t="s">
        <v>2026</v>
      </c>
      <c r="B10" s="14" t="s">
        <v>412</v>
      </c>
      <c r="C10" s="14">
        <v>20</v>
      </c>
      <c r="D10" s="14">
        <v>520</v>
      </c>
      <c r="E10" s="14" t="s">
        <v>493</v>
      </c>
      <c r="F10" s="14" t="s">
        <v>2027</v>
      </c>
      <c r="G10" s="14">
        <v>569</v>
      </c>
      <c r="H10" s="14">
        <v>593</v>
      </c>
      <c r="I10" s="14">
        <v>30</v>
      </c>
      <c r="J10" s="14">
        <v>1000</v>
      </c>
      <c r="K10" s="14" t="s">
        <v>2001</v>
      </c>
      <c r="L10" s="14">
        <v>19.170000000000002</v>
      </c>
      <c r="M10" s="14">
        <v>1.89</v>
      </c>
      <c r="N10" s="14">
        <v>1.37</v>
      </c>
      <c r="O10" s="14">
        <v>6294</v>
      </c>
      <c r="P10" s="14">
        <v>11.6</v>
      </c>
      <c r="Q10" s="14" t="s">
        <v>2010</v>
      </c>
      <c r="R10" s="14">
        <v>0.64300000000000002</v>
      </c>
      <c r="S10" s="14">
        <v>0.77900000000000003</v>
      </c>
      <c r="T10" s="14">
        <v>0.193</v>
      </c>
      <c r="U10" s="14">
        <v>0.54800000000000004</v>
      </c>
      <c r="V10" s="14" t="s">
        <v>409</v>
      </c>
      <c r="W10" s="14" t="s">
        <v>2028</v>
      </c>
      <c r="X10" s="14">
        <v>4292</v>
      </c>
      <c r="Y10" s="14">
        <v>1702</v>
      </c>
      <c r="Z10" s="14">
        <v>307</v>
      </c>
      <c r="AA10" s="14">
        <v>29.31</v>
      </c>
      <c r="AB10" s="14">
        <v>0.86719999999999997</v>
      </c>
      <c r="AC10" s="14">
        <v>53.5</v>
      </c>
      <c r="AD10" s="14" t="s">
        <v>2029</v>
      </c>
    </row>
    <row r="11" spans="1:30" x14ac:dyDescent="0.3">
      <c r="A11" s="15" t="s">
        <v>2030</v>
      </c>
      <c r="B11" s="15" t="s">
        <v>470</v>
      </c>
      <c r="C11" s="15">
        <v>50</v>
      </c>
      <c r="D11" s="15">
        <v>550</v>
      </c>
      <c r="E11" s="15" t="s">
        <v>392</v>
      </c>
      <c r="F11" s="15" t="s">
        <v>2031</v>
      </c>
      <c r="G11" s="15">
        <v>601</v>
      </c>
      <c r="H11" s="15">
        <v>627</v>
      </c>
      <c r="I11" s="15">
        <v>100</v>
      </c>
      <c r="J11" s="15">
        <v>5000</v>
      </c>
      <c r="K11" s="15" t="s">
        <v>2032</v>
      </c>
      <c r="L11" s="15">
        <v>20.3</v>
      </c>
      <c r="M11" s="15">
        <v>0.64</v>
      </c>
      <c r="N11" s="15">
        <v>1.4</v>
      </c>
      <c r="O11" s="15">
        <v>22287</v>
      </c>
      <c r="P11" s="15">
        <v>10.8</v>
      </c>
      <c r="Q11" s="15" t="s">
        <v>183</v>
      </c>
      <c r="R11" s="15">
        <v>0.192</v>
      </c>
      <c r="S11" s="15">
        <v>0.83</v>
      </c>
      <c r="T11" s="15">
        <v>0.36799999999999999</v>
      </c>
      <c r="U11" s="15">
        <v>0.72199999999999998</v>
      </c>
      <c r="V11" s="15" t="s">
        <v>363</v>
      </c>
      <c r="W11" s="15" t="s">
        <v>2033</v>
      </c>
      <c r="X11" s="15">
        <v>908</v>
      </c>
      <c r="Y11" s="15">
        <v>1657</v>
      </c>
      <c r="Z11" s="15">
        <v>1937</v>
      </c>
      <c r="AA11" s="15">
        <v>28.5</v>
      </c>
      <c r="AB11" s="15">
        <v>0.87060000000000004</v>
      </c>
      <c r="AC11" s="15">
        <v>73.099999999999994</v>
      </c>
      <c r="AD11" s="15" t="s">
        <v>2034</v>
      </c>
    </row>
    <row r="12" spans="1:30" x14ac:dyDescent="0.3">
      <c r="A12" s="14" t="s">
        <v>2035</v>
      </c>
      <c r="B12" s="14" t="s">
        <v>245</v>
      </c>
      <c r="C12" s="14">
        <v>100</v>
      </c>
      <c r="D12" s="14">
        <v>300</v>
      </c>
      <c r="E12" s="14" t="s">
        <v>613</v>
      </c>
      <c r="F12" s="14" t="s">
        <v>2036</v>
      </c>
      <c r="G12" s="14">
        <v>550</v>
      </c>
      <c r="H12" s="14">
        <v>570</v>
      </c>
      <c r="I12" s="14">
        <v>120</v>
      </c>
      <c r="J12" s="14">
        <v>5000</v>
      </c>
      <c r="K12" s="14" t="s">
        <v>2001</v>
      </c>
      <c r="L12" s="14">
        <v>4.5999999999999996</v>
      </c>
      <c r="M12" s="14">
        <v>7.58</v>
      </c>
      <c r="N12" s="14">
        <v>1.53</v>
      </c>
      <c r="O12" s="14">
        <v>12078</v>
      </c>
      <c r="P12" s="14">
        <v>6.8</v>
      </c>
      <c r="Q12" s="14" t="s">
        <v>183</v>
      </c>
      <c r="R12" s="14">
        <v>0.26800000000000002</v>
      </c>
      <c r="S12" s="14">
        <v>0.56100000000000005</v>
      </c>
      <c r="T12" s="14">
        <v>0.161</v>
      </c>
      <c r="U12" s="14">
        <v>0.59699999999999998</v>
      </c>
      <c r="V12" s="14" t="s">
        <v>314</v>
      </c>
      <c r="W12" s="14" t="s">
        <v>2037</v>
      </c>
      <c r="X12" s="14">
        <v>11993</v>
      </c>
      <c r="Y12" s="14">
        <v>410</v>
      </c>
      <c r="Z12" s="14">
        <v>1815</v>
      </c>
      <c r="AA12" s="14">
        <v>38.74</v>
      </c>
      <c r="AB12" s="14">
        <v>0.90329999999999999</v>
      </c>
      <c r="AC12" s="14">
        <v>94.5</v>
      </c>
      <c r="AD12" s="14" t="s">
        <v>2038</v>
      </c>
    </row>
    <row r="13" spans="1:30" x14ac:dyDescent="0.3">
      <c r="A13" s="15" t="s">
        <v>2039</v>
      </c>
      <c r="B13" s="15" t="s">
        <v>315</v>
      </c>
      <c r="C13" s="15">
        <v>80</v>
      </c>
      <c r="D13" s="15">
        <v>580</v>
      </c>
      <c r="E13" s="15" t="s">
        <v>290</v>
      </c>
      <c r="F13" s="15" t="s">
        <v>2040</v>
      </c>
      <c r="G13" s="15">
        <v>610</v>
      </c>
      <c r="H13" s="15">
        <v>650</v>
      </c>
      <c r="I13" s="15">
        <v>100</v>
      </c>
      <c r="J13" s="15">
        <v>500</v>
      </c>
      <c r="K13" s="15" t="s">
        <v>2006</v>
      </c>
      <c r="L13" s="15">
        <v>10.29</v>
      </c>
      <c r="M13" s="15">
        <v>5.66</v>
      </c>
      <c r="N13" s="15">
        <v>1.32</v>
      </c>
      <c r="O13" s="15">
        <v>19040</v>
      </c>
      <c r="P13" s="15">
        <v>4.4000000000000004</v>
      </c>
      <c r="Q13" s="15" t="s">
        <v>1996</v>
      </c>
      <c r="R13" s="15">
        <v>0.71599999999999997</v>
      </c>
      <c r="S13" s="15">
        <v>0.83399999999999996</v>
      </c>
      <c r="T13" s="15">
        <v>0.35299999999999998</v>
      </c>
      <c r="U13" s="15">
        <v>0.69799999999999995</v>
      </c>
      <c r="V13" s="15" t="s">
        <v>314</v>
      </c>
      <c r="W13" s="15" t="s">
        <v>2041</v>
      </c>
      <c r="X13" s="15">
        <v>1330</v>
      </c>
      <c r="Y13" s="15">
        <v>252</v>
      </c>
      <c r="Z13" s="15">
        <v>516</v>
      </c>
      <c r="AA13" s="15">
        <v>38.44</v>
      </c>
      <c r="AB13" s="15">
        <v>0.90500000000000003</v>
      </c>
      <c r="AC13" s="15">
        <v>54</v>
      </c>
      <c r="AD13" s="15" t="s">
        <v>2042</v>
      </c>
    </row>
    <row r="14" spans="1:30" x14ac:dyDescent="0.3">
      <c r="A14" s="14" t="s">
        <v>2043</v>
      </c>
      <c r="B14" s="14" t="s">
        <v>272</v>
      </c>
      <c r="C14" s="14">
        <v>150</v>
      </c>
      <c r="D14" s="14">
        <v>190</v>
      </c>
      <c r="E14" s="14" t="s">
        <v>290</v>
      </c>
      <c r="F14" s="14" t="s">
        <v>2044</v>
      </c>
      <c r="G14" s="14">
        <v>610</v>
      </c>
      <c r="H14" s="14">
        <v>650</v>
      </c>
      <c r="I14" s="14">
        <v>50</v>
      </c>
      <c r="J14" s="14">
        <v>50</v>
      </c>
      <c r="K14" s="14" t="s">
        <v>2006</v>
      </c>
      <c r="L14" s="14">
        <v>22.8</v>
      </c>
      <c r="M14" s="14">
        <v>1.41</v>
      </c>
      <c r="N14" s="14">
        <v>1.53</v>
      </c>
      <c r="O14" s="14">
        <v>9781</v>
      </c>
      <c r="P14" s="14">
        <v>5.4</v>
      </c>
      <c r="Q14" s="14" t="s">
        <v>183</v>
      </c>
      <c r="R14" s="14">
        <v>0.46800000000000003</v>
      </c>
      <c r="S14" s="14">
        <v>0.63300000000000001</v>
      </c>
      <c r="T14" s="14">
        <v>0.58199999999999996</v>
      </c>
      <c r="U14" s="14">
        <v>0.35199999999999998</v>
      </c>
      <c r="V14" s="14" t="s">
        <v>336</v>
      </c>
      <c r="W14" s="14" t="s">
        <v>2007</v>
      </c>
      <c r="X14" s="14">
        <v>7280</v>
      </c>
      <c r="Y14" s="14">
        <v>1791</v>
      </c>
      <c r="Z14" s="14">
        <v>1782</v>
      </c>
      <c r="AA14" s="14">
        <v>31.78</v>
      </c>
      <c r="AB14" s="14">
        <v>0.92810000000000004</v>
      </c>
      <c r="AC14" s="14">
        <v>126.1</v>
      </c>
      <c r="AD14" s="14" t="s">
        <v>2045</v>
      </c>
    </row>
    <row r="15" spans="1:30" x14ac:dyDescent="0.3">
      <c r="A15" s="15" t="s">
        <v>2046</v>
      </c>
      <c r="B15" s="15" t="s">
        <v>470</v>
      </c>
      <c r="C15" s="15">
        <v>40</v>
      </c>
      <c r="D15" s="15">
        <v>1040</v>
      </c>
      <c r="E15" s="15" t="s">
        <v>696</v>
      </c>
      <c r="F15" s="15" t="s">
        <v>2031</v>
      </c>
      <c r="G15" s="15">
        <v>652</v>
      </c>
      <c r="H15" s="15">
        <v>674</v>
      </c>
      <c r="I15" s="15">
        <v>150</v>
      </c>
      <c r="J15" s="15">
        <v>200</v>
      </c>
      <c r="K15" s="15" t="s">
        <v>2032</v>
      </c>
      <c r="L15" s="15">
        <v>18.2</v>
      </c>
      <c r="M15" s="15">
        <v>3.22</v>
      </c>
      <c r="N15" s="15">
        <v>1.42</v>
      </c>
      <c r="O15" s="15">
        <v>1725</v>
      </c>
      <c r="P15" s="15">
        <v>5.0999999999999996</v>
      </c>
      <c r="Q15" s="15" t="s">
        <v>183</v>
      </c>
      <c r="R15" s="15">
        <v>0.26600000000000001</v>
      </c>
      <c r="S15" s="15">
        <v>0.84099999999999997</v>
      </c>
      <c r="T15" s="15">
        <v>0.58299999999999996</v>
      </c>
      <c r="U15" s="15">
        <v>0.82799999999999996</v>
      </c>
      <c r="V15" s="15" t="s">
        <v>391</v>
      </c>
      <c r="W15" s="15" t="s">
        <v>2047</v>
      </c>
      <c r="X15" s="15">
        <v>2916</v>
      </c>
      <c r="Y15" s="15">
        <v>1694</v>
      </c>
      <c r="Z15" s="15">
        <v>1030</v>
      </c>
      <c r="AA15" s="15">
        <v>37.049999999999997</v>
      </c>
      <c r="AB15" s="15">
        <v>0.82379999999999998</v>
      </c>
      <c r="AC15" s="15">
        <v>91.6</v>
      </c>
      <c r="AD15" s="15" t="s">
        <v>2034</v>
      </c>
    </row>
    <row r="16" spans="1:30" x14ac:dyDescent="0.3">
      <c r="A16" s="14" t="s">
        <v>2048</v>
      </c>
      <c r="B16" s="14" t="s">
        <v>220</v>
      </c>
      <c r="C16" s="14">
        <v>80</v>
      </c>
      <c r="D16" s="14">
        <v>120</v>
      </c>
      <c r="E16" s="14" t="s">
        <v>493</v>
      </c>
      <c r="F16" s="14" t="s">
        <v>2049</v>
      </c>
      <c r="G16" s="14">
        <v>569</v>
      </c>
      <c r="H16" s="14">
        <v>593</v>
      </c>
      <c r="I16" s="14">
        <v>30</v>
      </c>
      <c r="J16" s="14">
        <v>50</v>
      </c>
      <c r="K16" s="14" t="s">
        <v>2001</v>
      </c>
      <c r="L16" s="14">
        <v>14.49</v>
      </c>
      <c r="M16" s="14">
        <v>4.16</v>
      </c>
      <c r="N16" s="14">
        <v>1.47</v>
      </c>
      <c r="O16" s="14">
        <v>22994</v>
      </c>
      <c r="P16" s="14">
        <v>4.4000000000000004</v>
      </c>
      <c r="Q16" s="14" t="s">
        <v>2010</v>
      </c>
      <c r="R16" s="14">
        <v>0.45300000000000001</v>
      </c>
      <c r="S16" s="14">
        <v>0.746</v>
      </c>
      <c r="T16" s="14">
        <v>0.69599999999999995</v>
      </c>
      <c r="U16" s="14">
        <v>0.52700000000000002</v>
      </c>
      <c r="V16" s="14" t="s">
        <v>328</v>
      </c>
      <c r="W16" s="14" t="s">
        <v>2050</v>
      </c>
      <c r="X16" s="14">
        <v>2618</v>
      </c>
      <c r="Y16" s="14">
        <v>1023</v>
      </c>
      <c r="Z16" s="14">
        <v>990</v>
      </c>
      <c r="AA16" s="14">
        <v>30.19</v>
      </c>
      <c r="AB16" s="14">
        <v>0.87519999999999998</v>
      </c>
      <c r="AC16" s="14">
        <v>57.6</v>
      </c>
      <c r="AD16" s="14" t="s">
        <v>2051</v>
      </c>
    </row>
    <row r="17" spans="1:30" x14ac:dyDescent="0.3">
      <c r="A17" s="15" t="s">
        <v>2052</v>
      </c>
      <c r="B17" s="15" t="s">
        <v>374</v>
      </c>
      <c r="C17" s="15">
        <v>150</v>
      </c>
      <c r="D17" s="15">
        <v>2650</v>
      </c>
      <c r="E17" s="15" t="s">
        <v>375</v>
      </c>
      <c r="F17" s="15" t="s">
        <v>2053</v>
      </c>
      <c r="G17" s="15">
        <v>569</v>
      </c>
      <c r="H17" s="15">
        <v>594</v>
      </c>
      <c r="I17" s="15">
        <v>100</v>
      </c>
      <c r="J17" s="15">
        <v>5000</v>
      </c>
      <c r="K17" s="15" t="s">
        <v>2054</v>
      </c>
      <c r="L17" s="15">
        <v>21.16</v>
      </c>
      <c r="M17" s="15">
        <v>4.93</v>
      </c>
      <c r="N17" s="15">
        <v>1.42</v>
      </c>
      <c r="O17" s="15">
        <v>7569</v>
      </c>
      <c r="P17" s="15">
        <v>7.3</v>
      </c>
      <c r="Q17" s="15" t="s">
        <v>199</v>
      </c>
      <c r="R17" s="15">
        <v>0.80500000000000005</v>
      </c>
      <c r="S17" s="15">
        <v>0.34399999999999997</v>
      </c>
      <c r="T17" s="15">
        <v>0.69499999999999995</v>
      </c>
      <c r="U17" s="15">
        <v>0.49299999999999999</v>
      </c>
      <c r="V17" s="15" t="s">
        <v>263</v>
      </c>
      <c r="W17" s="15" t="s">
        <v>2055</v>
      </c>
      <c r="X17" s="15">
        <v>9356</v>
      </c>
      <c r="Y17" s="15">
        <v>1653</v>
      </c>
      <c r="Z17" s="15">
        <v>775</v>
      </c>
      <c r="AA17" s="15">
        <v>28.2</v>
      </c>
      <c r="AB17" s="15">
        <v>0.96499999999999997</v>
      </c>
      <c r="AC17" s="15">
        <v>39</v>
      </c>
      <c r="AD17" s="15" t="s">
        <v>2056</v>
      </c>
    </row>
    <row r="18" spans="1:30" x14ac:dyDescent="0.3">
      <c r="A18" s="14" t="s">
        <v>2057</v>
      </c>
      <c r="B18" s="14" t="s">
        <v>470</v>
      </c>
      <c r="C18" s="14">
        <v>300</v>
      </c>
      <c r="D18" s="14">
        <v>500</v>
      </c>
      <c r="E18" s="14" t="s">
        <v>428</v>
      </c>
      <c r="F18" s="14" t="s">
        <v>2031</v>
      </c>
      <c r="G18" s="14">
        <v>590</v>
      </c>
      <c r="H18" s="14">
        <v>617</v>
      </c>
      <c r="I18" s="14">
        <v>200</v>
      </c>
      <c r="J18" s="14">
        <v>100</v>
      </c>
      <c r="K18" s="14" t="s">
        <v>2058</v>
      </c>
      <c r="L18" s="14">
        <v>13.35</v>
      </c>
      <c r="M18" s="14">
        <v>2.25</v>
      </c>
      <c r="N18" s="14">
        <v>1.35</v>
      </c>
      <c r="O18" s="14">
        <v>4569</v>
      </c>
      <c r="P18" s="14">
        <v>7</v>
      </c>
      <c r="Q18" s="14" t="s">
        <v>199</v>
      </c>
      <c r="R18" s="14">
        <v>0.58699999999999997</v>
      </c>
      <c r="S18" s="14">
        <v>0.378</v>
      </c>
      <c r="T18" s="14">
        <v>0.27700000000000002</v>
      </c>
      <c r="U18" s="14">
        <v>0.89900000000000002</v>
      </c>
      <c r="V18" s="14" t="s">
        <v>456</v>
      </c>
      <c r="W18" s="14" t="s">
        <v>2047</v>
      </c>
      <c r="X18" s="14">
        <v>815</v>
      </c>
      <c r="Y18" s="14">
        <v>1546</v>
      </c>
      <c r="Z18" s="14">
        <v>325</v>
      </c>
      <c r="AA18" s="14">
        <v>30.51</v>
      </c>
      <c r="AB18" s="14">
        <v>0.91549999999999998</v>
      </c>
      <c r="AC18" s="14">
        <v>32.4</v>
      </c>
      <c r="AD18" s="14" t="s">
        <v>2034</v>
      </c>
    </row>
    <row r="19" spans="1:30" x14ac:dyDescent="0.3">
      <c r="A19" s="15" t="s">
        <v>2059</v>
      </c>
      <c r="B19" s="15" t="s">
        <v>385</v>
      </c>
      <c r="C19" s="15">
        <v>80</v>
      </c>
      <c r="D19" s="15">
        <v>160</v>
      </c>
      <c r="E19" s="15" t="s">
        <v>194</v>
      </c>
      <c r="F19" s="15" t="s">
        <v>2000</v>
      </c>
      <c r="G19" s="15">
        <v>490</v>
      </c>
      <c r="H19" s="15">
        <v>516</v>
      </c>
      <c r="I19" s="15">
        <v>150</v>
      </c>
      <c r="J19" s="15">
        <v>10</v>
      </c>
      <c r="K19" s="15" t="s">
        <v>2058</v>
      </c>
      <c r="L19" s="15">
        <v>15.9</v>
      </c>
      <c r="M19" s="15">
        <v>3.76</v>
      </c>
      <c r="N19" s="15">
        <v>1.57</v>
      </c>
      <c r="O19" s="15">
        <v>18014</v>
      </c>
      <c r="P19" s="15">
        <v>7.9</v>
      </c>
      <c r="Q19" s="15" t="s">
        <v>2010</v>
      </c>
      <c r="R19" s="15">
        <v>0.56399999999999995</v>
      </c>
      <c r="S19" s="15">
        <v>0.84599999999999997</v>
      </c>
      <c r="T19" s="15">
        <v>0.51500000000000001</v>
      </c>
      <c r="U19" s="15">
        <v>0.50700000000000001</v>
      </c>
      <c r="V19" s="15" t="s">
        <v>526</v>
      </c>
      <c r="W19" s="15" t="s">
        <v>2060</v>
      </c>
      <c r="X19" s="15">
        <v>6259</v>
      </c>
      <c r="Y19" s="15">
        <v>1342</v>
      </c>
      <c r="Z19" s="15">
        <v>1819</v>
      </c>
      <c r="AA19" s="15">
        <v>40.98</v>
      </c>
      <c r="AB19" s="15">
        <v>0.92979999999999996</v>
      </c>
      <c r="AC19" s="15">
        <v>98.3</v>
      </c>
      <c r="AD19" s="15" t="s">
        <v>2003</v>
      </c>
    </row>
    <row r="20" spans="1:30" x14ac:dyDescent="0.3">
      <c r="A20" s="14" t="s">
        <v>2061</v>
      </c>
      <c r="B20" s="14" t="s">
        <v>193</v>
      </c>
      <c r="C20" s="14">
        <v>50</v>
      </c>
      <c r="D20" s="14">
        <v>90</v>
      </c>
      <c r="E20" s="14" t="s">
        <v>557</v>
      </c>
      <c r="F20" s="14" t="s">
        <v>2013</v>
      </c>
      <c r="G20" s="14">
        <v>358</v>
      </c>
      <c r="H20" s="14">
        <v>461</v>
      </c>
      <c r="I20" s="14">
        <v>80</v>
      </c>
      <c r="J20" s="14">
        <v>500</v>
      </c>
      <c r="K20" s="14" t="s">
        <v>2019</v>
      </c>
      <c r="L20" s="14">
        <v>12.72</v>
      </c>
      <c r="M20" s="14">
        <v>3.53</v>
      </c>
      <c r="N20" s="14">
        <v>1.38</v>
      </c>
      <c r="O20" s="14">
        <v>20568</v>
      </c>
      <c r="P20" s="14">
        <v>6.2</v>
      </c>
      <c r="Q20" s="14" t="s">
        <v>199</v>
      </c>
      <c r="R20" s="14">
        <v>0.751</v>
      </c>
      <c r="S20" s="14">
        <v>0.46800000000000003</v>
      </c>
      <c r="T20" s="14">
        <v>0.66800000000000004</v>
      </c>
      <c r="U20" s="14">
        <v>0.45800000000000002</v>
      </c>
      <c r="V20" s="14" t="s">
        <v>244</v>
      </c>
      <c r="W20" s="14" t="s">
        <v>2062</v>
      </c>
      <c r="X20" s="14">
        <v>4261</v>
      </c>
      <c r="Y20" s="14">
        <v>552</v>
      </c>
      <c r="Z20" s="14">
        <v>1072</v>
      </c>
      <c r="AA20" s="14">
        <v>33.049999999999997</v>
      </c>
      <c r="AB20" s="14">
        <v>0.93259999999999998</v>
      </c>
      <c r="AC20" s="14">
        <v>129.9</v>
      </c>
      <c r="AD20" s="14" t="s">
        <v>2014</v>
      </c>
    </row>
    <row r="21" spans="1:30" x14ac:dyDescent="0.3">
      <c r="A21" s="15" t="s">
        <v>2063</v>
      </c>
      <c r="B21" s="15" t="s">
        <v>283</v>
      </c>
      <c r="C21" s="15">
        <v>30</v>
      </c>
      <c r="D21" s="15">
        <v>110</v>
      </c>
      <c r="E21" s="15" t="s">
        <v>613</v>
      </c>
      <c r="F21" s="15" t="s">
        <v>2023</v>
      </c>
      <c r="G21" s="15">
        <v>550</v>
      </c>
      <c r="H21" s="15">
        <v>570</v>
      </c>
      <c r="I21" s="15">
        <v>30</v>
      </c>
      <c r="J21" s="15">
        <v>10</v>
      </c>
      <c r="K21" s="15" t="s">
        <v>2032</v>
      </c>
      <c r="L21" s="15">
        <v>20.65</v>
      </c>
      <c r="M21" s="15">
        <v>4.55</v>
      </c>
      <c r="N21" s="15">
        <v>1.36</v>
      </c>
      <c r="O21" s="15">
        <v>21606</v>
      </c>
      <c r="P21" s="15">
        <v>3.9</v>
      </c>
      <c r="Q21" s="15" t="s">
        <v>199</v>
      </c>
      <c r="R21" s="15">
        <v>0.23</v>
      </c>
      <c r="S21" s="15">
        <v>0.77400000000000002</v>
      </c>
      <c r="T21" s="15">
        <v>0.6</v>
      </c>
      <c r="U21" s="15">
        <v>0.73199999999999998</v>
      </c>
      <c r="V21" s="15" t="s">
        <v>456</v>
      </c>
      <c r="W21" s="15" t="s">
        <v>2007</v>
      </c>
      <c r="X21" s="15">
        <v>3337</v>
      </c>
      <c r="Y21" s="15">
        <v>173</v>
      </c>
      <c r="Z21" s="15">
        <v>110</v>
      </c>
      <c r="AA21" s="15">
        <v>30.31</v>
      </c>
      <c r="AB21" s="15">
        <v>0.90359999999999996</v>
      </c>
      <c r="AC21" s="15">
        <v>99</v>
      </c>
      <c r="AD21" s="15" t="s">
        <v>2025</v>
      </c>
    </row>
    <row r="22" spans="1:30" x14ac:dyDescent="0.3">
      <c r="A22" s="14" t="s">
        <v>2064</v>
      </c>
      <c r="B22" s="14" t="s">
        <v>690</v>
      </c>
      <c r="C22" s="14">
        <v>100</v>
      </c>
      <c r="D22" s="14">
        <v>180</v>
      </c>
      <c r="E22" s="14" t="s">
        <v>273</v>
      </c>
      <c r="F22" s="14" t="s">
        <v>2018</v>
      </c>
      <c r="G22" s="14">
        <v>650</v>
      </c>
      <c r="H22" s="14">
        <v>668</v>
      </c>
      <c r="I22" s="14">
        <v>30</v>
      </c>
      <c r="J22" s="14">
        <v>10</v>
      </c>
      <c r="K22" s="14" t="s">
        <v>2032</v>
      </c>
      <c r="L22" s="14">
        <v>21.77</v>
      </c>
      <c r="M22" s="14">
        <v>6.85</v>
      </c>
      <c r="N22" s="14">
        <v>1.4</v>
      </c>
      <c r="O22" s="14">
        <v>4352</v>
      </c>
      <c r="P22" s="14">
        <v>10</v>
      </c>
      <c r="Q22" s="14" t="s">
        <v>199</v>
      </c>
      <c r="R22" s="14">
        <v>0.68400000000000005</v>
      </c>
      <c r="S22" s="14">
        <v>0.54200000000000004</v>
      </c>
      <c r="T22" s="14">
        <v>0.20799999999999999</v>
      </c>
      <c r="U22" s="14">
        <v>0.86299999999999999</v>
      </c>
      <c r="V22" s="14" t="s">
        <v>176</v>
      </c>
      <c r="W22" s="14" t="s">
        <v>2065</v>
      </c>
      <c r="X22" s="14">
        <v>10728</v>
      </c>
      <c r="Y22" s="14">
        <v>651</v>
      </c>
      <c r="Z22" s="14">
        <v>1864</v>
      </c>
      <c r="AA22" s="14">
        <v>32.83</v>
      </c>
      <c r="AB22" s="14">
        <v>0.9345</v>
      </c>
      <c r="AC22" s="14">
        <v>33</v>
      </c>
      <c r="AD22" s="14" t="s">
        <v>2021</v>
      </c>
    </row>
    <row r="23" spans="1:30" x14ac:dyDescent="0.3">
      <c r="A23" s="15" t="s">
        <v>2066</v>
      </c>
      <c r="B23" s="15" t="s">
        <v>451</v>
      </c>
      <c r="C23" s="15">
        <v>30</v>
      </c>
      <c r="D23" s="15">
        <v>110</v>
      </c>
      <c r="E23" s="15" t="s">
        <v>273</v>
      </c>
      <c r="F23" s="15" t="s">
        <v>2067</v>
      </c>
      <c r="G23" s="15">
        <v>650</v>
      </c>
      <c r="H23" s="15">
        <v>668</v>
      </c>
      <c r="I23" s="15">
        <v>150</v>
      </c>
      <c r="J23" s="15">
        <v>5000</v>
      </c>
      <c r="K23" s="15" t="s">
        <v>2068</v>
      </c>
      <c r="L23" s="15">
        <v>23.46</v>
      </c>
      <c r="M23" s="15">
        <v>5.12</v>
      </c>
      <c r="N23" s="15">
        <v>1.21</v>
      </c>
      <c r="O23" s="15">
        <v>8329</v>
      </c>
      <c r="P23" s="15">
        <v>7.6</v>
      </c>
      <c r="Q23" s="15" t="s">
        <v>1996</v>
      </c>
      <c r="R23" s="15">
        <v>0.21099999999999999</v>
      </c>
      <c r="S23" s="15">
        <v>0.218</v>
      </c>
      <c r="T23" s="15">
        <v>0.47699999999999998</v>
      </c>
      <c r="U23" s="15">
        <v>0.88800000000000001</v>
      </c>
      <c r="V23" s="15" t="s">
        <v>336</v>
      </c>
      <c r="W23" s="15" t="s">
        <v>2065</v>
      </c>
      <c r="X23" s="15">
        <v>11703</v>
      </c>
      <c r="Y23" s="15">
        <v>837</v>
      </c>
      <c r="Z23" s="15">
        <v>905</v>
      </c>
      <c r="AA23" s="15">
        <v>36.68</v>
      </c>
      <c r="AB23" s="15">
        <v>0.9637</v>
      </c>
      <c r="AC23" s="15">
        <v>100.9</v>
      </c>
      <c r="AD23" s="15" t="s">
        <v>2069</v>
      </c>
    </row>
    <row r="24" spans="1:30" x14ac:dyDescent="0.3">
      <c r="A24" s="14" t="s">
        <v>2070</v>
      </c>
      <c r="B24" s="14" t="s">
        <v>451</v>
      </c>
      <c r="C24" s="14">
        <v>100</v>
      </c>
      <c r="D24" s="14">
        <v>140</v>
      </c>
      <c r="E24" s="14" t="s">
        <v>375</v>
      </c>
      <c r="F24" s="14" t="s">
        <v>2067</v>
      </c>
      <c r="G24" s="14">
        <v>569</v>
      </c>
      <c r="H24" s="14">
        <v>594</v>
      </c>
      <c r="I24" s="14">
        <v>120</v>
      </c>
      <c r="J24" s="14">
        <v>5000</v>
      </c>
      <c r="K24" s="14" t="s">
        <v>2006</v>
      </c>
      <c r="L24" s="14">
        <v>11.29</v>
      </c>
      <c r="M24" s="14">
        <v>4.88</v>
      </c>
      <c r="N24" s="14">
        <v>1.3</v>
      </c>
      <c r="O24" s="14">
        <v>18530</v>
      </c>
      <c r="P24" s="14">
        <v>9.1</v>
      </c>
      <c r="Q24" s="14" t="s">
        <v>2010</v>
      </c>
      <c r="R24" s="14">
        <v>0.193</v>
      </c>
      <c r="S24" s="14">
        <v>0.246</v>
      </c>
      <c r="T24" s="14">
        <v>0.45100000000000001</v>
      </c>
      <c r="U24" s="14">
        <v>0.877</v>
      </c>
      <c r="V24" s="14" t="s">
        <v>271</v>
      </c>
      <c r="W24" s="14" t="s">
        <v>2055</v>
      </c>
      <c r="X24" s="14">
        <v>9052</v>
      </c>
      <c r="Y24" s="14">
        <v>973</v>
      </c>
      <c r="Z24" s="14">
        <v>793</v>
      </c>
      <c r="AA24" s="14">
        <v>35.51</v>
      </c>
      <c r="AB24" s="14">
        <v>0.95879999999999999</v>
      </c>
      <c r="AC24" s="14">
        <v>52.5</v>
      </c>
      <c r="AD24" s="14" t="s">
        <v>2069</v>
      </c>
    </row>
    <row r="25" spans="1:30" x14ac:dyDescent="0.3">
      <c r="A25" s="15" t="s">
        <v>2071</v>
      </c>
      <c r="B25" s="15" t="s">
        <v>385</v>
      </c>
      <c r="C25" s="15">
        <v>50</v>
      </c>
      <c r="D25" s="15">
        <v>2550</v>
      </c>
      <c r="E25" s="15" t="s">
        <v>290</v>
      </c>
      <c r="F25" s="15" t="s">
        <v>2000</v>
      </c>
      <c r="G25" s="15">
        <v>610</v>
      </c>
      <c r="H25" s="15">
        <v>650</v>
      </c>
      <c r="I25" s="15">
        <v>100</v>
      </c>
      <c r="J25" s="15">
        <v>50</v>
      </c>
      <c r="K25" s="15" t="s">
        <v>1995</v>
      </c>
      <c r="L25" s="15">
        <v>2.19</v>
      </c>
      <c r="M25" s="15">
        <v>1.82</v>
      </c>
      <c r="N25" s="15">
        <v>1.29</v>
      </c>
      <c r="O25" s="15">
        <v>15315</v>
      </c>
      <c r="P25" s="15">
        <v>11.1</v>
      </c>
      <c r="Q25" s="15" t="s">
        <v>1996</v>
      </c>
      <c r="R25" s="15">
        <v>0.64800000000000002</v>
      </c>
      <c r="S25" s="15">
        <v>0.72699999999999998</v>
      </c>
      <c r="T25" s="15">
        <v>0.18</v>
      </c>
      <c r="U25" s="15">
        <v>0.23100000000000001</v>
      </c>
      <c r="V25" s="15" t="s">
        <v>263</v>
      </c>
      <c r="W25" s="15" t="s">
        <v>2002</v>
      </c>
      <c r="X25" s="15">
        <v>3365</v>
      </c>
      <c r="Y25" s="15">
        <v>335</v>
      </c>
      <c r="Z25" s="15">
        <v>1709</v>
      </c>
      <c r="AA25" s="15">
        <v>28.53</v>
      </c>
      <c r="AB25" s="15">
        <v>0.92969999999999997</v>
      </c>
      <c r="AC25" s="15">
        <v>67.8</v>
      </c>
      <c r="AD25" s="15" t="s">
        <v>2003</v>
      </c>
    </row>
    <row r="26" spans="1:30" x14ac:dyDescent="0.3">
      <c r="A26" s="14" t="s">
        <v>2072</v>
      </c>
      <c r="B26" s="14" t="s">
        <v>254</v>
      </c>
      <c r="C26" s="14">
        <v>40</v>
      </c>
      <c r="D26" s="14">
        <v>1040</v>
      </c>
      <c r="E26" s="14" t="s">
        <v>233</v>
      </c>
      <c r="F26" s="14" t="s">
        <v>2073</v>
      </c>
      <c r="G26" s="14">
        <v>577</v>
      </c>
      <c r="H26" s="14">
        <v>590</v>
      </c>
      <c r="I26" s="14">
        <v>150</v>
      </c>
      <c r="J26" s="14">
        <v>5000</v>
      </c>
      <c r="K26" s="14" t="s">
        <v>2058</v>
      </c>
      <c r="L26" s="14">
        <v>16.18</v>
      </c>
      <c r="M26" s="14">
        <v>7.61</v>
      </c>
      <c r="N26" s="14">
        <v>1.35</v>
      </c>
      <c r="O26" s="14">
        <v>5193</v>
      </c>
      <c r="P26" s="14">
        <v>7.4</v>
      </c>
      <c r="Q26" s="14" t="s">
        <v>1996</v>
      </c>
      <c r="R26" s="14">
        <v>0.24</v>
      </c>
      <c r="S26" s="14">
        <v>0.17499999999999999</v>
      </c>
      <c r="T26" s="14">
        <v>0.55500000000000005</v>
      </c>
      <c r="U26" s="14">
        <v>0.40400000000000003</v>
      </c>
      <c r="V26" s="14" t="s">
        <v>282</v>
      </c>
      <c r="W26" s="14" t="s">
        <v>2024</v>
      </c>
      <c r="X26" s="14">
        <v>8425</v>
      </c>
      <c r="Y26" s="14">
        <v>996</v>
      </c>
      <c r="Z26" s="14">
        <v>1793</v>
      </c>
      <c r="AA26" s="14">
        <v>29.5</v>
      </c>
      <c r="AB26" s="14">
        <v>0.96809999999999996</v>
      </c>
      <c r="AC26" s="14">
        <v>123.4</v>
      </c>
      <c r="AD26" s="14" t="s">
        <v>2074</v>
      </c>
    </row>
    <row r="27" spans="1:30" x14ac:dyDescent="0.3">
      <c r="A27" s="15" t="s">
        <v>2075</v>
      </c>
      <c r="B27" s="15" t="s">
        <v>690</v>
      </c>
      <c r="C27" s="15">
        <v>50</v>
      </c>
      <c r="D27" s="15">
        <v>130</v>
      </c>
      <c r="E27" s="15" t="s">
        <v>501</v>
      </c>
      <c r="F27" s="15" t="s">
        <v>2018</v>
      </c>
      <c r="G27" s="15">
        <v>690</v>
      </c>
      <c r="H27" s="15">
        <v>713</v>
      </c>
      <c r="I27" s="15">
        <v>30</v>
      </c>
      <c r="J27" s="15">
        <v>500</v>
      </c>
      <c r="K27" s="15" t="s">
        <v>2032</v>
      </c>
      <c r="L27" s="15">
        <v>10.36</v>
      </c>
      <c r="M27" s="15">
        <v>3.87</v>
      </c>
      <c r="N27" s="15">
        <v>1.25</v>
      </c>
      <c r="O27" s="15">
        <v>3954</v>
      </c>
      <c r="P27" s="15">
        <v>4.5999999999999996</v>
      </c>
      <c r="Q27" s="15" t="s">
        <v>1996</v>
      </c>
      <c r="R27" s="15">
        <v>0.34699999999999998</v>
      </c>
      <c r="S27" s="15">
        <v>0.56599999999999995</v>
      </c>
      <c r="T27" s="15">
        <v>0.248</v>
      </c>
      <c r="U27" s="15">
        <v>0.3</v>
      </c>
      <c r="V27" s="15" t="s">
        <v>298</v>
      </c>
      <c r="W27" s="15" t="s">
        <v>2047</v>
      </c>
      <c r="X27" s="15">
        <v>5371</v>
      </c>
      <c r="Y27" s="15">
        <v>565</v>
      </c>
      <c r="Z27" s="15">
        <v>973</v>
      </c>
      <c r="AA27" s="15">
        <v>37.659999999999997</v>
      </c>
      <c r="AB27" s="15">
        <v>0.83179999999999998</v>
      </c>
      <c r="AC27" s="15">
        <v>134.19999999999999</v>
      </c>
      <c r="AD27" s="15" t="s">
        <v>2021</v>
      </c>
    </row>
    <row r="28" spans="1:30" x14ac:dyDescent="0.3">
      <c r="A28" s="14" t="s">
        <v>2076</v>
      </c>
      <c r="B28" s="14" t="s">
        <v>532</v>
      </c>
      <c r="C28" s="14">
        <v>100</v>
      </c>
      <c r="D28" s="14">
        <v>600</v>
      </c>
      <c r="E28" s="14" t="s">
        <v>515</v>
      </c>
      <c r="F28" s="14" t="s">
        <v>2077</v>
      </c>
      <c r="G28" s="14">
        <v>578</v>
      </c>
      <c r="H28" s="14">
        <v>599</v>
      </c>
      <c r="I28" s="14">
        <v>100</v>
      </c>
      <c r="J28" s="14">
        <v>5000</v>
      </c>
      <c r="K28" s="14" t="s">
        <v>2068</v>
      </c>
      <c r="L28" s="14">
        <v>20.61</v>
      </c>
      <c r="M28" s="14">
        <v>3.81</v>
      </c>
      <c r="N28" s="14">
        <v>1.23</v>
      </c>
      <c r="O28" s="14">
        <v>9296</v>
      </c>
      <c r="P28" s="14">
        <v>6.9</v>
      </c>
      <c r="Q28" s="14" t="s">
        <v>1996</v>
      </c>
      <c r="R28" s="14">
        <v>0.56100000000000005</v>
      </c>
      <c r="S28" s="14">
        <v>0.56399999999999995</v>
      </c>
      <c r="T28" s="14">
        <v>0.56200000000000006</v>
      </c>
      <c r="U28" s="14">
        <v>0.223</v>
      </c>
      <c r="V28" s="14" t="s">
        <v>206</v>
      </c>
      <c r="W28" s="14" t="s">
        <v>2041</v>
      </c>
      <c r="X28" s="14">
        <v>10956</v>
      </c>
      <c r="Y28" s="14">
        <v>1040</v>
      </c>
      <c r="Z28" s="14">
        <v>575</v>
      </c>
      <c r="AA28" s="14">
        <v>36.630000000000003</v>
      </c>
      <c r="AB28" s="14">
        <v>0.88590000000000002</v>
      </c>
      <c r="AC28" s="14">
        <v>113.9</v>
      </c>
      <c r="AD28" s="14" t="s">
        <v>2078</v>
      </c>
    </row>
    <row r="29" spans="1:30" x14ac:dyDescent="0.3">
      <c r="A29" s="15" t="s">
        <v>2079</v>
      </c>
      <c r="B29" s="15" t="s">
        <v>487</v>
      </c>
      <c r="C29" s="15">
        <v>100</v>
      </c>
      <c r="D29" s="15">
        <v>1100</v>
      </c>
      <c r="E29" s="15" t="s">
        <v>599</v>
      </c>
      <c r="F29" s="15" t="s">
        <v>2080</v>
      </c>
      <c r="G29" s="15">
        <v>506</v>
      </c>
      <c r="H29" s="15">
        <v>517</v>
      </c>
      <c r="I29" s="15">
        <v>150</v>
      </c>
      <c r="J29" s="15">
        <v>50</v>
      </c>
      <c r="K29" s="15" t="s">
        <v>2068</v>
      </c>
      <c r="L29" s="15">
        <v>5.89</v>
      </c>
      <c r="M29" s="15">
        <v>0.44</v>
      </c>
      <c r="N29" s="15">
        <v>1.44</v>
      </c>
      <c r="O29" s="15">
        <v>16435</v>
      </c>
      <c r="P29" s="15">
        <v>4.5</v>
      </c>
      <c r="Q29" s="15" t="s">
        <v>1996</v>
      </c>
      <c r="R29" s="15">
        <v>0.20699999999999999</v>
      </c>
      <c r="S29" s="15">
        <v>0.84199999999999997</v>
      </c>
      <c r="T29" s="15">
        <v>0.17899999999999999</v>
      </c>
      <c r="U29" s="15">
        <v>0.77600000000000002</v>
      </c>
      <c r="V29" s="15" t="s">
        <v>231</v>
      </c>
      <c r="W29" s="15" t="s">
        <v>2002</v>
      </c>
      <c r="X29" s="15">
        <v>5887</v>
      </c>
      <c r="Y29" s="15">
        <v>1933</v>
      </c>
      <c r="Z29" s="15">
        <v>1965</v>
      </c>
      <c r="AA29" s="15">
        <v>37.26</v>
      </c>
      <c r="AB29" s="15">
        <v>0.89739999999999998</v>
      </c>
      <c r="AC29" s="15">
        <v>92</v>
      </c>
      <c r="AD29" s="15" t="s">
        <v>2081</v>
      </c>
    </row>
    <row r="30" spans="1:30" x14ac:dyDescent="0.3">
      <c r="A30" s="14" t="s">
        <v>2082</v>
      </c>
      <c r="B30" s="14" t="s">
        <v>690</v>
      </c>
      <c r="C30" s="14">
        <v>20</v>
      </c>
      <c r="D30" s="14">
        <v>100</v>
      </c>
      <c r="E30" s="14" t="s">
        <v>501</v>
      </c>
      <c r="F30" s="14" t="s">
        <v>2018</v>
      </c>
      <c r="G30" s="14">
        <v>690</v>
      </c>
      <c r="H30" s="14">
        <v>713</v>
      </c>
      <c r="I30" s="14">
        <v>100</v>
      </c>
      <c r="J30" s="14">
        <v>1000</v>
      </c>
      <c r="K30" s="14" t="s">
        <v>2006</v>
      </c>
      <c r="L30" s="14">
        <v>14.66</v>
      </c>
      <c r="M30" s="14">
        <v>3.33</v>
      </c>
      <c r="N30" s="14">
        <v>1.32</v>
      </c>
      <c r="O30" s="14">
        <v>10331</v>
      </c>
      <c r="P30" s="14">
        <v>5.3</v>
      </c>
      <c r="Q30" s="14" t="s">
        <v>183</v>
      </c>
      <c r="R30" s="14">
        <v>0.64600000000000002</v>
      </c>
      <c r="S30" s="14">
        <v>0.60799999999999998</v>
      </c>
      <c r="T30" s="14">
        <v>0.59599999999999997</v>
      </c>
      <c r="U30" s="14">
        <v>0.32200000000000001</v>
      </c>
      <c r="V30" s="14" t="s">
        <v>314</v>
      </c>
      <c r="W30" s="14" t="s">
        <v>2083</v>
      </c>
      <c r="X30" s="14">
        <v>10772</v>
      </c>
      <c r="Y30" s="14">
        <v>995</v>
      </c>
      <c r="Z30" s="14">
        <v>1896</v>
      </c>
      <c r="AA30" s="14">
        <v>40.96</v>
      </c>
      <c r="AB30" s="14">
        <v>0.94040000000000001</v>
      </c>
      <c r="AC30" s="14">
        <v>32.200000000000003</v>
      </c>
      <c r="AD30" s="14" t="s">
        <v>2021</v>
      </c>
    </row>
    <row r="31" spans="1:30" x14ac:dyDescent="0.3">
      <c r="A31" s="15" t="s">
        <v>2084</v>
      </c>
      <c r="B31" s="15" t="s">
        <v>272</v>
      </c>
      <c r="C31" s="15">
        <v>80</v>
      </c>
      <c r="D31" s="15">
        <v>160</v>
      </c>
      <c r="E31" s="15" t="s">
        <v>515</v>
      </c>
      <c r="F31" s="15" t="s">
        <v>2044</v>
      </c>
      <c r="G31" s="15">
        <v>578</v>
      </c>
      <c r="H31" s="15">
        <v>599</v>
      </c>
      <c r="I31" s="15">
        <v>120</v>
      </c>
      <c r="J31" s="15">
        <v>500</v>
      </c>
      <c r="K31" s="15" t="s">
        <v>2058</v>
      </c>
      <c r="L31" s="15">
        <v>15.52</v>
      </c>
      <c r="M31" s="15">
        <v>6.56</v>
      </c>
      <c r="N31" s="15">
        <v>1.22</v>
      </c>
      <c r="O31" s="15">
        <v>15063</v>
      </c>
      <c r="P31" s="15">
        <v>5.6</v>
      </c>
      <c r="Q31" s="15" t="s">
        <v>183</v>
      </c>
      <c r="R31" s="15">
        <v>0.27200000000000002</v>
      </c>
      <c r="S31" s="15">
        <v>0.40400000000000003</v>
      </c>
      <c r="T31" s="15">
        <v>0.19800000000000001</v>
      </c>
      <c r="U31" s="15">
        <v>0.86</v>
      </c>
      <c r="V31" s="15" t="s">
        <v>263</v>
      </c>
      <c r="W31" s="15" t="s">
        <v>2085</v>
      </c>
      <c r="X31" s="15">
        <v>1748</v>
      </c>
      <c r="Y31" s="15">
        <v>1672</v>
      </c>
      <c r="Z31" s="15">
        <v>444</v>
      </c>
      <c r="AA31" s="15">
        <v>36.19</v>
      </c>
      <c r="AB31" s="15">
        <v>0.96870000000000001</v>
      </c>
      <c r="AC31" s="15">
        <v>121.7</v>
      </c>
      <c r="AD31" s="15" t="s">
        <v>2045</v>
      </c>
    </row>
    <row r="32" spans="1:30" x14ac:dyDescent="0.3">
      <c r="A32" s="14" t="s">
        <v>2086</v>
      </c>
      <c r="B32" s="14" t="s">
        <v>283</v>
      </c>
      <c r="C32" s="14">
        <v>80</v>
      </c>
      <c r="D32" s="14">
        <v>280</v>
      </c>
      <c r="E32" s="14" t="s">
        <v>290</v>
      </c>
      <c r="F32" s="14" t="s">
        <v>2023</v>
      </c>
      <c r="G32" s="14">
        <v>610</v>
      </c>
      <c r="H32" s="14">
        <v>650</v>
      </c>
      <c r="I32" s="14">
        <v>30</v>
      </c>
      <c r="J32" s="14">
        <v>500</v>
      </c>
      <c r="K32" s="14" t="s">
        <v>2019</v>
      </c>
      <c r="L32" s="14">
        <v>6.49</v>
      </c>
      <c r="M32" s="14">
        <v>2.77</v>
      </c>
      <c r="N32" s="14">
        <v>1.27</v>
      </c>
      <c r="O32" s="14">
        <v>22963</v>
      </c>
      <c r="P32" s="14">
        <v>6.8</v>
      </c>
      <c r="Q32" s="14" t="s">
        <v>199</v>
      </c>
      <c r="R32" s="14">
        <v>0.67600000000000005</v>
      </c>
      <c r="S32" s="14">
        <v>0.22900000000000001</v>
      </c>
      <c r="T32" s="14">
        <v>0.41799999999999998</v>
      </c>
      <c r="U32" s="14">
        <v>0.55900000000000005</v>
      </c>
      <c r="V32" s="14" t="s">
        <v>526</v>
      </c>
      <c r="W32" s="14" t="s">
        <v>2020</v>
      </c>
      <c r="X32" s="14">
        <v>5643</v>
      </c>
      <c r="Y32" s="14">
        <v>1179</v>
      </c>
      <c r="Z32" s="14">
        <v>1631</v>
      </c>
      <c r="AA32" s="14">
        <v>35.31</v>
      </c>
      <c r="AB32" s="14">
        <v>0.88380000000000003</v>
      </c>
      <c r="AC32" s="14">
        <v>33.6</v>
      </c>
      <c r="AD32" s="14" t="s">
        <v>2025</v>
      </c>
    </row>
    <row r="33" spans="1:30" x14ac:dyDescent="0.3">
      <c r="A33" s="15" t="s">
        <v>2087</v>
      </c>
      <c r="B33" s="15" t="s">
        <v>315</v>
      </c>
      <c r="C33" s="15">
        <v>300</v>
      </c>
      <c r="D33" s="15">
        <v>500</v>
      </c>
      <c r="E33" s="15" t="s">
        <v>613</v>
      </c>
      <c r="F33" s="15" t="s">
        <v>2040</v>
      </c>
      <c r="G33" s="15">
        <v>550</v>
      </c>
      <c r="H33" s="15">
        <v>570</v>
      </c>
      <c r="I33" s="15">
        <v>150</v>
      </c>
      <c r="J33" s="15">
        <v>500</v>
      </c>
      <c r="K33" s="15" t="s">
        <v>2006</v>
      </c>
      <c r="L33" s="15">
        <v>1.85</v>
      </c>
      <c r="M33" s="15">
        <v>7.15</v>
      </c>
      <c r="N33" s="15">
        <v>1.21</v>
      </c>
      <c r="O33" s="15">
        <v>6633</v>
      </c>
      <c r="P33" s="15">
        <v>3</v>
      </c>
      <c r="Q33" s="15" t="s">
        <v>199</v>
      </c>
      <c r="R33" s="15">
        <v>0.76100000000000001</v>
      </c>
      <c r="S33" s="15">
        <v>0.61199999999999999</v>
      </c>
      <c r="T33" s="15">
        <v>0.41799999999999998</v>
      </c>
      <c r="U33" s="15">
        <v>0.22500000000000001</v>
      </c>
      <c r="V33" s="15" t="s">
        <v>306</v>
      </c>
      <c r="W33" s="15" t="s">
        <v>2088</v>
      </c>
      <c r="X33" s="15">
        <v>4985</v>
      </c>
      <c r="Y33" s="15">
        <v>1821</v>
      </c>
      <c r="Z33" s="15">
        <v>1119</v>
      </c>
      <c r="AA33" s="15">
        <v>40.25</v>
      </c>
      <c r="AB33" s="15">
        <v>0.83230000000000004</v>
      </c>
      <c r="AC33" s="15">
        <v>122</v>
      </c>
      <c r="AD33" s="15" t="s">
        <v>2042</v>
      </c>
    </row>
    <row r="34" spans="1:30" x14ac:dyDescent="0.3">
      <c r="A34" s="14" t="s">
        <v>2089</v>
      </c>
      <c r="B34" s="14" t="s">
        <v>470</v>
      </c>
      <c r="C34" s="14">
        <v>150</v>
      </c>
      <c r="D34" s="14">
        <v>230</v>
      </c>
      <c r="E34" s="14" t="s">
        <v>343</v>
      </c>
      <c r="F34" s="14" t="s">
        <v>2031</v>
      </c>
      <c r="G34" s="14">
        <v>554</v>
      </c>
      <c r="H34" s="14">
        <v>581</v>
      </c>
      <c r="I34" s="14">
        <v>200</v>
      </c>
      <c r="J34" s="14">
        <v>100</v>
      </c>
      <c r="K34" s="14" t="s">
        <v>2019</v>
      </c>
      <c r="L34" s="14">
        <v>3.97</v>
      </c>
      <c r="M34" s="14">
        <v>6.4</v>
      </c>
      <c r="N34" s="14">
        <v>1.36</v>
      </c>
      <c r="O34" s="14">
        <v>9668</v>
      </c>
      <c r="P34" s="14">
        <v>3.5</v>
      </c>
      <c r="Q34" s="14" t="s">
        <v>199</v>
      </c>
      <c r="R34" s="14">
        <v>0.42399999999999999</v>
      </c>
      <c r="S34" s="14">
        <v>0.85</v>
      </c>
      <c r="T34" s="14">
        <v>0.19400000000000001</v>
      </c>
      <c r="U34" s="14">
        <v>0.28999999999999998</v>
      </c>
      <c r="V34" s="14" t="s">
        <v>306</v>
      </c>
      <c r="W34" s="14" t="s">
        <v>2090</v>
      </c>
      <c r="X34" s="14">
        <v>9183</v>
      </c>
      <c r="Y34" s="14">
        <v>725</v>
      </c>
      <c r="Z34" s="14">
        <v>1786</v>
      </c>
      <c r="AA34" s="14">
        <v>35.51</v>
      </c>
      <c r="AB34" s="14">
        <v>0.87829999999999997</v>
      </c>
      <c r="AC34" s="14">
        <v>40.200000000000003</v>
      </c>
      <c r="AD34" s="14" t="s">
        <v>2034</v>
      </c>
    </row>
    <row r="35" spans="1:30" x14ac:dyDescent="0.3">
      <c r="A35" s="15" t="s">
        <v>2091</v>
      </c>
      <c r="B35" s="15" t="s">
        <v>177</v>
      </c>
      <c r="C35" s="15">
        <v>300</v>
      </c>
      <c r="D35" s="15">
        <v>800</v>
      </c>
      <c r="E35" s="15" t="s">
        <v>322</v>
      </c>
      <c r="F35" s="15" t="s">
        <v>1994</v>
      </c>
      <c r="G35" s="15">
        <v>501</v>
      </c>
      <c r="H35" s="15">
        <v>523</v>
      </c>
      <c r="I35" s="15">
        <v>30</v>
      </c>
      <c r="J35" s="15">
        <v>100</v>
      </c>
      <c r="K35" s="15" t="s">
        <v>1995</v>
      </c>
      <c r="L35" s="15">
        <v>3.68</v>
      </c>
      <c r="M35" s="15">
        <v>7.81</v>
      </c>
      <c r="N35" s="15">
        <v>1.55</v>
      </c>
      <c r="O35" s="15">
        <v>4750</v>
      </c>
      <c r="P35" s="15">
        <v>10.199999999999999</v>
      </c>
      <c r="Q35" s="15" t="s">
        <v>2010</v>
      </c>
      <c r="R35" s="15">
        <v>0.53400000000000003</v>
      </c>
      <c r="S35" s="15">
        <v>0.3</v>
      </c>
      <c r="T35" s="15">
        <v>0.41799999999999998</v>
      </c>
      <c r="U35" s="15">
        <v>0.73299999999999998</v>
      </c>
      <c r="V35" s="15" t="s">
        <v>336</v>
      </c>
      <c r="W35" s="15" t="s">
        <v>2065</v>
      </c>
      <c r="X35" s="15">
        <v>3490</v>
      </c>
      <c r="Y35" s="15">
        <v>1767</v>
      </c>
      <c r="Z35" s="15">
        <v>1497</v>
      </c>
      <c r="AA35" s="15">
        <v>31.42</v>
      </c>
      <c r="AB35" s="15">
        <v>0.92430000000000001</v>
      </c>
      <c r="AC35" s="15">
        <v>138</v>
      </c>
      <c r="AD35" s="15" t="s">
        <v>1998</v>
      </c>
    </row>
    <row r="36" spans="1:30" x14ac:dyDescent="0.3">
      <c r="A36" s="14" t="s">
        <v>2092</v>
      </c>
      <c r="B36" s="14" t="s">
        <v>412</v>
      </c>
      <c r="C36" s="14">
        <v>300</v>
      </c>
      <c r="D36" s="14">
        <v>500</v>
      </c>
      <c r="E36" s="14" t="s">
        <v>194</v>
      </c>
      <c r="F36" s="14" t="s">
        <v>2027</v>
      </c>
      <c r="G36" s="14">
        <v>490</v>
      </c>
      <c r="H36" s="14">
        <v>516</v>
      </c>
      <c r="I36" s="14">
        <v>100</v>
      </c>
      <c r="J36" s="14">
        <v>100</v>
      </c>
      <c r="K36" s="14" t="s">
        <v>2032</v>
      </c>
      <c r="L36" s="14">
        <v>18.16</v>
      </c>
      <c r="M36" s="14">
        <v>7.24</v>
      </c>
      <c r="N36" s="14">
        <v>1.52</v>
      </c>
      <c r="O36" s="14">
        <v>9316</v>
      </c>
      <c r="P36" s="14">
        <v>6.7</v>
      </c>
      <c r="Q36" s="14" t="s">
        <v>2010</v>
      </c>
      <c r="R36" s="14">
        <v>0.57899999999999996</v>
      </c>
      <c r="S36" s="14">
        <v>0.65200000000000002</v>
      </c>
      <c r="T36" s="14">
        <v>0.47499999999999998</v>
      </c>
      <c r="U36" s="14">
        <v>0.20599999999999999</v>
      </c>
      <c r="V36" s="14" t="s">
        <v>263</v>
      </c>
      <c r="W36" s="14" t="s">
        <v>2020</v>
      </c>
      <c r="X36" s="14">
        <v>10930</v>
      </c>
      <c r="Y36" s="14">
        <v>114</v>
      </c>
      <c r="Z36" s="14">
        <v>371</v>
      </c>
      <c r="AA36" s="14">
        <v>28.73</v>
      </c>
      <c r="AB36" s="14">
        <v>0.84989999999999999</v>
      </c>
      <c r="AC36" s="14">
        <v>34.700000000000003</v>
      </c>
      <c r="AD36" s="14" t="s">
        <v>2029</v>
      </c>
    </row>
    <row r="37" spans="1:30" x14ac:dyDescent="0.3">
      <c r="A37" s="15" t="s">
        <v>2093</v>
      </c>
      <c r="B37" s="15" t="s">
        <v>532</v>
      </c>
      <c r="C37" s="15">
        <v>300</v>
      </c>
      <c r="D37" s="15">
        <v>340</v>
      </c>
      <c r="E37" s="15" t="s">
        <v>221</v>
      </c>
      <c r="F37" s="15" t="s">
        <v>2077</v>
      </c>
      <c r="G37" s="15">
        <v>652</v>
      </c>
      <c r="H37" s="15">
        <v>672</v>
      </c>
      <c r="I37" s="15">
        <v>30</v>
      </c>
      <c r="J37" s="15">
        <v>50</v>
      </c>
      <c r="K37" s="15" t="s">
        <v>2006</v>
      </c>
      <c r="L37" s="15">
        <v>1.47</v>
      </c>
      <c r="M37" s="15">
        <v>2</v>
      </c>
      <c r="N37" s="15">
        <v>1.46</v>
      </c>
      <c r="O37" s="15">
        <v>16706</v>
      </c>
      <c r="P37" s="15">
        <v>11.1</v>
      </c>
      <c r="Q37" s="15" t="s">
        <v>2010</v>
      </c>
      <c r="R37" s="15">
        <v>0.157</v>
      </c>
      <c r="S37" s="15">
        <v>0.65100000000000002</v>
      </c>
      <c r="T37" s="15">
        <v>0.69899999999999995</v>
      </c>
      <c r="U37" s="15">
        <v>0.27800000000000002</v>
      </c>
      <c r="V37" s="15" t="s">
        <v>328</v>
      </c>
      <c r="W37" s="15" t="s">
        <v>2047</v>
      </c>
      <c r="X37" s="15">
        <v>8131</v>
      </c>
      <c r="Y37" s="15">
        <v>1654</v>
      </c>
      <c r="Z37" s="15">
        <v>730</v>
      </c>
      <c r="AA37" s="15">
        <v>30.34</v>
      </c>
      <c r="AB37" s="15">
        <v>0.82630000000000003</v>
      </c>
      <c r="AC37" s="15">
        <v>65</v>
      </c>
      <c r="AD37" s="15" t="s">
        <v>2078</v>
      </c>
    </row>
    <row r="38" spans="1:30" x14ac:dyDescent="0.3">
      <c r="A38" s="14" t="s">
        <v>2094</v>
      </c>
      <c r="B38" s="14" t="s">
        <v>690</v>
      </c>
      <c r="C38" s="14">
        <v>150</v>
      </c>
      <c r="D38" s="14">
        <v>350</v>
      </c>
      <c r="E38" s="14" t="s">
        <v>194</v>
      </c>
      <c r="F38" s="14" t="s">
        <v>2018</v>
      </c>
      <c r="G38" s="14">
        <v>490</v>
      </c>
      <c r="H38" s="14">
        <v>516</v>
      </c>
      <c r="I38" s="14">
        <v>50</v>
      </c>
      <c r="J38" s="14">
        <v>1000</v>
      </c>
      <c r="K38" s="14" t="s">
        <v>2032</v>
      </c>
      <c r="L38" s="14">
        <v>5.0599999999999996</v>
      </c>
      <c r="M38" s="14">
        <v>4.88</v>
      </c>
      <c r="N38" s="14">
        <v>1.39</v>
      </c>
      <c r="O38" s="14">
        <v>1148</v>
      </c>
      <c r="P38" s="14">
        <v>8.3000000000000007</v>
      </c>
      <c r="Q38" s="14" t="s">
        <v>183</v>
      </c>
      <c r="R38" s="14">
        <v>0.46700000000000003</v>
      </c>
      <c r="S38" s="14">
        <v>0.377</v>
      </c>
      <c r="T38" s="14">
        <v>0.65700000000000003</v>
      </c>
      <c r="U38" s="14">
        <v>0.84699999999999998</v>
      </c>
      <c r="V38" s="14" t="s">
        <v>526</v>
      </c>
      <c r="W38" s="14" t="s">
        <v>2095</v>
      </c>
      <c r="X38" s="14">
        <v>2685</v>
      </c>
      <c r="Y38" s="14">
        <v>279</v>
      </c>
      <c r="Z38" s="14">
        <v>694</v>
      </c>
      <c r="AA38" s="14">
        <v>38.119999999999997</v>
      </c>
      <c r="AB38" s="14">
        <v>0.8569</v>
      </c>
      <c r="AC38" s="14">
        <v>133.69999999999999</v>
      </c>
      <c r="AD38" s="14" t="s">
        <v>2021</v>
      </c>
    </row>
    <row r="39" spans="1:30" x14ac:dyDescent="0.3">
      <c r="A39" s="15" t="s">
        <v>2096</v>
      </c>
      <c r="B39" s="15" t="s">
        <v>220</v>
      </c>
      <c r="C39" s="15">
        <v>50</v>
      </c>
      <c r="D39" s="15">
        <v>1050</v>
      </c>
      <c r="E39" s="15" t="s">
        <v>428</v>
      </c>
      <c r="F39" s="15" t="s">
        <v>2049</v>
      </c>
      <c r="G39" s="15">
        <v>590</v>
      </c>
      <c r="H39" s="15">
        <v>617</v>
      </c>
      <c r="I39" s="15">
        <v>150</v>
      </c>
      <c r="J39" s="15">
        <v>10</v>
      </c>
      <c r="K39" s="15" t="s">
        <v>2006</v>
      </c>
      <c r="L39" s="15">
        <v>18.22</v>
      </c>
      <c r="M39" s="15">
        <v>2.71</v>
      </c>
      <c r="N39" s="15">
        <v>1.36</v>
      </c>
      <c r="O39" s="15">
        <v>21570</v>
      </c>
      <c r="P39" s="15">
        <v>11.2</v>
      </c>
      <c r="Q39" s="15" t="s">
        <v>183</v>
      </c>
      <c r="R39" s="15">
        <v>0.60899999999999999</v>
      </c>
      <c r="S39" s="15">
        <v>0.34100000000000003</v>
      </c>
      <c r="T39" s="15">
        <v>0.36899999999999999</v>
      </c>
      <c r="U39" s="15">
        <v>0.47299999999999998</v>
      </c>
      <c r="V39" s="15" t="s">
        <v>206</v>
      </c>
      <c r="W39" s="15" t="s">
        <v>2062</v>
      </c>
      <c r="X39" s="15">
        <v>8005</v>
      </c>
      <c r="Y39" s="15">
        <v>243</v>
      </c>
      <c r="Z39" s="15">
        <v>925</v>
      </c>
      <c r="AA39" s="15">
        <v>41.83</v>
      </c>
      <c r="AB39" s="15">
        <v>0.93500000000000005</v>
      </c>
      <c r="AC39" s="15">
        <v>71.8</v>
      </c>
      <c r="AD39" s="15" t="s">
        <v>2051</v>
      </c>
    </row>
    <row r="40" spans="1:30" x14ac:dyDescent="0.3">
      <c r="A40" s="14" t="s">
        <v>2097</v>
      </c>
      <c r="B40" s="14" t="s">
        <v>254</v>
      </c>
      <c r="C40" s="14">
        <v>100</v>
      </c>
      <c r="D40" s="14">
        <v>1100</v>
      </c>
      <c r="E40" s="14" t="s">
        <v>428</v>
      </c>
      <c r="F40" s="14" t="s">
        <v>2073</v>
      </c>
      <c r="G40" s="14">
        <v>590</v>
      </c>
      <c r="H40" s="14">
        <v>617</v>
      </c>
      <c r="I40" s="14">
        <v>80</v>
      </c>
      <c r="J40" s="14">
        <v>10</v>
      </c>
      <c r="K40" s="14" t="s">
        <v>2054</v>
      </c>
      <c r="L40" s="14">
        <v>11.53</v>
      </c>
      <c r="M40" s="14">
        <v>7.53</v>
      </c>
      <c r="N40" s="14">
        <v>1.31</v>
      </c>
      <c r="O40" s="14">
        <v>1900</v>
      </c>
      <c r="P40" s="14">
        <v>3.9</v>
      </c>
      <c r="Q40" s="14" t="s">
        <v>199</v>
      </c>
      <c r="R40" s="14">
        <v>0.63400000000000001</v>
      </c>
      <c r="S40" s="14">
        <v>0.81100000000000005</v>
      </c>
      <c r="T40" s="14">
        <v>0.48599999999999999</v>
      </c>
      <c r="U40" s="14">
        <v>0.80400000000000005</v>
      </c>
      <c r="V40" s="14" t="s">
        <v>477</v>
      </c>
      <c r="W40" s="14" t="s">
        <v>2098</v>
      </c>
      <c r="X40" s="14">
        <v>6513</v>
      </c>
      <c r="Y40" s="14">
        <v>318</v>
      </c>
      <c r="Z40" s="14">
        <v>104</v>
      </c>
      <c r="AA40" s="14">
        <v>35.869999999999997</v>
      </c>
      <c r="AB40" s="14">
        <v>0.86529999999999996</v>
      </c>
      <c r="AC40" s="14">
        <v>104.7</v>
      </c>
      <c r="AD40" s="14" t="s">
        <v>2074</v>
      </c>
    </row>
    <row r="41" spans="1:30" x14ac:dyDescent="0.3">
      <c r="A41" s="15" t="s">
        <v>2099</v>
      </c>
      <c r="B41" s="15" t="s">
        <v>451</v>
      </c>
      <c r="C41" s="15">
        <v>40</v>
      </c>
      <c r="D41" s="15">
        <v>80</v>
      </c>
      <c r="E41" s="15" t="s">
        <v>522</v>
      </c>
      <c r="F41" s="15" t="s">
        <v>2067</v>
      </c>
      <c r="G41" s="15">
        <v>587</v>
      </c>
      <c r="H41" s="15">
        <v>610</v>
      </c>
      <c r="I41" s="15">
        <v>50</v>
      </c>
      <c r="J41" s="15">
        <v>1000</v>
      </c>
      <c r="K41" s="15" t="s">
        <v>2058</v>
      </c>
      <c r="L41" s="15">
        <v>4.07</v>
      </c>
      <c r="M41" s="15">
        <v>2.23</v>
      </c>
      <c r="N41" s="15">
        <v>1.41</v>
      </c>
      <c r="O41" s="15">
        <v>23957</v>
      </c>
      <c r="P41" s="15">
        <v>6</v>
      </c>
      <c r="Q41" s="15" t="s">
        <v>199</v>
      </c>
      <c r="R41" s="15">
        <v>0.58099999999999996</v>
      </c>
      <c r="S41" s="15">
        <v>0.58199999999999996</v>
      </c>
      <c r="T41" s="15">
        <v>0.379</v>
      </c>
      <c r="U41" s="15">
        <v>0.52600000000000002</v>
      </c>
      <c r="V41" s="15" t="s">
        <v>391</v>
      </c>
      <c r="W41" s="15" t="s">
        <v>2007</v>
      </c>
      <c r="X41" s="15">
        <v>8329</v>
      </c>
      <c r="Y41" s="15">
        <v>817</v>
      </c>
      <c r="Z41" s="15">
        <v>1899</v>
      </c>
      <c r="AA41" s="15">
        <v>37.06</v>
      </c>
      <c r="AB41" s="15">
        <v>0.82340000000000002</v>
      </c>
      <c r="AC41" s="15">
        <v>56.6</v>
      </c>
      <c r="AD41" s="15" t="s">
        <v>2069</v>
      </c>
    </row>
    <row r="42" spans="1:30" x14ac:dyDescent="0.3">
      <c r="A42" s="14" t="s">
        <v>2100</v>
      </c>
      <c r="B42" s="14" t="s">
        <v>329</v>
      </c>
      <c r="C42" s="14">
        <v>200</v>
      </c>
      <c r="D42" s="14">
        <v>2700</v>
      </c>
      <c r="E42" s="14" t="s">
        <v>178</v>
      </c>
      <c r="F42" s="14" t="s">
        <v>2101</v>
      </c>
      <c r="G42" s="14">
        <v>652</v>
      </c>
      <c r="H42" s="14">
        <v>674</v>
      </c>
      <c r="I42" s="14">
        <v>50</v>
      </c>
      <c r="J42" s="14">
        <v>50</v>
      </c>
      <c r="K42" s="14" t="s">
        <v>2068</v>
      </c>
      <c r="L42" s="14">
        <v>18.79</v>
      </c>
      <c r="M42" s="14">
        <v>4.8099999999999996</v>
      </c>
      <c r="N42" s="14">
        <v>1.23</v>
      </c>
      <c r="O42" s="14">
        <v>23920</v>
      </c>
      <c r="P42" s="14">
        <v>11.8</v>
      </c>
      <c r="Q42" s="14" t="s">
        <v>199</v>
      </c>
      <c r="R42" s="14">
        <v>0.63900000000000001</v>
      </c>
      <c r="S42" s="14">
        <v>0.54300000000000004</v>
      </c>
      <c r="T42" s="14">
        <v>0.214</v>
      </c>
      <c r="U42" s="14">
        <v>0.86399999999999999</v>
      </c>
      <c r="V42" s="14" t="s">
        <v>282</v>
      </c>
      <c r="W42" s="14" t="s">
        <v>2024</v>
      </c>
      <c r="X42" s="14">
        <v>8140</v>
      </c>
      <c r="Y42" s="14">
        <v>358</v>
      </c>
      <c r="Z42" s="14">
        <v>225</v>
      </c>
      <c r="AA42" s="14">
        <v>30.3</v>
      </c>
      <c r="AB42" s="14">
        <v>0.82420000000000004</v>
      </c>
      <c r="AC42" s="14">
        <v>39.200000000000003</v>
      </c>
      <c r="AD42" s="14" t="s">
        <v>2102</v>
      </c>
    </row>
    <row r="43" spans="1:30" x14ac:dyDescent="0.3">
      <c r="A43" s="15" t="s">
        <v>2103</v>
      </c>
      <c r="B43" s="15" t="s">
        <v>470</v>
      </c>
      <c r="C43" s="15">
        <v>200</v>
      </c>
      <c r="D43" s="15">
        <v>2700</v>
      </c>
      <c r="E43" s="15" t="s">
        <v>369</v>
      </c>
      <c r="F43" s="15" t="s">
        <v>2031</v>
      </c>
      <c r="G43" s="15">
        <v>350</v>
      </c>
      <c r="H43" s="15">
        <v>461</v>
      </c>
      <c r="I43" s="15">
        <v>150</v>
      </c>
      <c r="J43" s="15">
        <v>200</v>
      </c>
      <c r="K43" s="15" t="s">
        <v>2032</v>
      </c>
      <c r="L43" s="15">
        <v>23.22</v>
      </c>
      <c r="M43" s="15">
        <v>6.97</v>
      </c>
      <c r="N43" s="15">
        <v>1.55</v>
      </c>
      <c r="O43" s="15">
        <v>18256</v>
      </c>
      <c r="P43" s="15">
        <v>9.1999999999999993</v>
      </c>
      <c r="Q43" s="15" t="s">
        <v>1996</v>
      </c>
      <c r="R43" s="15">
        <v>0.80400000000000005</v>
      </c>
      <c r="S43" s="15">
        <v>0.79100000000000004</v>
      </c>
      <c r="T43" s="15">
        <v>0.623</v>
      </c>
      <c r="U43" s="15">
        <v>0.79200000000000004</v>
      </c>
      <c r="V43" s="15" t="s">
        <v>391</v>
      </c>
      <c r="W43" s="15" t="s">
        <v>2104</v>
      </c>
      <c r="X43" s="15">
        <v>1956</v>
      </c>
      <c r="Y43" s="15">
        <v>987</v>
      </c>
      <c r="Z43" s="15">
        <v>171</v>
      </c>
      <c r="AA43" s="15">
        <v>31.31</v>
      </c>
      <c r="AB43" s="15">
        <v>0.92120000000000002</v>
      </c>
      <c r="AC43" s="15">
        <v>139</v>
      </c>
      <c r="AD43" s="15" t="s">
        <v>2034</v>
      </c>
    </row>
    <row r="44" spans="1:30" x14ac:dyDescent="0.3">
      <c r="A44" s="14" t="s">
        <v>2105</v>
      </c>
      <c r="B44" s="14" t="s">
        <v>315</v>
      </c>
      <c r="C44" s="14">
        <v>40</v>
      </c>
      <c r="D44" s="14">
        <v>80</v>
      </c>
      <c r="E44" s="14" t="s">
        <v>356</v>
      </c>
      <c r="F44" s="14" t="s">
        <v>2040</v>
      </c>
      <c r="G44" s="14">
        <v>644</v>
      </c>
      <c r="H44" s="14">
        <v>669</v>
      </c>
      <c r="I44" s="14">
        <v>30</v>
      </c>
      <c r="J44" s="14">
        <v>1000</v>
      </c>
      <c r="K44" s="14" t="s">
        <v>2019</v>
      </c>
      <c r="L44" s="14">
        <v>18.23</v>
      </c>
      <c r="M44" s="14">
        <v>2.95</v>
      </c>
      <c r="N44" s="14">
        <v>1.47</v>
      </c>
      <c r="O44" s="14">
        <v>17854</v>
      </c>
      <c r="P44" s="14">
        <v>11</v>
      </c>
      <c r="Q44" s="14" t="s">
        <v>1996</v>
      </c>
      <c r="R44" s="14">
        <v>0.54100000000000004</v>
      </c>
      <c r="S44" s="14">
        <v>0.47</v>
      </c>
      <c r="T44" s="14">
        <v>0.24299999999999999</v>
      </c>
      <c r="U44" s="14">
        <v>0.52600000000000002</v>
      </c>
      <c r="V44" s="14" t="s">
        <v>456</v>
      </c>
      <c r="W44" s="14" t="s">
        <v>2098</v>
      </c>
      <c r="X44" s="14">
        <v>4609</v>
      </c>
      <c r="Y44" s="14">
        <v>1847</v>
      </c>
      <c r="Z44" s="14">
        <v>885</v>
      </c>
      <c r="AA44" s="14">
        <v>35.909999999999997</v>
      </c>
      <c r="AB44" s="14">
        <v>0.96950000000000003</v>
      </c>
      <c r="AC44" s="14">
        <v>42.4</v>
      </c>
      <c r="AD44" s="14" t="s">
        <v>2042</v>
      </c>
    </row>
    <row r="45" spans="1:30" x14ac:dyDescent="0.3">
      <c r="A45" s="15" t="s">
        <v>2106</v>
      </c>
      <c r="B45" s="15" t="s">
        <v>470</v>
      </c>
      <c r="C45" s="15">
        <v>300</v>
      </c>
      <c r="D45" s="15">
        <v>500</v>
      </c>
      <c r="E45" s="15" t="s">
        <v>322</v>
      </c>
      <c r="F45" s="15" t="s">
        <v>2031</v>
      </c>
      <c r="G45" s="15">
        <v>501</v>
      </c>
      <c r="H45" s="15">
        <v>523</v>
      </c>
      <c r="I45" s="15">
        <v>200</v>
      </c>
      <c r="J45" s="15">
        <v>200</v>
      </c>
      <c r="K45" s="15" t="s">
        <v>2006</v>
      </c>
      <c r="L45" s="15">
        <v>8.4600000000000009</v>
      </c>
      <c r="M45" s="15">
        <v>6.17</v>
      </c>
      <c r="N45" s="15">
        <v>1.43</v>
      </c>
      <c r="O45" s="15">
        <v>9138</v>
      </c>
      <c r="P45" s="15">
        <v>6.8</v>
      </c>
      <c r="Q45" s="15" t="s">
        <v>199</v>
      </c>
      <c r="R45" s="15">
        <v>0.52</v>
      </c>
      <c r="S45" s="15">
        <v>0.16200000000000001</v>
      </c>
      <c r="T45" s="15">
        <v>0.59399999999999997</v>
      </c>
      <c r="U45" s="15">
        <v>0.64500000000000002</v>
      </c>
      <c r="V45" s="15" t="s">
        <v>391</v>
      </c>
      <c r="W45" s="15" t="s">
        <v>2088</v>
      </c>
      <c r="X45" s="15">
        <v>7408</v>
      </c>
      <c r="Y45" s="15">
        <v>1252</v>
      </c>
      <c r="Z45" s="15">
        <v>1996</v>
      </c>
      <c r="AA45" s="15">
        <v>33.14</v>
      </c>
      <c r="AB45" s="15">
        <v>0.95150000000000001</v>
      </c>
      <c r="AC45" s="15">
        <v>58.9</v>
      </c>
      <c r="AD45" s="15" t="s">
        <v>2034</v>
      </c>
    </row>
    <row r="46" spans="1:30" x14ac:dyDescent="0.3">
      <c r="A46" s="14" t="s">
        <v>2107</v>
      </c>
      <c r="B46" s="14" t="s">
        <v>299</v>
      </c>
      <c r="C46" s="14">
        <v>50</v>
      </c>
      <c r="D46" s="14">
        <v>90</v>
      </c>
      <c r="E46" s="14" t="s">
        <v>255</v>
      </c>
      <c r="F46" s="14" t="s">
        <v>2108</v>
      </c>
      <c r="G46" s="14">
        <v>549</v>
      </c>
      <c r="H46" s="14">
        <v>571</v>
      </c>
      <c r="I46" s="14">
        <v>150</v>
      </c>
      <c r="J46" s="14">
        <v>1000</v>
      </c>
      <c r="K46" s="14" t="s">
        <v>2058</v>
      </c>
      <c r="L46" s="14">
        <v>17</v>
      </c>
      <c r="M46" s="14">
        <v>2.83</v>
      </c>
      <c r="N46" s="14">
        <v>1.3</v>
      </c>
      <c r="O46" s="14">
        <v>4292</v>
      </c>
      <c r="P46" s="14">
        <v>7.9</v>
      </c>
      <c r="Q46" s="14" t="s">
        <v>199</v>
      </c>
      <c r="R46" s="14">
        <v>0.59199999999999997</v>
      </c>
      <c r="S46" s="14">
        <v>0.39400000000000002</v>
      </c>
      <c r="T46" s="14">
        <v>0.32400000000000001</v>
      </c>
      <c r="U46" s="14">
        <v>0.69599999999999995</v>
      </c>
      <c r="V46" s="14" t="s">
        <v>314</v>
      </c>
      <c r="W46" s="14" t="s">
        <v>2109</v>
      </c>
      <c r="X46" s="14">
        <v>3871</v>
      </c>
      <c r="Y46" s="14">
        <v>1632</v>
      </c>
      <c r="Z46" s="14">
        <v>598</v>
      </c>
      <c r="AA46" s="14">
        <v>31.83</v>
      </c>
      <c r="AB46" s="14">
        <v>0.84289999999999998</v>
      </c>
      <c r="AC46" s="14">
        <v>60.9</v>
      </c>
      <c r="AD46" s="14" t="s">
        <v>2110</v>
      </c>
    </row>
    <row r="47" spans="1:30" x14ac:dyDescent="0.3">
      <c r="A47" s="15" t="s">
        <v>2111</v>
      </c>
      <c r="B47" s="15" t="s">
        <v>207</v>
      </c>
      <c r="C47" s="15">
        <v>50</v>
      </c>
      <c r="D47" s="15">
        <v>130</v>
      </c>
      <c r="E47" s="15" t="s">
        <v>493</v>
      </c>
      <c r="F47" s="15" t="s">
        <v>2112</v>
      </c>
      <c r="G47" s="15">
        <v>569</v>
      </c>
      <c r="H47" s="15">
        <v>593</v>
      </c>
      <c r="I47" s="15">
        <v>200</v>
      </c>
      <c r="J47" s="15">
        <v>500</v>
      </c>
      <c r="K47" s="15" t="s">
        <v>2001</v>
      </c>
      <c r="L47" s="15">
        <v>12.46</v>
      </c>
      <c r="M47" s="15">
        <v>5.93</v>
      </c>
      <c r="N47" s="15">
        <v>1.52</v>
      </c>
      <c r="O47" s="15">
        <v>12243</v>
      </c>
      <c r="P47" s="15">
        <v>6.2</v>
      </c>
      <c r="Q47" s="15" t="s">
        <v>183</v>
      </c>
      <c r="R47" s="15">
        <v>0.183</v>
      </c>
      <c r="S47" s="15">
        <v>0.51400000000000001</v>
      </c>
      <c r="T47" s="15">
        <v>0.47699999999999998</v>
      </c>
      <c r="U47" s="15">
        <v>0.42399999999999999</v>
      </c>
      <c r="V47" s="15" t="s">
        <v>477</v>
      </c>
      <c r="W47" s="15" t="s">
        <v>2028</v>
      </c>
      <c r="X47" s="15">
        <v>2932</v>
      </c>
      <c r="Y47" s="15">
        <v>1105</v>
      </c>
      <c r="Z47" s="15">
        <v>786</v>
      </c>
      <c r="AA47" s="15">
        <v>30.57</v>
      </c>
      <c r="AB47" s="15">
        <v>0.88160000000000005</v>
      </c>
      <c r="AC47" s="15">
        <v>126.7</v>
      </c>
      <c r="AD47" s="15" t="s">
        <v>2113</v>
      </c>
    </row>
    <row r="48" spans="1:30" x14ac:dyDescent="0.3">
      <c r="A48" s="14" t="s">
        <v>2114</v>
      </c>
      <c r="B48" s="14" t="s">
        <v>422</v>
      </c>
      <c r="C48" s="14">
        <v>300</v>
      </c>
      <c r="D48" s="14">
        <v>800</v>
      </c>
      <c r="E48" s="14" t="s">
        <v>265</v>
      </c>
      <c r="F48" s="14" t="s">
        <v>2115</v>
      </c>
      <c r="G48" s="14">
        <v>504</v>
      </c>
      <c r="H48" s="14">
        <v>511</v>
      </c>
      <c r="I48" s="14">
        <v>100</v>
      </c>
      <c r="J48" s="14">
        <v>50</v>
      </c>
      <c r="K48" s="14" t="s">
        <v>2019</v>
      </c>
      <c r="L48" s="14">
        <v>20.57</v>
      </c>
      <c r="M48" s="14">
        <v>4.38</v>
      </c>
      <c r="N48" s="14">
        <v>1.28</v>
      </c>
      <c r="O48" s="14">
        <v>14115</v>
      </c>
      <c r="P48" s="14">
        <v>9</v>
      </c>
      <c r="Q48" s="14" t="s">
        <v>2010</v>
      </c>
      <c r="R48" s="14">
        <v>0.78200000000000003</v>
      </c>
      <c r="S48" s="14">
        <v>0.433</v>
      </c>
      <c r="T48" s="14">
        <v>0.57799999999999996</v>
      </c>
      <c r="U48" s="14">
        <v>0.25800000000000001</v>
      </c>
      <c r="V48" s="14" t="s">
        <v>253</v>
      </c>
      <c r="W48" s="14" t="s">
        <v>2033</v>
      </c>
      <c r="X48" s="14">
        <v>4002</v>
      </c>
      <c r="Y48" s="14">
        <v>729</v>
      </c>
      <c r="Z48" s="14">
        <v>1821</v>
      </c>
      <c r="AA48" s="14">
        <v>36.659999999999997</v>
      </c>
      <c r="AB48" s="14">
        <v>0.89749999999999996</v>
      </c>
      <c r="AC48" s="14">
        <v>103.8</v>
      </c>
      <c r="AD48" s="14" t="s">
        <v>2116</v>
      </c>
    </row>
    <row r="49" spans="1:30" x14ac:dyDescent="0.3">
      <c r="A49" s="15" t="s">
        <v>2117</v>
      </c>
      <c r="B49" s="15" t="s">
        <v>193</v>
      </c>
      <c r="C49" s="15">
        <v>80</v>
      </c>
      <c r="D49" s="15">
        <v>580</v>
      </c>
      <c r="E49" s="15" t="s">
        <v>515</v>
      </c>
      <c r="F49" s="15" t="s">
        <v>2013</v>
      </c>
      <c r="G49" s="15">
        <v>578</v>
      </c>
      <c r="H49" s="15">
        <v>599</v>
      </c>
      <c r="I49" s="15">
        <v>120</v>
      </c>
      <c r="J49" s="15">
        <v>10</v>
      </c>
      <c r="K49" s="15" t="s">
        <v>2032</v>
      </c>
      <c r="L49" s="15">
        <v>8.14</v>
      </c>
      <c r="M49" s="15">
        <v>4.96</v>
      </c>
      <c r="N49" s="15">
        <v>1.29</v>
      </c>
      <c r="O49" s="15">
        <v>10425</v>
      </c>
      <c r="P49" s="15">
        <v>11.7</v>
      </c>
      <c r="Q49" s="15" t="s">
        <v>2010</v>
      </c>
      <c r="R49" s="15">
        <v>0.432</v>
      </c>
      <c r="S49" s="15">
        <v>0.84399999999999997</v>
      </c>
      <c r="T49" s="15">
        <v>0.56200000000000006</v>
      </c>
      <c r="U49" s="15">
        <v>0.69099999999999995</v>
      </c>
      <c r="V49" s="15" t="s">
        <v>391</v>
      </c>
      <c r="W49" s="15" t="s">
        <v>2055</v>
      </c>
      <c r="X49" s="15">
        <v>4896</v>
      </c>
      <c r="Y49" s="15">
        <v>130</v>
      </c>
      <c r="Z49" s="15">
        <v>1296</v>
      </c>
      <c r="AA49" s="15">
        <v>37.93</v>
      </c>
      <c r="AB49" s="15">
        <v>0.82789999999999997</v>
      </c>
      <c r="AC49" s="15">
        <v>87</v>
      </c>
      <c r="AD49" s="15" t="s">
        <v>2014</v>
      </c>
    </row>
    <row r="50" spans="1:30" x14ac:dyDescent="0.3">
      <c r="A50" s="14" t="s">
        <v>2118</v>
      </c>
      <c r="B50" s="14" t="s">
        <v>329</v>
      </c>
      <c r="C50" s="14">
        <v>80</v>
      </c>
      <c r="D50" s="14">
        <v>1080</v>
      </c>
      <c r="E50" s="14" t="s">
        <v>501</v>
      </c>
      <c r="F50" s="14" t="s">
        <v>2101</v>
      </c>
      <c r="G50" s="14">
        <v>690</v>
      </c>
      <c r="H50" s="14">
        <v>713</v>
      </c>
      <c r="I50" s="14">
        <v>150</v>
      </c>
      <c r="J50" s="14">
        <v>1000</v>
      </c>
      <c r="K50" s="14" t="s">
        <v>1995</v>
      </c>
      <c r="L50" s="14">
        <v>19.690000000000001</v>
      </c>
      <c r="M50" s="14">
        <v>3.23</v>
      </c>
      <c r="N50" s="14">
        <v>1.44</v>
      </c>
      <c r="O50" s="14">
        <v>18893</v>
      </c>
      <c r="P50" s="14">
        <v>11.8</v>
      </c>
      <c r="Q50" s="14" t="s">
        <v>183</v>
      </c>
      <c r="R50" s="14">
        <v>0.73399999999999999</v>
      </c>
      <c r="S50" s="14">
        <v>0.42399999999999999</v>
      </c>
      <c r="T50" s="14">
        <v>0.376</v>
      </c>
      <c r="U50" s="14">
        <v>0.43099999999999999</v>
      </c>
      <c r="V50" s="14" t="s">
        <v>409</v>
      </c>
      <c r="W50" s="14" t="s">
        <v>2037</v>
      </c>
      <c r="X50" s="14">
        <v>2797</v>
      </c>
      <c r="Y50" s="14">
        <v>721</v>
      </c>
      <c r="Z50" s="14">
        <v>365</v>
      </c>
      <c r="AA50" s="14">
        <v>33.299999999999997</v>
      </c>
      <c r="AB50" s="14">
        <v>0.92030000000000001</v>
      </c>
      <c r="AC50" s="14">
        <v>90.3</v>
      </c>
      <c r="AD50" s="14" t="s">
        <v>2102</v>
      </c>
    </row>
    <row r="51" spans="1:30" x14ac:dyDescent="0.3">
      <c r="A51" s="15" t="s">
        <v>2119</v>
      </c>
      <c r="B51" s="15" t="s">
        <v>422</v>
      </c>
      <c r="C51" s="15">
        <v>150</v>
      </c>
      <c r="D51" s="15">
        <v>1150</v>
      </c>
      <c r="E51" s="15" t="s">
        <v>447</v>
      </c>
      <c r="F51" s="15" t="s">
        <v>2115</v>
      </c>
      <c r="G51" s="15">
        <v>488</v>
      </c>
      <c r="H51" s="15">
        <v>507</v>
      </c>
      <c r="I51" s="15">
        <v>50</v>
      </c>
      <c r="J51" s="15">
        <v>500</v>
      </c>
      <c r="K51" s="15" t="s">
        <v>2032</v>
      </c>
      <c r="L51" s="15">
        <v>24.03</v>
      </c>
      <c r="M51" s="15">
        <v>3.49</v>
      </c>
      <c r="N51" s="15">
        <v>1.36</v>
      </c>
      <c r="O51" s="15">
        <v>640</v>
      </c>
      <c r="P51" s="15">
        <v>7.4</v>
      </c>
      <c r="Q51" s="15" t="s">
        <v>2010</v>
      </c>
      <c r="R51" s="15">
        <v>0.84899999999999998</v>
      </c>
      <c r="S51" s="15">
        <v>0.28799999999999998</v>
      </c>
      <c r="T51" s="15">
        <v>0.24099999999999999</v>
      </c>
      <c r="U51" s="15">
        <v>0.29399999999999998</v>
      </c>
      <c r="V51" s="15" t="s">
        <v>263</v>
      </c>
      <c r="W51" s="15" t="s">
        <v>2062</v>
      </c>
      <c r="X51" s="15">
        <v>2306</v>
      </c>
      <c r="Y51" s="15">
        <v>1988</v>
      </c>
      <c r="Z51" s="15">
        <v>400</v>
      </c>
      <c r="AA51" s="15">
        <v>34.1</v>
      </c>
      <c r="AB51" s="15">
        <v>0.88170000000000004</v>
      </c>
      <c r="AC51" s="15">
        <v>63.1</v>
      </c>
      <c r="AD51" s="15" t="s">
        <v>2116</v>
      </c>
    </row>
    <row r="52" spans="1:30" x14ac:dyDescent="0.3">
      <c r="A52" s="14" t="s">
        <v>2120</v>
      </c>
      <c r="B52" s="14" t="s">
        <v>329</v>
      </c>
      <c r="C52" s="14">
        <v>300</v>
      </c>
      <c r="D52" s="14">
        <v>1300</v>
      </c>
      <c r="E52" s="14" t="s">
        <v>290</v>
      </c>
      <c r="F52" s="14" t="s">
        <v>2101</v>
      </c>
      <c r="G52" s="14">
        <v>610</v>
      </c>
      <c r="H52" s="14">
        <v>650</v>
      </c>
      <c r="I52" s="14">
        <v>120</v>
      </c>
      <c r="J52" s="14">
        <v>5000</v>
      </c>
      <c r="K52" s="14" t="s">
        <v>2006</v>
      </c>
      <c r="L52" s="14">
        <v>22.69</v>
      </c>
      <c r="M52" s="14">
        <v>5.7</v>
      </c>
      <c r="N52" s="14">
        <v>1.27</v>
      </c>
      <c r="O52" s="14">
        <v>24242</v>
      </c>
      <c r="P52" s="14">
        <v>7.5</v>
      </c>
      <c r="Q52" s="14" t="s">
        <v>183</v>
      </c>
      <c r="R52" s="14">
        <v>0.50900000000000001</v>
      </c>
      <c r="S52" s="14">
        <v>0.33400000000000002</v>
      </c>
      <c r="T52" s="14">
        <v>0.112</v>
      </c>
      <c r="U52" s="14">
        <v>0.20300000000000001</v>
      </c>
      <c r="V52" s="14" t="s">
        <v>391</v>
      </c>
      <c r="W52" s="14" t="s">
        <v>2055</v>
      </c>
      <c r="X52" s="14">
        <v>2369</v>
      </c>
      <c r="Y52" s="14">
        <v>799</v>
      </c>
      <c r="Z52" s="14">
        <v>1435</v>
      </c>
      <c r="AA52" s="14">
        <v>31.07</v>
      </c>
      <c r="AB52" s="14">
        <v>0.84630000000000005</v>
      </c>
      <c r="AC52" s="14">
        <v>125.2</v>
      </c>
      <c r="AD52" s="14" t="s">
        <v>2102</v>
      </c>
    </row>
    <row r="53" spans="1:30" x14ac:dyDescent="0.3">
      <c r="A53" s="15" t="s">
        <v>2121</v>
      </c>
      <c r="B53" s="15" t="s">
        <v>220</v>
      </c>
      <c r="C53" s="15">
        <v>40</v>
      </c>
      <c r="D53" s="15">
        <v>540</v>
      </c>
      <c r="E53" s="15" t="s">
        <v>194</v>
      </c>
      <c r="F53" s="15" t="s">
        <v>2049</v>
      </c>
      <c r="G53" s="15">
        <v>490</v>
      </c>
      <c r="H53" s="15">
        <v>516</v>
      </c>
      <c r="I53" s="15">
        <v>50</v>
      </c>
      <c r="J53" s="15">
        <v>500</v>
      </c>
      <c r="K53" s="15" t="s">
        <v>2054</v>
      </c>
      <c r="L53" s="15">
        <v>16.86</v>
      </c>
      <c r="M53" s="15">
        <v>6.42</v>
      </c>
      <c r="N53" s="15">
        <v>1.56</v>
      </c>
      <c r="O53" s="15">
        <v>9894</v>
      </c>
      <c r="P53" s="15">
        <v>8.8000000000000007</v>
      </c>
      <c r="Q53" s="15" t="s">
        <v>2010</v>
      </c>
      <c r="R53" s="15">
        <v>0.65</v>
      </c>
      <c r="S53" s="15">
        <v>0.16400000000000001</v>
      </c>
      <c r="T53" s="15">
        <v>0.432</v>
      </c>
      <c r="U53" s="15">
        <v>0.41</v>
      </c>
      <c r="V53" s="15" t="s">
        <v>409</v>
      </c>
      <c r="W53" s="15" t="s">
        <v>2062</v>
      </c>
      <c r="X53" s="15">
        <v>4083</v>
      </c>
      <c r="Y53" s="15">
        <v>1921</v>
      </c>
      <c r="Z53" s="15">
        <v>182</v>
      </c>
      <c r="AA53" s="15">
        <v>38.729999999999997</v>
      </c>
      <c r="AB53" s="15">
        <v>0.84819999999999995</v>
      </c>
      <c r="AC53" s="15">
        <v>31.9</v>
      </c>
      <c r="AD53" s="15" t="s">
        <v>2051</v>
      </c>
    </row>
    <row r="54" spans="1:30" x14ac:dyDescent="0.3">
      <c r="A54" s="14" t="s">
        <v>2122</v>
      </c>
      <c r="B54" s="14" t="s">
        <v>470</v>
      </c>
      <c r="C54" s="14">
        <v>300</v>
      </c>
      <c r="D54" s="14">
        <v>2800</v>
      </c>
      <c r="E54" s="14" t="s">
        <v>221</v>
      </c>
      <c r="F54" s="14" t="s">
        <v>2031</v>
      </c>
      <c r="G54" s="14">
        <v>652</v>
      </c>
      <c r="H54" s="14">
        <v>672</v>
      </c>
      <c r="I54" s="14">
        <v>80</v>
      </c>
      <c r="J54" s="14">
        <v>1000</v>
      </c>
      <c r="K54" s="14" t="s">
        <v>2058</v>
      </c>
      <c r="L54" s="14">
        <v>18.22</v>
      </c>
      <c r="M54" s="14">
        <v>3.31</v>
      </c>
      <c r="N54" s="14">
        <v>1.33</v>
      </c>
      <c r="O54" s="14">
        <v>1749</v>
      </c>
      <c r="P54" s="14">
        <v>5.0999999999999996</v>
      </c>
      <c r="Q54" s="14" t="s">
        <v>199</v>
      </c>
      <c r="R54" s="14">
        <v>0.57599999999999996</v>
      </c>
      <c r="S54" s="14">
        <v>0.504</v>
      </c>
      <c r="T54" s="14">
        <v>0.59899999999999998</v>
      </c>
      <c r="U54" s="14">
        <v>0.27300000000000002</v>
      </c>
      <c r="V54" s="14" t="s">
        <v>219</v>
      </c>
      <c r="W54" s="14" t="s">
        <v>2085</v>
      </c>
      <c r="X54" s="14">
        <v>11847</v>
      </c>
      <c r="Y54" s="14">
        <v>1084</v>
      </c>
      <c r="Z54" s="14">
        <v>1403</v>
      </c>
      <c r="AA54" s="14">
        <v>41.21</v>
      </c>
      <c r="AB54" s="14">
        <v>0.82469999999999999</v>
      </c>
      <c r="AC54" s="14">
        <v>97.8</v>
      </c>
      <c r="AD54" s="14" t="s">
        <v>2034</v>
      </c>
    </row>
    <row r="55" spans="1:30" x14ac:dyDescent="0.3">
      <c r="A55" s="15" t="s">
        <v>2123</v>
      </c>
      <c r="B55" s="15" t="s">
        <v>374</v>
      </c>
      <c r="C55" s="15">
        <v>40</v>
      </c>
      <c r="D55" s="15">
        <v>80</v>
      </c>
      <c r="E55" s="15" t="s">
        <v>522</v>
      </c>
      <c r="F55" s="15" t="s">
        <v>2053</v>
      </c>
      <c r="G55" s="15">
        <v>587</v>
      </c>
      <c r="H55" s="15">
        <v>610</v>
      </c>
      <c r="I55" s="15">
        <v>100</v>
      </c>
      <c r="J55" s="15">
        <v>500</v>
      </c>
      <c r="K55" s="15" t="s">
        <v>2006</v>
      </c>
      <c r="L55" s="15">
        <v>22.84</v>
      </c>
      <c r="M55" s="15">
        <v>1.48</v>
      </c>
      <c r="N55" s="15">
        <v>1.27</v>
      </c>
      <c r="O55" s="15">
        <v>12576</v>
      </c>
      <c r="P55" s="15">
        <v>3.9</v>
      </c>
      <c r="Q55" s="15" t="s">
        <v>1996</v>
      </c>
      <c r="R55" s="15">
        <v>0.53900000000000003</v>
      </c>
      <c r="S55" s="15">
        <v>0.34799999999999998</v>
      </c>
      <c r="T55" s="15">
        <v>0.57199999999999995</v>
      </c>
      <c r="U55" s="15">
        <v>0.505</v>
      </c>
      <c r="V55" s="15" t="s">
        <v>314</v>
      </c>
      <c r="W55" s="15" t="s">
        <v>2088</v>
      </c>
      <c r="X55" s="15">
        <v>1677</v>
      </c>
      <c r="Y55" s="15">
        <v>1666</v>
      </c>
      <c r="Z55" s="15">
        <v>1743</v>
      </c>
      <c r="AA55" s="15">
        <v>41.57</v>
      </c>
      <c r="AB55" s="15">
        <v>0.96099999999999997</v>
      </c>
      <c r="AC55" s="15">
        <v>77.099999999999994</v>
      </c>
      <c r="AD55" s="15" t="s">
        <v>2056</v>
      </c>
    </row>
    <row r="56" spans="1:30" x14ac:dyDescent="0.3">
      <c r="A56" s="14" t="s">
        <v>2124</v>
      </c>
      <c r="B56" s="14" t="s">
        <v>355</v>
      </c>
      <c r="C56" s="14">
        <v>40</v>
      </c>
      <c r="D56" s="14">
        <v>120</v>
      </c>
      <c r="E56" s="14" t="s">
        <v>515</v>
      </c>
      <c r="F56" s="14" t="s">
        <v>2125</v>
      </c>
      <c r="G56" s="14">
        <v>578</v>
      </c>
      <c r="H56" s="14">
        <v>599</v>
      </c>
      <c r="I56" s="14">
        <v>50</v>
      </c>
      <c r="J56" s="14">
        <v>5000</v>
      </c>
      <c r="K56" s="14" t="s">
        <v>2054</v>
      </c>
      <c r="L56" s="14">
        <v>22.73</v>
      </c>
      <c r="M56" s="14">
        <v>7.02</v>
      </c>
      <c r="N56" s="14">
        <v>1.29</v>
      </c>
      <c r="O56" s="14">
        <v>19161</v>
      </c>
      <c r="P56" s="14">
        <v>7.1</v>
      </c>
      <c r="Q56" s="14" t="s">
        <v>199</v>
      </c>
      <c r="R56" s="14">
        <v>0.56999999999999995</v>
      </c>
      <c r="S56" s="14">
        <v>0.60199999999999998</v>
      </c>
      <c r="T56" s="14">
        <v>0.503</v>
      </c>
      <c r="U56" s="14">
        <v>0.33600000000000002</v>
      </c>
      <c r="V56" s="14" t="s">
        <v>271</v>
      </c>
      <c r="W56" s="14" t="s">
        <v>2024</v>
      </c>
      <c r="X56" s="14">
        <v>4555</v>
      </c>
      <c r="Y56" s="14">
        <v>494</v>
      </c>
      <c r="Z56" s="14">
        <v>352</v>
      </c>
      <c r="AA56" s="14">
        <v>39.380000000000003</v>
      </c>
      <c r="AB56" s="14">
        <v>0.82850000000000001</v>
      </c>
      <c r="AC56" s="14">
        <v>90.3</v>
      </c>
      <c r="AD56" s="14" t="s">
        <v>2126</v>
      </c>
    </row>
    <row r="57" spans="1:30" x14ac:dyDescent="0.3">
      <c r="A57" s="15" t="s">
        <v>2127</v>
      </c>
      <c r="B57" s="15" t="s">
        <v>264</v>
      </c>
      <c r="C57" s="15">
        <v>100</v>
      </c>
      <c r="D57" s="15">
        <v>180</v>
      </c>
      <c r="E57" s="15" t="s">
        <v>356</v>
      </c>
      <c r="F57" s="15" t="s">
        <v>2128</v>
      </c>
      <c r="G57" s="15">
        <v>644</v>
      </c>
      <c r="H57" s="15">
        <v>669</v>
      </c>
      <c r="I57" s="15">
        <v>100</v>
      </c>
      <c r="J57" s="15">
        <v>1000</v>
      </c>
      <c r="K57" s="15" t="s">
        <v>1995</v>
      </c>
      <c r="L57" s="15">
        <v>3.82</v>
      </c>
      <c r="M57" s="15">
        <v>4.3600000000000003</v>
      </c>
      <c r="N57" s="15">
        <v>1.32</v>
      </c>
      <c r="O57" s="15">
        <v>22982</v>
      </c>
      <c r="P57" s="15">
        <v>11.6</v>
      </c>
      <c r="Q57" s="15" t="s">
        <v>2010</v>
      </c>
      <c r="R57" s="15">
        <v>0.184</v>
      </c>
      <c r="S57" s="15">
        <v>0.57399999999999995</v>
      </c>
      <c r="T57" s="15">
        <v>0.18</v>
      </c>
      <c r="U57" s="15">
        <v>0.72799999999999998</v>
      </c>
      <c r="V57" s="15" t="s">
        <v>206</v>
      </c>
      <c r="W57" s="15" t="s">
        <v>2129</v>
      </c>
      <c r="X57" s="15">
        <v>2492</v>
      </c>
      <c r="Y57" s="15">
        <v>1791</v>
      </c>
      <c r="Z57" s="15">
        <v>732</v>
      </c>
      <c r="AA57" s="15">
        <v>34.86</v>
      </c>
      <c r="AB57" s="15">
        <v>0.9</v>
      </c>
      <c r="AC57" s="15">
        <v>99.2</v>
      </c>
      <c r="AD57" s="15" t="s">
        <v>2130</v>
      </c>
    </row>
    <row r="58" spans="1:30" x14ac:dyDescent="0.3">
      <c r="A58" s="14" t="s">
        <v>2131</v>
      </c>
      <c r="B58" s="14" t="s">
        <v>232</v>
      </c>
      <c r="C58" s="14">
        <v>50</v>
      </c>
      <c r="D58" s="14">
        <v>90</v>
      </c>
      <c r="E58" s="14" t="s">
        <v>221</v>
      </c>
      <c r="F58" s="14" t="s">
        <v>2132</v>
      </c>
      <c r="G58" s="14">
        <v>652</v>
      </c>
      <c r="H58" s="14">
        <v>672</v>
      </c>
      <c r="I58" s="14">
        <v>50</v>
      </c>
      <c r="J58" s="14">
        <v>5000</v>
      </c>
      <c r="K58" s="14" t="s">
        <v>2068</v>
      </c>
      <c r="L58" s="14">
        <v>13.84</v>
      </c>
      <c r="M58" s="14">
        <v>2.73</v>
      </c>
      <c r="N58" s="14">
        <v>1.44</v>
      </c>
      <c r="O58" s="14">
        <v>2209</v>
      </c>
      <c r="P58" s="14">
        <v>11.5</v>
      </c>
      <c r="Q58" s="14" t="s">
        <v>199</v>
      </c>
      <c r="R58" s="14">
        <v>0.53100000000000003</v>
      </c>
      <c r="S58" s="14">
        <v>0.80300000000000005</v>
      </c>
      <c r="T58" s="14">
        <v>0.57399999999999995</v>
      </c>
      <c r="U58" s="14">
        <v>0.41099999999999998</v>
      </c>
      <c r="V58" s="14" t="s">
        <v>350</v>
      </c>
      <c r="W58" s="14" t="s">
        <v>2133</v>
      </c>
      <c r="X58" s="14">
        <v>4995</v>
      </c>
      <c r="Y58" s="14">
        <v>1268</v>
      </c>
      <c r="Z58" s="14">
        <v>714</v>
      </c>
      <c r="AA58" s="14">
        <v>38.71</v>
      </c>
      <c r="AB58" s="14">
        <v>0.95650000000000002</v>
      </c>
      <c r="AC58" s="14">
        <v>44.8</v>
      </c>
      <c r="AD58" s="14" t="s">
        <v>2134</v>
      </c>
    </row>
    <row r="59" spans="1:30" x14ac:dyDescent="0.3">
      <c r="A59" s="15" t="s">
        <v>2135</v>
      </c>
      <c r="B59" s="15" t="s">
        <v>521</v>
      </c>
      <c r="C59" s="15">
        <v>50</v>
      </c>
      <c r="D59" s="15">
        <v>1050</v>
      </c>
      <c r="E59" s="15" t="s">
        <v>515</v>
      </c>
      <c r="F59" s="15" t="s">
        <v>2136</v>
      </c>
      <c r="G59" s="15">
        <v>578</v>
      </c>
      <c r="H59" s="15">
        <v>599</v>
      </c>
      <c r="I59" s="15">
        <v>80</v>
      </c>
      <c r="J59" s="15">
        <v>500</v>
      </c>
      <c r="K59" s="15" t="s">
        <v>2068</v>
      </c>
      <c r="L59" s="15">
        <v>0.11</v>
      </c>
      <c r="M59" s="15">
        <v>7.34</v>
      </c>
      <c r="N59" s="15">
        <v>1.55</v>
      </c>
      <c r="O59" s="15">
        <v>17907</v>
      </c>
      <c r="P59" s="15">
        <v>5.7</v>
      </c>
      <c r="Q59" s="15" t="s">
        <v>199</v>
      </c>
      <c r="R59" s="15">
        <v>0.40600000000000003</v>
      </c>
      <c r="S59" s="15">
        <v>0.254</v>
      </c>
      <c r="T59" s="15">
        <v>0.64800000000000002</v>
      </c>
      <c r="U59" s="15">
        <v>0.74199999999999999</v>
      </c>
      <c r="V59" s="15" t="s">
        <v>271</v>
      </c>
      <c r="W59" s="15" t="s">
        <v>2028</v>
      </c>
      <c r="X59" s="15">
        <v>6723</v>
      </c>
      <c r="Y59" s="15">
        <v>965</v>
      </c>
      <c r="Z59" s="15">
        <v>1010</v>
      </c>
      <c r="AA59" s="15">
        <v>38.42</v>
      </c>
      <c r="AB59" s="15">
        <v>0.93700000000000006</v>
      </c>
      <c r="AC59" s="15">
        <v>110.5</v>
      </c>
      <c r="AD59" s="15" t="s">
        <v>2137</v>
      </c>
    </row>
    <row r="60" spans="1:30" x14ac:dyDescent="0.3">
      <c r="A60" s="14" t="s">
        <v>2138</v>
      </c>
      <c r="B60" s="14" t="s">
        <v>207</v>
      </c>
      <c r="C60" s="14">
        <v>40</v>
      </c>
      <c r="D60" s="14">
        <v>2540</v>
      </c>
      <c r="E60" s="14" t="s">
        <v>780</v>
      </c>
      <c r="F60" s="14" t="s">
        <v>2112</v>
      </c>
      <c r="G60" s="14">
        <v>646</v>
      </c>
      <c r="H60" s="14">
        <v>664</v>
      </c>
      <c r="I60" s="14">
        <v>50</v>
      </c>
      <c r="J60" s="14">
        <v>100</v>
      </c>
      <c r="K60" s="14" t="s">
        <v>1995</v>
      </c>
      <c r="L60" s="14">
        <v>14.06</v>
      </c>
      <c r="M60" s="14">
        <v>7.38</v>
      </c>
      <c r="N60" s="14">
        <v>1.44</v>
      </c>
      <c r="O60" s="14">
        <v>812</v>
      </c>
      <c r="P60" s="14">
        <v>7.2</v>
      </c>
      <c r="Q60" s="14" t="s">
        <v>183</v>
      </c>
      <c r="R60" s="14">
        <v>0.80100000000000005</v>
      </c>
      <c r="S60" s="14">
        <v>0.57499999999999996</v>
      </c>
      <c r="T60" s="14">
        <v>0.221</v>
      </c>
      <c r="U60" s="14">
        <v>0.48899999999999999</v>
      </c>
      <c r="V60" s="14" t="s">
        <v>336</v>
      </c>
      <c r="W60" s="14" t="s">
        <v>2011</v>
      </c>
      <c r="X60" s="14">
        <v>11972</v>
      </c>
      <c r="Y60" s="14">
        <v>1123</v>
      </c>
      <c r="Z60" s="14">
        <v>463</v>
      </c>
      <c r="AA60" s="14">
        <v>28.61</v>
      </c>
      <c r="AB60" s="14">
        <v>0.93279999999999996</v>
      </c>
      <c r="AC60" s="14">
        <v>55</v>
      </c>
      <c r="AD60" s="14" t="s">
        <v>2113</v>
      </c>
    </row>
    <row r="61" spans="1:30" x14ac:dyDescent="0.3">
      <c r="A61" s="15" t="s">
        <v>2139</v>
      </c>
      <c r="B61" s="15" t="s">
        <v>272</v>
      </c>
      <c r="C61" s="15">
        <v>20</v>
      </c>
      <c r="D61" s="15">
        <v>1020</v>
      </c>
      <c r="E61" s="15" t="s">
        <v>515</v>
      </c>
      <c r="F61" s="15" t="s">
        <v>2044</v>
      </c>
      <c r="G61" s="15">
        <v>578</v>
      </c>
      <c r="H61" s="15">
        <v>599</v>
      </c>
      <c r="I61" s="15">
        <v>100</v>
      </c>
      <c r="J61" s="15">
        <v>5000</v>
      </c>
      <c r="K61" s="15" t="s">
        <v>2019</v>
      </c>
      <c r="L61" s="15">
        <v>7.66</v>
      </c>
      <c r="M61" s="15">
        <v>6.58</v>
      </c>
      <c r="N61" s="15">
        <v>1.21</v>
      </c>
      <c r="O61" s="15">
        <v>5414</v>
      </c>
      <c r="P61" s="15">
        <v>11.1</v>
      </c>
      <c r="Q61" s="15" t="s">
        <v>199</v>
      </c>
      <c r="R61" s="15">
        <v>0.36599999999999999</v>
      </c>
      <c r="S61" s="15">
        <v>0.52700000000000002</v>
      </c>
      <c r="T61" s="15">
        <v>0.20599999999999999</v>
      </c>
      <c r="U61" s="15">
        <v>0.20100000000000001</v>
      </c>
      <c r="V61" s="15" t="s">
        <v>219</v>
      </c>
      <c r="W61" s="15" t="s">
        <v>2020</v>
      </c>
      <c r="X61" s="15">
        <v>4340</v>
      </c>
      <c r="Y61" s="15">
        <v>655</v>
      </c>
      <c r="Z61" s="15">
        <v>1863</v>
      </c>
      <c r="AA61" s="15">
        <v>40.159999999999997</v>
      </c>
      <c r="AB61" s="15">
        <v>0.95</v>
      </c>
      <c r="AC61" s="15">
        <v>58.8</v>
      </c>
      <c r="AD61" s="15" t="s">
        <v>2045</v>
      </c>
    </row>
    <row r="62" spans="1:30" x14ac:dyDescent="0.3">
      <c r="A62" s="14" t="s">
        <v>2140</v>
      </c>
      <c r="B62" s="14" t="s">
        <v>521</v>
      </c>
      <c r="C62" s="14">
        <v>80</v>
      </c>
      <c r="D62" s="14">
        <v>580</v>
      </c>
      <c r="E62" s="14" t="s">
        <v>208</v>
      </c>
      <c r="F62" s="14" t="s">
        <v>2136</v>
      </c>
      <c r="G62" s="14">
        <v>644</v>
      </c>
      <c r="H62" s="14">
        <v>665</v>
      </c>
      <c r="I62" s="14">
        <v>150</v>
      </c>
      <c r="J62" s="14">
        <v>10</v>
      </c>
      <c r="K62" s="14" t="s">
        <v>2058</v>
      </c>
      <c r="L62" s="14">
        <v>13.84</v>
      </c>
      <c r="M62" s="14">
        <v>4.96</v>
      </c>
      <c r="N62" s="14">
        <v>1.39</v>
      </c>
      <c r="O62" s="14">
        <v>15105</v>
      </c>
      <c r="P62" s="14">
        <v>8.6</v>
      </c>
      <c r="Q62" s="14" t="s">
        <v>183</v>
      </c>
      <c r="R62" s="14">
        <v>0.66400000000000003</v>
      </c>
      <c r="S62" s="14">
        <v>0.309</v>
      </c>
      <c r="T62" s="14">
        <v>0.16800000000000001</v>
      </c>
      <c r="U62" s="14">
        <v>0.86499999999999999</v>
      </c>
      <c r="V62" s="14" t="s">
        <v>253</v>
      </c>
      <c r="W62" s="14" t="s">
        <v>2141</v>
      </c>
      <c r="X62" s="14">
        <v>4618</v>
      </c>
      <c r="Y62" s="14">
        <v>838</v>
      </c>
      <c r="Z62" s="14">
        <v>697</v>
      </c>
      <c r="AA62" s="14">
        <v>38.49</v>
      </c>
      <c r="AB62" s="14">
        <v>0.89710000000000001</v>
      </c>
      <c r="AC62" s="14">
        <v>55.5</v>
      </c>
      <c r="AD62" s="14" t="s">
        <v>2137</v>
      </c>
    </row>
    <row r="63" spans="1:30" x14ac:dyDescent="0.3">
      <c r="A63" s="15" t="s">
        <v>2142</v>
      </c>
      <c r="B63" s="15" t="s">
        <v>398</v>
      </c>
      <c r="C63" s="15">
        <v>80</v>
      </c>
      <c r="D63" s="15">
        <v>580</v>
      </c>
      <c r="E63" s="15" t="s">
        <v>599</v>
      </c>
      <c r="F63" s="15" t="s">
        <v>2143</v>
      </c>
      <c r="G63" s="15">
        <v>506</v>
      </c>
      <c r="H63" s="15">
        <v>517</v>
      </c>
      <c r="I63" s="15">
        <v>100</v>
      </c>
      <c r="J63" s="15">
        <v>500</v>
      </c>
      <c r="K63" s="15" t="s">
        <v>2068</v>
      </c>
      <c r="L63" s="15">
        <v>3.27</v>
      </c>
      <c r="M63" s="15">
        <v>2.7</v>
      </c>
      <c r="N63" s="15">
        <v>1.51</v>
      </c>
      <c r="O63" s="15">
        <v>7221</v>
      </c>
      <c r="P63" s="15">
        <v>7.7</v>
      </c>
      <c r="Q63" s="15" t="s">
        <v>2010</v>
      </c>
      <c r="R63" s="15">
        <v>0.19900000000000001</v>
      </c>
      <c r="S63" s="15">
        <v>0.19400000000000001</v>
      </c>
      <c r="T63" s="15">
        <v>0.33500000000000002</v>
      </c>
      <c r="U63" s="15">
        <v>0.746</v>
      </c>
      <c r="V63" s="15" t="s">
        <v>206</v>
      </c>
      <c r="W63" s="15" t="s">
        <v>1997</v>
      </c>
      <c r="X63" s="15">
        <v>1763</v>
      </c>
      <c r="Y63" s="15">
        <v>1815</v>
      </c>
      <c r="Z63" s="15">
        <v>1062</v>
      </c>
      <c r="AA63" s="15">
        <v>40.58</v>
      </c>
      <c r="AB63" s="15">
        <v>0.92959999999999998</v>
      </c>
      <c r="AC63" s="15">
        <v>46.8</v>
      </c>
      <c r="AD63" s="15" t="s">
        <v>2144</v>
      </c>
    </row>
    <row r="64" spans="1:30" x14ac:dyDescent="0.3">
      <c r="A64" s="14" t="s">
        <v>2145</v>
      </c>
      <c r="B64" s="14" t="s">
        <v>307</v>
      </c>
      <c r="C64" s="14">
        <v>30</v>
      </c>
      <c r="D64" s="14">
        <v>1030</v>
      </c>
      <c r="E64" s="14" t="s">
        <v>501</v>
      </c>
      <c r="F64" s="14" t="s">
        <v>2005</v>
      </c>
      <c r="G64" s="14">
        <v>690</v>
      </c>
      <c r="H64" s="14">
        <v>713</v>
      </c>
      <c r="I64" s="14">
        <v>80</v>
      </c>
      <c r="J64" s="14">
        <v>10</v>
      </c>
      <c r="K64" s="14" t="s">
        <v>2068</v>
      </c>
      <c r="L64" s="14">
        <v>21.34</v>
      </c>
      <c r="M64" s="14">
        <v>4.3099999999999996</v>
      </c>
      <c r="N64" s="14">
        <v>1.48</v>
      </c>
      <c r="O64" s="14">
        <v>16700</v>
      </c>
      <c r="P64" s="14">
        <v>8.9</v>
      </c>
      <c r="Q64" s="14" t="s">
        <v>183</v>
      </c>
      <c r="R64" s="14">
        <v>0.55300000000000005</v>
      </c>
      <c r="S64" s="14">
        <v>0.77200000000000002</v>
      </c>
      <c r="T64" s="14">
        <v>0.317</v>
      </c>
      <c r="U64" s="14">
        <v>0.434</v>
      </c>
      <c r="V64" s="14" t="s">
        <v>306</v>
      </c>
      <c r="W64" s="14" t="s">
        <v>2060</v>
      </c>
      <c r="X64" s="14">
        <v>8977</v>
      </c>
      <c r="Y64" s="14">
        <v>1625</v>
      </c>
      <c r="Z64" s="14">
        <v>314</v>
      </c>
      <c r="AA64" s="14">
        <v>36.08</v>
      </c>
      <c r="AB64" s="14">
        <v>0.94699999999999995</v>
      </c>
      <c r="AC64" s="14">
        <v>42.2</v>
      </c>
      <c r="AD64" s="14" t="s">
        <v>2008</v>
      </c>
    </row>
    <row r="65" spans="1:30" x14ac:dyDescent="0.3">
      <c r="A65" s="15" t="s">
        <v>2146</v>
      </c>
      <c r="B65" s="15" t="s">
        <v>451</v>
      </c>
      <c r="C65" s="15">
        <v>50</v>
      </c>
      <c r="D65" s="15">
        <v>130</v>
      </c>
      <c r="E65" s="15" t="s">
        <v>501</v>
      </c>
      <c r="F65" s="15" t="s">
        <v>2067</v>
      </c>
      <c r="G65" s="15">
        <v>690</v>
      </c>
      <c r="H65" s="15">
        <v>713</v>
      </c>
      <c r="I65" s="15">
        <v>30</v>
      </c>
      <c r="J65" s="15">
        <v>5000</v>
      </c>
      <c r="K65" s="15" t="s">
        <v>1995</v>
      </c>
      <c r="L65" s="15">
        <v>20.78</v>
      </c>
      <c r="M65" s="15">
        <v>5.45</v>
      </c>
      <c r="N65" s="15">
        <v>1.39</v>
      </c>
      <c r="O65" s="15">
        <v>6674</v>
      </c>
      <c r="P65" s="15">
        <v>8.8000000000000007</v>
      </c>
      <c r="Q65" s="15" t="s">
        <v>1996</v>
      </c>
      <c r="R65" s="15">
        <v>0.47699999999999998</v>
      </c>
      <c r="S65" s="15">
        <v>0.54800000000000004</v>
      </c>
      <c r="T65" s="15">
        <v>0.33100000000000002</v>
      </c>
      <c r="U65" s="15">
        <v>0.622</v>
      </c>
      <c r="V65" s="15" t="s">
        <v>434</v>
      </c>
      <c r="W65" s="15" t="s">
        <v>2055</v>
      </c>
      <c r="X65" s="15">
        <v>2489</v>
      </c>
      <c r="Y65" s="15">
        <v>1279</v>
      </c>
      <c r="Z65" s="15">
        <v>1792</v>
      </c>
      <c r="AA65" s="15">
        <v>30.91</v>
      </c>
      <c r="AB65" s="15">
        <v>0.83840000000000003</v>
      </c>
      <c r="AC65" s="15">
        <v>125.3</v>
      </c>
      <c r="AD65" s="15" t="s">
        <v>2069</v>
      </c>
    </row>
    <row r="66" spans="1:30" x14ac:dyDescent="0.3">
      <c r="A66" s="14" t="s">
        <v>2147</v>
      </c>
      <c r="B66" s="14" t="s">
        <v>487</v>
      </c>
      <c r="C66" s="14">
        <v>30</v>
      </c>
      <c r="D66" s="14">
        <v>2530</v>
      </c>
      <c r="E66" s="14" t="s">
        <v>290</v>
      </c>
      <c r="F66" s="14" t="s">
        <v>2080</v>
      </c>
      <c r="G66" s="14">
        <v>610</v>
      </c>
      <c r="H66" s="14">
        <v>650</v>
      </c>
      <c r="I66" s="14">
        <v>150</v>
      </c>
      <c r="J66" s="14">
        <v>50</v>
      </c>
      <c r="K66" s="14" t="s">
        <v>2054</v>
      </c>
      <c r="L66" s="14">
        <v>5.42</v>
      </c>
      <c r="M66" s="14">
        <v>6.53</v>
      </c>
      <c r="N66" s="14">
        <v>1.3</v>
      </c>
      <c r="O66" s="14">
        <v>16413</v>
      </c>
      <c r="P66" s="14">
        <v>5.4</v>
      </c>
      <c r="Q66" s="14" t="s">
        <v>2010</v>
      </c>
      <c r="R66" s="14">
        <v>0.59699999999999998</v>
      </c>
      <c r="S66" s="14">
        <v>0.24099999999999999</v>
      </c>
      <c r="T66" s="14">
        <v>0.61899999999999999</v>
      </c>
      <c r="U66" s="14">
        <v>0.62</v>
      </c>
      <c r="V66" s="14" t="s">
        <v>176</v>
      </c>
      <c r="W66" s="14" t="s">
        <v>2060</v>
      </c>
      <c r="X66" s="14">
        <v>3645</v>
      </c>
      <c r="Y66" s="14">
        <v>1088</v>
      </c>
      <c r="Z66" s="14">
        <v>1966</v>
      </c>
      <c r="AA66" s="14">
        <v>30.36</v>
      </c>
      <c r="AB66" s="14">
        <v>0.82920000000000005</v>
      </c>
      <c r="AC66" s="14">
        <v>75</v>
      </c>
      <c r="AD66" s="14" t="s">
        <v>2081</v>
      </c>
    </row>
    <row r="67" spans="1:30" x14ac:dyDescent="0.3">
      <c r="A67" s="15" t="s">
        <v>2148</v>
      </c>
      <c r="B67" s="15" t="s">
        <v>272</v>
      </c>
      <c r="C67" s="15">
        <v>20</v>
      </c>
      <c r="D67" s="15">
        <v>520</v>
      </c>
      <c r="E67" s="15" t="s">
        <v>337</v>
      </c>
      <c r="F67" s="15" t="s">
        <v>2044</v>
      </c>
      <c r="G67" s="15">
        <v>647</v>
      </c>
      <c r="H67" s="15">
        <v>668</v>
      </c>
      <c r="I67" s="15">
        <v>100</v>
      </c>
      <c r="J67" s="15">
        <v>500</v>
      </c>
      <c r="K67" s="15" t="s">
        <v>2019</v>
      </c>
      <c r="L67" s="15">
        <v>20.94</v>
      </c>
      <c r="M67" s="15">
        <v>5.35</v>
      </c>
      <c r="N67" s="15">
        <v>1.5</v>
      </c>
      <c r="O67" s="15">
        <v>13858</v>
      </c>
      <c r="P67" s="15">
        <v>5.0999999999999996</v>
      </c>
      <c r="Q67" s="15" t="s">
        <v>1996</v>
      </c>
      <c r="R67" s="15">
        <v>0.73899999999999999</v>
      </c>
      <c r="S67" s="15">
        <v>0.25800000000000001</v>
      </c>
      <c r="T67" s="15">
        <v>0.42699999999999999</v>
      </c>
      <c r="U67" s="15">
        <v>0.73799999999999999</v>
      </c>
      <c r="V67" s="15" t="s">
        <v>306</v>
      </c>
      <c r="W67" s="15" t="s">
        <v>2133</v>
      </c>
      <c r="X67" s="15">
        <v>3706</v>
      </c>
      <c r="Y67" s="15">
        <v>1024</v>
      </c>
      <c r="Z67" s="15">
        <v>821</v>
      </c>
      <c r="AA67" s="15">
        <v>40.36</v>
      </c>
      <c r="AB67" s="15">
        <v>0.84230000000000005</v>
      </c>
      <c r="AC67" s="15">
        <v>37.6</v>
      </c>
      <c r="AD67" s="15" t="s">
        <v>2045</v>
      </c>
    </row>
    <row r="68" spans="1:30" x14ac:dyDescent="0.3">
      <c r="A68" s="14" t="s">
        <v>2149</v>
      </c>
      <c r="B68" s="14" t="s">
        <v>254</v>
      </c>
      <c r="C68" s="14">
        <v>100</v>
      </c>
      <c r="D68" s="14">
        <v>140</v>
      </c>
      <c r="E68" s="14" t="s">
        <v>582</v>
      </c>
      <c r="F68" s="14" t="s">
        <v>2073</v>
      </c>
      <c r="G68" s="14">
        <v>558</v>
      </c>
      <c r="H68" s="14">
        <v>592</v>
      </c>
      <c r="I68" s="14">
        <v>120</v>
      </c>
      <c r="J68" s="14">
        <v>100</v>
      </c>
      <c r="K68" s="14" t="s">
        <v>2054</v>
      </c>
      <c r="L68" s="14">
        <v>5.97</v>
      </c>
      <c r="M68" s="14">
        <v>1.98</v>
      </c>
      <c r="N68" s="14">
        <v>1.44</v>
      </c>
      <c r="O68" s="14">
        <v>23683</v>
      </c>
      <c r="P68" s="14">
        <v>7.1</v>
      </c>
      <c r="Q68" s="14" t="s">
        <v>1996</v>
      </c>
      <c r="R68" s="14">
        <v>0.55800000000000005</v>
      </c>
      <c r="S68" s="14">
        <v>0.439</v>
      </c>
      <c r="T68" s="14">
        <v>0.52500000000000002</v>
      </c>
      <c r="U68" s="14">
        <v>0.58899999999999997</v>
      </c>
      <c r="V68" s="14" t="s">
        <v>271</v>
      </c>
      <c r="W68" s="14" t="s">
        <v>2083</v>
      </c>
      <c r="X68" s="14">
        <v>2502</v>
      </c>
      <c r="Y68" s="14">
        <v>1862</v>
      </c>
      <c r="Z68" s="14">
        <v>217</v>
      </c>
      <c r="AA68" s="14">
        <v>36.01</v>
      </c>
      <c r="AB68" s="14">
        <v>0.86829999999999996</v>
      </c>
      <c r="AC68" s="14">
        <v>64.8</v>
      </c>
      <c r="AD68" s="14" t="s">
        <v>2074</v>
      </c>
    </row>
    <row r="69" spans="1:30" x14ac:dyDescent="0.3">
      <c r="A69" s="15" t="s">
        <v>2150</v>
      </c>
      <c r="B69" s="15" t="s">
        <v>254</v>
      </c>
      <c r="C69" s="15">
        <v>80</v>
      </c>
      <c r="D69" s="15">
        <v>2580</v>
      </c>
      <c r="E69" s="15" t="s">
        <v>447</v>
      </c>
      <c r="F69" s="15" t="s">
        <v>2073</v>
      </c>
      <c r="G69" s="15">
        <v>488</v>
      </c>
      <c r="H69" s="15">
        <v>507</v>
      </c>
      <c r="I69" s="15">
        <v>100</v>
      </c>
      <c r="J69" s="15">
        <v>10</v>
      </c>
      <c r="K69" s="15" t="s">
        <v>2019</v>
      </c>
      <c r="L69" s="15">
        <v>24.47</v>
      </c>
      <c r="M69" s="15">
        <v>1.96</v>
      </c>
      <c r="N69" s="15">
        <v>1.49</v>
      </c>
      <c r="O69" s="15">
        <v>17089</v>
      </c>
      <c r="P69" s="15">
        <v>9.6</v>
      </c>
      <c r="Q69" s="15" t="s">
        <v>2010</v>
      </c>
      <c r="R69" s="15">
        <v>0.75</v>
      </c>
      <c r="S69" s="15">
        <v>0.56999999999999995</v>
      </c>
      <c r="T69" s="15">
        <v>0.63200000000000001</v>
      </c>
      <c r="U69" s="15">
        <v>0.47099999999999997</v>
      </c>
      <c r="V69" s="15" t="s">
        <v>391</v>
      </c>
      <c r="W69" s="15" t="s">
        <v>2095</v>
      </c>
      <c r="X69" s="15">
        <v>7650</v>
      </c>
      <c r="Y69" s="15">
        <v>1140</v>
      </c>
      <c r="Z69" s="15">
        <v>911</v>
      </c>
      <c r="AA69" s="15">
        <v>37.229999999999997</v>
      </c>
      <c r="AB69" s="15">
        <v>0.91200000000000003</v>
      </c>
      <c r="AC69" s="15">
        <v>69.599999999999994</v>
      </c>
      <c r="AD69" s="15" t="s">
        <v>2074</v>
      </c>
    </row>
    <row r="70" spans="1:30" x14ac:dyDescent="0.3">
      <c r="A70" s="14" t="s">
        <v>2151</v>
      </c>
      <c r="B70" s="14" t="s">
        <v>521</v>
      </c>
      <c r="C70" s="14">
        <v>80</v>
      </c>
      <c r="D70" s="14">
        <v>580</v>
      </c>
      <c r="E70" s="14" t="s">
        <v>255</v>
      </c>
      <c r="F70" s="14" t="s">
        <v>2136</v>
      </c>
      <c r="G70" s="14">
        <v>549</v>
      </c>
      <c r="H70" s="14">
        <v>571</v>
      </c>
      <c r="I70" s="14">
        <v>30</v>
      </c>
      <c r="J70" s="14">
        <v>1000</v>
      </c>
      <c r="K70" s="14" t="s">
        <v>2006</v>
      </c>
      <c r="L70" s="14">
        <v>23.57</v>
      </c>
      <c r="M70" s="14">
        <v>4.9800000000000004</v>
      </c>
      <c r="N70" s="14">
        <v>1.2</v>
      </c>
      <c r="O70" s="14">
        <v>12420</v>
      </c>
      <c r="P70" s="14">
        <v>7.2</v>
      </c>
      <c r="Q70" s="14" t="s">
        <v>199</v>
      </c>
      <c r="R70" s="14">
        <v>0.52</v>
      </c>
      <c r="S70" s="14">
        <v>0.16</v>
      </c>
      <c r="T70" s="14">
        <v>0.38300000000000001</v>
      </c>
      <c r="U70" s="14">
        <v>0.436</v>
      </c>
      <c r="V70" s="14" t="s">
        <v>409</v>
      </c>
      <c r="W70" s="14" t="s">
        <v>1997</v>
      </c>
      <c r="X70" s="14">
        <v>6141</v>
      </c>
      <c r="Y70" s="14">
        <v>951</v>
      </c>
      <c r="Z70" s="14">
        <v>1375</v>
      </c>
      <c r="AA70" s="14">
        <v>41.22</v>
      </c>
      <c r="AB70" s="14">
        <v>0.94350000000000001</v>
      </c>
      <c r="AC70" s="14">
        <v>47.4</v>
      </c>
      <c r="AD70" s="14" t="s">
        <v>2137</v>
      </c>
    </row>
    <row r="71" spans="1:30" x14ac:dyDescent="0.3">
      <c r="A71" s="15" t="s">
        <v>2152</v>
      </c>
      <c r="B71" s="15" t="s">
        <v>487</v>
      </c>
      <c r="C71" s="15">
        <v>300</v>
      </c>
      <c r="D71" s="15">
        <v>2800</v>
      </c>
      <c r="E71" s="15" t="s">
        <v>316</v>
      </c>
      <c r="F71" s="15" t="s">
        <v>2080</v>
      </c>
      <c r="G71" s="15">
        <v>642</v>
      </c>
      <c r="H71" s="15">
        <v>670</v>
      </c>
      <c r="I71" s="15">
        <v>80</v>
      </c>
      <c r="J71" s="15">
        <v>200</v>
      </c>
      <c r="K71" s="15" t="s">
        <v>2054</v>
      </c>
      <c r="L71" s="15">
        <v>9.0500000000000007</v>
      </c>
      <c r="M71" s="15">
        <v>5.54</v>
      </c>
      <c r="N71" s="15">
        <v>1.26</v>
      </c>
      <c r="O71" s="15">
        <v>16873</v>
      </c>
      <c r="P71" s="15">
        <v>5.5</v>
      </c>
      <c r="Q71" s="15" t="s">
        <v>1996</v>
      </c>
      <c r="R71" s="15">
        <v>0.60699999999999998</v>
      </c>
      <c r="S71" s="15">
        <v>0.36199999999999999</v>
      </c>
      <c r="T71" s="15">
        <v>0.625</v>
      </c>
      <c r="U71" s="15">
        <v>0.75600000000000001</v>
      </c>
      <c r="V71" s="15" t="s">
        <v>271</v>
      </c>
      <c r="W71" s="15" t="s">
        <v>2002</v>
      </c>
      <c r="X71" s="15">
        <v>1861</v>
      </c>
      <c r="Y71" s="15">
        <v>1702</v>
      </c>
      <c r="Z71" s="15">
        <v>561</v>
      </c>
      <c r="AA71" s="15">
        <v>29.15</v>
      </c>
      <c r="AB71" s="15">
        <v>0.88319999999999999</v>
      </c>
      <c r="AC71" s="15">
        <v>82.4</v>
      </c>
      <c r="AD71" s="15" t="s">
        <v>2081</v>
      </c>
    </row>
    <row r="72" spans="1:30" x14ac:dyDescent="0.3">
      <c r="A72" s="14" t="s">
        <v>2153</v>
      </c>
      <c r="B72" s="14" t="s">
        <v>254</v>
      </c>
      <c r="C72" s="14">
        <v>100</v>
      </c>
      <c r="D72" s="14">
        <v>180</v>
      </c>
      <c r="E72" s="14" t="s">
        <v>208</v>
      </c>
      <c r="F72" s="14" t="s">
        <v>2073</v>
      </c>
      <c r="G72" s="14">
        <v>644</v>
      </c>
      <c r="H72" s="14">
        <v>665</v>
      </c>
      <c r="I72" s="14">
        <v>30</v>
      </c>
      <c r="J72" s="14">
        <v>200</v>
      </c>
      <c r="K72" s="14" t="s">
        <v>2019</v>
      </c>
      <c r="L72" s="14">
        <v>19.59</v>
      </c>
      <c r="M72" s="14">
        <v>0.61</v>
      </c>
      <c r="N72" s="14">
        <v>1.23</v>
      </c>
      <c r="O72" s="14">
        <v>18108</v>
      </c>
      <c r="P72" s="14">
        <v>3.2</v>
      </c>
      <c r="Q72" s="14" t="s">
        <v>199</v>
      </c>
      <c r="R72" s="14">
        <v>0.22700000000000001</v>
      </c>
      <c r="S72" s="14">
        <v>0.28000000000000003</v>
      </c>
      <c r="T72" s="14">
        <v>0.108</v>
      </c>
      <c r="U72" s="14">
        <v>0.38600000000000001</v>
      </c>
      <c r="V72" s="14" t="s">
        <v>477</v>
      </c>
      <c r="W72" s="14" t="s">
        <v>2020</v>
      </c>
      <c r="X72" s="14">
        <v>7355</v>
      </c>
      <c r="Y72" s="14">
        <v>656</v>
      </c>
      <c r="Z72" s="14">
        <v>608</v>
      </c>
      <c r="AA72" s="14">
        <v>37.049999999999997</v>
      </c>
      <c r="AB72" s="14">
        <v>0.86499999999999999</v>
      </c>
      <c r="AC72" s="14">
        <v>31.9</v>
      </c>
      <c r="AD72" s="14" t="s">
        <v>2074</v>
      </c>
    </row>
    <row r="73" spans="1:30" x14ac:dyDescent="0.3">
      <c r="A73" s="15" t="s">
        <v>2154</v>
      </c>
      <c r="B73" s="15" t="s">
        <v>385</v>
      </c>
      <c r="C73" s="15">
        <v>150</v>
      </c>
      <c r="D73" s="15">
        <v>2650</v>
      </c>
      <c r="E73" s="15" t="s">
        <v>522</v>
      </c>
      <c r="F73" s="15" t="s">
        <v>2000</v>
      </c>
      <c r="G73" s="15">
        <v>587</v>
      </c>
      <c r="H73" s="15">
        <v>610</v>
      </c>
      <c r="I73" s="15">
        <v>200</v>
      </c>
      <c r="J73" s="15">
        <v>200</v>
      </c>
      <c r="K73" s="15" t="s">
        <v>2032</v>
      </c>
      <c r="L73" s="15">
        <v>8.39</v>
      </c>
      <c r="M73" s="15">
        <v>0.61</v>
      </c>
      <c r="N73" s="15">
        <v>1.33</v>
      </c>
      <c r="O73" s="15">
        <v>3872</v>
      </c>
      <c r="P73" s="15">
        <v>7.6</v>
      </c>
      <c r="Q73" s="15" t="s">
        <v>1996</v>
      </c>
      <c r="R73" s="15">
        <v>0.66900000000000004</v>
      </c>
      <c r="S73" s="15">
        <v>0.77500000000000002</v>
      </c>
      <c r="T73" s="15">
        <v>0.13400000000000001</v>
      </c>
      <c r="U73" s="15">
        <v>0.26500000000000001</v>
      </c>
      <c r="V73" s="15" t="s">
        <v>342</v>
      </c>
      <c r="W73" s="15" t="s">
        <v>2133</v>
      </c>
      <c r="X73" s="15">
        <v>3806</v>
      </c>
      <c r="Y73" s="15">
        <v>1447</v>
      </c>
      <c r="Z73" s="15">
        <v>645</v>
      </c>
      <c r="AA73" s="15">
        <v>30.85</v>
      </c>
      <c r="AB73" s="15">
        <v>0.9113</v>
      </c>
      <c r="AC73" s="15">
        <v>118.6</v>
      </c>
      <c r="AD73" s="15" t="s">
        <v>2003</v>
      </c>
    </row>
    <row r="74" spans="1:30" x14ac:dyDescent="0.3">
      <c r="A74" s="14" t="s">
        <v>2155</v>
      </c>
      <c r="B74" s="14" t="s">
        <v>207</v>
      </c>
      <c r="C74" s="14">
        <v>30</v>
      </c>
      <c r="D74" s="14">
        <v>530</v>
      </c>
      <c r="E74" s="14" t="s">
        <v>330</v>
      </c>
      <c r="F74" s="14" t="s">
        <v>2112</v>
      </c>
      <c r="G74" s="14">
        <v>490</v>
      </c>
      <c r="H74" s="14">
        <v>525</v>
      </c>
      <c r="I74" s="14">
        <v>100</v>
      </c>
      <c r="J74" s="14">
        <v>50</v>
      </c>
      <c r="K74" s="14" t="s">
        <v>2032</v>
      </c>
      <c r="L74" s="14">
        <v>23.92</v>
      </c>
      <c r="M74" s="14">
        <v>5.18</v>
      </c>
      <c r="N74" s="14">
        <v>1.45</v>
      </c>
      <c r="O74" s="14">
        <v>9763</v>
      </c>
      <c r="P74" s="14">
        <v>3.5</v>
      </c>
      <c r="Q74" s="14" t="s">
        <v>183</v>
      </c>
      <c r="R74" s="14">
        <v>0.748</v>
      </c>
      <c r="S74" s="14">
        <v>0.34399999999999997</v>
      </c>
      <c r="T74" s="14">
        <v>0.41499999999999998</v>
      </c>
      <c r="U74" s="14">
        <v>0.28000000000000003</v>
      </c>
      <c r="V74" s="14" t="s">
        <v>314</v>
      </c>
      <c r="W74" s="14" t="s">
        <v>1997</v>
      </c>
      <c r="X74" s="14">
        <v>4927</v>
      </c>
      <c r="Y74" s="14">
        <v>545</v>
      </c>
      <c r="Z74" s="14">
        <v>1686</v>
      </c>
      <c r="AA74" s="14">
        <v>41.52</v>
      </c>
      <c r="AB74" s="14">
        <v>0.91559999999999997</v>
      </c>
      <c r="AC74" s="14">
        <v>94.9</v>
      </c>
      <c r="AD74" s="14" t="s">
        <v>2113</v>
      </c>
    </row>
    <row r="75" spans="1:30" x14ac:dyDescent="0.3">
      <c r="A75" s="15" t="s">
        <v>2156</v>
      </c>
      <c r="B75" s="15" t="s">
        <v>416</v>
      </c>
      <c r="C75" s="15">
        <v>80</v>
      </c>
      <c r="D75" s="15">
        <v>2580</v>
      </c>
      <c r="E75" s="15" t="s">
        <v>290</v>
      </c>
      <c r="F75" s="15" t="s">
        <v>2157</v>
      </c>
      <c r="G75" s="15">
        <v>610</v>
      </c>
      <c r="H75" s="15">
        <v>650</v>
      </c>
      <c r="I75" s="15">
        <v>80</v>
      </c>
      <c r="J75" s="15">
        <v>200</v>
      </c>
      <c r="K75" s="15" t="s">
        <v>1995</v>
      </c>
      <c r="L75" s="15">
        <v>11.13</v>
      </c>
      <c r="M75" s="15">
        <v>2.63</v>
      </c>
      <c r="N75" s="15">
        <v>1.39</v>
      </c>
      <c r="O75" s="15">
        <v>11324</v>
      </c>
      <c r="P75" s="15">
        <v>7.1</v>
      </c>
      <c r="Q75" s="15" t="s">
        <v>2010</v>
      </c>
      <c r="R75" s="15">
        <v>0.39800000000000002</v>
      </c>
      <c r="S75" s="15">
        <v>0.63100000000000001</v>
      </c>
      <c r="T75" s="15">
        <v>0.63600000000000001</v>
      </c>
      <c r="U75" s="15">
        <v>0.86</v>
      </c>
      <c r="V75" s="15" t="s">
        <v>176</v>
      </c>
      <c r="W75" s="15" t="s">
        <v>2088</v>
      </c>
      <c r="X75" s="15">
        <v>6139</v>
      </c>
      <c r="Y75" s="15">
        <v>1435</v>
      </c>
      <c r="Z75" s="15">
        <v>872</v>
      </c>
      <c r="AA75" s="15">
        <v>31.07</v>
      </c>
      <c r="AB75" s="15">
        <v>0.94569999999999999</v>
      </c>
      <c r="AC75" s="15">
        <v>94.9</v>
      </c>
      <c r="AD75" s="15" t="s">
        <v>2158</v>
      </c>
    </row>
    <row r="76" spans="1:30" x14ac:dyDescent="0.3">
      <c r="A76" s="14" t="s">
        <v>2159</v>
      </c>
      <c r="B76" s="14" t="s">
        <v>398</v>
      </c>
      <c r="C76" s="14">
        <v>80</v>
      </c>
      <c r="D76" s="14">
        <v>1080</v>
      </c>
      <c r="E76" s="14" t="s">
        <v>208</v>
      </c>
      <c r="F76" s="14" t="s">
        <v>2143</v>
      </c>
      <c r="G76" s="14">
        <v>644</v>
      </c>
      <c r="H76" s="14">
        <v>665</v>
      </c>
      <c r="I76" s="14">
        <v>30</v>
      </c>
      <c r="J76" s="14">
        <v>200</v>
      </c>
      <c r="K76" s="14" t="s">
        <v>2058</v>
      </c>
      <c r="L76" s="14">
        <v>7.12</v>
      </c>
      <c r="M76" s="14">
        <v>7.79</v>
      </c>
      <c r="N76" s="14">
        <v>1.5</v>
      </c>
      <c r="O76" s="14">
        <v>14381</v>
      </c>
      <c r="P76" s="14">
        <v>8.1999999999999993</v>
      </c>
      <c r="Q76" s="14" t="s">
        <v>1996</v>
      </c>
      <c r="R76" s="14">
        <v>0.80500000000000005</v>
      </c>
      <c r="S76" s="14">
        <v>0.252</v>
      </c>
      <c r="T76" s="14">
        <v>0.45100000000000001</v>
      </c>
      <c r="U76" s="14">
        <v>0.26500000000000001</v>
      </c>
      <c r="V76" s="14" t="s">
        <v>477</v>
      </c>
      <c r="W76" s="14" t="s">
        <v>1997</v>
      </c>
      <c r="X76" s="14">
        <v>8042</v>
      </c>
      <c r="Y76" s="14">
        <v>1463</v>
      </c>
      <c r="Z76" s="14">
        <v>464</v>
      </c>
      <c r="AA76" s="14">
        <v>33.53</v>
      </c>
      <c r="AB76" s="14">
        <v>0.86550000000000005</v>
      </c>
      <c r="AC76" s="14">
        <v>34.799999999999997</v>
      </c>
      <c r="AD76" s="14" t="s">
        <v>2144</v>
      </c>
    </row>
    <row r="77" spans="1:30" x14ac:dyDescent="0.3">
      <c r="A77" s="15" t="s">
        <v>2160</v>
      </c>
      <c r="B77" s="15" t="s">
        <v>470</v>
      </c>
      <c r="C77" s="15">
        <v>100</v>
      </c>
      <c r="D77" s="15">
        <v>180</v>
      </c>
      <c r="E77" s="15" t="s">
        <v>428</v>
      </c>
      <c r="F77" s="15" t="s">
        <v>2031</v>
      </c>
      <c r="G77" s="15">
        <v>590</v>
      </c>
      <c r="H77" s="15">
        <v>617</v>
      </c>
      <c r="I77" s="15">
        <v>200</v>
      </c>
      <c r="J77" s="15">
        <v>500</v>
      </c>
      <c r="K77" s="15" t="s">
        <v>2001</v>
      </c>
      <c r="L77" s="15">
        <v>24.04</v>
      </c>
      <c r="M77" s="15">
        <v>1.95</v>
      </c>
      <c r="N77" s="15">
        <v>1.2</v>
      </c>
      <c r="O77" s="15">
        <v>17088</v>
      </c>
      <c r="P77" s="15">
        <v>7</v>
      </c>
      <c r="Q77" s="15" t="s">
        <v>1996</v>
      </c>
      <c r="R77" s="15">
        <v>0.20100000000000001</v>
      </c>
      <c r="S77" s="15">
        <v>0.159</v>
      </c>
      <c r="T77" s="15">
        <v>0.158</v>
      </c>
      <c r="U77" s="15">
        <v>0.30099999999999999</v>
      </c>
      <c r="V77" s="15" t="s">
        <v>219</v>
      </c>
      <c r="W77" s="15" t="s">
        <v>2060</v>
      </c>
      <c r="X77" s="15">
        <v>11179</v>
      </c>
      <c r="Y77" s="15">
        <v>443</v>
      </c>
      <c r="Z77" s="15">
        <v>1216</v>
      </c>
      <c r="AA77" s="15">
        <v>35.479999999999997</v>
      </c>
      <c r="AB77" s="15">
        <v>0.82499999999999996</v>
      </c>
      <c r="AC77" s="15">
        <v>101.8</v>
      </c>
      <c r="AD77" s="15" t="s">
        <v>2034</v>
      </c>
    </row>
    <row r="78" spans="1:30" x14ac:dyDescent="0.3">
      <c r="A78" s="14" t="s">
        <v>2161</v>
      </c>
      <c r="B78" s="14" t="s">
        <v>245</v>
      </c>
      <c r="C78" s="14">
        <v>300</v>
      </c>
      <c r="D78" s="14">
        <v>500</v>
      </c>
      <c r="E78" s="14" t="s">
        <v>343</v>
      </c>
      <c r="F78" s="14" t="s">
        <v>2036</v>
      </c>
      <c r="G78" s="14">
        <v>554</v>
      </c>
      <c r="H78" s="14">
        <v>581</v>
      </c>
      <c r="I78" s="14">
        <v>200</v>
      </c>
      <c r="J78" s="14">
        <v>100</v>
      </c>
      <c r="K78" s="14" t="s">
        <v>1995</v>
      </c>
      <c r="L78" s="14">
        <v>14.38</v>
      </c>
      <c r="M78" s="14">
        <v>4.1900000000000004</v>
      </c>
      <c r="N78" s="14">
        <v>1.23</v>
      </c>
      <c r="O78" s="14">
        <v>13311</v>
      </c>
      <c r="P78" s="14">
        <v>5.7</v>
      </c>
      <c r="Q78" s="14" t="s">
        <v>2010</v>
      </c>
      <c r="R78" s="14">
        <v>0.499</v>
      </c>
      <c r="S78" s="14">
        <v>0.73699999999999999</v>
      </c>
      <c r="T78" s="14">
        <v>0.33100000000000002</v>
      </c>
      <c r="U78" s="14">
        <v>0.42499999999999999</v>
      </c>
      <c r="V78" s="14" t="s">
        <v>176</v>
      </c>
      <c r="W78" s="14" t="s">
        <v>2090</v>
      </c>
      <c r="X78" s="14">
        <v>1888</v>
      </c>
      <c r="Y78" s="14">
        <v>222</v>
      </c>
      <c r="Z78" s="14">
        <v>390</v>
      </c>
      <c r="AA78" s="14">
        <v>41.37</v>
      </c>
      <c r="AB78" s="14">
        <v>0.82189999999999996</v>
      </c>
      <c r="AC78" s="14">
        <v>75.099999999999994</v>
      </c>
      <c r="AD78" s="14" t="s">
        <v>2038</v>
      </c>
    </row>
    <row r="79" spans="1:30" x14ac:dyDescent="0.3">
      <c r="A79" s="15" t="s">
        <v>2162</v>
      </c>
      <c r="B79" s="15" t="s">
        <v>264</v>
      </c>
      <c r="C79" s="15">
        <v>80</v>
      </c>
      <c r="D79" s="15">
        <v>120</v>
      </c>
      <c r="E79" s="15" t="s">
        <v>273</v>
      </c>
      <c r="F79" s="15" t="s">
        <v>2128</v>
      </c>
      <c r="G79" s="15">
        <v>650</v>
      </c>
      <c r="H79" s="15">
        <v>668</v>
      </c>
      <c r="I79" s="15">
        <v>200</v>
      </c>
      <c r="J79" s="15">
        <v>10</v>
      </c>
      <c r="K79" s="15" t="s">
        <v>2001</v>
      </c>
      <c r="L79" s="15">
        <v>14.26</v>
      </c>
      <c r="M79" s="15">
        <v>7.5</v>
      </c>
      <c r="N79" s="15">
        <v>1.44</v>
      </c>
      <c r="O79" s="15">
        <v>15591</v>
      </c>
      <c r="P79" s="15">
        <v>9.9</v>
      </c>
      <c r="Q79" s="15" t="s">
        <v>183</v>
      </c>
      <c r="R79" s="15">
        <v>0.36199999999999999</v>
      </c>
      <c r="S79" s="15">
        <v>0.65800000000000003</v>
      </c>
      <c r="T79" s="15">
        <v>0.24299999999999999</v>
      </c>
      <c r="U79" s="15">
        <v>0.443</v>
      </c>
      <c r="V79" s="15" t="s">
        <v>306</v>
      </c>
      <c r="W79" s="15" t="s">
        <v>2065</v>
      </c>
      <c r="X79" s="15">
        <v>6429</v>
      </c>
      <c r="Y79" s="15">
        <v>1934</v>
      </c>
      <c r="Z79" s="15">
        <v>1632</v>
      </c>
      <c r="AA79" s="15">
        <v>38.54</v>
      </c>
      <c r="AB79" s="15">
        <v>0.91220000000000001</v>
      </c>
      <c r="AC79" s="15">
        <v>110.7</v>
      </c>
      <c r="AD79" s="15" t="s">
        <v>2130</v>
      </c>
    </row>
    <row r="80" spans="1:30" x14ac:dyDescent="0.3">
      <c r="A80" s="14" t="s">
        <v>2163</v>
      </c>
      <c r="B80" s="14" t="s">
        <v>532</v>
      </c>
      <c r="C80" s="14">
        <v>100</v>
      </c>
      <c r="D80" s="14">
        <v>180</v>
      </c>
      <c r="E80" s="14" t="s">
        <v>375</v>
      </c>
      <c r="F80" s="14" t="s">
        <v>2077</v>
      </c>
      <c r="G80" s="14">
        <v>569</v>
      </c>
      <c r="H80" s="14">
        <v>594</v>
      </c>
      <c r="I80" s="14">
        <v>200</v>
      </c>
      <c r="J80" s="14">
        <v>500</v>
      </c>
      <c r="K80" s="14" t="s">
        <v>2058</v>
      </c>
      <c r="L80" s="14">
        <v>14.69</v>
      </c>
      <c r="M80" s="14">
        <v>0.52</v>
      </c>
      <c r="N80" s="14">
        <v>1.3</v>
      </c>
      <c r="O80" s="14">
        <v>21957</v>
      </c>
      <c r="P80" s="14">
        <v>10.3</v>
      </c>
      <c r="Q80" s="14" t="s">
        <v>1996</v>
      </c>
      <c r="R80" s="14">
        <v>0.66900000000000004</v>
      </c>
      <c r="S80" s="14">
        <v>0.21</v>
      </c>
      <c r="T80" s="14">
        <v>0.16600000000000001</v>
      </c>
      <c r="U80" s="14">
        <v>0.53600000000000003</v>
      </c>
      <c r="V80" s="14" t="s">
        <v>363</v>
      </c>
      <c r="W80" s="14" t="s">
        <v>2164</v>
      </c>
      <c r="X80" s="14">
        <v>2160</v>
      </c>
      <c r="Y80" s="14">
        <v>1730</v>
      </c>
      <c r="Z80" s="14">
        <v>864</v>
      </c>
      <c r="AA80" s="14">
        <v>36.979999999999997</v>
      </c>
      <c r="AB80" s="14">
        <v>0.85</v>
      </c>
      <c r="AC80" s="14">
        <v>92.5</v>
      </c>
      <c r="AD80" s="14" t="s">
        <v>2078</v>
      </c>
    </row>
    <row r="81" spans="1:30" x14ac:dyDescent="0.3">
      <c r="A81" s="15" t="s">
        <v>2165</v>
      </c>
      <c r="B81" s="15" t="s">
        <v>416</v>
      </c>
      <c r="C81" s="15">
        <v>30</v>
      </c>
      <c r="D81" s="15">
        <v>110</v>
      </c>
      <c r="E81" s="15" t="s">
        <v>428</v>
      </c>
      <c r="F81" s="15" t="s">
        <v>2157</v>
      </c>
      <c r="G81" s="15">
        <v>590</v>
      </c>
      <c r="H81" s="15">
        <v>617</v>
      </c>
      <c r="I81" s="15">
        <v>30</v>
      </c>
      <c r="J81" s="15">
        <v>50</v>
      </c>
      <c r="K81" s="15" t="s">
        <v>2019</v>
      </c>
      <c r="L81" s="15">
        <v>5.16</v>
      </c>
      <c r="M81" s="15">
        <v>2.4</v>
      </c>
      <c r="N81" s="15">
        <v>1.23</v>
      </c>
      <c r="O81" s="15">
        <v>18158</v>
      </c>
      <c r="P81" s="15">
        <v>10.5</v>
      </c>
      <c r="Q81" s="15" t="s">
        <v>183</v>
      </c>
      <c r="R81" s="15">
        <v>0.51800000000000002</v>
      </c>
      <c r="S81" s="15">
        <v>0.29599999999999999</v>
      </c>
      <c r="T81" s="15">
        <v>0.55600000000000005</v>
      </c>
      <c r="U81" s="15">
        <v>0.82499999999999996</v>
      </c>
      <c r="V81" s="15" t="s">
        <v>526</v>
      </c>
      <c r="W81" s="15" t="s">
        <v>2047</v>
      </c>
      <c r="X81" s="15">
        <v>3367</v>
      </c>
      <c r="Y81" s="15">
        <v>1453</v>
      </c>
      <c r="Z81" s="15">
        <v>319</v>
      </c>
      <c r="AA81" s="15">
        <v>40.61</v>
      </c>
      <c r="AB81" s="15">
        <v>0.9456</v>
      </c>
      <c r="AC81" s="15">
        <v>45.9</v>
      </c>
      <c r="AD81" s="15" t="s">
        <v>2158</v>
      </c>
    </row>
    <row r="82" spans="1:30" x14ac:dyDescent="0.3">
      <c r="A82" s="14" t="s">
        <v>2166</v>
      </c>
      <c r="B82" s="14" t="s">
        <v>283</v>
      </c>
      <c r="C82" s="14">
        <v>300</v>
      </c>
      <c r="D82" s="14">
        <v>800</v>
      </c>
      <c r="E82" s="14" t="s">
        <v>522</v>
      </c>
      <c r="F82" s="14" t="s">
        <v>2023</v>
      </c>
      <c r="G82" s="14">
        <v>587</v>
      </c>
      <c r="H82" s="14">
        <v>610</v>
      </c>
      <c r="I82" s="14">
        <v>30</v>
      </c>
      <c r="J82" s="14">
        <v>500</v>
      </c>
      <c r="K82" s="14" t="s">
        <v>1995</v>
      </c>
      <c r="L82" s="14">
        <v>6.16</v>
      </c>
      <c r="M82" s="14">
        <v>4.7699999999999996</v>
      </c>
      <c r="N82" s="14">
        <v>1.34</v>
      </c>
      <c r="O82" s="14">
        <v>23093</v>
      </c>
      <c r="P82" s="14">
        <v>11.3</v>
      </c>
      <c r="Q82" s="14" t="s">
        <v>1996</v>
      </c>
      <c r="R82" s="14">
        <v>0.65100000000000002</v>
      </c>
      <c r="S82" s="14">
        <v>0.72499999999999998</v>
      </c>
      <c r="T82" s="14">
        <v>0.34300000000000003</v>
      </c>
      <c r="U82" s="14">
        <v>0.64500000000000002</v>
      </c>
      <c r="V82" s="14" t="s">
        <v>192</v>
      </c>
      <c r="W82" s="14" t="s">
        <v>2050</v>
      </c>
      <c r="X82" s="14">
        <v>5594</v>
      </c>
      <c r="Y82" s="14">
        <v>1558</v>
      </c>
      <c r="Z82" s="14">
        <v>450</v>
      </c>
      <c r="AA82" s="14">
        <v>30.64</v>
      </c>
      <c r="AB82" s="14">
        <v>0.87780000000000002</v>
      </c>
      <c r="AC82" s="14">
        <v>93.9</v>
      </c>
      <c r="AD82" s="14" t="s">
        <v>2025</v>
      </c>
    </row>
    <row r="83" spans="1:30" x14ac:dyDescent="0.3">
      <c r="A83" s="15" t="s">
        <v>2167</v>
      </c>
      <c r="B83" s="15" t="s">
        <v>193</v>
      </c>
      <c r="C83" s="15">
        <v>150</v>
      </c>
      <c r="D83" s="15">
        <v>650</v>
      </c>
      <c r="E83" s="15" t="s">
        <v>273</v>
      </c>
      <c r="F83" s="15" t="s">
        <v>2013</v>
      </c>
      <c r="G83" s="15">
        <v>650</v>
      </c>
      <c r="H83" s="15">
        <v>668</v>
      </c>
      <c r="I83" s="15">
        <v>120</v>
      </c>
      <c r="J83" s="15">
        <v>100</v>
      </c>
      <c r="K83" s="15" t="s">
        <v>2001</v>
      </c>
      <c r="L83" s="15">
        <v>12.66</v>
      </c>
      <c r="M83" s="15">
        <v>1.17</v>
      </c>
      <c r="N83" s="15">
        <v>1.34</v>
      </c>
      <c r="O83" s="15">
        <v>8212</v>
      </c>
      <c r="P83" s="15">
        <v>6.5</v>
      </c>
      <c r="Q83" s="15" t="s">
        <v>2010</v>
      </c>
      <c r="R83" s="15">
        <v>0.74</v>
      </c>
      <c r="S83" s="15">
        <v>0.66300000000000003</v>
      </c>
      <c r="T83" s="15">
        <v>0.6</v>
      </c>
      <c r="U83" s="15">
        <v>0.40200000000000002</v>
      </c>
      <c r="V83" s="15" t="s">
        <v>176</v>
      </c>
      <c r="W83" s="15" t="s">
        <v>2085</v>
      </c>
      <c r="X83" s="15">
        <v>8164</v>
      </c>
      <c r="Y83" s="15">
        <v>1155</v>
      </c>
      <c r="Z83" s="15">
        <v>863</v>
      </c>
      <c r="AA83" s="15">
        <v>41.79</v>
      </c>
      <c r="AB83" s="15">
        <v>0.88919999999999999</v>
      </c>
      <c r="AC83" s="15">
        <v>88.9</v>
      </c>
      <c r="AD83" s="15" t="s">
        <v>2014</v>
      </c>
    </row>
    <row r="84" spans="1:30" x14ac:dyDescent="0.3">
      <c r="A84" s="14" t="s">
        <v>2168</v>
      </c>
      <c r="B84" s="14" t="s">
        <v>487</v>
      </c>
      <c r="C84" s="14">
        <v>80</v>
      </c>
      <c r="D84" s="14">
        <v>1080</v>
      </c>
      <c r="E84" s="14" t="s">
        <v>557</v>
      </c>
      <c r="F84" s="14" t="s">
        <v>2080</v>
      </c>
      <c r="G84" s="14">
        <v>358</v>
      </c>
      <c r="H84" s="14">
        <v>461</v>
      </c>
      <c r="I84" s="14">
        <v>200</v>
      </c>
      <c r="J84" s="14">
        <v>10</v>
      </c>
      <c r="K84" s="14" t="s">
        <v>1995</v>
      </c>
      <c r="L84" s="14">
        <v>18.350000000000001</v>
      </c>
      <c r="M84" s="14">
        <v>7.17</v>
      </c>
      <c r="N84" s="14">
        <v>1.37</v>
      </c>
      <c r="O84" s="14">
        <v>16203</v>
      </c>
      <c r="P84" s="14">
        <v>10.8</v>
      </c>
      <c r="Q84" s="14" t="s">
        <v>2010</v>
      </c>
      <c r="R84" s="14">
        <v>0.76100000000000001</v>
      </c>
      <c r="S84" s="14">
        <v>0.38</v>
      </c>
      <c r="T84" s="14">
        <v>0.13900000000000001</v>
      </c>
      <c r="U84" s="14">
        <v>0.74099999999999999</v>
      </c>
      <c r="V84" s="14" t="s">
        <v>192</v>
      </c>
      <c r="W84" s="14" t="s">
        <v>2169</v>
      </c>
      <c r="X84" s="14">
        <v>6753</v>
      </c>
      <c r="Y84" s="14">
        <v>1175</v>
      </c>
      <c r="Z84" s="14">
        <v>1261</v>
      </c>
      <c r="AA84" s="14">
        <v>35.11</v>
      </c>
      <c r="AB84" s="14">
        <v>0.87460000000000004</v>
      </c>
      <c r="AC84" s="14">
        <v>67.599999999999994</v>
      </c>
      <c r="AD84" s="14" t="s">
        <v>2081</v>
      </c>
    </row>
    <row r="85" spans="1:30" x14ac:dyDescent="0.3">
      <c r="A85" s="15" t="s">
        <v>2170</v>
      </c>
      <c r="B85" s="15" t="s">
        <v>264</v>
      </c>
      <c r="C85" s="15">
        <v>40</v>
      </c>
      <c r="D85" s="15">
        <v>80</v>
      </c>
      <c r="E85" s="15" t="s">
        <v>343</v>
      </c>
      <c r="F85" s="15" t="s">
        <v>2128</v>
      </c>
      <c r="G85" s="15">
        <v>554</v>
      </c>
      <c r="H85" s="15">
        <v>581</v>
      </c>
      <c r="I85" s="15">
        <v>30</v>
      </c>
      <c r="J85" s="15">
        <v>500</v>
      </c>
      <c r="K85" s="15" t="s">
        <v>2032</v>
      </c>
      <c r="L85" s="15">
        <v>13.21</v>
      </c>
      <c r="M85" s="15">
        <v>1.86</v>
      </c>
      <c r="N85" s="15">
        <v>1.36</v>
      </c>
      <c r="O85" s="15">
        <v>16138</v>
      </c>
      <c r="P85" s="15">
        <v>10.8</v>
      </c>
      <c r="Q85" s="15" t="s">
        <v>2010</v>
      </c>
      <c r="R85" s="15">
        <v>0.32200000000000001</v>
      </c>
      <c r="S85" s="15">
        <v>0.441</v>
      </c>
      <c r="T85" s="15">
        <v>0.224</v>
      </c>
      <c r="U85" s="15">
        <v>0.42699999999999999</v>
      </c>
      <c r="V85" s="15" t="s">
        <v>271</v>
      </c>
      <c r="W85" s="15" t="s">
        <v>2060</v>
      </c>
      <c r="X85" s="15">
        <v>10880</v>
      </c>
      <c r="Y85" s="15">
        <v>123</v>
      </c>
      <c r="Z85" s="15">
        <v>1197</v>
      </c>
      <c r="AA85" s="15">
        <v>36.1</v>
      </c>
      <c r="AB85" s="15">
        <v>0.9577</v>
      </c>
      <c r="AC85" s="15">
        <v>138.80000000000001</v>
      </c>
      <c r="AD85" s="15" t="s">
        <v>2130</v>
      </c>
    </row>
    <row r="86" spans="1:30" x14ac:dyDescent="0.3">
      <c r="A86" s="14" t="s">
        <v>2171</v>
      </c>
      <c r="B86" s="14" t="s">
        <v>355</v>
      </c>
      <c r="C86" s="14">
        <v>150</v>
      </c>
      <c r="D86" s="14">
        <v>650</v>
      </c>
      <c r="E86" s="14" t="s">
        <v>343</v>
      </c>
      <c r="F86" s="14" t="s">
        <v>2125</v>
      </c>
      <c r="G86" s="14">
        <v>554</v>
      </c>
      <c r="H86" s="14">
        <v>581</v>
      </c>
      <c r="I86" s="14">
        <v>50</v>
      </c>
      <c r="J86" s="14">
        <v>100</v>
      </c>
      <c r="K86" s="14" t="s">
        <v>2032</v>
      </c>
      <c r="L86" s="14">
        <v>20.100000000000001</v>
      </c>
      <c r="M86" s="14">
        <v>5.95</v>
      </c>
      <c r="N86" s="14">
        <v>1.41</v>
      </c>
      <c r="O86" s="14">
        <v>15969</v>
      </c>
      <c r="P86" s="14">
        <v>3.8</v>
      </c>
      <c r="Q86" s="14" t="s">
        <v>2010</v>
      </c>
      <c r="R86" s="14">
        <v>0.29499999999999998</v>
      </c>
      <c r="S86" s="14">
        <v>0.52800000000000002</v>
      </c>
      <c r="T86" s="14">
        <v>0.24</v>
      </c>
      <c r="U86" s="14">
        <v>0.57099999999999995</v>
      </c>
      <c r="V86" s="14" t="s">
        <v>282</v>
      </c>
      <c r="W86" s="14" t="s">
        <v>2104</v>
      </c>
      <c r="X86" s="14">
        <v>4797</v>
      </c>
      <c r="Y86" s="14">
        <v>1570</v>
      </c>
      <c r="Z86" s="14">
        <v>239</v>
      </c>
      <c r="AA86" s="14">
        <v>41.53</v>
      </c>
      <c r="AB86" s="14">
        <v>0.89039999999999997</v>
      </c>
      <c r="AC86" s="14">
        <v>61.8</v>
      </c>
      <c r="AD86" s="14" t="s">
        <v>2126</v>
      </c>
    </row>
    <row r="87" spans="1:30" x14ac:dyDescent="0.3">
      <c r="A87" s="15" t="s">
        <v>2172</v>
      </c>
      <c r="B87" s="15" t="s">
        <v>283</v>
      </c>
      <c r="C87" s="15">
        <v>300</v>
      </c>
      <c r="D87" s="15">
        <v>500</v>
      </c>
      <c r="E87" s="15" t="s">
        <v>613</v>
      </c>
      <c r="F87" s="15" t="s">
        <v>2023</v>
      </c>
      <c r="G87" s="15">
        <v>550</v>
      </c>
      <c r="H87" s="15">
        <v>570</v>
      </c>
      <c r="I87" s="15">
        <v>200</v>
      </c>
      <c r="J87" s="15">
        <v>10</v>
      </c>
      <c r="K87" s="15" t="s">
        <v>2001</v>
      </c>
      <c r="L87" s="15">
        <v>11.38</v>
      </c>
      <c r="M87" s="15">
        <v>0.45</v>
      </c>
      <c r="N87" s="15">
        <v>1.21</v>
      </c>
      <c r="O87" s="15">
        <v>21750</v>
      </c>
      <c r="P87" s="15">
        <v>6.5</v>
      </c>
      <c r="Q87" s="15" t="s">
        <v>199</v>
      </c>
      <c r="R87" s="15">
        <v>0.44500000000000001</v>
      </c>
      <c r="S87" s="15">
        <v>0.54300000000000004</v>
      </c>
      <c r="T87" s="15">
        <v>0.14000000000000001</v>
      </c>
      <c r="U87" s="15">
        <v>0.502</v>
      </c>
      <c r="V87" s="15" t="s">
        <v>253</v>
      </c>
      <c r="W87" s="15" t="s">
        <v>2016</v>
      </c>
      <c r="X87" s="15">
        <v>11571</v>
      </c>
      <c r="Y87" s="15">
        <v>1865</v>
      </c>
      <c r="Z87" s="15">
        <v>245</v>
      </c>
      <c r="AA87" s="15">
        <v>30.65</v>
      </c>
      <c r="AB87" s="15">
        <v>0.91790000000000005</v>
      </c>
      <c r="AC87" s="15">
        <v>78.099999999999994</v>
      </c>
      <c r="AD87" s="15" t="s">
        <v>2025</v>
      </c>
    </row>
    <row r="88" spans="1:30" x14ac:dyDescent="0.3">
      <c r="A88" s="14" t="s">
        <v>2173</v>
      </c>
      <c r="B88" s="14" t="s">
        <v>880</v>
      </c>
      <c r="C88" s="14">
        <v>30</v>
      </c>
      <c r="D88" s="14">
        <v>1030</v>
      </c>
      <c r="E88" s="14" t="s">
        <v>780</v>
      </c>
      <c r="F88" s="14" t="s">
        <v>2174</v>
      </c>
      <c r="G88" s="14">
        <v>646</v>
      </c>
      <c r="H88" s="14">
        <v>664</v>
      </c>
      <c r="I88" s="14">
        <v>80</v>
      </c>
      <c r="J88" s="14">
        <v>5000</v>
      </c>
      <c r="K88" s="14" t="s">
        <v>2032</v>
      </c>
      <c r="L88" s="14">
        <v>8.66</v>
      </c>
      <c r="M88" s="14">
        <v>7.61</v>
      </c>
      <c r="N88" s="14">
        <v>1.23</v>
      </c>
      <c r="O88" s="14">
        <v>20642</v>
      </c>
      <c r="P88" s="14">
        <v>6.5</v>
      </c>
      <c r="Q88" s="14" t="s">
        <v>183</v>
      </c>
      <c r="R88" s="14">
        <v>0.36899999999999999</v>
      </c>
      <c r="S88" s="14">
        <v>0.79100000000000004</v>
      </c>
      <c r="T88" s="14">
        <v>0.15</v>
      </c>
      <c r="U88" s="14">
        <v>0.83699999999999997</v>
      </c>
      <c r="V88" s="14" t="s">
        <v>350</v>
      </c>
      <c r="W88" s="14" t="s">
        <v>2083</v>
      </c>
      <c r="X88" s="14">
        <v>5753</v>
      </c>
      <c r="Y88" s="14">
        <v>693</v>
      </c>
      <c r="Z88" s="14">
        <v>1526</v>
      </c>
      <c r="AA88" s="14">
        <v>35.82</v>
      </c>
      <c r="AB88" s="14">
        <v>0.85289999999999999</v>
      </c>
      <c r="AC88" s="14">
        <v>120.1</v>
      </c>
      <c r="AD88" s="14" t="s">
        <v>2175</v>
      </c>
    </row>
    <row r="89" spans="1:30" x14ac:dyDescent="0.3">
      <c r="A89" s="15" t="s">
        <v>2176</v>
      </c>
      <c r="B89" s="15" t="s">
        <v>220</v>
      </c>
      <c r="C89" s="15">
        <v>300</v>
      </c>
      <c r="D89" s="15">
        <v>800</v>
      </c>
      <c r="E89" s="15" t="s">
        <v>208</v>
      </c>
      <c r="F89" s="15" t="s">
        <v>2049</v>
      </c>
      <c r="G89" s="15">
        <v>644</v>
      </c>
      <c r="H89" s="15">
        <v>665</v>
      </c>
      <c r="I89" s="15">
        <v>50</v>
      </c>
      <c r="J89" s="15">
        <v>50</v>
      </c>
      <c r="K89" s="15" t="s">
        <v>2001</v>
      </c>
      <c r="L89" s="15">
        <v>20.62</v>
      </c>
      <c r="M89" s="15">
        <v>4.28</v>
      </c>
      <c r="N89" s="15">
        <v>1.29</v>
      </c>
      <c r="O89" s="15">
        <v>22154</v>
      </c>
      <c r="P89" s="15">
        <v>6.1</v>
      </c>
      <c r="Q89" s="15" t="s">
        <v>199</v>
      </c>
      <c r="R89" s="15">
        <v>0.316</v>
      </c>
      <c r="S89" s="15">
        <v>0.58499999999999996</v>
      </c>
      <c r="T89" s="15">
        <v>0.105</v>
      </c>
      <c r="U89" s="15">
        <v>0.85899999999999999</v>
      </c>
      <c r="V89" s="15" t="s">
        <v>526</v>
      </c>
      <c r="W89" s="15" t="s">
        <v>2020</v>
      </c>
      <c r="X89" s="15">
        <v>5641</v>
      </c>
      <c r="Y89" s="15">
        <v>928</v>
      </c>
      <c r="Z89" s="15">
        <v>564</v>
      </c>
      <c r="AA89" s="15">
        <v>34.299999999999997</v>
      </c>
      <c r="AB89" s="15">
        <v>0.87560000000000004</v>
      </c>
      <c r="AC89" s="15">
        <v>62.8</v>
      </c>
      <c r="AD89" s="15" t="s">
        <v>2051</v>
      </c>
    </row>
    <row r="90" spans="1:30" x14ac:dyDescent="0.3">
      <c r="A90" s="14" t="s">
        <v>2177</v>
      </c>
      <c r="B90" s="14" t="s">
        <v>422</v>
      </c>
      <c r="C90" s="14">
        <v>20</v>
      </c>
      <c r="D90" s="14">
        <v>220</v>
      </c>
      <c r="E90" s="14" t="s">
        <v>369</v>
      </c>
      <c r="F90" s="14" t="s">
        <v>2115</v>
      </c>
      <c r="G90" s="14">
        <v>350</v>
      </c>
      <c r="H90" s="14">
        <v>461</v>
      </c>
      <c r="I90" s="14">
        <v>200</v>
      </c>
      <c r="J90" s="14">
        <v>500</v>
      </c>
      <c r="K90" s="14" t="s">
        <v>1995</v>
      </c>
      <c r="L90" s="14">
        <v>18.93</v>
      </c>
      <c r="M90" s="14">
        <v>4.0199999999999996</v>
      </c>
      <c r="N90" s="14">
        <v>1.41</v>
      </c>
      <c r="O90" s="14">
        <v>4849</v>
      </c>
      <c r="P90" s="14">
        <v>3.2</v>
      </c>
      <c r="Q90" s="14" t="s">
        <v>1996</v>
      </c>
      <c r="R90" s="14">
        <v>0.47799999999999998</v>
      </c>
      <c r="S90" s="14">
        <v>0.621</v>
      </c>
      <c r="T90" s="14">
        <v>0.433</v>
      </c>
      <c r="U90" s="14">
        <v>0.35899999999999999</v>
      </c>
      <c r="V90" s="14" t="s">
        <v>206</v>
      </c>
      <c r="W90" s="14" t="s">
        <v>2020</v>
      </c>
      <c r="X90" s="14">
        <v>10992</v>
      </c>
      <c r="Y90" s="14">
        <v>677</v>
      </c>
      <c r="Z90" s="14">
        <v>534</v>
      </c>
      <c r="AA90" s="14">
        <v>28.7</v>
      </c>
      <c r="AB90" s="14">
        <v>0.91859999999999997</v>
      </c>
      <c r="AC90" s="14">
        <v>46.6</v>
      </c>
      <c r="AD90" s="14" t="s">
        <v>2116</v>
      </c>
    </row>
    <row r="91" spans="1:30" x14ac:dyDescent="0.3">
      <c r="A91" s="15" t="s">
        <v>2178</v>
      </c>
      <c r="B91" s="15" t="s">
        <v>177</v>
      </c>
      <c r="C91" s="15">
        <v>150</v>
      </c>
      <c r="D91" s="15">
        <v>230</v>
      </c>
      <c r="E91" s="15" t="s">
        <v>471</v>
      </c>
      <c r="F91" s="15" t="s">
        <v>1994</v>
      </c>
      <c r="G91" s="15">
        <v>578</v>
      </c>
      <c r="H91" s="15">
        <v>603</v>
      </c>
      <c r="I91" s="15">
        <v>80</v>
      </c>
      <c r="J91" s="15">
        <v>10</v>
      </c>
      <c r="K91" s="15" t="s">
        <v>2019</v>
      </c>
      <c r="L91" s="15">
        <v>12.84</v>
      </c>
      <c r="M91" s="15">
        <v>3.38</v>
      </c>
      <c r="N91" s="15">
        <v>1.21</v>
      </c>
      <c r="O91" s="15">
        <v>24066</v>
      </c>
      <c r="P91" s="15">
        <v>10.1</v>
      </c>
      <c r="Q91" s="15" t="s">
        <v>1996</v>
      </c>
      <c r="R91" s="15">
        <v>0.17399999999999999</v>
      </c>
      <c r="S91" s="15">
        <v>0.751</v>
      </c>
      <c r="T91" s="15">
        <v>0.52900000000000003</v>
      </c>
      <c r="U91" s="15">
        <v>0.6</v>
      </c>
      <c r="V91" s="15" t="s">
        <v>434</v>
      </c>
      <c r="W91" s="15" t="s">
        <v>2164</v>
      </c>
      <c r="X91" s="15">
        <v>11121</v>
      </c>
      <c r="Y91" s="15">
        <v>1070</v>
      </c>
      <c r="Z91" s="15">
        <v>595</v>
      </c>
      <c r="AA91" s="15">
        <v>39.53</v>
      </c>
      <c r="AB91" s="15">
        <v>0.84689999999999999</v>
      </c>
      <c r="AC91" s="15">
        <v>83.3</v>
      </c>
      <c r="AD91" s="15" t="s">
        <v>1998</v>
      </c>
    </row>
    <row r="92" spans="1:30" x14ac:dyDescent="0.3">
      <c r="A92" s="14" t="s">
        <v>2179</v>
      </c>
      <c r="B92" s="14" t="s">
        <v>690</v>
      </c>
      <c r="C92" s="14">
        <v>80</v>
      </c>
      <c r="D92" s="14">
        <v>1080</v>
      </c>
      <c r="E92" s="14" t="s">
        <v>356</v>
      </c>
      <c r="F92" s="14" t="s">
        <v>2018</v>
      </c>
      <c r="G92" s="14">
        <v>644</v>
      </c>
      <c r="H92" s="14">
        <v>669</v>
      </c>
      <c r="I92" s="14">
        <v>150</v>
      </c>
      <c r="J92" s="14">
        <v>5000</v>
      </c>
      <c r="K92" s="14" t="s">
        <v>2058</v>
      </c>
      <c r="L92" s="14">
        <v>5.71</v>
      </c>
      <c r="M92" s="14">
        <v>6.11</v>
      </c>
      <c r="N92" s="14">
        <v>1.5</v>
      </c>
      <c r="O92" s="14">
        <v>12107</v>
      </c>
      <c r="P92" s="14">
        <v>10</v>
      </c>
      <c r="Q92" s="14" t="s">
        <v>1996</v>
      </c>
      <c r="R92" s="14">
        <v>0.313</v>
      </c>
      <c r="S92" s="14">
        <v>0.76900000000000002</v>
      </c>
      <c r="T92" s="14">
        <v>0.27700000000000002</v>
      </c>
      <c r="U92" s="14">
        <v>0.69499999999999995</v>
      </c>
      <c r="V92" s="14" t="s">
        <v>526</v>
      </c>
      <c r="W92" s="14" t="s">
        <v>2085</v>
      </c>
      <c r="X92" s="14">
        <v>4296</v>
      </c>
      <c r="Y92" s="14">
        <v>1599</v>
      </c>
      <c r="Z92" s="14">
        <v>498</v>
      </c>
      <c r="AA92" s="14">
        <v>32.04</v>
      </c>
      <c r="AB92" s="14">
        <v>0.83509999999999995</v>
      </c>
      <c r="AC92" s="14">
        <v>99.1</v>
      </c>
      <c r="AD92" s="14" t="s">
        <v>2021</v>
      </c>
    </row>
    <row r="93" spans="1:30" x14ac:dyDescent="0.3">
      <c r="A93" s="15" t="s">
        <v>2180</v>
      </c>
      <c r="B93" s="15" t="s">
        <v>207</v>
      </c>
      <c r="C93" s="15">
        <v>200</v>
      </c>
      <c r="D93" s="15">
        <v>400</v>
      </c>
      <c r="E93" s="15" t="s">
        <v>696</v>
      </c>
      <c r="F93" s="15" t="s">
        <v>2112</v>
      </c>
      <c r="G93" s="15">
        <v>652</v>
      </c>
      <c r="H93" s="15">
        <v>674</v>
      </c>
      <c r="I93" s="15">
        <v>150</v>
      </c>
      <c r="J93" s="15">
        <v>200</v>
      </c>
      <c r="K93" s="15" t="s">
        <v>2054</v>
      </c>
      <c r="L93" s="15">
        <v>14.54</v>
      </c>
      <c r="M93" s="15">
        <v>2.39</v>
      </c>
      <c r="N93" s="15">
        <v>1.36</v>
      </c>
      <c r="O93" s="15">
        <v>6019</v>
      </c>
      <c r="P93" s="15">
        <v>7.6</v>
      </c>
      <c r="Q93" s="15" t="s">
        <v>2010</v>
      </c>
      <c r="R93" s="15">
        <v>0.188</v>
      </c>
      <c r="S93" s="15">
        <v>0.26100000000000001</v>
      </c>
      <c r="T93" s="15">
        <v>0.67100000000000004</v>
      </c>
      <c r="U93" s="15">
        <v>0.50600000000000001</v>
      </c>
      <c r="V93" s="15" t="s">
        <v>206</v>
      </c>
      <c r="W93" s="15" t="s">
        <v>2164</v>
      </c>
      <c r="X93" s="15">
        <v>11258</v>
      </c>
      <c r="Y93" s="15">
        <v>1659</v>
      </c>
      <c r="Z93" s="15">
        <v>650</v>
      </c>
      <c r="AA93" s="15">
        <v>37.61</v>
      </c>
      <c r="AB93" s="15">
        <v>0.93420000000000003</v>
      </c>
      <c r="AC93" s="15">
        <v>71.7</v>
      </c>
      <c r="AD93" s="15" t="s">
        <v>2113</v>
      </c>
    </row>
    <row r="94" spans="1:30" x14ac:dyDescent="0.3">
      <c r="A94" s="14" t="s">
        <v>2181</v>
      </c>
      <c r="B94" s="14" t="s">
        <v>264</v>
      </c>
      <c r="C94" s="14">
        <v>50</v>
      </c>
      <c r="D94" s="14">
        <v>250</v>
      </c>
      <c r="E94" s="14" t="s">
        <v>337</v>
      </c>
      <c r="F94" s="14" t="s">
        <v>2128</v>
      </c>
      <c r="G94" s="14">
        <v>647</v>
      </c>
      <c r="H94" s="14">
        <v>668</v>
      </c>
      <c r="I94" s="14">
        <v>50</v>
      </c>
      <c r="J94" s="14">
        <v>1000</v>
      </c>
      <c r="K94" s="14" t="s">
        <v>2054</v>
      </c>
      <c r="L94" s="14">
        <v>14.92</v>
      </c>
      <c r="M94" s="14">
        <v>7.15</v>
      </c>
      <c r="N94" s="14">
        <v>1.53</v>
      </c>
      <c r="O94" s="14">
        <v>7924</v>
      </c>
      <c r="P94" s="14">
        <v>12</v>
      </c>
      <c r="Q94" s="14" t="s">
        <v>183</v>
      </c>
      <c r="R94" s="14">
        <v>0.753</v>
      </c>
      <c r="S94" s="14">
        <v>0.374</v>
      </c>
      <c r="T94" s="14">
        <v>0.44800000000000001</v>
      </c>
      <c r="U94" s="14">
        <v>0.439</v>
      </c>
      <c r="V94" s="14" t="s">
        <v>244</v>
      </c>
      <c r="W94" s="14" t="s">
        <v>2028</v>
      </c>
      <c r="X94" s="14">
        <v>11048</v>
      </c>
      <c r="Y94" s="14">
        <v>603</v>
      </c>
      <c r="Z94" s="14">
        <v>505</v>
      </c>
      <c r="AA94" s="14">
        <v>40.700000000000003</v>
      </c>
      <c r="AB94" s="14">
        <v>0.9506</v>
      </c>
      <c r="AC94" s="14">
        <v>93.3</v>
      </c>
      <c r="AD94" s="14" t="s">
        <v>2130</v>
      </c>
    </row>
    <row r="95" spans="1:30" x14ac:dyDescent="0.3">
      <c r="A95" s="15" t="s">
        <v>2182</v>
      </c>
      <c r="B95" s="15" t="s">
        <v>451</v>
      </c>
      <c r="C95" s="15">
        <v>50</v>
      </c>
      <c r="D95" s="15">
        <v>130</v>
      </c>
      <c r="E95" s="15" t="s">
        <v>557</v>
      </c>
      <c r="F95" s="15" t="s">
        <v>2067</v>
      </c>
      <c r="G95" s="15">
        <v>358</v>
      </c>
      <c r="H95" s="15">
        <v>461</v>
      </c>
      <c r="I95" s="15">
        <v>80</v>
      </c>
      <c r="J95" s="15">
        <v>10</v>
      </c>
      <c r="K95" s="15" t="s">
        <v>2068</v>
      </c>
      <c r="L95" s="15">
        <v>2.73</v>
      </c>
      <c r="M95" s="15">
        <v>7.27</v>
      </c>
      <c r="N95" s="15">
        <v>1.31</v>
      </c>
      <c r="O95" s="15">
        <v>6599</v>
      </c>
      <c r="P95" s="15">
        <v>3.4</v>
      </c>
      <c r="Q95" s="15" t="s">
        <v>199</v>
      </c>
      <c r="R95" s="15">
        <v>0.53400000000000003</v>
      </c>
      <c r="S95" s="15">
        <v>0.42699999999999999</v>
      </c>
      <c r="T95" s="15">
        <v>0.49099999999999999</v>
      </c>
      <c r="U95" s="15">
        <v>0.871</v>
      </c>
      <c r="V95" s="15" t="s">
        <v>456</v>
      </c>
      <c r="W95" s="15" t="s">
        <v>2104</v>
      </c>
      <c r="X95" s="15">
        <v>4813</v>
      </c>
      <c r="Y95" s="15">
        <v>271</v>
      </c>
      <c r="Z95" s="15">
        <v>1379</v>
      </c>
      <c r="AA95" s="15">
        <v>37.17</v>
      </c>
      <c r="AB95" s="15">
        <v>0.95760000000000001</v>
      </c>
      <c r="AC95" s="15">
        <v>45.7</v>
      </c>
      <c r="AD95" s="15" t="s">
        <v>2069</v>
      </c>
    </row>
    <row r="96" spans="1:30" x14ac:dyDescent="0.3">
      <c r="A96" s="14" t="s">
        <v>2183</v>
      </c>
      <c r="B96" s="14" t="s">
        <v>487</v>
      </c>
      <c r="C96" s="14">
        <v>40</v>
      </c>
      <c r="D96" s="14">
        <v>120</v>
      </c>
      <c r="E96" s="14" t="s">
        <v>369</v>
      </c>
      <c r="F96" s="14" t="s">
        <v>2080</v>
      </c>
      <c r="G96" s="14">
        <v>350</v>
      </c>
      <c r="H96" s="14">
        <v>461</v>
      </c>
      <c r="I96" s="14">
        <v>150</v>
      </c>
      <c r="J96" s="14">
        <v>50</v>
      </c>
      <c r="K96" s="14" t="s">
        <v>2006</v>
      </c>
      <c r="L96" s="14">
        <v>1.02</v>
      </c>
      <c r="M96" s="14">
        <v>5.64</v>
      </c>
      <c r="N96" s="14">
        <v>1.25</v>
      </c>
      <c r="O96" s="14">
        <v>19027</v>
      </c>
      <c r="P96" s="14">
        <v>11.6</v>
      </c>
      <c r="Q96" s="14" t="s">
        <v>1996</v>
      </c>
      <c r="R96" s="14">
        <v>0.49099999999999999</v>
      </c>
      <c r="S96" s="14">
        <v>0.47299999999999998</v>
      </c>
      <c r="T96" s="14">
        <v>0.57799999999999996</v>
      </c>
      <c r="U96" s="14">
        <v>0.39600000000000002</v>
      </c>
      <c r="V96" s="14" t="s">
        <v>477</v>
      </c>
      <c r="W96" s="14" t="s">
        <v>2002</v>
      </c>
      <c r="X96" s="14">
        <v>11709</v>
      </c>
      <c r="Y96" s="14">
        <v>591</v>
      </c>
      <c r="Z96" s="14">
        <v>1903</v>
      </c>
      <c r="AA96" s="14">
        <v>30.35</v>
      </c>
      <c r="AB96" s="14">
        <v>0.91049999999999998</v>
      </c>
      <c r="AC96" s="14">
        <v>40.200000000000003</v>
      </c>
      <c r="AD96" s="14" t="s">
        <v>2081</v>
      </c>
    </row>
    <row r="97" spans="1:30" x14ac:dyDescent="0.3">
      <c r="A97" s="15" t="s">
        <v>2184</v>
      </c>
      <c r="B97" s="15" t="s">
        <v>315</v>
      </c>
      <c r="C97" s="15">
        <v>30</v>
      </c>
      <c r="D97" s="15">
        <v>230</v>
      </c>
      <c r="E97" s="15" t="s">
        <v>356</v>
      </c>
      <c r="F97" s="15" t="s">
        <v>2040</v>
      </c>
      <c r="G97" s="15">
        <v>644</v>
      </c>
      <c r="H97" s="15">
        <v>669</v>
      </c>
      <c r="I97" s="15">
        <v>30</v>
      </c>
      <c r="J97" s="15">
        <v>50</v>
      </c>
      <c r="K97" s="15" t="s">
        <v>2019</v>
      </c>
      <c r="L97" s="15">
        <v>23.2</v>
      </c>
      <c r="M97" s="15">
        <v>5.76</v>
      </c>
      <c r="N97" s="15">
        <v>1.35</v>
      </c>
      <c r="O97" s="15">
        <v>3970</v>
      </c>
      <c r="P97" s="15">
        <v>5.9</v>
      </c>
      <c r="Q97" s="15" t="s">
        <v>2010</v>
      </c>
      <c r="R97" s="15">
        <v>0.23200000000000001</v>
      </c>
      <c r="S97" s="15">
        <v>0.754</v>
      </c>
      <c r="T97" s="15">
        <v>0.442</v>
      </c>
      <c r="U97" s="15">
        <v>0.52500000000000002</v>
      </c>
      <c r="V97" s="15" t="s">
        <v>363</v>
      </c>
      <c r="W97" s="15" t="s">
        <v>2133</v>
      </c>
      <c r="X97" s="15">
        <v>3377</v>
      </c>
      <c r="Y97" s="15">
        <v>1715</v>
      </c>
      <c r="Z97" s="15">
        <v>777</v>
      </c>
      <c r="AA97" s="15">
        <v>41.96</v>
      </c>
      <c r="AB97" s="15">
        <v>0.9395</v>
      </c>
      <c r="AC97" s="15">
        <v>97.8</v>
      </c>
      <c r="AD97" s="15" t="s">
        <v>2042</v>
      </c>
    </row>
    <row r="98" spans="1:30" x14ac:dyDescent="0.3">
      <c r="A98" s="14" t="s">
        <v>2185</v>
      </c>
      <c r="B98" s="14" t="s">
        <v>207</v>
      </c>
      <c r="C98" s="14">
        <v>50</v>
      </c>
      <c r="D98" s="14">
        <v>130</v>
      </c>
      <c r="E98" s="14" t="s">
        <v>392</v>
      </c>
      <c r="F98" s="14" t="s">
        <v>2112</v>
      </c>
      <c r="G98" s="14">
        <v>601</v>
      </c>
      <c r="H98" s="14">
        <v>627</v>
      </c>
      <c r="I98" s="14">
        <v>150</v>
      </c>
      <c r="J98" s="14">
        <v>100</v>
      </c>
      <c r="K98" s="14" t="s">
        <v>2054</v>
      </c>
      <c r="L98" s="14">
        <v>21.15</v>
      </c>
      <c r="M98" s="14">
        <v>5.72</v>
      </c>
      <c r="N98" s="14">
        <v>1.39</v>
      </c>
      <c r="O98" s="14">
        <v>15837</v>
      </c>
      <c r="P98" s="14">
        <v>4.9000000000000004</v>
      </c>
      <c r="Q98" s="14" t="s">
        <v>1996</v>
      </c>
      <c r="R98" s="14">
        <v>0.33600000000000002</v>
      </c>
      <c r="S98" s="14">
        <v>0.65700000000000003</v>
      </c>
      <c r="T98" s="14">
        <v>0.41899999999999998</v>
      </c>
      <c r="U98" s="14">
        <v>0.748</v>
      </c>
      <c r="V98" s="14" t="s">
        <v>409</v>
      </c>
      <c r="W98" s="14" t="s">
        <v>2024</v>
      </c>
      <c r="X98" s="14">
        <v>4574</v>
      </c>
      <c r="Y98" s="14">
        <v>1668</v>
      </c>
      <c r="Z98" s="14">
        <v>237</v>
      </c>
      <c r="AA98" s="14">
        <v>37.11</v>
      </c>
      <c r="AB98" s="14">
        <v>0.90659999999999996</v>
      </c>
      <c r="AC98" s="14">
        <v>72.599999999999994</v>
      </c>
      <c r="AD98" s="14" t="s">
        <v>2113</v>
      </c>
    </row>
    <row r="99" spans="1:30" x14ac:dyDescent="0.3">
      <c r="A99" s="15" t="s">
        <v>2186</v>
      </c>
      <c r="B99" s="15" t="s">
        <v>690</v>
      </c>
      <c r="C99" s="15">
        <v>80</v>
      </c>
      <c r="D99" s="15">
        <v>120</v>
      </c>
      <c r="E99" s="15" t="s">
        <v>537</v>
      </c>
      <c r="F99" s="15" t="s">
        <v>2018</v>
      </c>
      <c r="G99" s="15">
        <v>488</v>
      </c>
      <c r="H99" s="15">
        <v>507</v>
      </c>
      <c r="I99" s="15">
        <v>50</v>
      </c>
      <c r="J99" s="15">
        <v>100</v>
      </c>
      <c r="K99" s="15" t="s">
        <v>2006</v>
      </c>
      <c r="L99" s="15">
        <v>13.38</v>
      </c>
      <c r="M99" s="15">
        <v>3.35</v>
      </c>
      <c r="N99" s="15">
        <v>1.24</v>
      </c>
      <c r="O99" s="15">
        <v>2878</v>
      </c>
      <c r="P99" s="15">
        <v>3.4</v>
      </c>
      <c r="Q99" s="15" t="s">
        <v>199</v>
      </c>
      <c r="R99" s="15">
        <v>0.59599999999999997</v>
      </c>
      <c r="S99" s="15">
        <v>0.82899999999999996</v>
      </c>
      <c r="T99" s="15">
        <v>0.58499999999999996</v>
      </c>
      <c r="U99" s="15">
        <v>0.43099999999999999</v>
      </c>
      <c r="V99" s="15" t="s">
        <v>363</v>
      </c>
      <c r="W99" s="15" t="s">
        <v>2104</v>
      </c>
      <c r="X99" s="15">
        <v>8043</v>
      </c>
      <c r="Y99" s="15">
        <v>928</v>
      </c>
      <c r="Z99" s="15">
        <v>1753</v>
      </c>
      <c r="AA99" s="15">
        <v>28.75</v>
      </c>
      <c r="AB99" s="15">
        <v>0.84989999999999999</v>
      </c>
      <c r="AC99" s="15">
        <v>69.599999999999994</v>
      </c>
      <c r="AD99" s="15" t="s">
        <v>2021</v>
      </c>
    </row>
    <row r="100" spans="1:30" x14ac:dyDescent="0.3">
      <c r="A100" s="14" t="s">
        <v>2187</v>
      </c>
      <c r="B100" s="14" t="s">
        <v>355</v>
      </c>
      <c r="C100" s="14">
        <v>50</v>
      </c>
      <c r="D100" s="14">
        <v>250</v>
      </c>
      <c r="E100" s="14" t="s">
        <v>440</v>
      </c>
      <c r="F100" s="14" t="s">
        <v>2125</v>
      </c>
      <c r="G100" s="14">
        <v>549</v>
      </c>
      <c r="H100" s="14">
        <v>575</v>
      </c>
      <c r="I100" s="14">
        <v>30</v>
      </c>
      <c r="J100" s="14">
        <v>10</v>
      </c>
      <c r="K100" s="14" t="s">
        <v>2019</v>
      </c>
      <c r="L100" s="14">
        <v>19.54</v>
      </c>
      <c r="M100" s="14">
        <v>2.78</v>
      </c>
      <c r="N100" s="14">
        <v>1.5</v>
      </c>
      <c r="O100" s="14">
        <v>22999</v>
      </c>
      <c r="P100" s="14">
        <v>10.1</v>
      </c>
      <c r="Q100" s="14" t="s">
        <v>2010</v>
      </c>
      <c r="R100" s="14">
        <v>0.51700000000000002</v>
      </c>
      <c r="S100" s="14">
        <v>0.33900000000000002</v>
      </c>
      <c r="T100" s="14">
        <v>0.26600000000000001</v>
      </c>
      <c r="U100" s="14">
        <v>0.73199999999999998</v>
      </c>
      <c r="V100" s="14" t="s">
        <v>306</v>
      </c>
      <c r="W100" s="14" t="s">
        <v>2055</v>
      </c>
      <c r="X100" s="14">
        <v>8154</v>
      </c>
      <c r="Y100" s="14">
        <v>695</v>
      </c>
      <c r="Z100" s="14">
        <v>1945</v>
      </c>
      <c r="AA100" s="14">
        <v>29.88</v>
      </c>
      <c r="AB100" s="14">
        <v>0.92359999999999998</v>
      </c>
      <c r="AC100" s="14">
        <v>39.6</v>
      </c>
      <c r="AD100" s="14" t="s">
        <v>2126</v>
      </c>
    </row>
    <row r="101" spans="1:30" x14ac:dyDescent="0.3">
      <c r="A101" s="15" t="s">
        <v>2188</v>
      </c>
      <c r="B101" s="15" t="s">
        <v>283</v>
      </c>
      <c r="C101" s="15">
        <v>80</v>
      </c>
      <c r="D101" s="15">
        <v>120</v>
      </c>
      <c r="E101" s="15" t="s">
        <v>290</v>
      </c>
      <c r="F101" s="15" t="s">
        <v>2023</v>
      </c>
      <c r="G101" s="15">
        <v>610</v>
      </c>
      <c r="H101" s="15">
        <v>650</v>
      </c>
      <c r="I101" s="15">
        <v>200</v>
      </c>
      <c r="J101" s="15">
        <v>100</v>
      </c>
      <c r="K101" s="15" t="s">
        <v>2058</v>
      </c>
      <c r="L101" s="15">
        <v>17.23</v>
      </c>
      <c r="M101" s="15">
        <v>4.91</v>
      </c>
      <c r="N101" s="15">
        <v>1.41</v>
      </c>
      <c r="O101" s="15">
        <v>3463</v>
      </c>
      <c r="P101" s="15">
        <v>4.4000000000000004</v>
      </c>
      <c r="Q101" s="15" t="s">
        <v>183</v>
      </c>
      <c r="R101" s="15">
        <v>0.57299999999999995</v>
      </c>
      <c r="S101" s="15">
        <v>0.29499999999999998</v>
      </c>
      <c r="T101" s="15">
        <v>0.59899999999999998</v>
      </c>
      <c r="U101" s="15">
        <v>0.71</v>
      </c>
      <c r="V101" s="15" t="s">
        <v>328</v>
      </c>
      <c r="W101" s="15" t="s">
        <v>2020</v>
      </c>
      <c r="X101" s="15">
        <v>11267</v>
      </c>
      <c r="Y101" s="15">
        <v>1998</v>
      </c>
      <c r="Z101" s="15">
        <v>371</v>
      </c>
      <c r="AA101" s="15">
        <v>37.6</v>
      </c>
      <c r="AB101" s="15">
        <v>0.85240000000000005</v>
      </c>
      <c r="AC101" s="15">
        <v>123.1</v>
      </c>
      <c r="AD101" s="15" t="s">
        <v>2025</v>
      </c>
    </row>
    <row r="102" spans="1:30" x14ac:dyDescent="0.3">
      <c r="A102" s="14" t="s">
        <v>2189</v>
      </c>
      <c r="B102" s="14" t="s">
        <v>193</v>
      </c>
      <c r="C102" s="14">
        <v>20</v>
      </c>
      <c r="D102" s="14">
        <v>60</v>
      </c>
      <c r="E102" s="14" t="s">
        <v>356</v>
      </c>
      <c r="F102" s="14" t="s">
        <v>2013</v>
      </c>
      <c r="G102" s="14">
        <v>644</v>
      </c>
      <c r="H102" s="14">
        <v>669</v>
      </c>
      <c r="I102" s="14">
        <v>150</v>
      </c>
      <c r="J102" s="14">
        <v>100</v>
      </c>
      <c r="K102" s="14" t="s">
        <v>1995</v>
      </c>
      <c r="L102" s="14">
        <v>5.4</v>
      </c>
      <c r="M102" s="14">
        <v>6.61</v>
      </c>
      <c r="N102" s="14">
        <v>1.32</v>
      </c>
      <c r="O102" s="14">
        <v>24980</v>
      </c>
      <c r="P102" s="14">
        <v>4.7</v>
      </c>
      <c r="Q102" s="14" t="s">
        <v>2010</v>
      </c>
      <c r="R102" s="14">
        <v>0.42799999999999999</v>
      </c>
      <c r="S102" s="14">
        <v>0.70799999999999996</v>
      </c>
      <c r="T102" s="14">
        <v>0.45600000000000002</v>
      </c>
      <c r="U102" s="14">
        <v>0.72099999999999997</v>
      </c>
      <c r="V102" s="14" t="s">
        <v>434</v>
      </c>
      <c r="W102" s="14" t="s">
        <v>2169</v>
      </c>
      <c r="X102" s="14">
        <v>2468</v>
      </c>
      <c r="Y102" s="14">
        <v>1653</v>
      </c>
      <c r="Z102" s="14">
        <v>366</v>
      </c>
      <c r="AA102" s="14">
        <v>40.880000000000003</v>
      </c>
      <c r="AB102" s="14">
        <v>0.95879999999999999</v>
      </c>
      <c r="AC102" s="14">
        <v>44.6</v>
      </c>
      <c r="AD102" s="14" t="s">
        <v>2014</v>
      </c>
    </row>
    <row r="103" spans="1:30" x14ac:dyDescent="0.3">
      <c r="A103" s="15" t="s">
        <v>2190</v>
      </c>
      <c r="B103" s="15" t="s">
        <v>487</v>
      </c>
      <c r="C103" s="15">
        <v>200</v>
      </c>
      <c r="D103" s="15">
        <v>2700</v>
      </c>
      <c r="E103" s="15" t="s">
        <v>194</v>
      </c>
      <c r="F103" s="15" t="s">
        <v>2080</v>
      </c>
      <c r="G103" s="15">
        <v>490</v>
      </c>
      <c r="H103" s="15">
        <v>516</v>
      </c>
      <c r="I103" s="15">
        <v>30</v>
      </c>
      <c r="J103" s="15">
        <v>5000</v>
      </c>
      <c r="K103" s="15" t="s">
        <v>2019</v>
      </c>
      <c r="L103" s="15">
        <v>19.87</v>
      </c>
      <c r="M103" s="15">
        <v>3.73</v>
      </c>
      <c r="N103" s="15">
        <v>1.39</v>
      </c>
      <c r="O103" s="15">
        <v>24792</v>
      </c>
      <c r="P103" s="15">
        <v>5.2</v>
      </c>
      <c r="Q103" s="15" t="s">
        <v>1996</v>
      </c>
      <c r="R103" s="15">
        <v>0.41299999999999998</v>
      </c>
      <c r="S103" s="15">
        <v>0.71799999999999997</v>
      </c>
      <c r="T103" s="15">
        <v>0.316</v>
      </c>
      <c r="U103" s="15">
        <v>0.73599999999999999</v>
      </c>
      <c r="V103" s="15" t="s">
        <v>282</v>
      </c>
      <c r="W103" s="15" t="s">
        <v>2098</v>
      </c>
      <c r="X103" s="15">
        <v>11297</v>
      </c>
      <c r="Y103" s="15">
        <v>642</v>
      </c>
      <c r="Z103" s="15">
        <v>590</v>
      </c>
      <c r="AA103" s="15">
        <v>38.700000000000003</v>
      </c>
      <c r="AB103" s="15">
        <v>0.85060000000000002</v>
      </c>
      <c r="AC103" s="15">
        <v>80.900000000000006</v>
      </c>
      <c r="AD103" s="15" t="s">
        <v>2081</v>
      </c>
    </row>
    <row r="104" spans="1:30" x14ac:dyDescent="0.3">
      <c r="A104" s="14" t="s">
        <v>2191</v>
      </c>
      <c r="B104" s="14" t="s">
        <v>329</v>
      </c>
      <c r="C104" s="14">
        <v>40</v>
      </c>
      <c r="D104" s="14">
        <v>120</v>
      </c>
      <c r="E104" s="14" t="s">
        <v>208</v>
      </c>
      <c r="F104" s="14" t="s">
        <v>2101</v>
      </c>
      <c r="G104" s="14">
        <v>644</v>
      </c>
      <c r="H104" s="14">
        <v>665</v>
      </c>
      <c r="I104" s="14">
        <v>120</v>
      </c>
      <c r="J104" s="14">
        <v>500</v>
      </c>
      <c r="K104" s="14" t="s">
        <v>2019</v>
      </c>
      <c r="L104" s="14">
        <v>14.73</v>
      </c>
      <c r="M104" s="14">
        <v>2.69</v>
      </c>
      <c r="N104" s="14">
        <v>1.41</v>
      </c>
      <c r="O104" s="14">
        <v>15017</v>
      </c>
      <c r="P104" s="14">
        <v>10.3</v>
      </c>
      <c r="Q104" s="14" t="s">
        <v>1996</v>
      </c>
      <c r="R104" s="14">
        <v>0.30399999999999999</v>
      </c>
      <c r="S104" s="14">
        <v>0.31900000000000001</v>
      </c>
      <c r="T104" s="14">
        <v>0.56999999999999995</v>
      </c>
      <c r="U104" s="14">
        <v>0.68700000000000006</v>
      </c>
      <c r="V104" s="14" t="s">
        <v>219</v>
      </c>
      <c r="W104" s="14" t="s">
        <v>2041</v>
      </c>
      <c r="X104" s="14">
        <v>10442</v>
      </c>
      <c r="Y104" s="14">
        <v>524</v>
      </c>
      <c r="Z104" s="14">
        <v>416</v>
      </c>
      <c r="AA104" s="14">
        <v>39.049999999999997</v>
      </c>
      <c r="AB104" s="14">
        <v>0.87309999999999999</v>
      </c>
      <c r="AC104" s="14">
        <v>100.1</v>
      </c>
      <c r="AD104" s="14" t="s">
        <v>2102</v>
      </c>
    </row>
    <row r="105" spans="1:30" x14ac:dyDescent="0.3">
      <c r="A105" s="15" t="s">
        <v>2192</v>
      </c>
      <c r="B105" s="15" t="s">
        <v>412</v>
      </c>
      <c r="C105" s="15">
        <v>40</v>
      </c>
      <c r="D105" s="15">
        <v>120</v>
      </c>
      <c r="E105" s="15" t="s">
        <v>696</v>
      </c>
      <c r="F105" s="15" t="s">
        <v>2027</v>
      </c>
      <c r="G105" s="15">
        <v>652</v>
      </c>
      <c r="H105" s="15">
        <v>674</v>
      </c>
      <c r="I105" s="15">
        <v>150</v>
      </c>
      <c r="J105" s="15">
        <v>5000</v>
      </c>
      <c r="K105" s="15" t="s">
        <v>2032</v>
      </c>
      <c r="L105" s="15">
        <v>18.739999999999998</v>
      </c>
      <c r="M105" s="15">
        <v>7.8</v>
      </c>
      <c r="N105" s="15">
        <v>1.36</v>
      </c>
      <c r="O105" s="15">
        <v>6603</v>
      </c>
      <c r="P105" s="15">
        <v>7.5</v>
      </c>
      <c r="Q105" s="15" t="s">
        <v>199</v>
      </c>
      <c r="R105" s="15">
        <v>0.33500000000000002</v>
      </c>
      <c r="S105" s="15">
        <v>0.40100000000000002</v>
      </c>
      <c r="T105" s="15">
        <v>0.48199999999999998</v>
      </c>
      <c r="U105" s="15">
        <v>0.44500000000000001</v>
      </c>
      <c r="V105" s="15" t="s">
        <v>391</v>
      </c>
      <c r="W105" s="15" t="s">
        <v>2090</v>
      </c>
      <c r="X105" s="15">
        <v>1925</v>
      </c>
      <c r="Y105" s="15">
        <v>615</v>
      </c>
      <c r="Z105" s="15">
        <v>1221</v>
      </c>
      <c r="AA105" s="15">
        <v>29.01</v>
      </c>
      <c r="AB105" s="15">
        <v>0.8337</v>
      </c>
      <c r="AC105" s="15">
        <v>50.8</v>
      </c>
      <c r="AD105" s="15" t="s">
        <v>2029</v>
      </c>
    </row>
    <row r="106" spans="1:30" x14ac:dyDescent="0.3">
      <c r="A106" s="14" t="s">
        <v>2193</v>
      </c>
      <c r="B106" s="14" t="s">
        <v>299</v>
      </c>
      <c r="C106" s="14">
        <v>80</v>
      </c>
      <c r="D106" s="14">
        <v>280</v>
      </c>
      <c r="E106" s="14" t="s">
        <v>557</v>
      </c>
      <c r="F106" s="14" t="s">
        <v>2108</v>
      </c>
      <c r="G106" s="14">
        <v>358</v>
      </c>
      <c r="H106" s="14">
        <v>461</v>
      </c>
      <c r="I106" s="14">
        <v>120</v>
      </c>
      <c r="J106" s="14">
        <v>500</v>
      </c>
      <c r="K106" s="14" t="s">
        <v>2068</v>
      </c>
      <c r="L106" s="14">
        <v>20.11</v>
      </c>
      <c r="M106" s="14">
        <v>1.53</v>
      </c>
      <c r="N106" s="14">
        <v>1.54</v>
      </c>
      <c r="O106" s="14">
        <v>4088</v>
      </c>
      <c r="P106" s="14">
        <v>5.3</v>
      </c>
      <c r="Q106" s="14" t="s">
        <v>1996</v>
      </c>
      <c r="R106" s="14">
        <v>0.57099999999999995</v>
      </c>
      <c r="S106" s="14">
        <v>0.47099999999999997</v>
      </c>
      <c r="T106" s="14">
        <v>0.249</v>
      </c>
      <c r="U106" s="14">
        <v>0.68600000000000005</v>
      </c>
      <c r="V106" s="14" t="s">
        <v>350</v>
      </c>
      <c r="W106" s="14" t="s">
        <v>2083</v>
      </c>
      <c r="X106" s="14">
        <v>2925</v>
      </c>
      <c r="Y106" s="14">
        <v>1742</v>
      </c>
      <c r="Z106" s="14">
        <v>523</v>
      </c>
      <c r="AA106" s="14">
        <v>32.090000000000003</v>
      </c>
      <c r="AB106" s="14">
        <v>0.86560000000000004</v>
      </c>
      <c r="AC106" s="14">
        <v>39.200000000000003</v>
      </c>
      <c r="AD106" s="14" t="s">
        <v>2110</v>
      </c>
    </row>
    <row r="107" spans="1:30" x14ac:dyDescent="0.3">
      <c r="A107" s="15" t="s">
        <v>2194</v>
      </c>
      <c r="B107" s="15" t="s">
        <v>492</v>
      </c>
      <c r="C107" s="15">
        <v>150</v>
      </c>
      <c r="D107" s="15">
        <v>190</v>
      </c>
      <c r="E107" s="15" t="s">
        <v>599</v>
      </c>
      <c r="F107" s="15" t="s">
        <v>2195</v>
      </c>
      <c r="G107" s="15">
        <v>506</v>
      </c>
      <c r="H107" s="15">
        <v>517</v>
      </c>
      <c r="I107" s="15">
        <v>100</v>
      </c>
      <c r="J107" s="15">
        <v>500</v>
      </c>
      <c r="K107" s="15" t="s">
        <v>1995</v>
      </c>
      <c r="L107" s="15">
        <v>17.579999999999998</v>
      </c>
      <c r="M107" s="15">
        <v>3.39</v>
      </c>
      <c r="N107" s="15">
        <v>1.41</v>
      </c>
      <c r="O107" s="15">
        <v>9226</v>
      </c>
      <c r="P107" s="15">
        <v>11.5</v>
      </c>
      <c r="Q107" s="15" t="s">
        <v>2010</v>
      </c>
      <c r="R107" s="15">
        <v>0.66</v>
      </c>
      <c r="S107" s="15">
        <v>0.376</v>
      </c>
      <c r="T107" s="15">
        <v>0.40500000000000003</v>
      </c>
      <c r="U107" s="15">
        <v>0.436</v>
      </c>
      <c r="V107" s="15" t="s">
        <v>350</v>
      </c>
      <c r="W107" s="15" t="s">
        <v>2007</v>
      </c>
      <c r="X107" s="15">
        <v>11596</v>
      </c>
      <c r="Y107" s="15">
        <v>1843</v>
      </c>
      <c r="Z107" s="15">
        <v>1375</v>
      </c>
      <c r="AA107" s="15">
        <v>29.67</v>
      </c>
      <c r="AB107" s="15">
        <v>0.94640000000000002</v>
      </c>
      <c r="AC107" s="15">
        <v>126.9</v>
      </c>
      <c r="AD107" s="15" t="s">
        <v>2196</v>
      </c>
    </row>
    <row r="108" spans="1:30" x14ac:dyDescent="0.3">
      <c r="A108" s="14" t="s">
        <v>2197</v>
      </c>
      <c r="B108" s="14" t="s">
        <v>690</v>
      </c>
      <c r="C108" s="14">
        <v>150</v>
      </c>
      <c r="D108" s="14">
        <v>350</v>
      </c>
      <c r="E108" s="14" t="s">
        <v>537</v>
      </c>
      <c r="F108" s="14" t="s">
        <v>2018</v>
      </c>
      <c r="G108" s="14">
        <v>488</v>
      </c>
      <c r="H108" s="14">
        <v>507</v>
      </c>
      <c r="I108" s="14">
        <v>120</v>
      </c>
      <c r="J108" s="14">
        <v>500</v>
      </c>
      <c r="K108" s="14" t="s">
        <v>2054</v>
      </c>
      <c r="L108" s="14">
        <v>1.99</v>
      </c>
      <c r="M108" s="14">
        <v>3.33</v>
      </c>
      <c r="N108" s="14">
        <v>1.22</v>
      </c>
      <c r="O108" s="14">
        <v>12895</v>
      </c>
      <c r="P108" s="14">
        <v>4.3</v>
      </c>
      <c r="Q108" s="14" t="s">
        <v>199</v>
      </c>
      <c r="R108" s="14">
        <v>0.25900000000000001</v>
      </c>
      <c r="S108" s="14">
        <v>0.49</v>
      </c>
      <c r="T108" s="14">
        <v>0.629</v>
      </c>
      <c r="U108" s="14">
        <v>0.78900000000000003</v>
      </c>
      <c r="V108" s="14" t="s">
        <v>477</v>
      </c>
      <c r="W108" s="14" t="s">
        <v>2002</v>
      </c>
      <c r="X108" s="14">
        <v>11873</v>
      </c>
      <c r="Y108" s="14">
        <v>476</v>
      </c>
      <c r="Z108" s="14">
        <v>401</v>
      </c>
      <c r="AA108" s="14">
        <v>34.67</v>
      </c>
      <c r="AB108" s="14">
        <v>0.88660000000000005</v>
      </c>
      <c r="AC108" s="14">
        <v>105.1</v>
      </c>
      <c r="AD108" s="14" t="s">
        <v>2021</v>
      </c>
    </row>
    <row r="109" spans="1:30" x14ac:dyDescent="0.3">
      <c r="A109" s="15" t="s">
        <v>2198</v>
      </c>
      <c r="B109" s="15" t="s">
        <v>398</v>
      </c>
      <c r="C109" s="15">
        <v>40</v>
      </c>
      <c r="D109" s="15">
        <v>80</v>
      </c>
      <c r="E109" s="15" t="s">
        <v>440</v>
      </c>
      <c r="F109" s="15" t="s">
        <v>2143</v>
      </c>
      <c r="G109" s="15">
        <v>549</v>
      </c>
      <c r="H109" s="15">
        <v>575</v>
      </c>
      <c r="I109" s="15">
        <v>30</v>
      </c>
      <c r="J109" s="15">
        <v>100</v>
      </c>
      <c r="K109" s="15" t="s">
        <v>2006</v>
      </c>
      <c r="L109" s="15">
        <v>21.68</v>
      </c>
      <c r="M109" s="15">
        <v>7.65</v>
      </c>
      <c r="N109" s="15">
        <v>1.41</v>
      </c>
      <c r="O109" s="15">
        <v>12166</v>
      </c>
      <c r="P109" s="15">
        <v>6.6</v>
      </c>
      <c r="Q109" s="15" t="s">
        <v>199</v>
      </c>
      <c r="R109" s="15">
        <v>0.73299999999999998</v>
      </c>
      <c r="S109" s="15">
        <v>0.80100000000000005</v>
      </c>
      <c r="T109" s="15">
        <v>0.68600000000000005</v>
      </c>
      <c r="U109" s="15">
        <v>0.45300000000000001</v>
      </c>
      <c r="V109" s="15" t="s">
        <v>363</v>
      </c>
      <c r="W109" s="15" t="s">
        <v>2002</v>
      </c>
      <c r="X109" s="15">
        <v>3491</v>
      </c>
      <c r="Y109" s="15">
        <v>968</v>
      </c>
      <c r="Z109" s="15">
        <v>469</v>
      </c>
      <c r="AA109" s="15">
        <v>28.26</v>
      </c>
      <c r="AB109" s="15">
        <v>0.84499999999999997</v>
      </c>
      <c r="AC109" s="15">
        <v>109.7</v>
      </c>
      <c r="AD109" s="15" t="s">
        <v>2144</v>
      </c>
    </row>
    <row r="110" spans="1:30" x14ac:dyDescent="0.3">
      <c r="A110" s="14" t="s">
        <v>2199</v>
      </c>
      <c r="B110" s="14" t="s">
        <v>422</v>
      </c>
      <c r="C110" s="14">
        <v>100</v>
      </c>
      <c r="D110" s="14">
        <v>600</v>
      </c>
      <c r="E110" s="14" t="s">
        <v>265</v>
      </c>
      <c r="F110" s="14" t="s">
        <v>2115</v>
      </c>
      <c r="G110" s="14">
        <v>504</v>
      </c>
      <c r="H110" s="14">
        <v>511</v>
      </c>
      <c r="I110" s="14">
        <v>120</v>
      </c>
      <c r="J110" s="14">
        <v>50</v>
      </c>
      <c r="K110" s="14" t="s">
        <v>2019</v>
      </c>
      <c r="L110" s="14">
        <v>8.1300000000000008</v>
      </c>
      <c r="M110" s="14">
        <v>1.8</v>
      </c>
      <c r="N110" s="14">
        <v>1.34</v>
      </c>
      <c r="O110" s="14">
        <v>11136</v>
      </c>
      <c r="P110" s="14">
        <v>4.9000000000000004</v>
      </c>
      <c r="Q110" s="14" t="s">
        <v>1996</v>
      </c>
      <c r="R110" s="14">
        <v>0.56899999999999995</v>
      </c>
      <c r="S110" s="14">
        <v>0.35499999999999998</v>
      </c>
      <c r="T110" s="14">
        <v>0.14599999999999999</v>
      </c>
      <c r="U110" s="14">
        <v>0.26400000000000001</v>
      </c>
      <c r="V110" s="14" t="s">
        <v>244</v>
      </c>
      <c r="W110" s="14" t="s">
        <v>2011</v>
      </c>
      <c r="X110" s="14">
        <v>1402</v>
      </c>
      <c r="Y110" s="14">
        <v>1291</v>
      </c>
      <c r="Z110" s="14">
        <v>1172</v>
      </c>
      <c r="AA110" s="14">
        <v>40.15</v>
      </c>
      <c r="AB110" s="14">
        <v>0.9002</v>
      </c>
      <c r="AC110" s="14">
        <v>113.6</v>
      </c>
      <c r="AD110" s="14" t="s">
        <v>2116</v>
      </c>
    </row>
    <row r="111" spans="1:30" x14ac:dyDescent="0.3">
      <c r="A111" s="15" t="s">
        <v>2200</v>
      </c>
      <c r="B111" s="15" t="s">
        <v>487</v>
      </c>
      <c r="C111" s="15">
        <v>20</v>
      </c>
      <c r="D111" s="15">
        <v>1020</v>
      </c>
      <c r="E111" s="15" t="s">
        <v>428</v>
      </c>
      <c r="F111" s="15" t="s">
        <v>2080</v>
      </c>
      <c r="G111" s="15">
        <v>590</v>
      </c>
      <c r="H111" s="15">
        <v>617</v>
      </c>
      <c r="I111" s="15">
        <v>100</v>
      </c>
      <c r="J111" s="15">
        <v>10</v>
      </c>
      <c r="K111" s="15" t="s">
        <v>2032</v>
      </c>
      <c r="L111" s="15">
        <v>2.88</v>
      </c>
      <c r="M111" s="15">
        <v>5.2</v>
      </c>
      <c r="N111" s="15">
        <v>1.36</v>
      </c>
      <c r="O111" s="15">
        <v>852</v>
      </c>
      <c r="P111" s="15">
        <v>9.3000000000000007</v>
      </c>
      <c r="Q111" s="15" t="s">
        <v>183</v>
      </c>
      <c r="R111" s="15">
        <v>0.68100000000000005</v>
      </c>
      <c r="S111" s="15">
        <v>0.32</v>
      </c>
      <c r="T111" s="15">
        <v>0.65600000000000003</v>
      </c>
      <c r="U111" s="15">
        <v>0.752</v>
      </c>
      <c r="V111" s="15" t="s">
        <v>282</v>
      </c>
      <c r="W111" s="15" t="s">
        <v>2020</v>
      </c>
      <c r="X111" s="15">
        <v>6497</v>
      </c>
      <c r="Y111" s="15">
        <v>881</v>
      </c>
      <c r="Z111" s="15">
        <v>1098</v>
      </c>
      <c r="AA111" s="15">
        <v>38.619999999999997</v>
      </c>
      <c r="AB111" s="15">
        <v>0.85870000000000002</v>
      </c>
      <c r="AC111" s="15">
        <v>122</v>
      </c>
      <c r="AD111" s="15" t="s">
        <v>2081</v>
      </c>
    </row>
    <row r="112" spans="1:30" x14ac:dyDescent="0.3">
      <c r="A112" s="14" t="s">
        <v>2201</v>
      </c>
      <c r="B112" s="14" t="s">
        <v>193</v>
      </c>
      <c r="C112" s="14">
        <v>30</v>
      </c>
      <c r="D112" s="14">
        <v>70</v>
      </c>
      <c r="E112" s="14" t="s">
        <v>316</v>
      </c>
      <c r="F112" s="14" t="s">
        <v>2013</v>
      </c>
      <c r="G112" s="14">
        <v>642</v>
      </c>
      <c r="H112" s="14">
        <v>670</v>
      </c>
      <c r="I112" s="14">
        <v>80</v>
      </c>
      <c r="J112" s="14">
        <v>500</v>
      </c>
      <c r="K112" s="14" t="s">
        <v>1995</v>
      </c>
      <c r="L112" s="14">
        <v>2.5499999999999998</v>
      </c>
      <c r="M112" s="14">
        <v>3.38</v>
      </c>
      <c r="N112" s="14">
        <v>1.31</v>
      </c>
      <c r="O112" s="14">
        <v>22039</v>
      </c>
      <c r="P112" s="14">
        <v>4.8</v>
      </c>
      <c r="Q112" s="14" t="s">
        <v>199</v>
      </c>
      <c r="R112" s="14">
        <v>0.68300000000000005</v>
      </c>
      <c r="S112" s="14">
        <v>0.20899999999999999</v>
      </c>
      <c r="T112" s="14">
        <v>0.54100000000000004</v>
      </c>
      <c r="U112" s="14">
        <v>0.57799999999999996</v>
      </c>
      <c r="V112" s="14" t="s">
        <v>456</v>
      </c>
      <c r="W112" s="14" t="s">
        <v>2085</v>
      </c>
      <c r="X112" s="14">
        <v>7514</v>
      </c>
      <c r="Y112" s="14">
        <v>1639</v>
      </c>
      <c r="Z112" s="14">
        <v>378</v>
      </c>
      <c r="AA112" s="14">
        <v>40.99</v>
      </c>
      <c r="AB112" s="14">
        <v>0.92589999999999995</v>
      </c>
      <c r="AC112" s="14">
        <v>57.1</v>
      </c>
      <c r="AD112" s="14" t="s">
        <v>2014</v>
      </c>
    </row>
    <row r="113" spans="1:30" x14ac:dyDescent="0.3">
      <c r="A113" s="15" t="s">
        <v>2202</v>
      </c>
      <c r="B113" s="15" t="s">
        <v>690</v>
      </c>
      <c r="C113" s="15">
        <v>200</v>
      </c>
      <c r="D113" s="15">
        <v>1200</v>
      </c>
      <c r="E113" s="15" t="s">
        <v>522</v>
      </c>
      <c r="F113" s="15" t="s">
        <v>2018</v>
      </c>
      <c r="G113" s="15">
        <v>587</v>
      </c>
      <c r="H113" s="15">
        <v>610</v>
      </c>
      <c r="I113" s="15">
        <v>100</v>
      </c>
      <c r="J113" s="15">
        <v>1000</v>
      </c>
      <c r="K113" s="15" t="s">
        <v>2058</v>
      </c>
      <c r="L113" s="15">
        <v>17.600000000000001</v>
      </c>
      <c r="M113" s="15">
        <v>3.05</v>
      </c>
      <c r="N113" s="15">
        <v>1.34</v>
      </c>
      <c r="O113" s="15">
        <v>12018</v>
      </c>
      <c r="P113" s="15">
        <v>6.4</v>
      </c>
      <c r="Q113" s="15" t="s">
        <v>199</v>
      </c>
      <c r="R113" s="15">
        <v>0.21199999999999999</v>
      </c>
      <c r="S113" s="15">
        <v>0.68400000000000005</v>
      </c>
      <c r="T113" s="15">
        <v>0.30099999999999999</v>
      </c>
      <c r="U113" s="15">
        <v>0.47399999999999998</v>
      </c>
      <c r="V113" s="15" t="s">
        <v>434</v>
      </c>
      <c r="W113" s="15" t="s">
        <v>2024</v>
      </c>
      <c r="X113" s="15">
        <v>9427</v>
      </c>
      <c r="Y113" s="15">
        <v>1036</v>
      </c>
      <c r="Z113" s="15">
        <v>1939</v>
      </c>
      <c r="AA113" s="15">
        <v>30.48</v>
      </c>
      <c r="AB113" s="15">
        <v>0.94650000000000001</v>
      </c>
      <c r="AC113" s="15">
        <v>75.099999999999994</v>
      </c>
      <c r="AD113" s="15" t="s">
        <v>2021</v>
      </c>
    </row>
    <row r="114" spans="1:30" x14ac:dyDescent="0.3">
      <c r="A114" s="14" t="s">
        <v>2203</v>
      </c>
      <c r="B114" s="14" t="s">
        <v>492</v>
      </c>
      <c r="C114" s="14">
        <v>30</v>
      </c>
      <c r="D114" s="14">
        <v>2530</v>
      </c>
      <c r="E114" s="14" t="s">
        <v>493</v>
      </c>
      <c r="F114" s="14" t="s">
        <v>2195</v>
      </c>
      <c r="G114" s="14">
        <v>569</v>
      </c>
      <c r="H114" s="14">
        <v>593</v>
      </c>
      <c r="I114" s="14">
        <v>120</v>
      </c>
      <c r="J114" s="14">
        <v>1000</v>
      </c>
      <c r="K114" s="14" t="s">
        <v>2032</v>
      </c>
      <c r="L114" s="14">
        <v>6.1</v>
      </c>
      <c r="M114" s="14">
        <v>6.99</v>
      </c>
      <c r="N114" s="14">
        <v>1.42</v>
      </c>
      <c r="O114" s="14">
        <v>12439</v>
      </c>
      <c r="P114" s="14">
        <v>6.8</v>
      </c>
      <c r="Q114" s="14" t="s">
        <v>2010</v>
      </c>
      <c r="R114" s="14">
        <v>0.74399999999999999</v>
      </c>
      <c r="S114" s="14">
        <v>0.47599999999999998</v>
      </c>
      <c r="T114" s="14">
        <v>0.28100000000000003</v>
      </c>
      <c r="U114" s="14">
        <v>0.36099999999999999</v>
      </c>
      <c r="V114" s="14" t="s">
        <v>336</v>
      </c>
      <c r="W114" s="14" t="s">
        <v>2104</v>
      </c>
      <c r="X114" s="14">
        <v>3630</v>
      </c>
      <c r="Y114" s="14">
        <v>1347</v>
      </c>
      <c r="Z114" s="14">
        <v>205</v>
      </c>
      <c r="AA114" s="14">
        <v>37.81</v>
      </c>
      <c r="AB114" s="14">
        <v>0.86870000000000003</v>
      </c>
      <c r="AC114" s="14">
        <v>110.5</v>
      </c>
      <c r="AD114" s="14" t="s">
        <v>2196</v>
      </c>
    </row>
    <row r="115" spans="1:30" x14ac:dyDescent="0.3">
      <c r="A115" s="15" t="s">
        <v>2204</v>
      </c>
      <c r="B115" s="15" t="s">
        <v>177</v>
      </c>
      <c r="C115" s="15">
        <v>300</v>
      </c>
      <c r="D115" s="15">
        <v>2800</v>
      </c>
      <c r="E115" s="15" t="s">
        <v>435</v>
      </c>
      <c r="F115" s="15" t="s">
        <v>1994</v>
      </c>
      <c r="G115" s="15">
        <v>650</v>
      </c>
      <c r="H115" s="15">
        <v>670</v>
      </c>
      <c r="I115" s="15">
        <v>120</v>
      </c>
      <c r="J115" s="15">
        <v>5000</v>
      </c>
      <c r="K115" s="15" t="s">
        <v>2019</v>
      </c>
      <c r="L115" s="15">
        <v>14.53</v>
      </c>
      <c r="M115" s="15">
        <v>6.34</v>
      </c>
      <c r="N115" s="15">
        <v>1.23</v>
      </c>
      <c r="O115" s="15">
        <v>1607</v>
      </c>
      <c r="P115" s="15">
        <v>6.3</v>
      </c>
      <c r="Q115" s="15" t="s">
        <v>1996</v>
      </c>
      <c r="R115" s="15">
        <v>0.157</v>
      </c>
      <c r="S115" s="15">
        <v>0.65200000000000002</v>
      </c>
      <c r="T115" s="15">
        <v>0.34100000000000003</v>
      </c>
      <c r="U115" s="15">
        <v>0.46300000000000002</v>
      </c>
      <c r="V115" s="15" t="s">
        <v>176</v>
      </c>
      <c r="W115" s="15" t="s">
        <v>2060</v>
      </c>
      <c r="X115" s="15">
        <v>8647</v>
      </c>
      <c r="Y115" s="15">
        <v>1599</v>
      </c>
      <c r="Z115" s="15">
        <v>1648</v>
      </c>
      <c r="AA115" s="15">
        <v>34.590000000000003</v>
      </c>
      <c r="AB115" s="15">
        <v>0.95369999999999999</v>
      </c>
      <c r="AC115" s="15">
        <v>48.6</v>
      </c>
      <c r="AD115" s="15" t="s">
        <v>1998</v>
      </c>
    </row>
    <row r="116" spans="1:30" x14ac:dyDescent="0.3">
      <c r="A116" s="14" t="s">
        <v>2205</v>
      </c>
      <c r="B116" s="14" t="s">
        <v>315</v>
      </c>
      <c r="C116" s="14">
        <v>30</v>
      </c>
      <c r="D116" s="14">
        <v>70</v>
      </c>
      <c r="E116" s="14" t="s">
        <v>369</v>
      </c>
      <c r="F116" s="14" t="s">
        <v>2040</v>
      </c>
      <c r="G116" s="14">
        <v>350</v>
      </c>
      <c r="H116" s="14">
        <v>461</v>
      </c>
      <c r="I116" s="14">
        <v>200</v>
      </c>
      <c r="J116" s="14">
        <v>5000</v>
      </c>
      <c r="K116" s="14" t="s">
        <v>2019</v>
      </c>
      <c r="L116" s="14">
        <v>8.0500000000000007</v>
      </c>
      <c r="M116" s="14">
        <v>2.13</v>
      </c>
      <c r="N116" s="14">
        <v>1.26</v>
      </c>
      <c r="O116" s="14">
        <v>16673</v>
      </c>
      <c r="P116" s="14">
        <v>5.0999999999999996</v>
      </c>
      <c r="Q116" s="14" t="s">
        <v>199</v>
      </c>
      <c r="R116" s="14">
        <v>0.80100000000000005</v>
      </c>
      <c r="S116" s="14">
        <v>0.52200000000000002</v>
      </c>
      <c r="T116" s="14">
        <v>0.10299999999999999</v>
      </c>
      <c r="U116" s="14">
        <v>0.59099999999999997</v>
      </c>
      <c r="V116" s="14" t="s">
        <v>363</v>
      </c>
      <c r="W116" s="14" t="s">
        <v>2028</v>
      </c>
      <c r="X116" s="14">
        <v>4081</v>
      </c>
      <c r="Y116" s="14">
        <v>1830</v>
      </c>
      <c r="Z116" s="14">
        <v>320</v>
      </c>
      <c r="AA116" s="14">
        <v>41.12</v>
      </c>
      <c r="AB116" s="14">
        <v>0.86850000000000005</v>
      </c>
      <c r="AC116" s="14">
        <v>77.400000000000006</v>
      </c>
      <c r="AD116" s="14" t="s">
        <v>2042</v>
      </c>
    </row>
    <row r="117" spans="1:30" x14ac:dyDescent="0.3">
      <c r="A117" s="15" t="s">
        <v>2206</v>
      </c>
      <c r="B117" s="15" t="s">
        <v>254</v>
      </c>
      <c r="C117" s="15">
        <v>100</v>
      </c>
      <c r="D117" s="15">
        <v>600</v>
      </c>
      <c r="E117" s="15" t="s">
        <v>265</v>
      </c>
      <c r="F117" s="15" t="s">
        <v>2073</v>
      </c>
      <c r="G117" s="15">
        <v>504</v>
      </c>
      <c r="H117" s="15">
        <v>511</v>
      </c>
      <c r="I117" s="15">
        <v>50</v>
      </c>
      <c r="J117" s="15">
        <v>10</v>
      </c>
      <c r="K117" s="15" t="s">
        <v>2054</v>
      </c>
      <c r="L117" s="15">
        <v>18.11</v>
      </c>
      <c r="M117" s="15">
        <v>7.58</v>
      </c>
      <c r="N117" s="15">
        <v>1.54</v>
      </c>
      <c r="O117" s="15">
        <v>5677</v>
      </c>
      <c r="P117" s="15">
        <v>8.9</v>
      </c>
      <c r="Q117" s="15" t="s">
        <v>199</v>
      </c>
      <c r="R117" s="15">
        <v>0.56499999999999995</v>
      </c>
      <c r="S117" s="15">
        <v>0.59199999999999997</v>
      </c>
      <c r="T117" s="15">
        <v>0.107</v>
      </c>
      <c r="U117" s="15">
        <v>0.22900000000000001</v>
      </c>
      <c r="V117" s="15" t="s">
        <v>231</v>
      </c>
      <c r="W117" s="15" t="s">
        <v>2047</v>
      </c>
      <c r="X117" s="15">
        <v>3317</v>
      </c>
      <c r="Y117" s="15">
        <v>386</v>
      </c>
      <c r="Z117" s="15">
        <v>1049</v>
      </c>
      <c r="AA117" s="15">
        <v>31.5</v>
      </c>
      <c r="AB117" s="15">
        <v>0.87790000000000001</v>
      </c>
      <c r="AC117" s="15">
        <v>130.6</v>
      </c>
      <c r="AD117" s="15" t="s">
        <v>2074</v>
      </c>
    </row>
    <row r="118" spans="1:30" x14ac:dyDescent="0.3">
      <c r="A118" s="14" t="s">
        <v>2207</v>
      </c>
      <c r="B118" s="14" t="s">
        <v>315</v>
      </c>
      <c r="C118" s="14">
        <v>300</v>
      </c>
      <c r="D118" s="14">
        <v>2800</v>
      </c>
      <c r="E118" s="14" t="s">
        <v>273</v>
      </c>
      <c r="F118" s="14" t="s">
        <v>2040</v>
      </c>
      <c r="G118" s="14">
        <v>650</v>
      </c>
      <c r="H118" s="14">
        <v>668</v>
      </c>
      <c r="I118" s="14">
        <v>120</v>
      </c>
      <c r="J118" s="14">
        <v>100</v>
      </c>
      <c r="K118" s="14" t="s">
        <v>2006</v>
      </c>
      <c r="L118" s="14">
        <v>3.37</v>
      </c>
      <c r="M118" s="14">
        <v>7.69</v>
      </c>
      <c r="N118" s="14">
        <v>1.3</v>
      </c>
      <c r="O118" s="14">
        <v>22216</v>
      </c>
      <c r="P118" s="14">
        <v>10</v>
      </c>
      <c r="Q118" s="14" t="s">
        <v>199</v>
      </c>
      <c r="R118" s="14">
        <v>0.35199999999999998</v>
      </c>
      <c r="S118" s="14">
        <v>0.50700000000000001</v>
      </c>
      <c r="T118" s="14">
        <v>0.67</v>
      </c>
      <c r="U118" s="14">
        <v>0.77400000000000002</v>
      </c>
      <c r="V118" s="14" t="s">
        <v>391</v>
      </c>
      <c r="W118" s="14" t="s">
        <v>2088</v>
      </c>
      <c r="X118" s="14">
        <v>11938</v>
      </c>
      <c r="Y118" s="14">
        <v>1451</v>
      </c>
      <c r="Z118" s="14">
        <v>1449</v>
      </c>
      <c r="AA118" s="14">
        <v>32.79</v>
      </c>
      <c r="AB118" s="14">
        <v>0.9032</v>
      </c>
      <c r="AC118" s="14">
        <v>101.6</v>
      </c>
      <c r="AD118" s="14" t="s">
        <v>2042</v>
      </c>
    </row>
    <row r="119" spans="1:30" x14ac:dyDescent="0.3">
      <c r="A119" s="15" t="s">
        <v>2208</v>
      </c>
      <c r="B119" s="15" t="s">
        <v>283</v>
      </c>
      <c r="C119" s="15">
        <v>40</v>
      </c>
      <c r="D119" s="15">
        <v>240</v>
      </c>
      <c r="E119" s="15" t="s">
        <v>273</v>
      </c>
      <c r="F119" s="15" t="s">
        <v>2023</v>
      </c>
      <c r="G119" s="15">
        <v>650</v>
      </c>
      <c r="H119" s="15">
        <v>668</v>
      </c>
      <c r="I119" s="15">
        <v>200</v>
      </c>
      <c r="J119" s="15">
        <v>500</v>
      </c>
      <c r="K119" s="15" t="s">
        <v>2006</v>
      </c>
      <c r="L119" s="15">
        <v>9.7799999999999994</v>
      </c>
      <c r="M119" s="15">
        <v>7.19</v>
      </c>
      <c r="N119" s="15">
        <v>1.25</v>
      </c>
      <c r="O119" s="15">
        <v>21810</v>
      </c>
      <c r="P119" s="15">
        <v>11.2</v>
      </c>
      <c r="Q119" s="15" t="s">
        <v>183</v>
      </c>
      <c r="R119" s="15">
        <v>0.192</v>
      </c>
      <c r="S119" s="15">
        <v>0.73299999999999998</v>
      </c>
      <c r="T119" s="15">
        <v>0.19900000000000001</v>
      </c>
      <c r="U119" s="15">
        <v>0.31</v>
      </c>
      <c r="V119" s="15" t="s">
        <v>314</v>
      </c>
      <c r="W119" s="15" t="s">
        <v>2141</v>
      </c>
      <c r="X119" s="15">
        <v>2877</v>
      </c>
      <c r="Y119" s="15">
        <v>1468</v>
      </c>
      <c r="Z119" s="15">
        <v>1348</v>
      </c>
      <c r="AA119" s="15">
        <v>30.73</v>
      </c>
      <c r="AB119" s="15">
        <v>0.96030000000000004</v>
      </c>
      <c r="AC119" s="15">
        <v>67.8</v>
      </c>
      <c r="AD119" s="15" t="s">
        <v>2025</v>
      </c>
    </row>
    <row r="120" spans="1:30" x14ac:dyDescent="0.3">
      <c r="A120" s="14" t="s">
        <v>2209</v>
      </c>
      <c r="B120" s="14" t="s">
        <v>207</v>
      </c>
      <c r="C120" s="14">
        <v>20</v>
      </c>
      <c r="D120" s="14">
        <v>60</v>
      </c>
      <c r="E120" s="14" t="s">
        <v>599</v>
      </c>
      <c r="F120" s="14" t="s">
        <v>2112</v>
      </c>
      <c r="G120" s="14">
        <v>506</v>
      </c>
      <c r="H120" s="14">
        <v>517</v>
      </c>
      <c r="I120" s="14">
        <v>200</v>
      </c>
      <c r="J120" s="14">
        <v>5000</v>
      </c>
      <c r="K120" s="14" t="s">
        <v>2068</v>
      </c>
      <c r="L120" s="14">
        <v>24.89</v>
      </c>
      <c r="M120" s="14">
        <v>7.77</v>
      </c>
      <c r="N120" s="14">
        <v>1.45</v>
      </c>
      <c r="O120" s="14">
        <v>12478</v>
      </c>
      <c r="P120" s="14">
        <v>11.8</v>
      </c>
      <c r="Q120" s="14" t="s">
        <v>199</v>
      </c>
      <c r="R120" s="14">
        <v>0.18099999999999999</v>
      </c>
      <c r="S120" s="14">
        <v>0.56799999999999995</v>
      </c>
      <c r="T120" s="14">
        <v>0.64</v>
      </c>
      <c r="U120" s="14">
        <v>0.68</v>
      </c>
      <c r="V120" s="14" t="s">
        <v>314</v>
      </c>
      <c r="W120" s="14" t="s">
        <v>2016</v>
      </c>
      <c r="X120" s="14">
        <v>6592</v>
      </c>
      <c r="Y120" s="14">
        <v>733</v>
      </c>
      <c r="Z120" s="14">
        <v>231</v>
      </c>
      <c r="AA120" s="14">
        <v>38.49</v>
      </c>
      <c r="AB120" s="14">
        <v>0.91510000000000002</v>
      </c>
      <c r="AC120" s="14">
        <v>46.6</v>
      </c>
      <c r="AD120" s="14" t="s">
        <v>2113</v>
      </c>
    </row>
    <row r="121" spans="1:30" x14ac:dyDescent="0.3">
      <c r="A121" s="15" t="s">
        <v>2210</v>
      </c>
      <c r="B121" s="15" t="s">
        <v>492</v>
      </c>
      <c r="C121" s="15">
        <v>100</v>
      </c>
      <c r="D121" s="15">
        <v>180</v>
      </c>
      <c r="E121" s="15" t="s">
        <v>435</v>
      </c>
      <c r="F121" s="15" t="s">
        <v>2195</v>
      </c>
      <c r="G121" s="15">
        <v>650</v>
      </c>
      <c r="H121" s="15">
        <v>670</v>
      </c>
      <c r="I121" s="15">
        <v>200</v>
      </c>
      <c r="J121" s="15">
        <v>500</v>
      </c>
      <c r="K121" s="15" t="s">
        <v>2006</v>
      </c>
      <c r="L121" s="15">
        <v>5.1100000000000003</v>
      </c>
      <c r="M121" s="15">
        <v>7.47</v>
      </c>
      <c r="N121" s="15">
        <v>1.5</v>
      </c>
      <c r="O121" s="15">
        <v>9850</v>
      </c>
      <c r="P121" s="15">
        <v>3.6</v>
      </c>
      <c r="Q121" s="15" t="s">
        <v>2010</v>
      </c>
      <c r="R121" s="15">
        <v>0.85</v>
      </c>
      <c r="S121" s="15">
        <v>0.55200000000000005</v>
      </c>
      <c r="T121" s="15">
        <v>0.182</v>
      </c>
      <c r="U121" s="15">
        <v>0.48599999999999999</v>
      </c>
      <c r="V121" s="15" t="s">
        <v>231</v>
      </c>
      <c r="W121" s="15" t="s">
        <v>2047</v>
      </c>
      <c r="X121" s="15">
        <v>2486</v>
      </c>
      <c r="Y121" s="15">
        <v>1458</v>
      </c>
      <c r="Z121" s="15">
        <v>1788</v>
      </c>
      <c r="AA121" s="15">
        <v>32.92</v>
      </c>
      <c r="AB121" s="15">
        <v>0.9637</v>
      </c>
      <c r="AC121" s="15">
        <v>100</v>
      </c>
      <c r="AD121" s="15" t="s">
        <v>2196</v>
      </c>
    </row>
    <row r="122" spans="1:30" x14ac:dyDescent="0.3">
      <c r="A122" s="14" t="s">
        <v>2211</v>
      </c>
      <c r="B122" s="14" t="s">
        <v>299</v>
      </c>
      <c r="C122" s="14">
        <v>200</v>
      </c>
      <c r="D122" s="14">
        <v>700</v>
      </c>
      <c r="E122" s="14" t="s">
        <v>290</v>
      </c>
      <c r="F122" s="14" t="s">
        <v>2108</v>
      </c>
      <c r="G122" s="14">
        <v>610</v>
      </c>
      <c r="H122" s="14">
        <v>650</v>
      </c>
      <c r="I122" s="14">
        <v>50</v>
      </c>
      <c r="J122" s="14">
        <v>50</v>
      </c>
      <c r="K122" s="14" t="s">
        <v>2019</v>
      </c>
      <c r="L122" s="14">
        <v>24.93</v>
      </c>
      <c r="M122" s="14">
        <v>1.43</v>
      </c>
      <c r="N122" s="14">
        <v>1.4</v>
      </c>
      <c r="O122" s="14">
        <v>24109</v>
      </c>
      <c r="P122" s="14">
        <v>9.5</v>
      </c>
      <c r="Q122" s="14" t="s">
        <v>199</v>
      </c>
      <c r="R122" s="14">
        <v>0.19500000000000001</v>
      </c>
      <c r="S122" s="14">
        <v>0.434</v>
      </c>
      <c r="T122" s="14">
        <v>0.52600000000000002</v>
      </c>
      <c r="U122" s="14">
        <v>0.76300000000000001</v>
      </c>
      <c r="V122" s="14" t="s">
        <v>342</v>
      </c>
      <c r="W122" s="14" t="s">
        <v>2002</v>
      </c>
      <c r="X122" s="14">
        <v>11092</v>
      </c>
      <c r="Y122" s="14">
        <v>1745</v>
      </c>
      <c r="Z122" s="14">
        <v>1679</v>
      </c>
      <c r="AA122" s="14">
        <v>36.130000000000003</v>
      </c>
      <c r="AB122" s="14">
        <v>0.93140000000000001</v>
      </c>
      <c r="AC122" s="14">
        <v>97.1</v>
      </c>
      <c r="AD122" s="14" t="s">
        <v>2110</v>
      </c>
    </row>
    <row r="123" spans="1:30" x14ac:dyDescent="0.3">
      <c r="A123" s="15" t="s">
        <v>2212</v>
      </c>
      <c r="B123" s="15" t="s">
        <v>355</v>
      </c>
      <c r="C123" s="15">
        <v>40</v>
      </c>
      <c r="D123" s="15">
        <v>120</v>
      </c>
      <c r="E123" s="15" t="s">
        <v>233</v>
      </c>
      <c r="F123" s="15" t="s">
        <v>2125</v>
      </c>
      <c r="G123" s="15">
        <v>577</v>
      </c>
      <c r="H123" s="15">
        <v>590</v>
      </c>
      <c r="I123" s="15">
        <v>50</v>
      </c>
      <c r="J123" s="15">
        <v>500</v>
      </c>
      <c r="K123" s="15" t="s">
        <v>2001</v>
      </c>
      <c r="L123" s="15">
        <v>8.83</v>
      </c>
      <c r="M123" s="15">
        <v>0.83</v>
      </c>
      <c r="N123" s="15">
        <v>1.55</v>
      </c>
      <c r="O123" s="15">
        <v>10861</v>
      </c>
      <c r="P123" s="15">
        <v>11.5</v>
      </c>
      <c r="Q123" s="15" t="s">
        <v>1996</v>
      </c>
      <c r="R123" s="15">
        <v>0.72599999999999998</v>
      </c>
      <c r="S123" s="15">
        <v>0.63300000000000001</v>
      </c>
      <c r="T123" s="15">
        <v>0.48399999999999999</v>
      </c>
      <c r="U123" s="15">
        <v>0.46</v>
      </c>
      <c r="V123" s="15" t="s">
        <v>336</v>
      </c>
      <c r="W123" s="15" t="s">
        <v>2098</v>
      </c>
      <c r="X123" s="15">
        <v>6360</v>
      </c>
      <c r="Y123" s="15">
        <v>732</v>
      </c>
      <c r="Z123" s="15">
        <v>1636</v>
      </c>
      <c r="AA123" s="15">
        <v>39.47</v>
      </c>
      <c r="AB123" s="15">
        <v>0.92200000000000004</v>
      </c>
      <c r="AC123" s="15">
        <v>120.4</v>
      </c>
      <c r="AD123" s="15" t="s">
        <v>2126</v>
      </c>
    </row>
    <row r="124" spans="1:30" x14ac:dyDescent="0.3">
      <c r="A124" s="14" t="s">
        <v>2213</v>
      </c>
      <c r="B124" s="14" t="s">
        <v>232</v>
      </c>
      <c r="C124" s="14">
        <v>20</v>
      </c>
      <c r="D124" s="14">
        <v>220</v>
      </c>
      <c r="E124" s="14" t="s">
        <v>356</v>
      </c>
      <c r="F124" s="14" t="s">
        <v>2132</v>
      </c>
      <c r="G124" s="14">
        <v>644</v>
      </c>
      <c r="H124" s="14">
        <v>669</v>
      </c>
      <c r="I124" s="14">
        <v>150</v>
      </c>
      <c r="J124" s="14">
        <v>10</v>
      </c>
      <c r="K124" s="14" t="s">
        <v>2019</v>
      </c>
      <c r="L124" s="14">
        <v>7.68</v>
      </c>
      <c r="M124" s="14">
        <v>0.75</v>
      </c>
      <c r="N124" s="14">
        <v>1.42</v>
      </c>
      <c r="O124" s="14">
        <v>10261</v>
      </c>
      <c r="P124" s="14">
        <v>4.5999999999999996</v>
      </c>
      <c r="Q124" s="14" t="s">
        <v>183</v>
      </c>
      <c r="R124" s="14">
        <v>0.161</v>
      </c>
      <c r="S124" s="14">
        <v>0.222</v>
      </c>
      <c r="T124" s="14">
        <v>0.108</v>
      </c>
      <c r="U124" s="14">
        <v>0.39300000000000002</v>
      </c>
      <c r="V124" s="14" t="s">
        <v>391</v>
      </c>
      <c r="W124" s="14" t="s">
        <v>2007</v>
      </c>
      <c r="X124" s="14">
        <v>1792</v>
      </c>
      <c r="Y124" s="14">
        <v>113</v>
      </c>
      <c r="Z124" s="14">
        <v>510</v>
      </c>
      <c r="AA124" s="14">
        <v>31.88</v>
      </c>
      <c r="AB124" s="14">
        <v>0.92069999999999996</v>
      </c>
      <c r="AC124" s="14">
        <v>111.7</v>
      </c>
      <c r="AD124" s="14" t="s">
        <v>2134</v>
      </c>
    </row>
    <row r="125" spans="1:30" x14ac:dyDescent="0.3">
      <c r="A125" s="15" t="s">
        <v>2214</v>
      </c>
      <c r="B125" s="15" t="s">
        <v>754</v>
      </c>
      <c r="C125" s="15">
        <v>300</v>
      </c>
      <c r="D125" s="15">
        <v>340</v>
      </c>
      <c r="E125" s="15" t="s">
        <v>613</v>
      </c>
      <c r="F125" s="15" t="s">
        <v>2215</v>
      </c>
      <c r="G125" s="15">
        <v>550</v>
      </c>
      <c r="H125" s="15">
        <v>570</v>
      </c>
      <c r="I125" s="15">
        <v>100</v>
      </c>
      <c r="J125" s="15">
        <v>50</v>
      </c>
      <c r="K125" s="15" t="s">
        <v>2032</v>
      </c>
      <c r="L125" s="15">
        <v>23.28</v>
      </c>
      <c r="M125" s="15">
        <v>6.64</v>
      </c>
      <c r="N125" s="15">
        <v>1.21</v>
      </c>
      <c r="O125" s="15">
        <v>23142</v>
      </c>
      <c r="P125" s="15">
        <v>3.4</v>
      </c>
      <c r="Q125" s="15" t="s">
        <v>2010</v>
      </c>
      <c r="R125" s="15">
        <v>0.58699999999999997</v>
      </c>
      <c r="S125" s="15">
        <v>0.59699999999999998</v>
      </c>
      <c r="T125" s="15">
        <v>0.34799999999999998</v>
      </c>
      <c r="U125" s="15">
        <v>0.82499999999999996</v>
      </c>
      <c r="V125" s="15" t="s">
        <v>328</v>
      </c>
      <c r="W125" s="15" t="s">
        <v>2088</v>
      </c>
      <c r="X125" s="15">
        <v>9519</v>
      </c>
      <c r="Y125" s="15">
        <v>1702</v>
      </c>
      <c r="Z125" s="15">
        <v>195</v>
      </c>
      <c r="AA125" s="15">
        <v>41.22</v>
      </c>
      <c r="AB125" s="15">
        <v>0.92069999999999996</v>
      </c>
      <c r="AC125" s="15">
        <v>31.9</v>
      </c>
      <c r="AD125" s="15" t="s">
        <v>2216</v>
      </c>
    </row>
    <row r="126" spans="1:30" x14ac:dyDescent="0.3">
      <c r="A126" s="14" t="s">
        <v>2217</v>
      </c>
      <c r="B126" s="14" t="s">
        <v>422</v>
      </c>
      <c r="C126" s="14">
        <v>150</v>
      </c>
      <c r="D126" s="14">
        <v>230</v>
      </c>
      <c r="E126" s="14" t="s">
        <v>221</v>
      </c>
      <c r="F126" s="14" t="s">
        <v>2115</v>
      </c>
      <c r="G126" s="14">
        <v>652</v>
      </c>
      <c r="H126" s="14">
        <v>672</v>
      </c>
      <c r="I126" s="14">
        <v>80</v>
      </c>
      <c r="J126" s="14">
        <v>10</v>
      </c>
      <c r="K126" s="14" t="s">
        <v>2054</v>
      </c>
      <c r="L126" s="14">
        <v>13.55</v>
      </c>
      <c r="M126" s="14">
        <v>4.49</v>
      </c>
      <c r="N126" s="14">
        <v>1.22</v>
      </c>
      <c r="O126" s="14">
        <v>10658</v>
      </c>
      <c r="P126" s="14">
        <v>10.8</v>
      </c>
      <c r="Q126" s="14" t="s">
        <v>1996</v>
      </c>
      <c r="R126" s="14">
        <v>0.32300000000000001</v>
      </c>
      <c r="S126" s="14">
        <v>0.76900000000000002</v>
      </c>
      <c r="T126" s="14">
        <v>0.20699999999999999</v>
      </c>
      <c r="U126" s="14">
        <v>0.41499999999999998</v>
      </c>
      <c r="V126" s="14" t="s">
        <v>306</v>
      </c>
      <c r="W126" s="14" t="s">
        <v>2141</v>
      </c>
      <c r="X126" s="14">
        <v>4136</v>
      </c>
      <c r="Y126" s="14">
        <v>406</v>
      </c>
      <c r="Z126" s="14">
        <v>1159</v>
      </c>
      <c r="AA126" s="14">
        <v>33.81</v>
      </c>
      <c r="AB126" s="14">
        <v>0.82979999999999998</v>
      </c>
      <c r="AC126" s="14">
        <v>104.4</v>
      </c>
      <c r="AD126" s="14" t="s">
        <v>2116</v>
      </c>
    </row>
    <row r="127" spans="1:30" x14ac:dyDescent="0.3">
      <c r="A127" s="15" t="s">
        <v>2218</v>
      </c>
      <c r="B127" s="15" t="s">
        <v>412</v>
      </c>
      <c r="C127" s="15">
        <v>200</v>
      </c>
      <c r="D127" s="15">
        <v>1200</v>
      </c>
      <c r="E127" s="15" t="s">
        <v>428</v>
      </c>
      <c r="F127" s="15" t="s">
        <v>2027</v>
      </c>
      <c r="G127" s="15">
        <v>590</v>
      </c>
      <c r="H127" s="15">
        <v>617</v>
      </c>
      <c r="I127" s="15">
        <v>80</v>
      </c>
      <c r="J127" s="15">
        <v>50</v>
      </c>
      <c r="K127" s="15" t="s">
        <v>2068</v>
      </c>
      <c r="L127" s="15">
        <v>22.3</v>
      </c>
      <c r="M127" s="15">
        <v>1.38</v>
      </c>
      <c r="N127" s="15">
        <v>1.29</v>
      </c>
      <c r="O127" s="15">
        <v>3402</v>
      </c>
      <c r="P127" s="15">
        <v>4.2</v>
      </c>
      <c r="Q127" s="15" t="s">
        <v>183</v>
      </c>
      <c r="R127" s="15">
        <v>0.23699999999999999</v>
      </c>
      <c r="S127" s="15">
        <v>0.80800000000000005</v>
      </c>
      <c r="T127" s="15">
        <v>0.36699999999999999</v>
      </c>
      <c r="U127" s="15">
        <v>0.53300000000000003</v>
      </c>
      <c r="V127" s="15" t="s">
        <v>391</v>
      </c>
      <c r="W127" s="15" t="s">
        <v>2028</v>
      </c>
      <c r="X127" s="15">
        <v>10480</v>
      </c>
      <c r="Y127" s="15">
        <v>1301</v>
      </c>
      <c r="Z127" s="15">
        <v>425</v>
      </c>
      <c r="AA127" s="15">
        <v>36.67</v>
      </c>
      <c r="AB127" s="15">
        <v>0.89900000000000002</v>
      </c>
      <c r="AC127" s="15">
        <v>92.5</v>
      </c>
      <c r="AD127" s="15" t="s">
        <v>2029</v>
      </c>
    </row>
    <row r="128" spans="1:30" x14ac:dyDescent="0.3">
      <c r="A128" s="14" t="s">
        <v>2219</v>
      </c>
      <c r="B128" s="14" t="s">
        <v>207</v>
      </c>
      <c r="C128" s="14">
        <v>20</v>
      </c>
      <c r="D128" s="14">
        <v>60</v>
      </c>
      <c r="E128" s="14" t="s">
        <v>194</v>
      </c>
      <c r="F128" s="14" t="s">
        <v>2112</v>
      </c>
      <c r="G128" s="14">
        <v>490</v>
      </c>
      <c r="H128" s="14">
        <v>516</v>
      </c>
      <c r="I128" s="14">
        <v>50</v>
      </c>
      <c r="J128" s="14">
        <v>500</v>
      </c>
      <c r="K128" s="14" t="s">
        <v>1995</v>
      </c>
      <c r="L128" s="14">
        <v>21.84</v>
      </c>
      <c r="M128" s="14">
        <v>0.9</v>
      </c>
      <c r="N128" s="14">
        <v>1.4</v>
      </c>
      <c r="O128" s="14">
        <v>10360</v>
      </c>
      <c r="P128" s="14">
        <v>4.5999999999999996</v>
      </c>
      <c r="Q128" s="14" t="s">
        <v>199</v>
      </c>
      <c r="R128" s="14">
        <v>0.77800000000000002</v>
      </c>
      <c r="S128" s="14">
        <v>0.68700000000000006</v>
      </c>
      <c r="T128" s="14">
        <v>0.35199999999999998</v>
      </c>
      <c r="U128" s="14">
        <v>0.39</v>
      </c>
      <c r="V128" s="14" t="s">
        <v>314</v>
      </c>
      <c r="W128" s="14" t="s">
        <v>2007</v>
      </c>
      <c r="X128" s="14">
        <v>8027</v>
      </c>
      <c r="Y128" s="14">
        <v>259</v>
      </c>
      <c r="Z128" s="14">
        <v>778</v>
      </c>
      <c r="AA128" s="14">
        <v>32.799999999999997</v>
      </c>
      <c r="AB128" s="14">
        <v>0.90069999999999995</v>
      </c>
      <c r="AC128" s="14">
        <v>83.8</v>
      </c>
      <c r="AD128" s="14" t="s">
        <v>2113</v>
      </c>
    </row>
    <row r="129" spans="1:30" x14ac:dyDescent="0.3">
      <c r="A129" s="15" t="s">
        <v>2220</v>
      </c>
      <c r="B129" s="15" t="s">
        <v>470</v>
      </c>
      <c r="C129" s="15">
        <v>80</v>
      </c>
      <c r="D129" s="15">
        <v>580</v>
      </c>
      <c r="E129" s="15" t="s">
        <v>343</v>
      </c>
      <c r="F129" s="15" t="s">
        <v>2031</v>
      </c>
      <c r="G129" s="15">
        <v>554</v>
      </c>
      <c r="H129" s="15">
        <v>581</v>
      </c>
      <c r="I129" s="15">
        <v>100</v>
      </c>
      <c r="J129" s="15">
        <v>1000</v>
      </c>
      <c r="K129" s="15" t="s">
        <v>2006</v>
      </c>
      <c r="L129" s="15">
        <v>18.82</v>
      </c>
      <c r="M129" s="15">
        <v>6.64</v>
      </c>
      <c r="N129" s="15">
        <v>1.4</v>
      </c>
      <c r="O129" s="15">
        <v>10932</v>
      </c>
      <c r="P129" s="15">
        <v>5.8</v>
      </c>
      <c r="Q129" s="15" t="s">
        <v>199</v>
      </c>
      <c r="R129" s="15">
        <v>0.68700000000000006</v>
      </c>
      <c r="S129" s="15">
        <v>0.186</v>
      </c>
      <c r="T129" s="15">
        <v>0.38500000000000001</v>
      </c>
      <c r="U129" s="15">
        <v>0.54700000000000004</v>
      </c>
      <c r="V129" s="15" t="s">
        <v>219</v>
      </c>
      <c r="W129" s="15" t="s">
        <v>2083</v>
      </c>
      <c r="X129" s="15">
        <v>6653</v>
      </c>
      <c r="Y129" s="15">
        <v>641</v>
      </c>
      <c r="Z129" s="15">
        <v>670</v>
      </c>
      <c r="AA129" s="15">
        <v>33.07</v>
      </c>
      <c r="AB129" s="15">
        <v>0.91579999999999995</v>
      </c>
      <c r="AC129" s="15">
        <v>111</v>
      </c>
      <c r="AD129" s="15" t="s">
        <v>2034</v>
      </c>
    </row>
    <row r="130" spans="1:30" x14ac:dyDescent="0.3">
      <c r="A130" s="14" t="s">
        <v>2221</v>
      </c>
      <c r="B130" s="14" t="s">
        <v>470</v>
      </c>
      <c r="C130" s="14">
        <v>50</v>
      </c>
      <c r="D130" s="14">
        <v>90</v>
      </c>
      <c r="E130" s="14" t="s">
        <v>501</v>
      </c>
      <c r="F130" s="14" t="s">
        <v>2031</v>
      </c>
      <c r="G130" s="14">
        <v>690</v>
      </c>
      <c r="H130" s="14">
        <v>713</v>
      </c>
      <c r="I130" s="14">
        <v>50</v>
      </c>
      <c r="J130" s="14">
        <v>50</v>
      </c>
      <c r="K130" s="14" t="s">
        <v>2054</v>
      </c>
      <c r="L130" s="14">
        <v>12.93</v>
      </c>
      <c r="M130" s="14">
        <v>2.25</v>
      </c>
      <c r="N130" s="14">
        <v>1.35</v>
      </c>
      <c r="O130" s="14">
        <v>23772</v>
      </c>
      <c r="P130" s="14">
        <v>10.8</v>
      </c>
      <c r="Q130" s="14" t="s">
        <v>199</v>
      </c>
      <c r="R130" s="14">
        <v>0.57499999999999996</v>
      </c>
      <c r="S130" s="14">
        <v>0.66400000000000003</v>
      </c>
      <c r="T130" s="14">
        <v>0.7</v>
      </c>
      <c r="U130" s="14">
        <v>0.28499999999999998</v>
      </c>
      <c r="V130" s="14" t="s">
        <v>263</v>
      </c>
      <c r="W130" s="14" t="s">
        <v>2129</v>
      </c>
      <c r="X130" s="14">
        <v>7790</v>
      </c>
      <c r="Y130" s="14">
        <v>1944</v>
      </c>
      <c r="Z130" s="14">
        <v>1330</v>
      </c>
      <c r="AA130" s="14">
        <v>40.26</v>
      </c>
      <c r="AB130" s="14">
        <v>0.94410000000000005</v>
      </c>
      <c r="AC130" s="14">
        <v>39.799999999999997</v>
      </c>
      <c r="AD130" s="14" t="s">
        <v>2034</v>
      </c>
    </row>
    <row r="131" spans="1:30" x14ac:dyDescent="0.3">
      <c r="A131" s="15" t="s">
        <v>2222</v>
      </c>
      <c r="B131" s="15" t="s">
        <v>264</v>
      </c>
      <c r="C131" s="15">
        <v>200</v>
      </c>
      <c r="D131" s="15">
        <v>280</v>
      </c>
      <c r="E131" s="15" t="s">
        <v>557</v>
      </c>
      <c r="F131" s="15" t="s">
        <v>2128</v>
      </c>
      <c r="G131" s="15">
        <v>358</v>
      </c>
      <c r="H131" s="15">
        <v>461</v>
      </c>
      <c r="I131" s="15">
        <v>80</v>
      </c>
      <c r="J131" s="15">
        <v>50</v>
      </c>
      <c r="K131" s="15" t="s">
        <v>2019</v>
      </c>
      <c r="L131" s="15">
        <v>3.96</v>
      </c>
      <c r="M131" s="15">
        <v>1.32</v>
      </c>
      <c r="N131" s="15">
        <v>1.47</v>
      </c>
      <c r="O131" s="15">
        <v>12702</v>
      </c>
      <c r="P131" s="15">
        <v>4.7</v>
      </c>
      <c r="Q131" s="15" t="s">
        <v>2010</v>
      </c>
      <c r="R131" s="15">
        <v>0.55600000000000005</v>
      </c>
      <c r="S131" s="15">
        <v>0.77</v>
      </c>
      <c r="T131" s="15">
        <v>0.61199999999999999</v>
      </c>
      <c r="U131" s="15">
        <v>0.313</v>
      </c>
      <c r="V131" s="15" t="s">
        <v>336</v>
      </c>
      <c r="W131" s="15" t="s">
        <v>2109</v>
      </c>
      <c r="X131" s="15">
        <v>3421</v>
      </c>
      <c r="Y131" s="15">
        <v>886</v>
      </c>
      <c r="Z131" s="15">
        <v>1999</v>
      </c>
      <c r="AA131" s="15">
        <v>36.18</v>
      </c>
      <c r="AB131" s="15">
        <v>0.94</v>
      </c>
      <c r="AC131" s="15">
        <v>75.8</v>
      </c>
      <c r="AD131" s="15" t="s">
        <v>2130</v>
      </c>
    </row>
    <row r="132" spans="1:30" x14ac:dyDescent="0.3">
      <c r="A132" s="14" t="s">
        <v>2223</v>
      </c>
      <c r="B132" s="14" t="s">
        <v>207</v>
      </c>
      <c r="C132" s="14">
        <v>20</v>
      </c>
      <c r="D132" s="14">
        <v>220</v>
      </c>
      <c r="E132" s="14" t="s">
        <v>435</v>
      </c>
      <c r="F132" s="14" t="s">
        <v>2112</v>
      </c>
      <c r="G132" s="14">
        <v>650</v>
      </c>
      <c r="H132" s="14">
        <v>670</v>
      </c>
      <c r="I132" s="14">
        <v>50</v>
      </c>
      <c r="J132" s="14">
        <v>50</v>
      </c>
      <c r="K132" s="14" t="s">
        <v>2032</v>
      </c>
      <c r="L132" s="14">
        <v>12.67</v>
      </c>
      <c r="M132" s="14">
        <v>2.68</v>
      </c>
      <c r="N132" s="14">
        <v>1.4</v>
      </c>
      <c r="O132" s="14">
        <v>23282</v>
      </c>
      <c r="P132" s="14">
        <v>8.9</v>
      </c>
      <c r="Q132" s="14" t="s">
        <v>2010</v>
      </c>
      <c r="R132" s="14">
        <v>0.69399999999999995</v>
      </c>
      <c r="S132" s="14">
        <v>0.23300000000000001</v>
      </c>
      <c r="T132" s="14">
        <v>0.53300000000000003</v>
      </c>
      <c r="U132" s="14">
        <v>0.3</v>
      </c>
      <c r="V132" s="14" t="s">
        <v>526</v>
      </c>
      <c r="W132" s="14" t="s">
        <v>2041</v>
      </c>
      <c r="X132" s="14">
        <v>10457</v>
      </c>
      <c r="Y132" s="14">
        <v>1899</v>
      </c>
      <c r="Z132" s="14">
        <v>1813</v>
      </c>
      <c r="AA132" s="14">
        <v>37.85</v>
      </c>
      <c r="AB132" s="14">
        <v>0.88549999999999995</v>
      </c>
      <c r="AC132" s="14">
        <v>80.099999999999994</v>
      </c>
      <c r="AD132" s="14" t="s">
        <v>2113</v>
      </c>
    </row>
    <row r="133" spans="1:30" x14ac:dyDescent="0.3">
      <c r="A133" s="15" t="s">
        <v>2224</v>
      </c>
      <c r="B133" s="15" t="s">
        <v>177</v>
      </c>
      <c r="C133" s="15">
        <v>200</v>
      </c>
      <c r="D133" s="15">
        <v>2700</v>
      </c>
      <c r="E133" s="15" t="s">
        <v>440</v>
      </c>
      <c r="F133" s="15" t="s">
        <v>1994</v>
      </c>
      <c r="G133" s="15">
        <v>549</v>
      </c>
      <c r="H133" s="15">
        <v>575</v>
      </c>
      <c r="I133" s="15">
        <v>200</v>
      </c>
      <c r="J133" s="15">
        <v>100</v>
      </c>
      <c r="K133" s="15" t="s">
        <v>2054</v>
      </c>
      <c r="L133" s="15">
        <v>7.94</v>
      </c>
      <c r="M133" s="15">
        <v>4.91</v>
      </c>
      <c r="N133" s="15">
        <v>1.43</v>
      </c>
      <c r="O133" s="15">
        <v>6373</v>
      </c>
      <c r="P133" s="15">
        <v>5.5</v>
      </c>
      <c r="Q133" s="15" t="s">
        <v>2010</v>
      </c>
      <c r="R133" s="15">
        <v>0.153</v>
      </c>
      <c r="S133" s="15">
        <v>0.46899999999999997</v>
      </c>
      <c r="T133" s="15">
        <v>0.67800000000000005</v>
      </c>
      <c r="U133" s="15">
        <v>0.82199999999999995</v>
      </c>
      <c r="V133" s="15" t="s">
        <v>263</v>
      </c>
      <c r="W133" s="15" t="s">
        <v>2141</v>
      </c>
      <c r="X133" s="15">
        <v>10318</v>
      </c>
      <c r="Y133" s="15">
        <v>805</v>
      </c>
      <c r="Z133" s="15">
        <v>1879</v>
      </c>
      <c r="AA133" s="15">
        <v>32.159999999999997</v>
      </c>
      <c r="AB133" s="15">
        <v>0.93220000000000003</v>
      </c>
      <c r="AC133" s="15">
        <v>66.099999999999994</v>
      </c>
      <c r="AD133" s="15" t="s">
        <v>1998</v>
      </c>
    </row>
    <row r="134" spans="1:30" x14ac:dyDescent="0.3">
      <c r="A134" s="14" t="s">
        <v>2225</v>
      </c>
      <c r="B134" s="14" t="s">
        <v>220</v>
      </c>
      <c r="C134" s="14">
        <v>40</v>
      </c>
      <c r="D134" s="14">
        <v>540</v>
      </c>
      <c r="E134" s="14" t="s">
        <v>435</v>
      </c>
      <c r="F134" s="14" t="s">
        <v>2049</v>
      </c>
      <c r="G134" s="14">
        <v>650</v>
      </c>
      <c r="H134" s="14">
        <v>670</v>
      </c>
      <c r="I134" s="14">
        <v>80</v>
      </c>
      <c r="J134" s="14">
        <v>1000</v>
      </c>
      <c r="K134" s="14" t="s">
        <v>2058</v>
      </c>
      <c r="L134" s="14">
        <v>24.25</v>
      </c>
      <c r="M134" s="14">
        <v>2.92</v>
      </c>
      <c r="N134" s="14">
        <v>1.3</v>
      </c>
      <c r="O134" s="14">
        <v>5066</v>
      </c>
      <c r="P134" s="14">
        <v>7.3</v>
      </c>
      <c r="Q134" s="14" t="s">
        <v>199</v>
      </c>
      <c r="R134" s="14">
        <v>0.81599999999999995</v>
      </c>
      <c r="S134" s="14">
        <v>0.23400000000000001</v>
      </c>
      <c r="T134" s="14">
        <v>0.63200000000000001</v>
      </c>
      <c r="U134" s="14">
        <v>0.76600000000000001</v>
      </c>
      <c r="V134" s="14" t="s">
        <v>526</v>
      </c>
      <c r="W134" s="14" t="s">
        <v>2098</v>
      </c>
      <c r="X134" s="14">
        <v>6534</v>
      </c>
      <c r="Y134" s="14">
        <v>291</v>
      </c>
      <c r="Z134" s="14">
        <v>685</v>
      </c>
      <c r="AA134" s="14">
        <v>38.75</v>
      </c>
      <c r="AB134" s="14">
        <v>0.82889999999999997</v>
      </c>
      <c r="AC134" s="14">
        <v>48.6</v>
      </c>
      <c r="AD134" s="14" t="s">
        <v>2051</v>
      </c>
    </row>
    <row r="135" spans="1:30" x14ac:dyDescent="0.3">
      <c r="A135" s="15" t="s">
        <v>2226</v>
      </c>
      <c r="B135" s="15" t="s">
        <v>412</v>
      </c>
      <c r="C135" s="15">
        <v>100</v>
      </c>
      <c r="D135" s="15">
        <v>1100</v>
      </c>
      <c r="E135" s="15" t="s">
        <v>178</v>
      </c>
      <c r="F135" s="15" t="s">
        <v>2027</v>
      </c>
      <c r="G135" s="15">
        <v>652</v>
      </c>
      <c r="H135" s="15">
        <v>674</v>
      </c>
      <c r="I135" s="15">
        <v>120</v>
      </c>
      <c r="J135" s="15">
        <v>200</v>
      </c>
      <c r="K135" s="15" t="s">
        <v>2019</v>
      </c>
      <c r="L135" s="15">
        <v>0.5</v>
      </c>
      <c r="M135" s="15">
        <v>7.09</v>
      </c>
      <c r="N135" s="15">
        <v>1.55</v>
      </c>
      <c r="O135" s="15">
        <v>22968</v>
      </c>
      <c r="P135" s="15">
        <v>3.7</v>
      </c>
      <c r="Q135" s="15" t="s">
        <v>2010</v>
      </c>
      <c r="R135" s="15">
        <v>0.47499999999999998</v>
      </c>
      <c r="S135" s="15">
        <v>0.23499999999999999</v>
      </c>
      <c r="T135" s="15">
        <v>0.59599999999999997</v>
      </c>
      <c r="U135" s="15">
        <v>0.68600000000000005</v>
      </c>
      <c r="V135" s="15" t="s">
        <v>192</v>
      </c>
      <c r="W135" s="15" t="s">
        <v>2020</v>
      </c>
      <c r="X135" s="15">
        <v>5390</v>
      </c>
      <c r="Y135" s="15">
        <v>612</v>
      </c>
      <c r="Z135" s="15">
        <v>1876</v>
      </c>
      <c r="AA135" s="15">
        <v>39.22</v>
      </c>
      <c r="AB135" s="15">
        <v>0.96130000000000004</v>
      </c>
      <c r="AC135" s="15">
        <v>45.8</v>
      </c>
      <c r="AD135" s="15" t="s">
        <v>2029</v>
      </c>
    </row>
    <row r="136" spans="1:30" x14ac:dyDescent="0.3">
      <c r="A136" s="14" t="s">
        <v>2227</v>
      </c>
      <c r="B136" s="14" t="s">
        <v>398</v>
      </c>
      <c r="C136" s="14">
        <v>40</v>
      </c>
      <c r="D136" s="14">
        <v>2540</v>
      </c>
      <c r="E136" s="14" t="s">
        <v>515</v>
      </c>
      <c r="F136" s="14" t="s">
        <v>2143</v>
      </c>
      <c r="G136" s="14">
        <v>578</v>
      </c>
      <c r="H136" s="14">
        <v>599</v>
      </c>
      <c r="I136" s="14">
        <v>80</v>
      </c>
      <c r="J136" s="14">
        <v>10</v>
      </c>
      <c r="K136" s="14" t="s">
        <v>2019</v>
      </c>
      <c r="L136" s="14">
        <v>3.66</v>
      </c>
      <c r="M136" s="14">
        <v>7.36</v>
      </c>
      <c r="N136" s="14">
        <v>1.48</v>
      </c>
      <c r="O136" s="14">
        <v>23883</v>
      </c>
      <c r="P136" s="14">
        <v>7.3</v>
      </c>
      <c r="Q136" s="14" t="s">
        <v>183</v>
      </c>
      <c r="R136" s="14">
        <v>0.53300000000000003</v>
      </c>
      <c r="S136" s="14">
        <v>0.44</v>
      </c>
      <c r="T136" s="14">
        <v>0.23499999999999999</v>
      </c>
      <c r="U136" s="14">
        <v>0.8</v>
      </c>
      <c r="V136" s="14" t="s">
        <v>253</v>
      </c>
      <c r="W136" s="14" t="s">
        <v>2164</v>
      </c>
      <c r="X136" s="14">
        <v>9351</v>
      </c>
      <c r="Y136" s="14">
        <v>291</v>
      </c>
      <c r="Z136" s="14">
        <v>1430</v>
      </c>
      <c r="AA136" s="14">
        <v>36.450000000000003</v>
      </c>
      <c r="AB136" s="14">
        <v>0.8397</v>
      </c>
      <c r="AC136" s="14">
        <v>66.7</v>
      </c>
      <c r="AD136" s="14" t="s">
        <v>2144</v>
      </c>
    </row>
    <row r="137" spans="1:30" x14ac:dyDescent="0.3">
      <c r="A137" s="15" t="s">
        <v>2228</v>
      </c>
      <c r="B137" s="15" t="s">
        <v>299</v>
      </c>
      <c r="C137" s="15">
        <v>40</v>
      </c>
      <c r="D137" s="15">
        <v>540</v>
      </c>
      <c r="E137" s="15" t="s">
        <v>178</v>
      </c>
      <c r="F137" s="15" t="s">
        <v>2108</v>
      </c>
      <c r="G137" s="15">
        <v>652</v>
      </c>
      <c r="H137" s="15">
        <v>674</v>
      </c>
      <c r="I137" s="15">
        <v>120</v>
      </c>
      <c r="J137" s="15">
        <v>500</v>
      </c>
      <c r="K137" s="15" t="s">
        <v>2032</v>
      </c>
      <c r="L137" s="15">
        <v>9.6199999999999992</v>
      </c>
      <c r="M137" s="15">
        <v>1.3</v>
      </c>
      <c r="N137" s="15">
        <v>1.44</v>
      </c>
      <c r="O137" s="15">
        <v>20466</v>
      </c>
      <c r="P137" s="15">
        <v>7.7</v>
      </c>
      <c r="Q137" s="15" t="s">
        <v>183</v>
      </c>
      <c r="R137" s="15">
        <v>0.65100000000000002</v>
      </c>
      <c r="S137" s="15">
        <v>0.71</v>
      </c>
      <c r="T137" s="15">
        <v>0.39600000000000002</v>
      </c>
      <c r="U137" s="15">
        <v>0.23100000000000001</v>
      </c>
      <c r="V137" s="15" t="s">
        <v>282</v>
      </c>
      <c r="W137" s="15" t="s">
        <v>2169</v>
      </c>
      <c r="X137" s="15">
        <v>7147</v>
      </c>
      <c r="Y137" s="15">
        <v>1792</v>
      </c>
      <c r="Z137" s="15">
        <v>724</v>
      </c>
      <c r="AA137" s="15">
        <v>28.59</v>
      </c>
      <c r="AB137" s="15">
        <v>0.84150000000000003</v>
      </c>
      <c r="AC137" s="15">
        <v>31.8</v>
      </c>
      <c r="AD137" s="15" t="s">
        <v>2110</v>
      </c>
    </row>
    <row r="138" spans="1:30" x14ac:dyDescent="0.3">
      <c r="A138" s="14" t="s">
        <v>2229</v>
      </c>
      <c r="B138" s="14" t="s">
        <v>232</v>
      </c>
      <c r="C138" s="14">
        <v>30</v>
      </c>
      <c r="D138" s="14">
        <v>1030</v>
      </c>
      <c r="E138" s="14" t="s">
        <v>696</v>
      </c>
      <c r="F138" s="14" t="s">
        <v>2132</v>
      </c>
      <c r="G138" s="14">
        <v>652</v>
      </c>
      <c r="H138" s="14">
        <v>674</v>
      </c>
      <c r="I138" s="14">
        <v>120</v>
      </c>
      <c r="J138" s="14">
        <v>500</v>
      </c>
      <c r="K138" s="14" t="s">
        <v>2068</v>
      </c>
      <c r="L138" s="14">
        <v>8.41</v>
      </c>
      <c r="M138" s="14">
        <v>0.93</v>
      </c>
      <c r="N138" s="14">
        <v>1.22</v>
      </c>
      <c r="O138" s="14">
        <v>16162</v>
      </c>
      <c r="P138" s="14">
        <v>4.3</v>
      </c>
      <c r="Q138" s="14" t="s">
        <v>183</v>
      </c>
      <c r="R138" s="14">
        <v>0.61399999999999999</v>
      </c>
      <c r="S138" s="14">
        <v>0.60199999999999998</v>
      </c>
      <c r="T138" s="14">
        <v>0.187</v>
      </c>
      <c r="U138" s="14">
        <v>0.73099999999999998</v>
      </c>
      <c r="V138" s="14" t="s">
        <v>244</v>
      </c>
      <c r="W138" s="14" t="s">
        <v>2047</v>
      </c>
      <c r="X138" s="14">
        <v>3112</v>
      </c>
      <c r="Y138" s="14">
        <v>1089</v>
      </c>
      <c r="Z138" s="14">
        <v>1582</v>
      </c>
      <c r="AA138" s="14">
        <v>38.659999999999997</v>
      </c>
      <c r="AB138" s="14">
        <v>0.83320000000000005</v>
      </c>
      <c r="AC138" s="14">
        <v>116.3</v>
      </c>
      <c r="AD138" s="14" t="s">
        <v>2134</v>
      </c>
    </row>
    <row r="139" spans="1:30" x14ac:dyDescent="0.3">
      <c r="A139" s="15" t="s">
        <v>2230</v>
      </c>
      <c r="B139" s="15" t="s">
        <v>690</v>
      </c>
      <c r="C139" s="15">
        <v>30</v>
      </c>
      <c r="D139" s="15">
        <v>70</v>
      </c>
      <c r="E139" s="15" t="s">
        <v>440</v>
      </c>
      <c r="F139" s="15" t="s">
        <v>2018</v>
      </c>
      <c r="G139" s="15">
        <v>549</v>
      </c>
      <c r="H139" s="15">
        <v>575</v>
      </c>
      <c r="I139" s="15">
        <v>30</v>
      </c>
      <c r="J139" s="15">
        <v>500</v>
      </c>
      <c r="K139" s="15" t="s">
        <v>2032</v>
      </c>
      <c r="L139" s="15">
        <v>18.2</v>
      </c>
      <c r="M139" s="15">
        <v>4.21</v>
      </c>
      <c r="N139" s="15">
        <v>1.21</v>
      </c>
      <c r="O139" s="15">
        <v>864</v>
      </c>
      <c r="P139" s="15">
        <v>8.5</v>
      </c>
      <c r="Q139" s="15" t="s">
        <v>1996</v>
      </c>
      <c r="R139" s="15">
        <v>0.67200000000000004</v>
      </c>
      <c r="S139" s="15">
        <v>0.16</v>
      </c>
      <c r="T139" s="15">
        <v>0.111</v>
      </c>
      <c r="U139" s="15">
        <v>0.503</v>
      </c>
      <c r="V139" s="15" t="s">
        <v>328</v>
      </c>
      <c r="W139" s="15" t="s">
        <v>2109</v>
      </c>
      <c r="X139" s="15">
        <v>9356</v>
      </c>
      <c r="Y139" s="15">
        <v>333</v>
      </c>
      <c r="Z139" s="15">
        <v>1542</v>
      </c>
      <c r="AA139" s="15">
        <v>30.72</v>
      </c>
      <c r="AB139" s="15">
        <v>0.88249999999999995</v>
      </c>
      <c r="AC139" s="15">
        <v>82.5</v>
      </c>
      <c r="AD139" s="15" t="s">
        <v>2021</v>
      </c>
    </row>
    <row r="140" spans="1:30" x14ac:dyDescent="0.3">
      <c r="A140" s="14" t="s">
        <v>2231</v>
      </c>
      <c r="B140" s="14" t="s">
        <v>307</v>
      </c>
      <c r="C140" s="14">
        <v>20</v>
      </c>
      <c r="D140" s="14">
        <v>1020</v>
      </c>
      <c r="E140" s="14" t="s">
        <v>322</v>
      </c>
      <c r="F140" s="14" t="s">
        <v>2005</v>
      </c>
      <c r="G140" s="14">
        <v>501</v>
      </c>
      <c r="H140" s="14">
        <v>523</v>
      </c>
      <c r="I140" s="14">
        <v>200</v>
      </c>
      <c r="J140" s="14">
        <v>50</v>
      </c>
      <c r="K140" s="14" t="s">
        <v>2068</v>
      </c>
      <c r="L140" s="14">
        <v>1.34</v>
      </c>
      <c r="M140" s="14">
        <v>3.85</v>
      </c>
      <c r="N140" s="14">
        <v>1.31</v>
      </c>
      <c r="O140" s="14">
        <v>9093</v>
      </c>
      <c r="P140" s="14">
        <v>3.4</v>
      </c>
      <c r="Q140" s="14" t="s">
        <v>183</v>
      </c>
      <c r="R140" s="14">
        <v>0.65200000000000002</v>
      </c>
      <c r="S140" s="14">
        <v>0.6</v>
      </c>
      <c r="T140" s="14">
        <v>0.30499999999999999</v>
      </c>
      <c r="U140" s="14">
        <v>0.47199999999999998</v>
      </c>
      <c r="V140" s="14" t="s">
        <v>271</v>
      </c>
      <c r="W140" s="14" t="s">
        <v>2060</v>
      </c>
      <c r="X140" s="14">
        <v>6338</v>
      </c>
      <c r="Y140" s="14">
        <v>1123</v>
      </c>
      <c r="Z140" s="14">
        <v>221</v>
      </c>
      <c r="AA140" s="14">
        <v>31.21</v>
      </c>
      <c r="AB140" s="14">
        <v>0.86180000000000001</v>
      </c>
      <c r="AC140" s="14">
        <v>35.6</v>
      </c>
      <c r="AD140" s="14" t="s">
        <v>2008</v>
      </c>
    </row>
    <row r="141" spans="1:30" x14ac:dyDescent="0.3">
      <c r="A141" s="15" t="s">
        <v>2232</v>
      </c>
      <c r="B141" s="15" t="s">
        <v>385</v>
      </c>
      <c r="C141" s="15">
        <v>40</v>
      </c>
      <c r="D141" s="15">
        <v>540</v>
      </c>
      <c r="E141" s="15" t="s">
        <v>308</v>
      </c>
      <c r="F141" s="15" t="s">
        <v>2000</v>
      </c>
      <c r="G141" s="15">
        <v>587</v>
      </c>
      <c r="H141" s="15">
        <v>615</v>
      </c>
      <c r="I141" s="15">
        <v>30</v>
      </c>
      <c r="J141" s="15">
        <v>200</v>
      </c>
      <c r="K141" s="15" t="s">
        <v>2054</v>
      </c>
      <c r="L141" s="15">
        <v>23.41</v>
      </c>
      <c r="M141" s="15">
        <v>5.13</v>
      </c>
      <c r="N141" s="15">
        <v>1.5</v>
      </c>
      <c r="O141" s="15">
        <v>6542</v>
      </c>
      <c r="P141" s="15">
        <v>8.1999999999999993</v>
      </c>
      <c r="Q141" s="15" t="s">
        <v>1996</v>
      </c>
      <c r="R141" s="15">
        <v>0.84099999999999997</v>
      </c>
      <c r="S141" s="15">
        <v>0.79300000000000004</v>
      </c>
      <c r="T141" s="15">
        <v>0.157</v>
      </c>
      <c r="U141" s="15">
        <v>0.83499999999999996</v>
      </c>
      <c r="V141" s="15" t="s">
        <v>306</v>
      </c>
      <c r="W141" s="15" t="s">
        <v>2055</v>
      </c>
      <c r="X141" s="15">
        <v>2021</v>
      </c>
      <c r="Y141" s="15">
        <v>1261</v>
      </c>
      <c r="Z141" s="15">
        <v>1446</v>
      </c>
      <c r="AA141" s="15">
        <v>41.89</v>
      </c>
      <c r="AB141" s="15">
        <v>0.89710000000000001</v>
      </c>
      <c r="AC141" s="15">
        <v>83.5</v>
      </c>
      <c r="AD141" s="15" t="s">
        <v>2003</v>
      </c>
    </row>
    <row r="142" spans="1:30" x14ac:dyDescent="0.3">
      <c r="A142" s="14" t="s">
        <v>2233</v>
      </c>
      <c r="B142" s="14" t="s">
        <v>470</v>
      </c>
      <c r="C142" s="14">
        <v>150</v>
      </c>
      <c r="D142" s="14">
        <v>650</v>
      </c>
      <c r="E142" s="14" t="s">
        <v>582</v>
      </c>
      <c r="F142" s="14" t="s">
        <v>2031</v>
      </c>
      <c r="G142" s="14">
        <v>558</v>
      </c>
      <c r="H142" s="14">
        <v>592</v>
      </c>
      <c r="I142" s="14">
        <v>100</v>
      </c>
      <c r="J142" s="14">
        <v>10</v>
      </c>
      <c r="K142" s="14" t="s">
        <v>2001</v>
      </c>
      <c r="L142" s="14">
        <v>21.68</v>
      </c>
      <c r="M142" s="14">
        <v>3</v>
      </c>
      <c r="N142" s="14">
        <v>1.55</v>
      </c>
      <c r="O142" s="14">
        <v>22702</v>
      </c>
      <c r="P142" s="14">
        <v>7.4</v>
      </c>
      <c r="Q142" s="14" t="s">
        <v>2010</v>
      </c>
      <c r="R142" s="14">
        <v>0.75</v>
      </c>
      <c r="S142" s="14">
        <v>0.46200000000000002</v>
      </c>
      <c r="T142" s="14">
        <v>0.68799999999999994</v>
      </c>
      <c r="U142" s="14">
        <v>0.307</v>
      </c>
      <c r="V142" s="14" t="s">
        <v>271</v>
      </c>
      <c r="W142" s="14" t="s">
        <v>2065</v>
      </c>
      <c r="X142" s="14">
        <v>6699</v>
      </c>
      <c r="Y142" s="14">
        <v>1986</v>
      </c>
      <c r="Z142" s="14">
        <v>1046</v>
      </c>
      <c r="AA142" s="14">
        <v>35.770000000000003</v>
      </c>
      <c r="AB142" s="14">
        <v>0.91849999999999998</v>
      </c>
      <c r="AC142" s="14">
        <v>115.7</v>
      </c>
      <c r="AD142" s="14" t="s">
        <v>2034</v>
      </c>
    </row>
    <row r="143" spans="1:30" x14ac:dyDescent="0.3">
      <c r="A143" s="15" t="s">
        <v>2234</v>
      </c>
      <c r="B143" s="15" t="s">
        <v>374</v>
      </c>
      <c r="C143" s="15">
        <v>30</v>
      </c>
      <c r="D143" s="15">
        <v>70</v>
      </c>
      <c r="E143" s="15" t="s">
        <v>343</v>
      </c>
      <c r="F143" s="15" t="s">
        <v>2053</v>
      </c>
      <c r="G143" s="15">
        <v>554</v>
      </c>
      <c r="H143" s="15">
        <v>581</v>
      </c>
      <c r="I143" s="15">
        <v>200</v>
      </c>
      <c r="J143" s="15">
        <v>5000</v>
      </c>
      <c r="K143" s="15" t="s">
        <v>2006</v>
      </c>
      <c r="L143" s="15">
        <v>4.41</v>
      </c>
      <c r="M143" s="15">
        <v>5.96</v>
      </c>
      <c r="N143" s="15">
        <v>1.31</v>
      </c>
      <c r="O143" s="15">
        <v>19666</v>
      </c>
      <c r="P143" s="15">
        <v>4.8</v>
      </c>
      <c r="Q143" s="15" t="s">
        <v>2010</v>
      </c>
      <c r="R143" s="15">
        <v>0.79900000000000004</v>
      </c>
      <c r="S143" s="15">
        <v>0.19900000000000001</v>
      </c>
      <c r="T143" s="15">
        <v>0.38800000000000001</v>
      </c>
      <c r="U143" s="15">
        <v>0.223</v>
      </c>
      <c r="V143" s="15" t="s">
        <v>298</v>
      </c>
      <c r="W143" s="15" t="s">
        <v>2062</v>
      </c>
      <c r="X143" s="15">
        <v>881</v>
      </c>
      <c r="Y143" s="15">
        <v>1825</v>
      </c>
      <c r="Z143" s="15">
        <v>986</v>
      </c>
      <c r="AA143" s="15">
        <v>28.78</v>
      </c>
      <c r="AB143" s="15">
        <v>0.82230000000000003</v>
      </c>
      <c r="AC143" s="15">
        <v>38.200000000000003</v>
      </c>
      <c r="AD143" s="15" t="s">
        <v>2056</v>
      </c>
    </row>
    <row r="144" spans="1:30" x14ac:dyDescent="0.3">
      <c r="A144" s="14" t="s">
        <v>2235</v>
      </c>
      <c r="B144" s="14" t="s">
        <v>329</v>
      </c>
      <c r="C144" s="14">
        <v>200</v>
      </c>
      <c r="D144" s="14">
        <v>700</v>
      </c>
      <c r="E144" s="14" t="s">
        <v>343</v>
      </c>
      <c r="F144" s="14" t="s">
        <v>2101</v>
      </c>
      <c r="G144" s="14">
        <v>554</v>
      </c>
      <c r="H144" s="14">
        <v>581</v>
      </c>
      <c r="I144" s="14">
        <v>200</v>
      </c>
      <c r="J144" s="14">
        <v>5000</v>
      </c>
      <c r="K144" s="14" t="s">
        <v>1995</v>
      </c>
      <c r="L144" s="14">
        <v>11.17</v>
      </c>
      <c r="M144" s="14">
        <v>3.82</v>
      </c>
      <c r="N144" s="14">
        <v>1.36</v>
      </c>
      <c r="O144" s="14">
        <v>17323</v>
      </c>
      <c r="P144" s="14">
        <v>8.6999999999999993</v>
      </c>
      <c r="Q144" s="14" t="s">
        <v>1996</v>
      </c>
      <c r="R144" s="14">
        <v>0.28000000000000003</v>
      </c>
      <c r="S144" s="14">
        <v>0.73799999999999999</v>
      </c>
      <c r="T144" s="14">
        <v>0.65100000000000002</v>
      </c>
      <c r="U144" s="14">
        <v>0.60299999999999998</v>
      </c>
      <c r="V144" s="14" t="s">
        <v>253</v>
      </c>
      <c r="W144" s="14" t="s">
        <v>2088</v>
      </c>
      <c r="X144" s="14">
        <v>7080</v>
      </c>
      <c r="Y144" s="14">
        <v>325</v>
      </c>
      <c r="Z144" s="14">
        <v>1542</v>
      </c>
      <c r="AA144" s="14">
        <v>41.74</v>
      </c>
      <c r="AB144" s="14">
        <v>0.90610000000000002</v>
      </c>
      <c r="AC144" s="14">
        <v>70.7</v>
      </c>
      <c r="AD144" s="14" t="s">
        <v>2102</v>
      </c>
    </row>
    <row r="145" spans="1:30" x14ac:dyDescent="0.3">
      <c r="A145" s="15" t="s">
        <v>2236</v>
      </c>
      <c r="B145" s="15" t="s">
        <v>264</v>
      </c>
      <c r="C145" s="15">
        <v>80</v>
      </c>
      <c r="D145" s="15">
        <v>280</v>
      </c>
      <c r="E145" s="15" t="s">
        <v>522</v>
      </c>
      <c r="F145" s="15" t="s">
        <v>2128</v>
      </c>
      <c r="G145" s="15">
        <v>587</v>
      </c>
      <c r="H145" s="15">
        <v>610</v>
      </c>
      <c r="I145" s="15">
        <v>150</v>
      </c>
      <c r="J145" s="15">
        <v>100</v>
      </c>
      <c r="K145" s="15" t="s">
        <v>2019</v>
      </c>
      <c r="L145" s="15">
        <v>16.57</v>
      </c>
      <c r="M145" s="15">
        <v>7.59</v>
      </c>
      <c r="N145" s="15">
        <v>1.21</v>
      </c>
      <c r="O145" s="15">
        <v>22670</v>
      </c>
      <c r="P145" s="15">
        <v>9.1999999999999993</v>
      </c>
      <c r="Q145" s="15" t="s">
        <v>199</v>
      </c>
      <c r="R145" s="15">
        <v>0.42699999999999999</v>
      </c>
      <c r="S145" s="15">
        <v>0.63800000000000001</v>
      </c>
      <c r="T145" s="15">
        <v>0.38300000000000001</v>
      </c>
      <c r="U145" s="15">
        <v>0.36299999999999999</v>
      </c>
      <c r="V145" s="15" t="s">
        <v>298</v>
      </c>
      <c r="W145" s="15" t="s">
        <v>2002</v>
      </c>
      <c r="X145" s="15">
        <v>4539</v>
      </c>
      <c r="Y145" s="15">
        <v>1657</v>
      </c>
      <c r="Z145" s="15">
        <v>944</v>
      </c>
      <c r="AA145" s="15">
        <v>29.54</v>
      </c>
      <c r="AB145" s="15">
        <v>0.94220000000000004</v>
      </c>
      <c r="AC145" s="15">
        <v>62.5</v>
      </c>
      <c r="AD145" s="15" t="s">
        <v>2130</v>
      </c>
    </row>
    <row r="146" spans="1:30" x14ac:dyDescent="0.3">
      <c r="A146" s="14" t="s">
        <v>2237</v>
      </c>
      <c r="B146" s="14" t="s">
        <v>232</v>
      </c>
      <c r="C146" s="14">
        <v>40</v>
      </c>
      <c r="D146" s="14">
        <v>540</v>
      </c>
      <c r="E146" s="14" t="s">
        <v>255</v>
      </c>
      <c r="F146" s="14" t="s">
        <v>2132</v>
      </c>
      <c r="G146" s="14">
        <v>549</v>
      </c>
      <c r="H146" s="14">
        <v>571</v>
      </c>
      <c r="I146" s="14">
        <v>30</v>
      </c>
      <c r="J146" s="14">
        <v>100</v>
      </c>
      <c r="K146" s="14" t="s">
        <v>2019</v>
      </c>
      <c r="L146" s="14">
        <v>21.23</v>
      </c>
      <c r="M146" s="14">
        <v>4.33</v>
      </c>
      <c r="N146" s="14">
        <v>1.37</v>
      </c>
      <c r="O146" s="14">
        <v>11875</v>
      </c>
      <c r="P146" s="14">
        <v>6</v>
      </c>
      <c r="Q146" s="14" t="s">
        <v>1996</v>
      </c>
      <c r="R146" s="14">
        <v>0.44</v>
      </c>
      <c r="S146" s="14">
        <v>0.192</v>
      </c>
      <c r="T146" s="14">
        <v>0.47599999999999998</v>
      </c>
      <c r="U146" s="14">
        <v>0.496</v>
      </c>
      <c r="V146" s="14" t="s">
        <v>176</v>
      </c>
      <c r="W146" s="14" t="s">
        <v>2047</v>
      </c>
      <c r="X146" s="14">
        <v>7865</v>
      </c>
      <c r="Y146" s="14">
        <v>1386</v>
      </c>
      <c r="Z146" s="14">
        <v>360</v>
      </c>
      <c r="AA146" s="14">
        <v>38.89</v>
      </c>
      <c r="AB146" s="14">
        <v>0.85540000000000005</v>
      </c>
      <c r="AC146" s="14">
        <v>61.5</v>
      </c>
      <c r="AD146" s="14" t="s">
        <v>2134</v>
      </c>
    </row>
    <row r="147" spans="1:30" x14ac:dyDescent="0.3">
      <c r="A147" s="15" t="s">
        <v>2238</v>
      </c>
      <c r="B147" s="15" t="s">
        <v>193</v>
      </c>
      <c r="C147" s="15">
        <v>150</v>
      </c>
      <c r="D147" s="15">
        <v>650</v>
      </c>
      <c r="E147" s="15" t="s">
        <v>273</v>
      </c>
      <c r="F147" s="15" t="s">
        <v>2013</v>
      </c>
      <c r="G147" s="15">
        <v>650</v>
      </c>
      <c r="H147" s="15">
        <v>668</v>
      </c>
      <c r="I147" s="15">
        <v>200</v>
      </c>
      <c r="J147" s="15">
        <v>10</v>
      </c>
      <c r="K147" s="15" t="s">
        <v>2006</v>
      </c>
      <c r="L147" s="15">
        <v>22.92</v>
      </c>
      <c r="M147" s="15">
        <v>6.53</v>
      </c>
      <c r="N147" s="15">
        <v>1.21</v>
      </c>
      <c r="O147" s="15">
        <v>20757</v>
      </c>
      <c r="P147" s="15">
        <v>3.4</v>
      </c>
      <c r="Q147" s="15" t="s">
        <v>1996</v>
      </c>
      <c r="R147" s="15">
        <v>0.75600000000000001</v>
      </c>
      <c r="S147" s="15">
        <v>0.29299999999999998</v>
      </c>
      <c r="T147" s="15">
        <v>0.47099999999999997</v>
      </c>
      <c r="U147" s="15">
        <v>0.68899999999999995</v>
      </c>
      <c r="V147" s="15" t="s">
        <v>192</v>
      </c>
      <c r="W147" s="15" t="s">
        <v>1997</v>
      </c>
      <c r="X147" s="15">
        <v>9153</v>
      </c>
      <c r="Y147" s="15">
        <v>1582</v>
      </c>
      <c r="Z147" s="15">
        <v>1141</v>
      </c>
      <c r="AA147" s="15">
        <v>37.14</v>
      </c>
      <c r="AB147" s="15">
        <v>0.94789999999999996</v>
      </c>
      <c r="AC147" s="15">
        <v>73.599999999999994</v>
      </c>
      <c r="AD147" s="15" t="s">
        <v>2014</v>
      </c>
    </row>
    <row r="148" spans="1:30" x14ac:dyDescent="0.3">
      <c r="A148" s="14" t="s">
        <v>2239</v>
      </c>
      <c r="B148" s="14" t="s">
        <v>193</v>
      </c>
      <c r="C148" s="14">
        <v>40</v>
      </c>
      <c r="D148" s="14">
        <v>2540</v>
      </c>
      <c r="E148" s="14" t="s">
        <v>515</v>
      </c>
      <c r="F148" s="14" t="s">
        <v>2013</v>
      </c>
      <c r="G148" s="14">
        <v>578</v>
      </c>
      <c r="H148" s="14">
        <v>599</v>
      </c>
      <c r="I148" s="14">
        <v>50</v>
      </c>
      <c r="J148" s="14">
        <v>100</v>
      </c>
      <c r="K148" s="14" t="s">
        <v>2001</v>
      </c>
      <c r="L148" s="14">
        <v>20.83</v>
      </c>
      <c r="M148" s="14">
        <v>7.45</v>
      </c>
      <c r="N148" s="14">
        <v>1.36</v>
      </c>
      <c r="O148" s="14">
        <v>2411</v>
      </c>
      <c r="P148" s="14">
        <v>4.9000000000000004</v>
      </c>
      <c r="Q148" s="14" t="s">
        <v>1996</v>
      </c>
      <c r="R148" s="14">
        <v>0.39200000000000002</v>
      </c>
      <c r="S148" s="14">
        <v>0.45600000000000002</v>
      </c>
      <c r="T148" s="14">
        <v>0.65500000000000003</v>
      </c>
      <c r="U148" s="14">
        <v>0.26200000000000001</v>
      </c>
      <c r="V148" s="14" t="s">
        <v>231</v>
      </c>
      <c r="W148" s="14" t="s">
        <v>2033</v>
      </c>
      <c r="X148" s="14">
        <v>5231</v>
      </c>
      <c r="Y148" s="14">
        <v>795</v>
      </c>
      <c r="Z148" s="14">
        <v>1006</v>
      </c>
      <c r="AA148" s="14">
        <v>30.01</v>
      </c>
      <c r="AB148" s="14">
        <v>0.9456</v>
      </c>
      <c r="AC148" s="14">
        <v>85.6</v>
      </c>
      <c r="AD148" s="14" t="s">
        <v>2014</v>
      </c>
    </row>
    <row r="149" spans="1:30" x14ac:dyDescent="0.3">
      <c r="A149" s="15" t="s">
        <v>2240</v>
      </c>
      <c r="B149" s="15" t="s">
        <v>315</v>
      </c>
      <c r="C149" s="15">
        <v>30</v>
      </c>
      <c r="D149" s="15">
        <v>2530</v>
      </c>
      <c r="E149" s="15" t="s">
        <v>501</v>
      </c>
      <c r="F149" s="15" t="s">
        <v>2040</v>
      </c>
      <c r="G149" s="15">
        <v>690</v>
      </c>
      <c r="H149" s="15">
        <v>713</v>
      </c>
      <c r="I149" s="15">
        <v>200</v>
      </c>
      <c r="J149" s="15">
        <v>50</v>
      </c>
      <c r="K149" s="15" t="s">
        <v>2006</v>
      </c>
      <c r="L149" s="15">
        <v>19.899999999999999</v>
      </c>
      <c r="M149" s="15">
        <v>5.05</v>
      </c>
      <c r="N149" s="15">
        <v>1.56</v>
      </c>
      <c r="O149" s="15">
        <v>17942</v>
      </c>
      <c r="P149" s="15">
        <v>7.2</v>
      </c>
      <c r="Q149" s="15" t="s">
        <v>1996</v>
      </c>
      <c r="R149" s="15">
        <v>0.379</v>
      </c>
      <c r="S149" s="15">
        <v>0.433</v>
      </c>
      <c r="T149" s="15">
        <v>0.51</v>
      </c>
      <c r="U149" s="15">
        <v>0.81200000000000006</v>
      </c>
      <c r="V149" s="15" t="s">
        <v>456</v>
      </c>
      <c r="W149" s="15" t="s">
        <v>2088</v>
      </c>
      <c r="X149" s="15">
        <v>10156</v>
      </c>
      <c r="Y149" s="15">
        <v>542</v>
      </c>
      <c r="Z149" s="15">
        <v>1120</v>
      </c>
      <c r="AA149" s="15">
        <v>38.04</v>
      </c>
      <c r="AB149" s="15">
        <v>0.84499999999999997</v>
      </c>
      <c r="AC149" s="15">
        <v>103.5</v>
      </c>
      <c r="AD149" s="15" t="s">
        <v>2042</v>
      </c>
    </row>
    <row r="150" spans="1:30" x14ac:dyDescent="0.3">
      <c r="A150" s="14" t="s">
        <v>2241</v>
      </c>
      <c r="B150" s="14" t="s">
        <v>492</v>
      </c>
      <c r="C150" s="14">
        <v>40</v>
      </c>
      <c r="D150" s="14">
        <v>120</v>
      </c>
      <c r="E150" s="14" t="s">
        <v>501</v>
      </c>
      <c r="F150" s="14" t="s">
        <v>2195</v>
      </c>
      <c r="G150" s="14">
        <v>690</v>
      </c>
      <c r="H150" s="14">
        <v>713</v>
      </c>
      <c r="I150" s="14">
        <v>200</v>
      </c>
      <c r="J150" s="14">
        <v>500</v>
      </c>
      <c r="K150" s="14" t="s">
        <v>1995</v>
      </c>
      <c r="L150" s="14">
        <v>12.59</v>
      </c>
      <c r="M150" s="14">
        <v>4.95</v>
      </c>
      <c r="N150" s="14">
        <v>1.35</v>
      </c>
      <c r="O150" s="14">
        <v>15619</v>
      </c>
      <c r="P150" s="14">
        <v>4.9000000000000004</v>
      </c>
      <c r="Q150" s="14" t="s">
        <v>2010</v>
      </c>
      <c r="R150" s="14">
        <v>0.53</v>
      </c>
      <c r="S150" s="14">
        <v>0.17599999999999999</v>
      </c>
      <c r="T150" s="14">
        <v>0.16500000000000001</v>
      </c>
      <c r="U150" s="14">
        <v>0.89500000000000002</v>
      </c>
      <c r="V150" s="14" t="s">
        <v>298</v>
      </c>
      <c r="W150" s="14" t="s">
        <v>2047</v>
      </c>
      <c r="X150" s="14">
        <v>4246</v>
      </c>
      <c r="Y150" s="14">
        <v>1202</v>
      </c>
      <c r="Z150" s="14">
        <v>410</v>
      </c>
      <c r="AA150" s="14">
        <v>33.69</v>
      </c>
      <c r="AB150" s="14">
        <v>0.84360000000000002</v>
      </c>
      <c r="AC150" s="14">
        <v>48.4</v>
      </c>
      <c r="AD150" s="14" t="s">
        <v>2196</v>
      </c>
    </row>
    <row r="151" spans="1:30" x14ac:dyDescent="0.3">
      <c r="A151" s="15" t="s">
        <v>2242</v>
      </c>
      <c r="B151" s="15" t="s">
        <v>385</v>
      </c>
      <c r="C151" s="15">
        <v>20</v>
      </c>
      <c r="D151" s="15">
        <v>60</v>
      </c>
      <c r="E151" s="15" t="s">
        <v>178</v>
      </c>
      <c r="F151" s="15" t="s">
        <v>2000</v>
      </c>
      <c r="G151" s="15">
        <v>652</v>
      </c>
      <c r="H151" s="15">
        <v>674</v>
      </c>
      <c r="I151" s="15">
        <v>50</v>
      </c>
      <c r="J151" s="15">
        <v>200</v>
      </c>
      <c r="K151" s="15" t="s">
        <v>2006</v>
      </c>
      <c r="L151" s="15">
        <v>2.67</v>
      </c>
      <c r="M151" s="15">
        <v>3.24</v>
      </c>
      <c r="N151" s="15">
        <v>1.36</v>
      </c>
      <c r="O151" s="15">
        <v>9754</v>
      </c>
      <c r="P151" s="15">
        <v>6.6</v>
      </c>
      <c r="Q151" s="15" t="s">
        <v>2010</v>
      </c>
      <c r="R151" s="15">
        <v>0.22600000000000001</v>
      </c>
      <c r="S151" s="15">
        <v>0.26100000000000001</v>
      </c>
      <c r="T151" s="15">
        <v>0.59699999999999998</v>
      </c>
      <c r="U151" s="15">
        <v>0.65100000000000002</v>
      </c>
      <c r="V151" s="15" t="s">
        <v>306</v>
      </c>
      <c r="W151" s="15" t="s">
        <v>2047</v>
      </c>
      <c r="X151" s="15">
        <v>4036</v>
      </c>
      <c r="Y151" s="15">
        <v>1608</v>
      </c>
      <c r="Z151" s="15">
        <v>967</v>
      </c>
      <c r="AA151" s="15">
        <v>30.95</v>
      </c>
      <c r="AB151" s="15">
        <v>0.90820000000000001</v>
      </c>
      <c r="AC151" s="15">
        <v>72.2</v>
      </c>
      <c r="AD151" s="15" t="s">
        <v>2003</v>
      </c>
    </row>
    <row r="152" spans="1:30" x14ac:dyDescent="0.3">
      <c r="A152" s="14" t="s">
        <v>2243</v>
      </c>
      <c r="B152" s="14" t="s">
        <v>283</v>
      </c>
      <c r="C152" s="14">
        <v>40</v>
      </c>
      <c r="D152" s="14">
        <v>1040</v>
      </c>
      <c r="E152" s="14" t="s">
        <v>290</v>
      </c>
      <c r="F152" s="14" t="s">
        <v>2023</v>
      </c>
      <c r="G152" s="14">
        <v>610</v>
      </c>
      <c r="H152" s="14">
        <v>650</v>
      </c>
      <c r="I152" s="14">
        <v>150</v>
      </c>
      <c r="J152" s="14">
        <v>200</v>
      </c>
      <c r="K152" s="14" t="s">
        <v>2054</v>
      </c>
      <c r="L152" s="14">
        <v>14.53</v>
      </c>
      <c r="M152" s="14">
        <v>1.26</v>
      </c>
      <c r="N152" s="14">
        <v>1.47</v>
      </c>
      <c r="O152" s="14">
        <v>7512</v>
      </c>
      <c r="P152" s="14">
        <v>6.6</v>
      </c>
      <c r="Q152" s="14" t="s">
        <v>183</v>
      </c>
      <c r="R152" s="14">
        <v>0.29199999999999998</v>
      </c>
      <c r="S152" s="14">
        <v>0.32900000000000001</v>
      </c>
      <c r="T152" s="14">
        <v>0.45500000000000002</v>
      </c>
      <c r="U152" s="14">
        <v>0.45600000000000002</v>
      </c>
      <c r="V152" s="14" t="s">
        <v>363</v>
      </c>
      <c r="W152" s="14" t="s">
        <v>2033</v>
      </c>
      <c r="X152" s="14">
        <v>831</v>
      </c>
      <c r="Y152" s="14">
        <v>223</v>
      </c>
      <c r="Z152" s="14">
        <v>758</v>
      </c>
      <c r="AA152" s="14">
        <v>31.94</v>
      </c>
      <c r="AB152" s="14">
        <v>0.88900000000000001</v>
      </c>
      <c r="AC152" s="14">
        <v>94</v>
      </c>
      <c r="AD152" s="14" t="s">
        <v>2025</v>
      </c>
    </row>
    <row r="153" spans="1:30" x14ac:dyDescent="0.3">
      <c r="A153" s="15" t="s">
        <v>2244</v>
      </c>
      <c r="B153" s="15" t="s">
        <v>315</v>
      </c>
      <c r="C153" s="15">
        <v>30</v>
      </c>
      <c r="D153" s="15">
        <v>1030</v>
      </c>
      <c r="E153" s="15" t="s">
        <v>356</v>
      </c>
      <c r="F153" s="15" t="s">
        <v>2040</v>
      </c>
      <c r="G153" s="15">
        <v>644</v>
      </c>
      <c r="H153" s="15">
        <v>669</v>
      </c>
      <c r="I153" s="15">
        <v>30</v>
      </c>
      <c r="J153" s="15">
        <v>1000</v>
      </c>
      <c r="K153" s="15" t="s">
        <v>2058</v>
      </c>
      <c r="L153" s="15">
        <v>0.22</v>
      </c>
      <c r="M153" s="15">
        <v>2.91</v>
      </c>
      <c r="N153" s="15">
        <v>1.41</v>
      </c>
      <c r="O153" s="15">
        <v>8886</v>
      </c>
      <c r="P153" s="15">
        <v>7.2</v>
      </c>
      <c r="Q153" s="15" t="s">
        <v>1996</v>
      </c>
      <c r="R153" s="15">
        <v>0.221</v>
      </c>
      <c r="S153" s="15">
        <v>0.46200000000000002</v>
      </c>
      <c r="T153" s="15">
        <v>0.40699999999999997</v>
      </c>
      <c r="U153" s="15">
        <v>0.27100000000000002</v>
      </c>
      <c r="V153" s="15" t="s">
        <v>244</v>
      </c>
      <c r="W153" s="15" t="s">
        <v>2095</v>
      </c>
      <c r="X153" s="15">
        <v>1795</v>
      </c>
      <c r="Y153" s="15">
        <v>779</v>
      </c>
      <c r="Z153" s="15">
        <v>1898</v>
      </c>
      <c r="AA153" s="15">
        <v>32.22</v>
      </c>
      <c r="AB153" s="15">
        <v>0.87790000000000001</v>
      </c>
      <c r="AC153" s="15">
        <v>128.4</v>
      </c>
      <c r="AD153" s="15" t="s">
        <v>2042</v>
      </c>
    </row>
    <row r="154" spans="1:30" x14ac:dyDescent="0.3">
      <c r="A154" s="14" t="s">
        <v>2245</v>
      </c>
      <c r="B154" s="14" t="s">
        <v>193</v>
      </c>
      <c r="C154" s="14">
        <v>20</v>
      </c>
      <c r="D154" s="14">
        <v>2520</v>
      </c>
      <c r="E154" s="14" t="s">
        <v>613</v>
      </c>
      <c r="F154" s="14" t="s">
        <v>2013</v>
      </c>
      <c r="G154" s="14">
        <v>550</v>
      </c>
      <c r="H154" s="14">
        <v>570</v>
      </c>
      <c r="I154" s="14">
        <v>150</v>
      </c>
      <c r="J154" s="14">
        <v>5000</v>
      </c>
      <c r="K154" s="14" t="s">
        <v>1995</v>
      </c>
      <c r="L154" s="14">
        <v>16.350000000000001</v>
      </c>
      <c r="M154" s="14">
        <v>5.76</v>
      </c>
      <c r="N154" s="14">
        <v>1.37</v>
      </c>
      <c r="O154" s="14">
        <v>9152</v>
      </c>
      <c r="P154" s="14">
        <v>6.9</v>
      </c>
      <c r="Q154" s="14" t="s">
        <v>183</v>
      </c>
      <c r="R154" s="14">
        <v>0.51600000000000001</v>
      </c>
      <c r="S154" s="14">
        <v>0.77500000000000002</v>
      </c>
      <c r="T154" s="14">
        <v>0.18</v>
      </c>
      <c r="U154" s="14">
        <v>0.622</v>
      </c>
      <c r="V154" s="14" t="s">
        <v>363</v>
      </c>
      <c r="W154" s="14" t="s">
        <v>2062</v>
      </c>
      <c r="X154" s="14">
        <v>3762</v>
      </c>
      <c r="Y154" s="14">
        <v>1041</v>
      </c>
      <c r="Z154" s="14">
        <v>544</v>
      </c>
      <c r="AA154" s="14">
        <v>32.979999999999997</v>
      </c>
      <c r="AB154" s="14">
        <v>0.8679</v>
      </c>
      <c r="AC154" s="14">
        <v>129.6</v>
      </c>
      <c r="AD154" s="14" t="s">
        <v>2014</v>
      </c>
    </row>
    <row r="155" spans="1:30" x14ac:dyDescent="0.3">
      <c r="A155" s="15" t="s">
        <v>2246</v>
      </c>
      <c r="B155" s="15" t="s">
        <v>492</v>
      </c>
      <c r="C155" s="15">
        <v>100</v>
      </c>
      <c r="D155" s="15">
        <v>600</v>
      </c>
      <c r="E155" s="15" t="s">
        <v>194</v>
      </c>
      <c r="F155" s="15" t="s">
        <v>2195</v>
      </c>
      <c r="G155" s="15">
        <v>490</v>
      </c>
      <c r="H155" s="15">
        <v>516</v>
      </c>
      <c r="I155" s="15">
        <v>150</v>
      </c>
      <c r="J155" s="15">
        <v>100</v>
      </c>
      <c r="K155" s="15" t="s">
        <v>1995</v>
      </c>
      <c r="L155" s="15">
        <v>6.48</v>
      </c>
      <c r="M155" s="15">
        <v>7.51</v>
      </c>
      <c r="N155" s="15">
        <v>1.37</v>
      </c>
      <c r="O155" s="15">
        <v>2203</v>
      </c>
      <c r="P155" s="15">
        <v>9.6999999999999993</v>
      </c>
      <c r="Q155" s="15" t="s">
        <v>1996</v>
      </c>
      <c r="R155" s="15">
        <v>0.32100000000000001</v>
      </c>
      <c r="S155" s="15">
        <v>0.377</v>
      </c>
      <c r="T155" s="15">
        <v>0.14699999999999999</v>
      </c>
      <c r="U155" s="15">
        <v>0.33300000000000002</v>
      </c>
      <c r="V155" s="15" t="s">
        <v>456</v>
      </c>
      <c r="W155" s="15" t="s">
        <v>2011</v>
      </c>
      <c r="X155" s="15">
        <v>8831</v>
      </c>
      <c r="Y155" s="15">
        <v>639</v>
      </c>
      <c r="Z155" s="15">
        <v>1958</v>
      </c>
      <c r="AA155" s="15">
        <v>29.4</v>
      </c>
      <c r="AB155" s="15">
        <v>0.96120000000000005</v>
      </c>
      <c r="AC155" s="15">
        <v>63.2</v>
      </c>
      <c r="AD155" s="15" t="s">
        <v>2196</v>
      </c>
    </row>
    <row r="156" spans="1:30" x14ac:dyDescent="0.3">
      <c r="A156" s="14" t="s">
        <v>2247</v>
      </c>
      <c r="B156" s="14" t="s">
        <v>451</v>
      </c>
      <c r="C156" s="14">
        <v>100</v>
      </c>
      <c r="D156" s="14">
        <v>2600</v>
      </c>
      <c r="E156" s="14" t="s">
        <v>308</v>
      </c>
      <c r="F156" s="14" t="s">
        <v>2067</v>
      </c>
      <c r="G156" s="14">
        <v>587</v>
      </c>
      <c r="H156" s="14">
        <v>615</v>
      </c>
      <c r="I156" s="14">
        <v>80</v>
      </c>
      <c r="J156" s="14">
        <v>10</v>
      </c>
      <c r="K156" s="14" t="s">
        <v>2001</v>
      </c>
      <c r="L156" s="14">
        <v>10.42</v>
      </c>
      <c r="M156" s="14">
        <v>4.97</v>
      </c>
      <c r="N156" s="14">
        <v>1.5</v>
      </c>
      <c r="O156" s="14">
        <v>21279</v>
      </c>
      <c r="P156" s="14">
        <v>7.7</v>
      </c>
      <c r="Q156" s="14" t="s">
        <v>183</v>
      </c>
      <c r="R156" s="14">
        <v>0.32300000000000001</v>
      </c>
      <c r="S156" s="14">
        <v>0.19900000000000001</v>
      </c>
      <c r="T156" s="14">
        <v>0.51600000000000001</v>
      </c>
      <c r="U156" s="14">
        <v>0.78600000000000003</v>
      </c>
      <c r="V156" s="14" t="s">
        <v>434</v>
      </c>
      <c r="W156" s="14" t="s">
        <v>2062</v>
      </c>
      <c r="X156" s="14">
        <v>11732</v>
      </c>
      <c r="Y156" s="14">
        <v>156</v>
      </c>
      <c r="Z156" s="14">
        <v>1762</v>
      </c>
      <c r="AA156" s="14">
        <v>40.85</v>
      </c>
      <c r="AB156" s="14">
        <v>0.92249999999999999</v>
      </c>
      <c r="AC156" s="14">
        <v>58</v>
      </c>
      <c r="AD156" s="14" t="s">
        <v>2069</v>
      </c>
    </row>
    <row r="157" spans="1:30" x14ac:dyDescent="0.3">
      <c r="A157" s="16" t="s">
        <v>2248</v>
      </c>
      <c r="X157">
        <f>SUM(X2:X156)</f>
        <v>961242</v>
      </c>
      <c r="Y157">
        <f>SUM(Y2:Y156)</f>
        <v>168834</v>
      </c>
      <c r="Z157">
        <f>SUM(Z2:Z156)</f>
        <v>156059</v>
      </c>
      <c r="AA157">
        <f>AVERAGE(AA2:AA156)</f>
        <v>35.192258064516146</v>
      </c>
      <c r="AB157">
        <f>AVERAGE(AB2:AB156)</f>
        <v>0.89652451612903217</v>
      </c>
      <c r="AC157">
        <f>AVERAGE(AC2:AC156)</f>
        <v>79.517419354838765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8" customWidth="1"/>
    <col min="4" max="5" width="14" customWidth="1"/>
    <col min="6" max="6" width="12" customWidth="1"/>
    <col min="7" max="7" width="16" customWidth="1"/>
    <col min="8" max="8" width="12" customWidth="1"/>
    <col min="9" max="10" width="14" customWidth="1"/>
    <col min="11" max="11" width="16" customWidth="1"/>
    <col min="12" max="13" width="18" customWidth="1"/>
    <col min="14" max="14" width="14" customWidth="1"/>
    <col min="15" max="15" width="24" customWidth="1"/>
    <col min="16" max="18" width="16" customWidth="1"/>
    <col min="19" max="22" width="14" customWidth="1"/>
    <col min="23" max="23" width="16" customWidth="1"/>
    <col min="24" max="25" width="18" customWidth="1"/>
    <col min="26" max="26" width="22" customWidth="1"/>
    <col min="27" max="27" width="14" customWidth="1"/>
    <col min="28" max="28" width="18" customWidth="1"/>
    <col min="29" max="29" width="22" customWidth="1"/>
    <col min="30" max="30" width="30" customWidth="1"/>
  </cols>
  <sheetData>
    <row r="1" spans="1:30" ht="26.4" x14ac:dyDescent="0.3">
      <c r="A1" s="13" t="s">
        <v>2249</v>
      </c>
      <c r="B1" s="13" t="s">
        <v>2250</v>
      </c>
      <c r="C1" s="13" t="s">
        <v>2251</v>
      </c>
      <c r="D1" s="13" t="s">
        <v>2252</v>
      </c>
      <c r="E1" s="13" t="s">
        <v>2253</v>
      </c>
      <c r="F1" s="13" t="s">
        <v>2254</v>
      </c>
      <c r="G1" s="13" t="s">
        <v>2255</v>
      </c>
      <c r="H1" s="13" t="s">
        <v>2256</v>
      </c>
      <c r="I1" s="13" t="s">
        <v>2257</v>
      </c>
      <c r="J1" s="13" t="s">
        <v>2258</v>
      </c>
      <c r="K1" s="13" t="s">
        <v>2259</v>
      </c>
      <c r="L1" s="13" t="s">
        <v>2260</v>
      </c>
      <c r="M1" s="13" t="s">
        <v>2261</v>
      </c>
      <c r="N1" s="13" t="s">
        <v>2262</v>
      </c>
      <c r="O1" s="13" t="s">
        <v>2263</v>
      </c>
      <c r="P1" s="13" t="s">
        <v>2264</v>
      </c>
      <c r="Q1" s="13" t="s">
        <v>2265</v>
      </c>
      <c r="R1" s="13" t="s">
        <v>1033</v>
      </c>
      <c r="S1" s="13" t="s">
        <v>2266</v>
      </c>
      <c r="T1" s="13" t="s">
        <v>2267</v>
      </c>
      <c r="U1" s="13" t="s">
        <v>2268</v>
      </c>
      <c r="V1" s="13" t="s">
        <v>2269</v>
      </c>
      <c r="W1" s="13" t="s">
        <v>2270</v>
      </c>
      <c r="X1" s="13" t="s">
        <v>2271</v>
      </c>
      <c r="Y1" s="13" t="s">
        <v>2272</v>
      </c>
      <c r="Z1" s="13" t="s">
        <v>2273</v>
      </c>
      <c r="AA1" s="13" t="s">
        <v>2274</v>
      </c>
      <c r="AB1" s="13" t="s">
        <v>2275</v>
      </c>
      <c r="AC1" s="13" t="s">
        <v>2276</v>
      </c>
      <c r="AD1" s="13" t="s">
        <v>171</v>
      </c>
    </row>
    <row r="2" spans="1:30" x14ac:dyDescent="0.3">
      <c r="A2" s="14" t="s">
        <v>2277</v>
      </c>
      <c r="B2" s="14" t="s">
        <v>696</v>
      </c>
      <c r="C2" s="14" t="s">
        <v>2278</v>
      </c>
      <c r="D2" s="14">
        <v>652</v>
      </c>
      <c r="E2" s="14">
        <v>674</v>
      </c>
      <c r="F2" s="14">
        <v>22</v>
      </c>
      <c r="G2" s="14">
        <v>100000</v>
      </c>
      <c r="H2" s="14">
        <v>0.38</v>
      </c>
      <c r="I2" s="14">
        <v>38</v>
      </c>
      <c r="J2" s="14">
        <v>3067.5</v>
      </c>
      <c r="K2" s="14">
        <v>647</v>
      </c>
      <c r="L2" s="14">
        <v>687</v>
      </c>
      <c r="M2" s="14">
        <v>80</v>
      </c>
      <c r="N2" s="14">
        <v>663</v>
      </c>
      <c r="O2" s="14" t="s">
        <v>880</v>
      </c>
      <c r="P2" s="14" t="s">
        <v>314</v>
      </c>
      <c r="Q2" s="14" t="s">
        <v>182</v>
      </c>
      <c r="R2" s="14">
        <v>0.33900000000000002</v>
      </c>
      <c r="S2" s="14" t="s">
        <v>1041</v>
      </c>
      <c r="T2" s="14" t="s">
        <v>1040</v>
      </c>
      <c r="U2" s="14" t="s">
        <v>1040</v>
      </c>
      <c r="V2" s="14" t="s">
        <v>1041</v>
      </c>
      <c r="W2" s="14">
        <v>2530</v>
      </c>
      <c r="X2" s="14">
        <v>3.1E-2</v>
      </c>
      <c r="Y2" s="14">
        <v>4.7699999999999996</v>
      </c>
      <c r="Z2" s="14" t="s">
        <v>2279</v>
      </c>
      <c r="AA2" s="14" t="s">
        <v>1041</v>
      </c>
      <c r="AB2" s="14" t="s">
        <v>2280</v>
      </c>
      <c r="AC2" s="14" t="s">
        <v>2281</v>
      </c>
      <c r="AD2" s="14" t="s">
        <v>2282</v>
      </c>
    </row>
    <row r="3" spans="1:30" x14ac:dyDescent="0.3">
      <c r="A3" s="15" t="s">
        <v>2283</v>
      </c>
      <c r="B3" s="15" t="s">
        <v>194</v>
      </c>
      <c r="C3" s="15" t="s">
        <v>2284</v>
      </c>
      <c r="D3" s="15">
        <v>490</v>
      </c>
      <c r="E3" s="15">
        <v>516</v>
      </c>
      <c r="F3" s="15">
        <v>26</v>
      </c>
      <c r="G3" s="15">
        <v>89000</v>
      </c>
      <c r="H3" s="15">
        <v>0.79</v>
      </c>
      <c r="I3" s="15">
        <v>70.31</v>
      </c>
      <c r="J3" s="15">
        <v>1725.2</v>
      </c>
      <c r="K3" s="15">
        <v>488</v>
      </c>
      <c r="L3" s="15">
        <v>523</v>
      </c>
      <c r="M3" s="15">
        <v>50</v>
      </c>
      <c r="N3" s="15">
        <v>503</v>
      </c>
      <c r="O3" s="15" t="s">
        <v>412</v>
      </c>
      <c r="P3" s="15" t="s">
        <v>253</v>
      </c>
      <c r="Q3" s="15" t="s">
        <v>2285</v>
      </c>
      <c r="R3" s="15">
        <v>0.31900000000000001</v>
      </c>
      <c r="S3" s="15" t="s">
        <v>1041</v>
      </c>
      <c r="T3" s="15" t="s">
        <v>1041</v>
      </c>
      <c r="U3" s="15" t="s">
        <v>1041</v>
      </c>
      <c r="V3" s="15" t="s">
        <v>1040</v>
      </c>
      <c r="W3" s="15">
        <v>565</v>
      </c>
      <c r="X3" s="15">
        <v>0.1</v>
      </c>
      <c r="Y3" s="15">
        <v>1.98</v>
      </c>
      <c r="Z3" s="15" t="s">
        <v>2286</v>
      </c>
      <c r="AA3" s="15" t="s">
        <v>1041</v>
      </c>
      <c r="AB3" s="15" t="s">
        <v>2280</v>
      </c>
      <c r="AC3" s="15" t="s">
        <v>2287</v>
      </c>
      <c r="AD3" s="15" t="s">
        <v>2288</v>
      </c>
    </row>
    <row r="4" spans="1:30" x14ac:dyDescent="0.3">
      <c r="A4" s="14" t="s">
        <v>2289</v>
      </c>
      <c r="B4" s="14" t="s">
        <v>696</v>
      </c>
      <c r="C4" s="14" t="s">
        <v>2278</v>
      </c>
      <c r="D4" s="14">
        <v>652</v>
      </c>
      <c r="E4" s="14">
        <v>674</v>
      </c>
      <c r="F4" s="14">
        <v>22</v>
      </c>
      <c r="G4" s="14">
        <v>100000</v>
      </c>
      <c r="H4" s="14">
        <v>0.38</v>
      </c>
      <c r="I4" s="14">
        <v>38</v>
      </c>
      <c r="J4" s="14">
        <v>2575.1999999999998</v>
      </c>
      <c r="K4" s="14">
        <v>647</v>
      </c>
      <c r="L4" s="14">
        <v>679</v>
      </c>
      <c r="M4" s="14">
        <v>60</v>
      </c>
      <c r="N4" s="14">
        <v>663</v>
      </c>
      <c r="O4" s="14" t="s">
        <v>412</v>
      </c>
      <c r="P4" s="14" t="s">
        <v>176</v>
      </c>
      <c r="Q4" s="14" t="s">
        <v>182</v>
      </c>
      <c r="R4" s="14">
        <v>0.40100000000000002</v>
      </c>
      <c r="S4" s="14" t="s">
        <v>1040</v>
      </c>
      <c r="T4" s="14" t="s">
        <v>1041</v>
      </c>
      <c r="U4" s="14" t="s">
        <v>1041</v>
      </c>
      <c r="V4" s="14" t="s">
        <v>1041</v>
      </c>
      <c r="W4" s="14">
        <v>5306</v>
      </c>
      <c r="X4" s="14">
        <v>7.3999999999999996E-2</v>
      </c>
      <c r="Y4" s="14">
        <v>0.77</v>
      </c>
      <c r="Z4" s="14" t="s">
        <v>2286</v>
      </c>
      <c r="AA4" s="14" t="s">
        <v>1041</v>
      </c>
      <c r="AB4" s="14" t="s">
        <v>2290</v>
      </c>
      <c r="AC4" s="14" t="s">
        <v>2291</v>
      </c>
      <c r="AD4" s="14" t="s">
        <v>2282</v>
      </c>
    </row>
    <row r="5" spans="1:30" x14ac:dyDescent="0.3">
      <c r="A5" s="15" t="s">
        <v>2292</v>
      </c>
      <c r="B5" s="15" t="s">
        <v>435</v>
      </c>
      <c r="C5" s="15" t="s">
        <v>2293</v>
      </c>
      <c r="D5" s="15">
        <v>650</v>
      </c>
      <c r="E5" s="15">
        <v>670</v>
      </c>
      <c r="F5" s="15">
        <v>20</v>
      </c>
      <c r="G5" s="15">
        <v>250000</v>
      </c>
      <c r="H5" s="15">
        <v>0.28000000000000003</v>
      </c>
      <c r="I5" s="15">
        <v>70</v>
      </c>
      <c r="J5" s="15">
        <v>2463.3000000000002</v>
      </c>
      <c r="K5" s="15">
        <v>647</v>
      </c>
      <c r="L5" s="15">
        <v>682</v>
      </c>
      <c r="M5" s="15">
        <v>50</v>
      </c>
      <c r="N5" s="15">
        <v>660</v>
      </c>
      <c r="O5" s="15" t="s">
        <v>487</v>
      </c>
      <c r="P5" s="15" t="s">
        <v>253</v>
      </c>
      <c r="Q5" s="15" t="s">
        <v>182</v>
      </c>
      <c r="R5" s="15">
        <v>0.11899999999999999</v>
      </c>
      <c r="S5" s="15" t="s">
        <v>1041</v>
      </c>
      <c r="T5" s="15" t="s">
        <v>1040</v>
      </c>
      <c r="U5" s="15" t="s">
        <v>1040</v>
      </c>
      <c r="V5" s="15" t="s">
        <v>1040</v>
      </c>
      <c r="W5" s="15">
        <v>4756</v>
      </c>
      <c r="X5" s="15">
        <v>4.8000000000000001E-2</v>
      </c>
      <c r="Y5" s="15">
        <v>8.11</v>
      </c>
      <c r="Z5" s="15" t="s">
        <v>2294</v>
      </c>
      <c r="AA5" s="15" t="s">
        <v>1041</v>
      </c>
      <c r="AB5" s="15" t="s">
        <v>2295</v>
      </c>
      <c r="AC5" s="15" t="s">
        <v>2296</v>
      </c>
      <c r="AD5" s="15" t="s">
        <v>2297</v>
      </c>
    </row>
    <row r="6" spans="1:30" x14ac:dyDescent="0.3">
      <c r="A6" s="14" t="s">
        <v>2298</v>
      </c>
      <c r="B6" s="14" t="s">
        <v>440</v>
      </c>
      <c r="C6" s="14" t="s">
        <v>2299</v>
      </c>
      <c r="D6" s="14">
        <v>549</v>
      </c>
      <c r="E6" s="14">
        <v>575</v>
      </c>
      <c r="F6" s="14">
        <v>26</v>
      </c>
      <c r="G6" s="14">
        <v>78000</v>
      </c>
      <c r="H6" s="14">
        <v>0.3</v>
      </c>
      <c r="I6" s="14">
        <v>23.4</v>
      </c>
      <c r="J6" s="14">
        <v>1302.7</v>
      </c>
      <c r="K6" s="14">
        <v>561</v>
      </c>
      <c r="L6" s="14">
        <v>600</v>
      </c>
      <c r="M6" s="14">
        <v>100</v>
      </c>
      <c r="N6" s="14">
        <v>562</v>
      </c>
      <c r="O6" s="14" t="s">
        <v>283</v>
      </c>
      <c r="P6" s="14" t="s">
        <v>263</v>
      </c>
      <c r="Q6" s="14" t="s">
        <v>182</v>
      </c>
      <c r="R6" s="14">
        <v>0.68400000000000005</v>
      </c>
      <c r="S6" s="14" t="s">
        <v>1040</v>
      </c>
      <c r="T6" s="14" t="s">
        <v>1040</v>
      </c>
      <c r="U6" s="14" t="s">
        <v>1040</v>
      </c>
      <c r="V6" s="14" t="s">
        <v>1041</v>
      </c>
      <c r="W6" s="14">
        <v>2429</v>
      </c>
      <c r="X6" s="14">
        <v>4.2999999999999997E-2</v>
      </c>
      <c r="Y6" s="14">
        <v>4.76</v>
      </c>
      <c r="Z6" s="14" t="s">
        <v>2294</v>
      </c>
      <c r="AA6" s="14" t="s">
        <v>1041</v>
      </c>
      <c r="AB6" s="14" t="s">
        <v>2300</v>
      </c>
      <c r="AC6" s="14" t="s">
        <v>2291</v>
      </c>
      <c r="AD6" s="14" t="s">
        <v>2301</v>
      </c>
    </row>
    <row r="7" spans="1:30" x14ac:dyDescent="0.3">
      <c r="A7" s="15" t="s">
        <v>2302</v>
      </c>
      <c r="B7" s="15" t="s">
        <v>522</v>
      </c>
      <c r="C7" s="15" t="s">
        <v>2303</v>
      </c>
      <c r="D7" s="15">
        <v>587</v>
      </c>
      <c r="E7" s="15">
        <v>610</v>
      </c>
      <c r="F7" s="15">
        <v>23</v>
      </c>
      <c r="G7" s="15">
        <v>72000</v>
      </c>
      <c r="H7" s="15">
        <v>0.22</v>
      </c>
      <c r="I7" s="15">
        <v>15.84</v>
      </c>
      <c r="J7" s="15">
        <v>159.5</v>
      </c>
      <c r="K7" s="15">
        <v>594</v>
      </c>
      <c r="L7" s="15">
        <v>632</v>
      </c>
      <c r="M7" s="15">
        <v>40</v>
      </c>
      <c r="N7" s="15">
        <v>598</v>
      </c>
      <c r="O7" s="15" t="s">
        <v>299</v>
      </c>
      <c r="P7" s="15" t="s">
        <v>328</v>
      </c>
      <c r="Q7" s="15" t="s">
        <v>2304</v>
      </c>
      <c r="R7" s="15">
        <v>0.48</v>
      </c>
      <c r="S7" s="15" t="s">
        <v>1041</v>
      </c>
      <c r="T7" s="15" t="s">
        <v>1041</v>
      </c>
      <c r="U7" s="15" t="s">
        <v>1040</v>
      </c>
      <c r="V7" s="15" t="s">
        <v>1041</v>
      </c>
      <c r="W7" s="15">
        <v>4209</v>
      </c>
      <c r="X7" s="15">
        <v>3.4000000000000002E-2</v>
      </c>
      <c r="Y7" s="15">
        <v>1.34</v>
      </c>
      <c r="Z7" s="15" t="s">
        <v>2305</v>
      </c>
      <c r="AA7" s="15" t="s">
        <v>1041</v>
      </c>
      <c r="AB7" s="15" t="s">
        <v>2306</v>
      </c>
      <c r="AC7" s="15" t="s">
        <v>2307</v>
      </c>
      <c r="AD7" s="15" t="s">
        <v>2308</v>
      </c>
    </row>
    <row r="8" spans="1:30" x14ac:dyDescent="0.3">
      <c r="A8" s="14" t="s">
        <v>2309</v>
      </c>
      <c r="B8" s="14" t="s">
        <v>290</v>
      </c>
      <c r="C8" s="14" t="s">
        <v>2310</v>
      </c>
      <c r="D8" s="14">
        <v>610</v>
      </c>
      <c r="E8" s="14">
        <v>650</v>
      </c>
      <c r="F8" s="14">
        <v>40</v>
      </c>
      <c r="G8" s="14">
        <v>125000</v>
      </c>
      <c r="H8" s="14">
        <v>0.42</v>
      </c>
      <c r="I8" s="14">
        <v>52.5</v>
      </c>
      <c r="J8" s="14">
        <v>869.5</v>
      </c>
      <c r="K8" s="14">
        <v>594</v>
      </c>
      <c r="L8" s="14">
        <v>674</v>
      </c>
      <c r="M8" s="14">
        <v>80</v>
      </c>
      <c r="N8" s="14">
        <v>630</v>
      </c>
      <c r="O8" s="14" t="s">
        <v>521</v>
      </c>
      <c r="P8" s="14" t="s">
        <v>336</v>
      </c>
      <c r="Q8" s="14" t="s">
        <v>182</v>
      </c>
      <c r="R8" s="14">
        <v>0.67600000000000005</v>
      </c>
      <c r="S8" s="14" t="s">
        <v>1041</v>
      </c>
      <c r="T8" s="14" t="s">
        <v>1040</v>
      </c>
      <c r="U8" s="14" t="s">
        <v>1040</v>
      </c>
      <c r="V8" s="14" t="s">
        <v>1040</v>
      </c>
      <c r="W8" s="14">
        <v>5790</v>
      </c>
      <c r="X8" s="14">
        <v>0.1</v>
      </c>
      <c r="Y8" s="14">
        <v>9.66</v>
      </c>
      <c r="Z8" s="14" t="s">
        <v>2311</v>
      </c>
      <c r="AA8" s="14" t="s">
        <v>1041</v>
      </c>
      <c r="AB8" s="14" t="s">
        <v>2306</v>
      </c>
      <c r="AC8" s="14" t="s">
        <v>2307</v>
      </c>
      <c r="AD8" s="14" t="s">
        <v>2312</v>
      </c>
    </row>
    <row r="9" spans="1:30" x14ac:dyDescent="0.3">
      <c r="A9" s="15" t="s">
        <v>2313</v>
      </c>
      <c r="B9" s="15" t="s">
        <v>557</v>
      </c>
      <c r="C9" s="15" t="s">
        <v>2314</v>
      </c>
      <c r="D9" s="15">
        <v>358</v>
      </c>
      <c r="E9" s="15">
        <v>461</v>
      </c>
      <c r="F9" s="15">
        <v>103</v>
      </c>
      <c r="G9" s="15">
        <v>27000</v>
      </c>
      <c r="H9" s="15">
        <v>0.57999999999999996</v>
      </c>
      <c r="I9" s="15">
        <v>15.66</v>
      </c>
      <c r="J9" s="15">
        <v>1967.2</v>
      </c>
      <c r="K9" s="15">
        <v>405</v>
      </c>
      <c r="L9" s="15">
        <v>479</v>
      </c>
      <c r="M9" s="15">
        <v>60</v>
      </c>
      <c r="N9" s="15">
        <v>409</v>
      </c>
      <c r="O9" s="15" t="s">
        <v>754</v>
      </c>
      <c r="P9" s="15" t="s">
        <v>336</v>
      </c>
      <c r="Q9" s="15" t="s">
        <v>2285</v>
      </c>
      <c r="R9" s="15">
        <v>9.5000000000000001E-2</v>
      </c>
      <c r="S9" s="15" t="s">
        <v>1041</v>
      </c>
      <c r="T9" s="15" t="s">
        <v>1041</v>
      </c>
      <c r="U9" s="15" t="s">
        <v>1040</v>
      </c>
      <c r="V9" s="15" t="s">
        <v>1040</v>
      </c>
      <c r="W9" s="15">
        <v>4032</v>
      </c>
      <c r="X9" s="15">
        <v>7.5999999999999998E-2</v>
      </c>
      <c r="Y9" s="15">
        <v>1.53</v>
      </c>
      <c r="Z9" s="15" t="s">
        <v>2315</v>
      </c>
      <c r="AA9" s="15" t="s">
        <v>1041</v>
      </c>
      <c r="AB9" s="15" t="s">
        <v>2306</v>
      </c>
      <c r="AC9" s="15" t="s">
        <v>2287</v>
      </c>
      <c r="AD9" s="15" t="s">
        <v>2316</v>
      </c>
    </row>
    <row r="10" spans="1:30" x14ac:dyDescent="0.3">
      <c r="A10" s="14" t="s">
        <v>2317</v>
      </c>
      <c r="B10" s="14" t="s">
        <v>330</v>
      </c>
      <c r="C10" s="14" t="s">
        <v>2318</v>
      </c>
      <c r="D10" s="14">
        <v>490</v>
      </c>
      <c r="E10" s="14">
        <v>525</v>
      </c>
      <c r="F10" s="14">
        <v>35</v>
      </c>
      <c r="G10" s="14">
        <v>73000</v>
      </c>
      <c r="H10" s="14">
        <v>0.92</v>
      </c>
      <c r="I10" s="14">
        <v>67.16</v>
      </c>
      <c r="J10" s="14">
        <v>3323.2</v>
      </c>
      <c r="K10" s="14">
        <v>488</v>
      </c>
      <c r="L10" s="14">
        <v>544</v>
      </c>
      <c r="M10" s="14">
        <v>60</v>
      </c>
      <c r="N10" s="14">
        <v>507</v>
      </c>
      <c r="O10" s="14" t="s">
        <v>451</v>
      </c>
      <c r="P10" s="14" t="s">
        <v>350</v>
      </c>
      <c r="Q10" s="14" t="s">
        <v>182</v>
      </c>
      <c r="R10" s="14">
        <v>0.27900000000000003</v>
      </c>
      <c r="S10" s="14" t="s">
        <v>1041</v>
      </c>
      <c r="T10" s="14" t="s">
        <v>1041</v>
      </c>
      <c r="U10" s="14" t="s">
        <v>1041</v>
      </c>
      <c r="V10" s="14" t="s">
        <v>1040</v>
      </c>
      <c r="W10" s="14">
        <v>5816</v>
      </c>
      <c r="X10" s="14">
        <v>0.06</v>
      </c>
      <c r="Y10" s="14">
        <v>6.48</v>
      </c>
      <c r="Z10" s="14" t="s">
        <v>2311</v>
      </c>
      <c r="AA10" s="14" t="s">
        <v>1041</v>
      </c>
      <c r="AB10" s="14" t="s">
        <v>2306</v>
      </c>
      <c r="AC10" s="14" t="s">
        <v>2287</v>
      </c>
      <c r="AD10" s="14" t="s">
        <v>2319</v>
      </c>
    </row>
    <row r="11" spans="1:30" x14ac:dyDescent="0.3">
      <c r="A11" s="15" t="s">
        <v>2320</v>
      </c>
      <c r="B11" s="15" t="s">
        <v>435</v>
      </c>
      <c r="C11" s="15" t="s">
        <v>2293</v>
      </c>
      <c r="D11" s="15">
        <v>650</v>
      </c>
      <c r="E11" s="15">
        <v>670</v>
      </c>
      <c r="F11" s="15">
        <v>20</v>
      </c>
      <c r="G11" s="15">
        <v>250000</v>
      </c>
      <c r="H11" s="15">
        <v>0.28000000000000003</v>
      </c>
      <c r="I11" s="15">
        <v>70</v>
      </c>
      <c r="J11" s="15">
        <v>3174.5</v>
      </c>
      <c r="K11" s="15">
        <v>647</v>
      </c>
      <c r="L11" s="15">
        <v>682</v>
      </c>
      <c r="M11" s="15">
        <v>30</v>
      </c>
      <c r="N11" s="15">
        <v>660</v>
      </c>
      <c r="O11" s="15" t="s">
        <v>451</v>
      </c>
      <c r="P11" s="15" t="s">
        <v>282</v>
      </c>
      <c r="Q11" s="15" t="s">
        <v>2285</v>
      </c>
      <c r="R11" s="15">
        <v>0.64100000000000001</v>
      </c>
      <c r="S11" s="15" t="s">
        <v>1040</v>
      </c>
      <c r="T11" s="15" t="s">
        <v>1040</v>
      </c>
      <c r="U11" s="15" t="s">
        <v>1040</v>
      </c>
      <c r="V11" s="15" t="s">
        <v>1041</v>
      </c>
      <c r="W11" s="15">
        <v>6652</v>
      </c>
      <c r="X11" s="15">
        <v>3.4000000000000002E-2</v>
      </c>
      <c r="Y11" s="15">
        <v>1.41</v>
      </c>
      <c r="Z11" s="15" t="s">
        <v>2321</v>
      </c>
      <c r="AA11" s="15" t="s">
        <v>1041</v>
      </c>
      <c r="AB11" s="15" t="s">
        <v>2295</v>
      </c>
      <c r="AC11" s="15" t="s">
        <v>2296</v>
      </c>
      <c r="AD11" s="15" t="s">
        <v>2297</v>
      </c>
    </row>
    <row r="12" spans="1:30" x14ac:dyDescent="0.3">
      <c r="A12" s="14" t="s">
        <v>2322</v>
      </c>
      <c r="B12" s="14" t="s">
        <v>322</v>
      </c>
      <c r="C12" s="14" t="s">
        <v>2323</v>
      </c>
      <c r="D12" s="14">
        <v>501</v>
      </c>
      <c r="E12" s="14">
        <v>523</v>
      </c>
      <c r="F12" s="14">
        <v>22</v>
      </c>
      <c r="G12" s="14">
        <v>90000</v>
      </c>
      <c r="H12" s="14">
        <v>0.8</v>
      </c>
      <c r="I12" s="14">
        <v>72</v>
      </c>
      <c r="J12" s="14">
        <v>1711.1</v>
      </c>
      <c r="K12" s="14">
        <v>488</v>
      </c>
      <c r="L12" s="14">
        <v>539</v>
      </c>
      <c r="M12" s="14">
        <v>80</v>
      </c>
      <c r="N12" s="14">
        <v>512</v>
      </c>
      <c r="O12" s="14" t="s">
        <v>232</v>
      </c>
      <c r="P12" s="14" t="s">
        <v>263</v>
      </c>
      <c r="Q12" s="14" t="s">
        <v>182</v>
      </c>
      <c r="R12" s="14">
        <v>0.57999999999999996</v>
      </c>
      <c r="S12" s="14" t="s">
        <v>1040</v>
      </c>
      <c r="T12" s="14" t="s">
        <v>1040</v>
      </c>
      <c r="U12" s="14" t="s">
        <v>1041</v>
      </c>
      <c r="V12" s="14" t="s">
        <v>1041</v>
      </c>
      <c r="W12" s="14">
        <v>5870</v>
      </c>
      <c r="X12" s="14">
        <v>9.8000000000000004E-2</v>
      </c>
      <c r="Y12" s="14">
        <v>0.22</v>
      </c>
      <c r="Z12" s="14" t="s">
        <v>2279</v>
      </c>
      <c r="AA12" s="14" t="s">
        <v>1041</v>
      </c>
      <c r="AB12" s="14" t="s">
        <v>2300</v>
      </c>
      <c r="AC12" s="14" t="s">
        <v>2296</v>
      </c>
      <c r="AD12" s="14" t="s">
        <v>2324</v>
      </c>
    </row>
    <row r="13" spans="1:30" x14ac:dyDescent="0.3">
      <c r="A13" s="15" t="s">
        <v>2325</v>
      </c>
      <c r="B13" s="15" t="s">
        <v>316</v>
      </c>
      <c r="C13" s="15" t="s">
        <v>2326</v>
      </c>
      <c r="D13" s="15">
        <v>642</v>
      </c>
      <c r="E13" s="15">
        <v>670</v>
      </c>
      <c r="F13" s="15">
        <v>28</v>
      </c>
      <c r="G13" s="15">
        <v>87400</v>
      </c>
      <c r="H13" s="15">
        <v>0.14000000000000001</v>
      </c>
      <c r="I13" s="15">
        <v>12.24</v>
      </c>
      <c r="J13" s="15">
        <v>373</v>
      </c>
      <c r="K13" s="15">
        <v>640</v>
      </c>
      <c r="L13" s="15">
        <v>678</v>
      </c>
      <c r="M13" s="15">
        <v>50</v>
      </c>
      <c r="N13" s="15">
        <v>656</v>
      </c>
      <c r="O13" s="15" t="s">
        <v>315</v>
      </c>
      <c r="P13" s="15" t="s">
        <v>314</v>
      </c>
      <c r="Q13" s="15" t="s">
        <v>2285</v>
      </c>
      <c r="R13" s="15">
        <v>0.28399999999999997</v>
      </c>
      <c r="S13" s="15" t="s">
        <v>1040</v>
      </c>
      <c r="T13" s="15" t="s">
        <v>1040</v>
      </c>
      <c r="U13" s="15" t="s">
        <v>1040</v>
      </c>
      <c r="V13" s="15" t="s">
        <v>1040</v>
      </c>
      <c r="W13" s="15">
        <v>5373</v>
      </c>
      <c r="X13" s="15">
        <v>0.14699999999999999</v>
      </c>
      <c r="Y13" s="15">
        <v>7.18</v>
      </c>
      <c r="Z13" s="15" t="s">
        <v>2327</v>
      </c>
      <c r="AA13" s="15" t="s">
        <v>1041</v>
      </c>
      <c r="AB13" s="15" t="s">
        <v>2328</v>
      </c>
      <c r="AC13" s="15" t="s">
        <v>2287</v>
      </c>
      <c r="AD13" s="15" t="s">
        <v>2329</v>
      </c>
    </row>
    <row r="14" spans="1:30" x14ac:dyDescent="0.3">
      <c r="A14" s="14" t="s">
        <v>2330</v>
      </c>
      <c r="B14" s="14" t="s">
        <v>471</v>
      </c>
      <c r="C14" s="14" t="s">
        <v>2318</v>
      </c>
      <c r="D14" s="14">
        <v>578</v>
      </c>
      <c r="E14" s="14">
        <v>603</v>
      </c>
      <c r="F14" s="14">
        <v>25</v>
      </c>
      <c r="G14" s="14">
        <v>88000</v>
      </c>
      <c r="H14" s="14">
        <v>0.69</v>
      </c>
      <c r="I14" s="14">
        <v>60.72</v>
      </c>
      <c r="J14" s="14">
        <v>2584.6</v>
      </c>
      <c r="K14" s="14">
        <v>594</v>
      </c>
      <c r="L14" s="14">
        <v>614</v>
      </c>
      <c r="M14" s="14">
        <v>80</v>
      </c>
      <c r="N14" s="14">
        <v>590</v>
      </c>
      <c r="O14" s="14" t="s">
        <v>416</v>
      </c>
      <c r="P14" s="14" t="s">
        <v>176</v>
      </c>
      <c r="Q14" s="14" t="s">
        <v>2304</v>
      </c>
      <c r="R14" s="14">
        <v>0.307</v>
      </c>
      <c r="S14" s="14" t="s">
        <v>1041</v>
      </c>
      <c r="T14" s="14" t="s">
        <v>1040</v>
      </c>
      <c r="U14" s="14" t="s">
        <v>1040</v>
      </c>
      <c r="V14" s="14" t="s">
        <v>1041</v>
      </c>
      <c r="W14" s="14">
        <v>2315</v>
      </c>
      <c r="X14" s="14">
        <v>0.115</v>
      </c>
      <c r="Y14" s="14">
        <v>6.5</v>
      </c>
      <c r="Z14" s="14" t="s">
        <v>2311</v>
      </c>
      <c r="AA14" s="14" t="s">
        <v>1041</v>
      </c>
      <c r="AB14" s="14" t="s">
        <v>2331</v>
      </c>
      <c r="AC14" s="14" t="s">
        <v>2281</v>
      </c>
      <c r="AD14" s="14" t="s">
        <v>2332</v>
      </c>
    </row>
    <row r="15" spans="1:30" x14ac:dyDescent="0.3">
      <c r="A15" s="15" t="s">
        <v>2333</v>
      </c>
      <c r="B15" s="15" t="s">
        <v>501</v>
      </c>
      <c r="C15" s="15" t="s">
        <v>2326</v>
      </c>
      <c r="D15" s="15">
        <v>690</v>
      </c>
      <c r="E15" s="15">
        <v>713</v>
      </c>
      <c r="F15" s="15">
        <v>23</v>
      </c>
      <c r="G15" s="15">
        <v>98000</v>
      </c>
      <c r="H15" s="15">
        <v>7.0000000000000007E-2</v>
      </c>
      <c r="I15" s="15">
        <v>6.86</v>
      </c>
      <c r="J15" s="15">
        <v>617.6</v>
      </c>
      <c r="K15" s="15">
        <v>730</v>
      </c>
      <c r="L15" s="15">
        <v>731</v>
      </c>
      <c r="M15" s="15">
        <v>30</v>
      </c>
      <c r="N15" s="15">
        <v>701</v>
      </c>
      <c r="O15" s="15" t="s">
        <v>272</v>
      </c>
      <c r="P15" s="15" t="s">
        <v>306</v>
      </c>
      <c r="Q15" s="15" t="s">
        <v>182</v>
      </c>
      <c r="R15" s="15">
        <v>0.313</v>
      </c>
      <c r="S15" s="15" t="s">
        <v>1041</v>
      </c>
      <c r="T15" s="15" t="s">
        <v>1040</v>
      </c>
      <c r="U15" s="15" t="s">
        <v>1041</v>
      </c>
      <c r="V15" s="15" t="s">
        <v>1040</v>
      </c>
      <c r="W15" s="15">
        <v>169</v>
      </c>
      <c r="X15" s="15">
        <v>0.104</v>
      </c>
      <c r="Y15" s="15">
        <v>0.82</v>
      </c>
      <c r="Z15" s="15" t="s">
        <v>2327</v>
      </c>
      <c r="AA15" s="15" t="s">
        <v>1041</v>
      </c>
      <c r="AB15" s="15" t="s">
        <v>2331</v>
      </c>
      <c r="AC15" s="15" t="s">
        <v>2307</v>
      </c>
      <c r="AD15" s="15" t="s">
        <v>2334</v>
      </c>
    </row>
    <row r="16" spans="1:30" x14ac:dyDescent="0.3">
      <c r="A16" s="14" t="s">
        <v>2335</v>
      </c>
      <c r="B16" s="14" t="s">
        <v>780</v>
      </c>
      <c r="C16" s="14" t="s">
        <v>2336</v>
      </c>
      <c r="D16" s="14">
        <v>646</v>
      </c>
      <c r="E16" s="14">
        <v>664</v>
      </c>
      <c r="F16" s="14">
        <v>18</v>
      </c>
      <c r="G16" s="14">
        <v>152000</v>
      </c>
      <c r="H16" s="14">
        <v>0.54</v>
      </c>
      <c r="I16" s="14">
        <v>82.08</v>
      </c>
      <c r="J16" s="14">
        <v>1586.5</v>
      </c>
      <c r="K16" s="14">
        <v>647</v>
      </c>
      <c r="L16" s="14">
        <v>669</v>
      </c>
      <c r="M16" s="14">
        <v>100</v>
      </c>
      <c r="N16" s="14">
        <v>655</v>
      </c>
      <c r="O16" s="14" t="s">
        <v>283</v>
      </c>
      <c r="P16" s="14" t="s">
        <v>206</v>
      </c>
      <c r="Q16" s="14" t="s">
        <v>2304</v>
      </c>
      <c r="R16" s="14">
        <v>0.19600000000000001</v>
      </c>
      <c r="S16" s="14" t="s">
        <v>1040</v>
      </c>
      <c r="T16" s="14" t="s">
        <v>1040</v>
      </c>
      <c r="U16" s="14" t="s">
        <v>1040</v>
      </c>
      <c r="V16" s="14" t="s">
        <v>1040</v>
      </c>
      <c r="W16" s="14">
        <v>1479</v>
      </c>
      <c r="X16" s="14">
        <v>9.4E-2</v>
      </c>
      <c r="Y16" s="14">
        <v>1.34</v>
      </c>
      <c r="Z16" s="14" t="s">
        <v>2305</v>
      </c>
      <c r="AA16" s="14" t="s">
        <v>1041</v>
      </c>
      <c r="AB16" s="14" t="s">
        <v>2290</v>
      </c>
      <c r="AC16" s="14" t="s">
        <v>2337</v>
      </c>
      <c r="AD16" s="14" t="s">
        <v>2338</v>
      </c>
    </row>
    <row r="17" spans="1:30" x14ac:dyDescent="0.3">
      <c r="A17" s="15" t="s">
        <v>2339</v>
      </c>
      <c r="B17" s="15" t="s">
        <v>194</v>
      </c>
      <c r="C17" s="15" t="s">
        <v>2284</v>
      </c>
      <c r="D17" s="15">
        <v>490</v>
      </c>
      <c r="E17" s="15">
        <v>516</v>
      </c>
      <c r="F17" s="15">
        <v>26</v>
      </c>
      <c r="G17" s="15">
        <v>89000</v>
      </c>
      <c r="H17" s="15">
        <v>0.79</v>
      </c>
      <c r="I17" s="15">
        <v>70.31</v>
      </c>
      <c r="J17" s="15">
        <v>1921.1</v>
      </c>
      <c r="K17" s="15">
        <v>488</v>
      </c>
      <c r="L17" s="15">
        <v>527</v>
      </c>
      <c r="M17" s="15">
        <v>60</v>
      </c>
      <c r="N17" s="15">
        <v>503</v>
      </c>
      <c r="O17" s="15" t="s">
        <v>177</v>
      </c>
      <c r="P17" s="15" t="s">
        <v>409</v>
      </c>
      <c r="Q17" s="15" t="s">
        <v>2304</v>
      </c>
      <c r="R17" s="15">
        <v>0.245</v>
      </c>
      <c r="S17" s="15" t="s">
        <v>1041</v>
      </c>
      <c r="T17" s="15" t="s">
        <v>1041</v>
      </c>
      <c r="U17" s="15" t="s">
        <v>1040</v>
      </c>
      <c r="V17" s="15" t="s">
        <v>1040</v>
      </c>
      <c r="W17" s="15">
        <v>6498</v>
      </c>
      <c r="X17" s="15">
        <v>5.1999999999999998E-2</v>
      </c>
      <c r="Y17" s="15">
        <v>8.68</v>
      </c>
      <c r="Z17" s="15" t="s">
        <v>2340</v>
      </c>
      <c r="AA17" s="15" t="s">
        <v>1041</v>
      </c>
      <c r="AB17" s="15" t="s">
        <v>2328</v>
      </c>
      <c r="AC17" s="15" t="s">
        <v>2287</v>
      </c>
      <c r="AD17" s="15" t="s">
        <v>2288</v>
      </c>
    </row>
    <row r="18" spans="1:30" x14ac:dyDescent="0.3">
      <c r="A18" s="14" t="s">
        <v>2341</v>
      </c>
      <c r="B18" s="14" t="s">
        <v>501</v>
      </c>
      <c r="C18" s="14" t="s">
        <v>2326</v>
      </c>
      <c r="D18" s="14">
        <v>690</v>
      </c>
      <c r="E18" s="14">
        <v>713</v>
      </c>
      <c r="F18" s="14">
        <v>23</v>
      </c>
      <c r="G18" s="14">
        <v>98000</v>
      </c>
      <c r="H18" s="14">
        <v>7.0000000000000007E-2</v>
      </c>
      <c r="I18" s="14">
        <v>6.86</v>
      </c>
      <c r="J18" s="14">
        <v>1899.8</v>
      </c>
      <c r="K18" s="14">
        <v>730</v>
      </c>
      <c r="L18" s="14">
        <v>738</v>
      </c>
      <c r="M18" s="14">
        <v>100</v>
      </c>
      <c r="N18" s="14">
        <v>701</v>
      </c>
      <c r="O18" s="14" t="s">
        <v>422</v>
      </c>
      <c r="P18" s="14" t="s">
        <v>244</v>
      </c>
      <c r="Q18" s="14" t="s">
        <v>2304</v>
      </c>
      <c r="R18" s="14">
        <v>0.21</v>
      </c>
      <c r="S18" s="14" t="s">
        <v>1041</v>
      </c>
      <c r="T18" s="14" t="s">
        <v>1041</v>
      </c>
      <c r="U18" s="14" t="s">
        <v>1040</v>
      </c>
      <c r="V18" s="14" t="s">
        <v>1040</v>
      </c>
      <c r="W18" s="14">
        <v>1018</v>
      </c>
      <c r="X18" s="14">
        <v>4.8000000000000001E-2</v>
      </c>
      <c r="Y18" s="14">
        <v>3.24</v>
      </c>
      <c r="Z18" s="14" t="s">
        <v>2342</v>
      </c>
      <c r="AA18" s="14" t="s">
        <v>1041</v>
      </c>
      <c r="AB18" s="14" t="s">
        <v>2343</v>
      </c>
      <c r="AC18" s="14" t="s">
        <v>2307</v>
      </c>
      <c r="AD18" s="14" t="s">
        <v>2334</v>
      </c>
    </row>
    <row r="19" spans="1:30" x14ac:dyDescent="0.3">
      <c r="A19" s="15" t="s">
        <v>2344</v>
      </c>
      <c r="B19" s="15" t="s">
        <v>322</v>
      </c>
      <c r="C19" s="15" t="s">
        <v>2323</v>
      </c>
      <c r="D19" s="15">
        <v>501</v>
      </c>
      <c r="E19" s="15">
        <v>523</v>
      </c>
      <c r="F19" s="15">
        <v>22</v>
      </c>
      <c r="G19" s="15">
        <v>90000</v>
      </c>
      <c r="H19" s="15">
        <v>0.8</v>
      </c>
      <c r="I19" s="15">
        <v>72</v>
      </c>
      <c r="J19" s="15">
        <v>2613.1</v>
      </c>
      <c r="K19" s="15">
        <v>488</v>
      </c>
      <c r="L19" s="15">
        <v>529</v>
      </c>
      <c r="M19" s="15">
        <v>100</v>
      </c>
      <c r="N19" s="15">
        <v>512</v>
      </c>
      <c r="O19" s="15" t="s">
        <v>315</v>
      </c>
      <c r="P19" s="15" t="s">
        <v>434</v>
      </c>
      <c r="Q19" s="15" t="s">
        <v>2285</v>
      </c>
      <c r="R19" s="15">
        <v>0.251</v>
      </c>
      <c r="S19" s="15" t="s">
        <v>1041</v>
      </c>
      <c r="T19" s="15" t="s">
        <v>1040</v>
      </c>
      <c r="U19" s="15" t="s">
        <v>1040</v>
      </c>
      <c r="V19" s="15" t="s">
        <v>1040</v>
      </c>
      <c r="W19" s="15">
        <v>7185</v>
      </c>
      <c r="X19" s="15">
        <v>0.11600000000000001</v>
      </c>
      <c r="Y19" s="15">
        <v>8.01</v>
      </c>
      <c r="Z19" s="15" t="s">
        <v>2340</v>
      </c>
      <c r="AA19" s="15" t="s">
        <v>1041</v>
      </c>
      <c r="AB19" s="15" t="s">
        <v>2343</v>
      </c>
      <c r="AC19" s="15" t="s">
        <v>2291</v>
      </c>
      <c r="AD19" s="15" t="s">
        <v>2324</v>
      </c>
    </row>
    <row r="20" spans="1:30" x14ac:dyDescent="0.3">
      <c r="A20" s="14" t="s">
        <v>2345</v>
      </c>
      <c r="B20" s="14" t="s">
        <v>316</v>
      </c>
      <c r="C20" s="14" t="s">
        <v>2326</v>
      </c>
      <c r="D20" s="14">
        <v>642</v>
      </c>
      <c r="E20" s="14">
        <v>670</v>
      </c>
      <c r="F20" s="14">
        <v>28</v>
      </c>
      <c r="G20" s="14">
        <v>87400</v>
      </c>
      <c r="H20" s="14">
        <v>0.14000000000000001</v>
      </c>
      <c r="I20" s="14">
        <v>12.24</v>
      </c>
      <c r="J20" s="14">
        <v>574.79999999999995</v>
      </c>
      <c r="K20" s="14">
        <v>640</v>
      </c>
      <c r="L20" s="14">
        <v>680</v>
      </c>
      <c r="M20" s="14">
        <v>80</v>
      </c>
      <c r="N20" s="14">
        <v>656</v>
      </c>
      <c r="O20" s="14" t="s">
        <v>532</v>
      </c>
      <c r="P20" s="14" t="s">
        <v>456</v>
      </c>
      <c r="Q20" s="14" t="s">
        <v>2304</v>
      </c>
      <c r="R20" s="14">
        <v>0.47</v>
      </c>
      <c r="S20" s="14" t="s">
        <v>1041</v>
      </c>
      <c r="T20" s="14" t="s">
        <v>1040</v>
      </c>
      <c r="U20" s="14" t="s">
        <v>1040</v>
      </c>
      <c r="V20" s="14" t="s">
        <v>1040</v>
      </c>
      <c r="W20" s="14">
        <v>3757</v>
      </c>
      <c r="X20" s="14">
        <v>4.5999999999999999E-2</v>
      </c>
      <c r="Y20" s="14">
        <v>4.5</v>
      </c>
      <c r="Z20" s="14" t="s">
        <v>2327</v>
      </c>
      <c r="AA20" s="14" t="s">
        <v>1041</v>
      </c>
      <c r="AB20" s="14" t="s">
        <v>2343</v>
      </c>
      <c r="AC20" s="14" t="s">
        <v>2281</v>
      </c>
      <c r="AD20" s="14" t="s">
        <v>2329</v>
      </c>
    </row>
    <row r="21" spans="1:30" x14ac:dyDescent="0.3">
      <c r="A21" s="15" t="s">
        <v>2346</v>
      </c>
      <c r="B21" s="15" t="s">
        <v>316</v>
      </c>
      <c r="C21" s="15" t="s">
        <v>2326</v>
      </c>
      <c r="D21" s="15">
        <v>642</v>
      </c>
      <c r="E21" s="15">
        <v>670</v>
      </c>
      <c r="F21" s="15">
        <v>28</v>
      </c>
      <c r="G21" s="15">
        <v>87400</v>
      </c>
      <c r="H21" s="15">
        <v>0.14000000000000001</v>
      </c>
      <c r="I21" s="15">
        <v>12.24</v>
      </c>
      <c r="J21" s="15">
        <v>2448.6999999999998</v>
      </c>
      <c r="K21" s="15">
        <v>640</v>
      </c>
      <c r="L21" s="15">
        <v>676</v>
      </c>
      <c r="M21" s="15">
        <v>80</v>
      </c>
      <c r="N21" s="15">
        <v>656</v>
      </c>
      <c r="O21" s="15" t="s">
        <v>422</v>
      </c>
      <c r="P21" s="15" t="s">
        <v>271</v>
      </c>
      <c r="Q21" s="15" t="s">
        <v>182</v>
      </c>
      <c r="R21" s="15">
        <v>0.51700000000000002</v>
      </c>
      <c r="S21" s="15" t="s">
        <v>1040</v>
      </c>
      <c r="T21" s="15" t="s">
        <v>1040</v>
      </c>
      <c r="U21" s="15" t="s">
        <v>1041</v>
      </c>
      <c r="V21" s="15" t="s">
        <v>1041</v>
      </c>
      <c r="W21" s="15">
        <v>338</v>
      </c>
      <c r="X21" s="15">
        <v>0.129</v>
      </c>
      <c r="Y21" s="15">
        <v>7.66</v>
      </c>
      <c r="Z21" s="15" t="s">
        <v>2286</v>
      </c>
      <c r="AA21" s="15" t="s">
        <v>1041</v>
      </c>
      <c r="AB21" s="15" t="s">
        <v>2290</v>
      </c>
      <c r="AC21" s="15" t="s">
        <v>2296</v>
      </c>
      <c r="AD21" s="15" t="s">
        <v>2329</v>
      </c>
    </row>
    <row r="22" spans="1:30" x14ac:dyDescent="0.3">
      <c r="A22" s="14" t="s">
        <v>2347</v>
      </c>
      <c r="B22" s="14" t="s">
        <v>290</v>
      </c>
      <c r="C22" s="14" t="s">
        <v>2310</v>
      </c>
      <c r="D22" s="14">
        <v>610</v>
      </c>
      <c r="E22" s="14">
        <v>650</v>
      </c>
      <c r="F22" s="14">
        <v>40</v>
      </c>
      <c r="G22" s="14">
        <v>125000</v>
      </c>
      <c r="H22" s="14">
        <v>0.42</v>
      </c>
      <c r="I22" s="14">
        <v>52.5</v>
      </c>
      <c r="J22" s="14">
        <v>2793.7</v>
      </c>
      <c r="K22" s="14">
        <v>594</v>
      </c>
      <c r="L22" s="14">
        <v>662</v>
      </c>
      <c r="M22" s="14">
        <v>80</v>
      </c>
      <c r="N22" s="14">
        <v>630</v>
      </c>
      <c r="O22" s="14" t="s">
        <v>207</v>
      </c>
      <c r="P22" s="14" t="s">
        <v>328</v>
      </c>
      <c r="Q22" s="14" t="s">
        <v>2285</v>
      </c>
      <c r="R22" s="14">
        <v>0.69499999999999995</v>
      </c>
      <c r="S22" s="14" t="s">
        <v>1040</v>
      </c>
      <c r="T22" s="14" t="s">
        <v>1041</v>
      </c>
      <c r="U22" s="14" t="s">
        <v>1040</v>
      </c>
      <c r="V22" s="14" t="s">
        <v>1041</v>
      </c>
      <c r="W22" s="14">
        <v>5809</v>
      </c>
      <c r="X22" s="14">
        <v>0.11700000000000001</v>
      </c>
      <c r="Y22" s="14">
        <v>0.88</v>
      </c>
      <c r="Z22" s="14" t="s">
        <v>2342</v>
      </c>
      <c r="AA22" s="14" t="s">
        <v>1041</v>
      </c>
      <c r="AB22" s="14" t="s">
        <v>2328</v>
      </c>
      <c r="AC22" s="14" t="s">
        <v>2348</v>
      </c>
      <c r="AD22" s="14" t="s">
        <v>2312</v>
      </c>
    </row>
    <row r="23" spans="1:30" x14ac:dyDescent="0.3">
      <c r="A23" s="15" t="s">
        <v>2349</v>
      </c>
      <c r="B23" s="15" t="s">
        <v>428</v>
      </c>
      <c r="C23" s="15" t="s">
        <v>2318</v>
      </c>
      <c r="D23" s="15">
        <v>590</v>
      </c>
      <c r="E23" s="15">
        <v>617</v>
      </c>
      <c r="F23" s="15">
        <v>27</v>
      </c>
      <c r="G23" s="15">
        <v>92000</v>
      </c>
      <c r="H23" s="15">
        <v>0.66</v>
      </c>
      <c r="I23" s="15">
        <v>60.72</v>
      </c>
      <c r="J23" s="15">
        <v>238.9</v>
      </c>
      <c r="K23" s="15">
        <v>594</v>
      </c>
      <c r="L23" s="15">
        <v>634</v>
      </c>
      <c r="M23" s="15">
        <v>60</v>
      </c>
      <c r="N23" s="15">
        <v>603</v>
      </c>
      <c r="O23" s="15" t="s">
        <v>385</v>
      </c>
      <c r="P23" s="15" t="s">
        <v>409</v>
      </c>
      <c r="Q23" s="15" t="s">
        <v>182</v>
      </c>
      <c r="R23" s="15">
        <v>0.60899999999999999</v>
      </c>
      <c r="S23" s="15" t="s">
        <v>1040</v>
      </c>
      <c r="T23" s="15" t="s">
        <v>1040</v>
      </c>
      <c r="U23" s="15" t="s">
        <v>1041</v>
      </c>
      <c r="V23" s="15" t="s">
        <v>1041</v>
      </c>
      <c r="W23" s="15">
        <v>1343</v>
      </c>
      <c r="X23" s="15">
        <v>5.0999999999999997E-2</v>
      </c>
      <c r="Y23" s="15">
        <v>7.13</v>
      </c>
      <c r="Z23" s="15" t="s">
        <v>2327</v>
      </c>
      <c r="AA23" s="15" t="s">
        <v>1041</v>
      </c>
      <c r="AB23" s="15" t="s">
        <v>2331</v>
      </c>
      <c r="AC23" s="15" t="s">
        <v>2287</v>
      </c>
      <c r="AD23" s="15" t="s">
        <v>2350</v>
      </c>
    </row>
    <row r="24" spans="1:30" x14ac:dyDescent="0.3">
      <c r="A24" s="14" t="s">
        <v>2351</v>
      </c>
      <c r="B24" s="14" t="s">
        <v>471</v>
      </c>
      <c r="C24" s="14" t="s">
        <v>2318</v>
      </c>
      <c r="D24" s="14">
        <v>578</v>
      </c>
      <c r="E24" s="14">
        <v>603</v>
      </c>
      <c r="F24" s="14">
        <v>25</v>
      </c>
      <c r="G24" s="14">
        <v>88000</v>
      </c>
      <c r="H24" s="14">
        <v>0.69</v>
      </c>
      <c r="I24" s="14">
        <v>60.72</v>
      </c>
      <c r="J24" s="14">
        <v>932.3</v>
      </c>
      <c r="K24" s="14">
        <v>594</v>
      </c>
      <c r="L24" s="14">
        <v>610</v>
      </c>
      <c r="M24" s="14">
        <v>80</v>
      </c>
      <c r="N24" s="14">
        <v>590</v>
      </c>
      <c r="O24" s="14" t="s">
        <v>264</v>
      </c>
      <c r="P24" s="14" t="s">
        <v>298</v>
      </c>
      <c r="Q24" s="14" t="s">
        <v>182</v>
      </c>
      <c r="R24" s="14">
        <v>0.185</v>
      </c>
      <c r="S24" s="14" t="s">
        <v>1041</v>
      </c>
      <c r="T24" s="14" t="s">
        <v>1041</v>
      </c>
      <c r="U24" s="14" t="s">
        <v>1041</v>
      </c>
      <c r="V24" s="14" t="s">
        <v>1041</v>
      </c>
      <c r="W24" s="14">
        <v>4519</v>
      </c>
      <c r="X24" s="14">
        <v>9.9000000000000005E-2</v>
      </c>
      <c r="Y24" s="14">
        <v>2.64</v>
      </c>
      <c r="Z24" s="14" t="s">
        <v>2327</v>
      </c>
      <c r="AA24" s="14" t="s">
        <v>1041</v>
      </c>
      <c r="AB24" s="14" t="s">
        <v>2280</v>
      </c>
      <c r="AC24" s="14" t="s">
        <v>2352</v>
      </c>
      <c r="AD24" s="14" t="s">
        <v>2332</v>
      </c>
    </row>
    <row r="25" spans="1:30" x14ac:dyDescent="0.3">
      <c r="A25" s="15" t="s">
        <v>2353</v>
      </c>
      <c r="B25" s="15" t="s">
        <v>356</v>
      </c>
      <c r="C25" s="15" t="s">
        <v>2323</v>
      </c>
      <c r="D25" s="15">
        <v>644</v>
      </c>
      <c r="E25" s="15">
        <v>669</v>
      </c>
      <c r="F25" s="15">
        <v>25</v>
      </c>
      <c r="G25" s="15">
        <v>150000</v>
      </c>
      <c r="H25" s="15">
        <v>0.65</v>
      </c>
      <c r="I25" s="15">
        <v>97.5</v>
      </c>
      <c r="J25" s="15">
        <v>3154.1</v>
      </c>
      <c r="K25" s="15">
        <v>647</v>
      </c>
      <c r="L25" s="15">
        <v>691</v>
      </c>
      <c r="M25" s="15">
        <v>50</v>
      </c>
      <c r="N25" s="15">
        <v>656</v>
      </c>
      <c r="O25" s="15" t="s">
        <v>264</v>
      </c>
      <c r="P25" s="15" t="s">
        <v>526</v>
      </c>
      <c r="Q25" s="15" t="s">
        <v>182</v>
      </c>
      <c r="R25" s="15">
        <v>0.192</v>
      </c>
      <c r="S25" s="15" t="s">
        <v>1040</v>
      </c>
      <c r="T25" s="15" t="s">
        <v>1041</v>
      </c>
      <c r="U25" s="15" t="s">
        <v>1041</v>
      </c>
      <c r="V25" s="15" t="s">
        <v>1041</v>
      </c>
      <c r="W25" s="15">
        <v>5283</v>
      </c>
      <c r="X25" s="15">
        <v>1.6E-2</v>
      </c>
      <c r="Y25" s="15">
        <v>6.64</v>
      </c>
      <c r="Z25" s="15" t="s">
        <v>2342</v>
      </c>
      <c r="AA25" s="15" t="s">
        <v>1041</v>
      </c>
      <c r="AB25" s="15" t="s">
        <v>2300</v>
      </c>
      <c r="AC25" s="15" t="s">
        <v>2296</v>
      </c>
      <c r="AD25" s="15" t="s">
        <v>2354</v>
      </c>
    </row>
    <row r="26" spans="1:30" x14ac:dyDescent="0.3">
      <c r="A26" s="14" t="s">
        <v>2355</v>
      </c>
      <c r="B26" s="14" t="s">
        <v>316</v>
      </c>
      <c r="C26" s="14" t="s">
        <v>2326</v>
      </c>
      <c r="D26" s="14">
        <v>642</v>
      </c>
      <c r="E26" s="14">
        <v>670</v>
      </c>
      <c r="F26" s="14">
        <v>28</v>
      </c>
      <c r="G26" s="14">
        <v>87400</v>
      </c>
      <c r="H26" s="14">
        <v>0.14000000000000001</v>
      </c>
      <c r="I26" s="14">
        <v>12.24</v>
      </c>
      <c r="J26" s="14">
        <v>2145.6999999999998</v>
      </c>
      <c r="K26" s="14">
        <v>640</v>
      </c>
      <c r="L26" s="14">
        <v>678</v>
      </c>
      <c r="M26" s="14">
        <v>60</v>
      </c>
      <c r="N26" s="14">
        <v>656</v>
      </c>
      <c r="O26" s="14" t="s">
        <v>264</v>
      </c>
      <c r="P26" s="14" t="s">
        <v>526</v>
      </c>
      <c r="Q26" s="14" t="s">
        <v>182</v>
      </c>
      <c r="R26" s="14">
        <v>0.14199999999999999</v>
      </c>
      <c r="S26" s="14" t="s">
        <v>1041</v>
      </c>
      <c r="T26" s="14" t="s">
        <v>1040</v>
      </c>
      <c r="U26" s="14" t="s">
        <v>1041</v>
      </c>
      <c r="V26" s="14" t="s">
        <v>1041</v>
      </c>
      <c r="W26" s="14">
        <v>2675</v>
      </c>
      <c r="X26" s="14">
        <v>0.114</v>
      </c>
      <c r="Y26" s="14">
        <v>7.22</v>
      </c>
      <c r="Z26" s="14" t="s">
        <v>2286</v>
      </c>
      <c r="AA26" s="14" t="s">
        <v>1041</v>
      </c>
      <c r="AB26" s="14" t="s">
        <v>2300</v>
      </c>
      <c r="AC26" s="14" t="s">
        <v>2307</v>
      </c>
      <c r="AD26" s="14" t="s">
        <v>2329</v>
      </c>
    </row>
    <row r="27" spans="1:30" x14ac:dyDescent="0.3">
      <c r="A27" s="15" t="s">
        <v>2356</v>
      </c>
      <c r="B27" s="15" t="s">
        <v>308</v>
      </c>
      <c r="C27" s="15" t="s">
        <v>2357</v>
      </c>
      <c r="D27" s="15">
        <v>587</v>
      </c>
      <c r="E27" s="15">
        <v>615</v>
      </c>
      <c r="F27" s="15">
        <v>28</v>
      </c>
      <c r="G27" s="15">
        <v>93000</v>
      </c>
      <c r="H27" s="15">
        <v>0.45</v>
      </c>
      <c r="I27" s="15">
        <v>41.85</v>
      </c>
      <c r="J27" s="15">
        <v>1087.5999999999999</v>
      </c>
      <c r="K27" s="15">
        <v>594</v>
      </c>
      <c r="L27" s="15">
        <v>620</v>
      </c>
      <c r="M27" s="15">
        <v>100</v>
      </c>
      <c r="N27" s="15">
        <v>601</v>
      </c>
      <c r="O27" s="15" t="s">
        <v>690</v>
      </c>
      <c r="P27" s="15" t="s">
        <v>328</v>
      </c>
      <c r="Q27" s="15" t="s">
        <v>2304</v>
      </c>
      <c r="R27" s="15">
        <v>0.27300000000000002</v>
      </c>
      <c r="S27" s="15" t="s">
        <v>1041</v>
      </c>
      <c r="T27" s="15" t="s">
        <v>1041</v>
      </c>
      <c r="U27" s="15" t="s">
        <v>1040</v>
      </c>
      <c r="V27" s="15" t="s">
        <v>1040</v>
      </c>
      <c r="W27" s="15">
        <v>2813</v>
      </c>
      <c r="X27" s="15">
        <v>4.1000000000000002E-2</v>
      </c>
      <c r="Y27" s="15">
        <v>6.37</v>
      </c>
      <c r="Z27" s="15" t="s">
        <v>2340</v>
      </c>
      <c r="AA27" s="15" t="s">
        <v>1041</v>
      </c>
      <c r="AB27" s="15" t="s">
        <v>2280</v>
      </c>
      <c r="AC27" s="15" t="s">
        <v>2307</v>
      </c>
      <c r="AD27" s="15" t="s">
        <v>2358</v>
      </c>
    </row>
    <row r="28" spans="1:30" x14ac:dyDescent="0.3">
      <c r="A28" s="14" t="s">
        <v>2359</v>
      </c>
      <c r="B28" s="14" t="s">
        <v>447</v>
      </c>
      <c r="C28" s="14" t="s">
        <v>2303</v>
      </c>
      <c r="D28" s="14">
        <v>488</v>
      </c>
      <c r="E28" s="14">
        <v>507</v>
      </c>
      <c r="F28" s="14">
        <v>19</v>
      </c>
      <c r="G28" s="14">
        <v>55900</v>
      </c>
      <c r="H28" s="14">
        <v>0.6</v>
      </c>
      <c r="I28" s="14">
        <v>33.54</v>
      </c>
      <c r="J28" s="14">
        <v>536</v>
      </c>
      <c r="K28" s="14">
        <v>488</v>
      </c>
      <c r="L28" s="14">
        <v>532</v>
      </c>
      <c r="M28" s="14">
        <v>80</v>
      </c>
      <c r="N28" s="14">
        <v>497</v>
      </c>
      <c r="O28" s="14" t="s">
        <v>398</v>
      </c>
      <c r="P28" s="14" t="s">
        <v>350</v>
      </c>
      <c r="Q28" s="14" t="s">
        <v>2285</v>
      </c>
      <c r="R28" s="14">
        <v>0.24199999999999999</v>
      </c>
      <c r="S28" s="14" t="s">
        <v>1040</v>
      </c>
      <c r="T28" s="14" t="s">
        <v>1041</v>
      </c>
      <c r="U28" s="14" t="s">
        <v>1041</v>
      </c>
      <c r="V28" s="14" t="s">
        <v>1041</v>
      </c>
      <c r="W28" s="14">
        <v>5328</v>
      </c>
      <c r="X28" s="14">
        <v>0.14299999999999999</v>
      </c>
      <c r="Y28" s="14">
        <v>8.25</v>
      </c>
      <c r="Z28" s="14" t="s">
        <v>2286</v>
      </c>
      <c r="AA28" s="14" t="s">
        <v>1041</v>
      </c>
      <c r="AB28" s="14" t="s">
        <v>2290</v>
      </c>
      <c r="AC28" s="14" t="s">
        <v>2296</v>
      </c>
      <c r="AD28" s="14" t="s">
        <v>2360</v>
      </c>
    </row>
    <row r="29" spans="1:30" x14ac:dyDescent="0.3">
      <c r="A29" s="15" t="s">
        <v>2361</v>
      </c>
      <c r="B29" s="15" t="s">
        <v>316</v>
      </c>
      <c r="C29" s="15" t="s">
        <v>2326</v>
      </c>
      <c r="D29" s="15">
        <v>642</v>
      </c>
      <c r="E29" s="15">
        <v>670</v>
      </c>
      <c r="F29" s="15">
        <v>28</v>
      </c>
      <c r="G29" s="15">
        <v>87400</v>
      </c>
      <c r="H29" s="15">
        <v>0.14000000000000001</v>
      </c>
      <c r="I29" s="15">
        <v>12.24</v>
      </c>
      <c r="J29" s="15">
        <v>2722.6</v>
      </c>
      <c r="K29" s="15">
        <v>640</v>
      </c>
      <c r="L29" s="15">
        <v>691</v>
      </c>
      <c r="M29" s="15">
        <v>30</v>
      </c>
      <c r="N29" s="15">
        <v>656</v>
      </c>
      <c r="O29" s="15" t="s">
        <v>374</v>
      </c>
      <c r="P29" s="15" t="s">
        <v>176</v>
      </c>
      <c r="Q29" s="15" t="s">
        <v>2304</v>
      </c>
      <c r="R29" s="15">
        <v>0.63900000000000001</v>
      </c>
      <c r="S29" s="15" t="s">
        <v>1040</v>
      </c>
      <c r="T29" s="15" t="s">
        <v>1041</v>
      </c>
      <c r="U29" s="15" t="s">
        <v>1041</v>
      </c>
      <c r="V29" s="15" t="s">
        <v>1041</v>
      </c>
      <c r="W29" s="15">
        <v>7047</v>
      </c>
      <c r="X29" s="15">
        <v>7.1999999999999995E-2</v>
      </c>
      <c r="Y29" s="15">
        <v>6.05</v>
      </c>
      <c r="Z29" s="15" t="s">
        <v>2279</v>
      </c>
      <c r="AA29" s="15" t="s">
        <v>1041</v>
      </c>
      <c r="AB29" s="15" t="s">
        <v>2343</v>
      </c>
      <c r="AC29" s="15" t="s">
        <v>2352</v>
      </c>
      <c r="AD29" s="15" t="s">
        <v>2329</v>
      </c>
    </row>
    <row r="30" spans="1:30" x14ac:dyDescent="0.3">
      <c r="A30" s="14" t="s">
        <v>2362</v>
      </c>
      <c r="B30" s="14" t="s">
        <v>208</v>
      </c>
      <c r="C30" s="14" t="s">
        <v>2284</v>
      </c>
      <c r="D30" s="14">
        <v>644</v>
      </c>
      <c r="E30" s="14">
        <v>665</v>
      </c>
      <c r="F30" s="14">
        <v>21</v>
      </c>
      <c r="G30" s="14">
        <v>214000</v>
      </c>
      <c r="H30" s="14">
        <v>0.24</v>
      </c>
      <c r="I30" s="14">
        <v>51.36</v>
      </c>
      <c r="J30" s="14">
        <v>1350.1</v>
      </c>
      <c r="K30" s="14">
        <v>647</v>
      </c>
      <c r="L30" s="14">
        <v>682</v>
      </c>
      <c r="M30" s="14">
        <v>100</v>
      </c>
      <c r="N30" s="14">
        <v>654</v>
      </c>
      <c r="O30" s="14" t="s">
        <v>315</v>
      </c>
      <c r="P30" s="14" t="s">
        <v>434</v>
      </c>
      <c r="Q30" s="14" t="s">
        <v>2304</v>
      </c>
      <c r="R30" s="14">
        <v>0.06</v>
      </c>
      <c r="S30" s="14" t="s">
        <v>1040</v>
      </c>
      <c r="T30" s="14" t="s">
        <v>1040</v>
      </c>
      <c r="U30" s="14" t="s">
        <v>1041</v>
      </c>
      <c r="V30" s="14" t="s">
        <v>1040</v>
      </c>
      <c r="W30" s="14">
        <v>4356</v>
      </c>
      <c r="X30" s="14">
        <v>2.1999999999999999E-2</v>
      </c>
      <c r="Y30" s="14">
        <v>1.63</v>
      </c>
      <c r="Z30" s="14" t="s">
        <v>2321</v>
      </c>
      <c r="AA30" s="14" t="s">
        <v>1041</v>
      </c>
      <c r="AB30" s="14" t="s">
        <v>2343</v>
      </c>
      <c r="AC30" s="14" t="s">
        <v>2287</v>
      </c>
      <c r="AD30" s="14" t="s">
        <v>2363</v>
      </c>
    </row>
    <row r="31" spans="1:30" x14ac:dyDescent="0.3">
      <c r="A31" s="15" t="s">
        <v>2364</v>
      </c>
      <c r="B31" s="15" t="s">
        <v>356</v>
      </c>
      <c r="C31" s="15" t="s">
        <v>2323</v>
      </c>
      <c r="D31" s="15">
        <v>644</v>
      </c>
      <c r="E31" s="15">
        <v>669</v>
      </c>
      <c r="F31" s="15">
        <v>25</v>
      </c>
      <c r="G31" s="15">
        <v>150000</v>
      </c>
      <c r="H31" s="15">
        <v>0.65</v>
      </c>
      <c r="I31" s="15">
        <v>97.5</v>
      </c>
      <c r="J31" s="15">
        <v>3081.6</v>
      </c>
      <c r="K31" s="15">
        <v>647</v>
      </c>
      <c r="L31" s="15">
        <v>675</v>
      </c>
      <c r="M31" s="15">
        <v>30</v>
      </c>
      <c r="N31" s="15">
        <v>656</v>
      </c>
      <c r="O31" s="15" t="s">
        <v>521</v>
      </c>
      <c r="P31" s="15" t="s">
        <v>391</v>
      </c>
      <c r="Q31" s="15" t="s">
        <v>182</v>
      </c>
      <c r="R31" s="15">
        <v>0.32400000000000001</v>
      </c>
      <c r="S31" s="15" t="s">
        <v>1041</v>
      </c>
      <c r="T31" s="15" t="s">
        <v>1040</v>
      </c>
      <c r="U31" s="15" t="s">
        <v>1041</v>
      </c>
      <c r="V31" s="15" t="s">
        <v>1040</v>
      </c>
      <c r="W31" s="15">
        <v>1786</v>
      </c>
      <c r="X31" s="15">
        <v>0.13800000000000001</v>
      </c>
      <c r="Y31" s="15">
        <v>4.25</v>
      </c>
      <c r="Z31" s="15" t="s">
        <v>2340</v>
      </c>
      <c r="AA31" s="15" t="s">
        <v>1041</v>
      </c>
      <c r="AB31" s="15" t="s">
        <v>2331</v>
      </c>
      <c r="AC31" s="15" t="s">
        <v>2352</v>
      </c>
      <c r="AD31" s="15" t="s">
        <v>2354</v>
      </c>
    </row>
    <row r="32" spans="1:30" x14ac:dyDescent="0.3">
      <c r="A32" s="14" t="s">
        <v>2365</v>
      </c>
      <c r="B32" s="14" t="s">
        <v>599</v>
      </c>
      <c r="C32" s="14" t="s">
        <v>2303</v>
      </c>
      <c r="D32" s="14">
        <v>506</v>
      </c>
      <c r="E32" s="14">
        <v>517</v>
      </c>
      <c r="F32" s="14">
        <v>11</v>
      </c>
      <c r="G32" s="14">
        <v>116000</v>
      </c>
      <c r="H32" s="14">
        <v>0.8</v>
      </c>
      <c r="I32" s="14">
        <v>92.8</v>
      </c>
      <c r="J32" s="14">
        <v>1616</v>
      </c>
      <c r="K32" s="14">
        <v>514</v>
      </c>
      <c r="L32" s="14">
        <v>541</v>
      </c>
      <c r="M32" s="14">
        <v>30</v>
      </c>
      <c r="N32" s="14">
        <v>511</v>
      </c>
      <c r="O32" s="14" t="s">
        <v>264</v>
      </c>
      <c r="P32" s="14" t="s">
        <v>253</v>
      </c>
      <c r="Q32" s="14" t="s">
        <v>2285</v>
      </c>
      <c r="R32" s="14">
        <v>0.59</v>
      </c>
      <c r="S32" s="14" t="s">
        <v>1040</v>
      </c>
      <c r="T32" s="14" t="s">
        <v>1041</v>
      </c>
      <c r="U32" s="14" t="s">
        <v>1041</v>
      </c>
      <c r="V32" s="14" t="s">
        <v>1040</v>
      </c>
      <c r="W32" s="14">
        <v>3144</v>
      </c>
      <c r="X32" s="14">
        <v>5.7000000000000002E-2</v>
      </c>
      <c r="Y32" s="14">
        <v>6.03</v>
      </c>
      <c r="Z32" s="14" t="s">
        <v>2327</v>
      </c>
      <c r="AA32" s="14" t="s">
        <v>1041</v>
      </c>
      <c r="AB32" s="14" t="s">
        <v>2300</v>
      </c>
      <c r="AC32" s="14" t="s">
        <v>2352</v>
      </c>
      <c r="AD32" s="14" t="s">
        <v>2366</v>
      </c>
    </row>
    <row r="33" spans="1:30" x14ac:dyDescent="0.3">
      <c r="A33" s="15" t="s">
        <v>2367</v>
      </c>
      <c r="B33" s="15" t="s">
        <v>337</v>
      </c>
      <c r="C33" s="15" t="s">
        <v>2368</v>
      </c>
      <c r="D33" s="15">
        <v>647</v>
      </c>
      <c r="E33" s="15">
        <v>668</v>
      </c>
      <c r="F33" s="15">
        <v>21</v>
      </c>
      <c r="G33" s="15">
        <v>89000</v>
      </c>
      <c r="H33" s="15">
        <v>0.24</v>
      </c>
      <c r="I33" s="15">
        <v>21.36</v>
      </c>
      <c r="J33" s="15">
        <v>589.70000000000005</v>
      </c>
      <c r="K33" s="15">
        <v>647</v>
      </c>
      <c r="L33" s="15">
        <v>689</v>
      </c>
      <c r="M33" s="15">
        <v>40</v>
      </c>
      <c r="N33" s="15">
        <v>657</v>
      </c>
      <c r="O33" s="15" t="s">
        <v>521</v>
      </c>
      <c r="P33" s="15" t="s">
        <v>253</v>
      </c>
      <c r="Q33" s="15" t="s">
        <v>2285</v>
      </c>
      <c r="R33" s="15">
        <v>0.222</v>
      </c>
      <c r="S33" s="15" t="s">
        <v>1041</v>
      </c>
      <c r="T33" s="15" t="s">
        <v>1041</v>
      </c>
      <c r="U33" s="15" t="s">
        <v>1040</v>
      </c>
      <c r="V33" s="15" t="s">
        <v>1041</v>
      </c>
      <c r="W33" s="15">
        <v>5779</v>
      </c>
      <c r="X33" s="15">
        <v>8.6999999999999994E-2</v>
      </c>
      <c r="Y33" s="15">
        <v>2.09</v>
      </c>
      <c r="Z33" s="15" t="s">
        <v>2286</v>
      </c>
      <c r="AA33" s="15" t="s">
        <v>1041</v>
      </c>
      <c r="AB33" s="15" t="s">
        <v>2328</v>
      </c>
      <c r="AC33" s="15" t="s">
        <v>2348</v>
      </c>
      <c r="AD33" s="15" t="s">
        <v>2369</v>
      </c>
    </row>
    <row r="34" spans="1:30" x14ac:dyDescent="0.3">
      <c r="A34" s="14" t="s">
        <v>2370</v>
      </c>
      <c r="B34" s="14" t="s">
        <v>522</v>
      </c>
      <c r="C34" s="14" t="s">
        <v>2303</v>
      </c>
      <c r="D34" s="14">
        <v>587</v>
      </c>
      <c r="E34" s="14">
        <v>610</v>
      </c>
      <c r="F34" s="14">
        <v>23</v>
      </c>
      <c r="G34" s="14">
        <v>72000</v>
      </c>
      <c r="H34" s="14">
        <v>0.22</v>
      </c>
      <c r="I34" s="14">
        <v>15.84</v>
      </c>
      <c r="J34" s="14">
        <v>1192.9000000000001</v>
      </c>
      <c r="K34" s="14">
        <v>594</v>
      </c>
      <c r="L34" s="14">
        <v>627</v>
      </c>
      <c r="M34" s="14">
        <v>30</v>
      </c>
      <c r="N34" s="14">
        <v>598</v>
      </c>
      <c r="O34" s="14" t="s">
        <v>880</v>
      </c>
      <c r="P34" s="14" t="s">
        <v>176</v>
      </c>
      <c r="Q34" s="14" t="s">
        <v>2285</v>
      </c>
      <c r="R34" s="14">
        <v>0.26600000000000001</v>
      </c>
      <c r="S34" s="14" t="s">
        <v>1041</v>
      </c>
      <c r="T34" s="14" t="s">
        <v>1040</v>
      </c>
      <c r="U34" s="14" t="s">
        <v>1041</v>
      </c>
      <c r="V34" s="14" t="s">
        <v>1040</v>
      </c>
      <c r="W34" s="14">
        <v>4761</v>
      </c>
      <c r="X34" s="14">
        <v>2.9000000000000001E-2</v>
      </c>
      <c r="Y34" s="14">
        <v>3.38</v>
      </c>
      <c r="Z34" s="14" t="s">
        <v>2342</v>
      </c>
      <c r="AA34" s="14" t="s">
        <v>1041</v>
      </c>
      <c r="AB34" s="14" t="s">
        <v>2290</v>
      </c>
      <c r="AC34" s="14" t="s">
        <v>2281</v>
      </c>
      <c r="AD34" s="14" t="s">
        <v>2308</v>
      </c>
    </row>
    <row r="35" spans="1:30" x14ac:dyDescent="0.3">
      <c r="A35" s="15" t="s">
        <v>2371</v>
      </c>
      <c r="B35" s="15" t="s">
        <v>194</v>
      </c>
      <c r="C35" s="15" t="s">
        <v>2284</v>
      </c>
      <c r="D35" s="15">
        <v>490</v>
      </c>
      <c r="E35" s="15">
        <v>516</v>
      </c>
      <c r="F35" s="15">
        <v>26</v>
      </c>
      <c r="G35" s="15">
        <v>89000</v>
      </c>
      <c r="H35" s="15">
        <v>0.79</v>
      </c>
      <c r="I35" s="15">
        <v>70.31</v>
      </c>
      <c r="J35" s="15">
        <v>3136.5</v>
      </c>
      <c r="K35" s="15">
        <v>488</v>
      </c>
      <c r="L35" s="15">
        <v>529</v>
      </c>
      <c r="M35" s="15">
        <v>100</v>
      </c>
      <c r="N35" s="15">
        <v>503</v>
      </c>
      <c r="O35" s="15" t="s">
        <v>398</v>
      </c>
      <c r="P35" s="15" t="s">
        <v>342</v>
      </c>
      <c r="Q35" s="15" t="s">
        <v>2304</v>
      </c>
      <c r="R35" s="15">
        <v>0.14799999999999999</v>
      </c>
      <c r="S35" s="15" t="s">
        <v>1040</v>
      </c>
      <c r="T35" s="15" t="s">
        <v>1041</v>
      </c>
      <c r="U35" s="15" t="s">
        <v>1040</v>
      </c>
      <c r="V35" s="15" t="s">
        <v>1041</v>
      </c>
      <c r="W35" s="15">
        <v>2146</v>
      </c>
      <c r="X35" s="15">
        <v>3.5000000000000003E-2</v>
      </c>
      <c r="Y35" s="15">
        <v>1.07</v>
      </c>
      <c r="Z35" s="15" t="s">
        <v>2321</v>
      </c>
      <c r="AA35" s="15" t="s">
        <v>1041</v>
      </c>
      <c r="AB35" s="15" t="s">
        <v>2331</v>
      </c>
      <c r="AC35" s="15" t="s">
        <v>2291</v>
      </c>
      <c r="AD35" s="15" t="s">
        <v>2288</v>
      </c>
    </row>
    <row r="36" spans="1:30" x14ac:dyDescent="0.3">
      <c r="A36" s="14" t="s">
        <v>2372</v>
      </c>
      <c r="B36" s="14" t="s">
        <v>255</v>
      </c>
      <c r="C36" s="14" t="s">
        <v>2336</v>
      </c>
      <c r="D36" s="14">
        <v>549</v>
      </c>
      <c r="E36" s="14">
        <v>571</v>
      </c>
      <c r="F36" s="14">
        <v>22</v>
      </c>
      <c r="G36" s="14">
        <v>100000</v>
      </c>
      <c r="H36" s="14">
        <v>0.88</v>
      </c>
      <c r="I36" s="14">
        <v>88</v>
      </c>
      <c r="J36" s="14">
        <v>1645</v>
      </c>
      <c r="K36" s="14">
        <v>561</v>
      </c>
      <c r="L36" s="14">
        <v>591</v>
      </c>
      <c r="M36" s="14">
        <v>100</v>
      </c>
      <c r="N36" s="14">
        <v>560</v>
      </c>
      <c r="O36" s="14" t="s">
        <v>398</v>
      </c>
      <c r="P36" s="14" t="s">
        <v>363</v>
      </c>
      <c r="Q36" s="14" t="s">
        <v>182</v>
      </c>
      <c r="R36" s="14">
        <v>0.33100000000000002</v>
      </c>
      <c r="S36" s="14" t="s">
        <v>1040</v>
      </c>
      <c r="T36" s="14" t="s">
        <v>1040</v>
      </c>
      <c r="U36" s="14" t="s">
        <v>1041</v>
      </c>
      <c r="V36" s="14" t="s">
        <v>1041</v>
      </c>
      <c r="W36" s="14">
        <v>841</v>
      </c>
      <c r="X36" s="14">
        <v>0.14899999999999999</v>
      </c>
      <c r="Y36" s="14">
        <v>3.38</v>
      </c>
      <c r="Z36" s="14" t="s">
        <v>2311</v>
      </c>
      <c r="AA36" s="14" t="s">
        <v>1041</v>
      </c>
      <c r="AB36" s="14" t="s">
        <v>2295</v>
      </c>
      <c r="AC36" s="14" t="s">
        <v>2348</v>
      </c>
      <c r="AD36" s="14" t="s">
        <v>2373</v>
      </c>
    </row>
    <row r="37" spans="1:30" x14ac:dyDescent="0.3">
      <c r="A37" s="15" t="s">
        <v>2374</v>
      </c>
      <c r="B37" s="15" t="s">
        <v>322</v>
      </c>
      <c r="C37" s="15" t="s">
        <v>2323</v>
      </c>
      <c r="D37" s="15">
        <v>501</v>
      </c>
      <c r="E37" s="15">
        <v>523</v>
      </c>
      <c r="F37" s="15">
        <v>22</v>
      </c>
      <c r="G37" s="15">
        <v>90000</v>
      </c>
      <c r="H37" s="15">
        <v>0.8</v>
      </c>
      <c r="I37" s="15">
        <v>72</v>
      </c>
      <c r="J37" s="15">
        <v>1557.4</v>
      </c>
      <c r="K37" s="15">
        <v>488</v>
      </c>
      <c r="L37" s="15">
        <v>546</v>
      </c>
      <c r="M37" s="15">
        <v>60</v>
      </c>
      <c r="N37" s="15">
        <v>512</v>
      </c>
      <c r="O37" s="15" t="s">
        <v>307</v>
      </c>
      <c r="P37" s="15" t="s">
        <v>477</v>
      </c>
      <c r="Q37" s="15" t="s">
        <v>2304</v>
      </c>
      <c r="R37" s="15">
        <v>0.20899999999999999</v>
      </c>
      <c r="S37" s="15" t="s">
        <v>1040</v>
      </c>
      <c r="T37" s="15" t="s">
        <v>1041</v>
      </c>
      <c r="U37" s="15" t="s">
        <v>1040</v>
      </c>
      <c r="V37" s="15" t="s">
        <v>1040</v>
      </c>
      <c r="W37" s="15">
        <v>3522</v>
      </c>
      <c r="X37" s="15">
        <v>0.122</v>
      </c>
      <c r="Y37" s="15">
        <v>9.32</v>
      </c>
      <c r="Z37" s="15" t="s">
        <v>2311</v>
      </c>
      <c r="AA37" s="15" t="s">
        <v>1041</v>
      </c>
      <c r="AB37" s="15" t="s">
        <v>2280</v>
      </c>
      <c r="AC37" s="15" t="s">
        <v>2307</v>
      </c>
      <c r="AD37" s="15" t="s">
        <v>2324</v>
      </c>
    </row>
    <row r="38" spans="1:30" x14ac:dyDescent="0.3">
      <c r="A38" s="14" t="s">
        <v>2375</v>
      </c>
      <c r="B38" s="14" t="s">
        <v>337</v>
      </c>
      <c r="C38" s="14" t="s">
        <v>2368</v>
      </c>
      <c r="D38" s="14">
        <v>647</v>
      </c>
      <c r="E38" s="14">
        <v>668</v>
      </c>
      <c r="F38" s="14">
        <v>21</v>
      </c>
      <c r="G38" s="14">
        <v>89000</v>
      </c>
      <c r="H38" s="14">
        <v>0.24</v>
      </c>
      <c r="I38" s="14">
        <v>21.36</v>
      </c>
      <c r="J38" s="14">
        <v>1758.1</v>
      </c>
      <c r="K38" s="14">
        <v>647</v>
      </c>
      <c r="L38" s="14">
        <v>685</v>
      </c>
      <c r="M38" s="14">
        <v>60</v>
      </c>
      <c r="N38" s="14">
        <v>657</v>
      </c>
      <c r="O38" s="14" t="s">
        <v>329</v>
      </c>
      <c r="P38" s="14" t="s">
        <v>350</v>
      </c>
      <c r="Q38" s="14" t="s">
        <v>2285</v>
      </c>
      <c r="R38" s="14">
        <v>0.63400000000000001</v>
      </c>
      <c r="S38" s="14" t="s">
        <v>1041</v>
      </c>
      <c r="T38" s="14" t="s">
        <v>1040</v>
      </c>
      <c r="U38" s="14" t="s">
        <v>1041</v>
      </c>
      <c r="V38" s="14" t="s">
        <v>1041</v>
      </c>
      <c r="W38" s="14">
        <v>392</v>
      </c>
      <c r="X38" s="14">
        <v>6.9000000000000006E-2</v>
      </c>
      <c r="Y38" s="14">
        <v>3.42</v>
      </c>
      <c r="Z38" s="14" t="s">
        <v>2342</v>
      </c>
      <c r="AA38" s="14" t="s">
        <v>1041</v>
      </c>
      <c r="AB38" s="14" t="s">
        <v>2295</v>
      </c>
      <c r="AC38" s="14" t="s">
        <v>2352</v>
      </c>
      <c r="AD38" s="14" t="s">
        <v>2369</v>
      </c>
    </row>
    <row r="39" spans="1:30" x14ac:dyDescent="0.3">
      <c r="A39" s="15" t="s">
        <v>2376</v>
      </c>
      <c r="B39" s="15" t="s">
        <v>447</v>
      </c>
      <c r="C39" s="15" t="s">
        <v>2303</v>
      </c>
      <c r="D39" s="15">
        <v>488</v>
      </c>
      <c r="E39" s="15">
        <v>507</v>
      </c>
      <c r="F39" s="15">
        <v>19</v>
      </c>
      <c r="G39" s="15">
        <v>55900</v>
      </c>
      <c r="H39" s="15">
        <v>0.6</v>
      </c>
      <c r="I39" s="15">
        <v>33.54</v>
      </c>
      <c r="J39" s="15">
        <v>2343.8000000000002</v>
      </c>
      <c r="K39" s="15">
        <v>488</v>
      </c>
      <c r="L39" s="15">
        <v>528</v>
      </c>
      <c r="M39" s="15">
        <v>100</v>
      </c>
      <c r="N39" s="15">
        <v>497</v>
      </c>
      <c r="O39" s="15" t="s">
        <v>521</v>
      </c>
      <c r="P39" s="15" t="s">
        <v>231</v>
      </c>
      <c r="Q39" s="15" t="s">
        <v>2285</v>
      </c>
      <c r="R39" s="15">
        <v>0.502</v>
      </c>
      <c r="S39" s="15" t="s">
        <v>1040</v>
      </c>
      <c r="T39" s="15" t="s">
        <v>1040</v>
      </c>
      <c r="U39" s="15" t="s">
        <v>1040</v>
      </c>
      <c r="V39" s="15" t="s">
        <v>1040</v>
      </c>
      <c r="W39" s="15">
        <v>6952</v>
      </c>
      <c r="X39" s="15">
        <v>3.5000000000000003E-2</v>
      </c>
      <c r="Y39" s="15">
        <v>0.96</v>
      </c>
      <c r="Z39" s="15" t="s">
        <v>2321</v>
      </c>
      <c r="AA39" s="15" t="s">
        <v>1041</v>
      </c>
      <c r="AB39" s="15" t="s">
        <v>2328</v>
      </c>
      <c r="AC39" s="15" t="s">
        <v>2296</v>
      </c>
      <c r="AD39" s="15" t="s">
        <v>2360</v>
      </c>
    </row>
    <row r="40" spans="1:30" x14ac:dyDescent="0.3">
      <c r="A40" s="14" t="s">
        <v>2377</v>
      </c>
      <c r="B40" s="14" t="s">
        <v>308</v>
      </c>
      <c r="C40" s="14" t="s">
        <v>2357</v>
      </c>
      <c r="D40" s="14">
        <v>587</v>
      </c>
      <c r="E40" s="14">
        <v>615</v>
      </c>
      <c r="F40" s="14">
        <v>28</v>
      </c>
      <c r="G40" s="14">
        <v>93000</v>
      </c>
      <c r="H40" s="14">
        <v>0.45</v>
      </c>
      <c r="I40" s="14">
        <v>41.85</v>
      </c>
      <c r="J40" s="14">
        <v>530.9</v>
      </c>
      <c r="K40" s="14">
        <v>594</v>
      </c>
      <c r="L40" s="14">
        <v>635</v>
      </c>
      <c r="M40" s="14">
        <v>50</v>
      </c>
      <c r="N40" s="14">
        <v>601</v>
      </c>
      <c r="O40" s="14" t="s">
        <v>355</v>
      </c>
      <c r="P40" s="14" t="s">
        <v>231</v>
      </c>
      <c r="Q40" s="14" t="s">
        <v>182</v>
      </c>
      <c r="R40" s="14">
        <v>0.504</v>
      </c>
      <c r="S40" s="14" t="s">
        <v>1041</v>
      </c>
      <c r="T40" s="14" t="s">
        <v>1040</v>
      </c>
      <c r="U40" s="14" t="s">
        <v>1040</v>
      </c>
      <c r="V40" s="14" t="s">
        <v>1040</v>
      </c>
      <c r="W40" s="14">
        <v>1091</v>
      </c>
      <c r="X40" s="14">
        <v>0.08</v>
      </c>
      <c r="Y40" s="14">
        <v>3.3</v>
      </c>
      <c r="Z40" s="14" t="s">
        <v>2378</v>
      </c>
      <c r="AA40" s="14" t="s">
        <v>1041</v>
      </c>
      <c r="AB40" s="14" t="s">
        <v>2306</v>
      </c>
      <c r="AC40" s="14" t="s">
        <v>2296</v>
      </c>
      <c r="AD40" s="14" t="s">
        <v>2358</v>
      </c>
    </row>
    <row r="41" spans="1:30" x14ac:dyDescent="0.3">
      <c r="A41" s="15" t="s">
        <v>2379</v>
      </c>
      <c r="B41" s="15" t="s">
        <v>428</v>
      </c>
      <c r="C41" s="15" t="s">
        <v>2318</v>
      </c>
      <c r="D41" s="15">
        <v>590</v>
      </c>
      <c r="E41" s="15">
        <v>617</v>
      </c>
      <c r="F41" s="15">
        <v>27</v>
      </c>
      <c r="G41" s="15">
        <v>92000</v>
      </c>
      <c r="H41" s="15">
        <v>0.66</v>
      </c>
      <c r="I41" s="15">
        <v>60.72</v>
      </c>
      <c r="J41" s="15">
        <v>1252</v>
      </c>
      <c r="K41" s="15">
        <v>594</v>
      </c>
      <c r="L41" s="15">
        <v>638</v>
      </c>
      <c r="M41" s="15">
        <v>100</v>
      </c>
      <c r="N41" s="15">
        <v>603</v>
      </c>
      <c r="O41" s="15" t="s">
        <v>398</v>
      </c>
      <c r="P41" s="15" t="s">
        <v>219</v>
      </c>
      <c r="Q41" s="15" t="s">
        <v>182</v>
      </c>
      <c r="R41" s="15">
        <v>0.68400000000000005</v>
      </c>
      <c r="S41" s="15" t="s">
        <v>1041</v>
      </c>
      <c r="T41" s="15" t="s">
        <v>1041</v>
      </c>
      <c r="U41" s="15" t="s">
        <v>1040</v>
      </c>
      <c r="V41" s="15" t="s">
        <v>1040</v>
      </c>
      <c r="W41" s="15">
        <v>3805</v>
      </c>
      <c r="X41" s="15">
        <v>0.109</v>
      </c>
      <c r="Y41" s="15">
        <v>2.77</v>
      </c>
      <c r="Z41" s="15" t="s">
        <v>2279</v>
      </c>
      <c r="AA41" s="15" t="s">
        <v>1041</v>
      </c>
      <c r="AB41" s="15" t="s">
        <v>2300</v>
      </c>
      <c r="AC41" s="15" t="s">
        <v>2291</v>
      </c>
      <c r="AD41" s="15" t="s">
        <v>2350</v>
      </c>
    </row>
    <row r="42" spans="1:30" x14ac:dyDescent="0.3">
      <c r="A42" s="14" t="s">
        <v>2380</v>
      </c>
      <c r="B42" s="14" t="s">
        <v>557</v>
      </c>
      <c r="C42" s="14" t="s">
        <v>2314</v>
      </c>
      <c r="D42" s="14">
        <v>358</v>
      </c>
      <c r="E42" s="14">
        <v>461</v>
      </c>
      <c r="F42" s="14">
        <v>103</v>
      </c>
      <c r="G42" s="14">
        <v>27000</v>
      </c>
      <c r="H42" s="14">
        <v>0.57999999999999996</v>
      </c>
      <c r="I42" s="14">
        <v>15.66</v>
      </c>
      <c r="J42" s="14">
        <v>1537.3</v>
      </c>
      <c r="K42" s="14">
        <v>405</v>
      </c>
      <c r="L42" s="14">
        <v>480</v>
      </c>
      <c r="M42" s="14">
        <v>40</v>
      </c>
      <c r="N42" s="14">
        <v>409</v>
      </c>
      <c r="O42" s="14" t="s">
        <v>385</v>
      </c>
      <c r="P42" s="14" t="s">
        <v>263</v>
      </c>
      <c r="Q42" s="14" t="s">
        <v>182</v>
      </c>
      <c r="R42" s="14">
        <v>0.20899999999999999</v>
      </c>
      <c r="S42" s="14" t="s">
        <v>1040</v>
      </c>
      <c r="T42" s="14" t="s">
        <v>1041</v>
      </c>
      <c r="U42" s="14" t="s">
        <v>1040</v>
      </c>
      <c r="V42" s="14" t="s">
        <v>1041</v>
      </c>
      <c r="W42" s="14">
        <v>559</v>
      </c>
      <c r="X42" s="14">
        <v>7.5999999999999998E-2</v>
      </c>
      <c r="Y42" s="14">
        <v>5.75</v>
      </c>
      <c r="Z42" s="14" t="s">
        <v>2294</v>
      </c>
      <c r="AA42" s="14" t="s">
        <v>1041</v>
      </c>
      <c r="AB42" s="14" t="s">
        <v>2306</v>
      </c>
      <c r="AC42" s="14" t="s">
        <v>2291</v>
      </c>
      <c r="AD42" s="14" t="s">
        <v>2316</v>
      </c>
    </row>
    <row r="43" spans="1:30" x14ac:dyDescent="0.3">
      <c r="A43" s="15" t="s">
        <v>2381</v>
      </c>
      <c r="B43" s="15" t="s">
        <v>375</v>
      </c>
      <c r="C43" s="15" t="s">
        <v>2303</v>
      </c>
      <c r="D43" s="15">
        <v>569</v>
      </c>
      <c r="E43" s="15">
        <v>594</v>
      </c>
      <c r="F43" s="15">
        <v>25</v>
      </c>
      <c r="G43" s="15">
        <v>100000</v>
      </c>
      <c r="H43" s="15">
        <v>0.7</v>
      </c>
      <c r="I43" s="15">
        <v>70</v>
      </c>
      <c r="J43" s="15">
        <v>732.5</v>
      </c>
      <c r="K43" s="15">
        <v>561</v>
      </c>
      <c r="L43" s="15">
        <v>613</v>
      </c>
      <c r="M43" s="15">
        <v>40</v>
      </c>
      <c r="N43" s="15">
        <v>581</v>
      </c>
      <c r="O43" s="15" t="s">
        <v>470</v>
      </c>
      <c r="P43" s="15" t="s">
        <v>456</v>
      </c>
      <c r="Q43" s="15" t="s">
        <v>2304</v>
      </c>
      <c r="R43" s="15">
        <v>0.35299999999999998</v>
      </c>
      <c r="S43" s="15" t="s">
        <v>1040</v>
      </c>
      <c r="T43" s="15" t="s">
        <v>1040</v>
      </c>
      <c r="U43" s="15" t="s">
        <v>1040</v>
      </c>
      <c r="V43" s="15" t="s">
        <v>1041</v>
      </c>
      <c r="W43" s="15">
        <v>7392</v>
      </c>
      <c r="X43" s="15">
        <v>3.5000000000000003E-2</v>
      </c>
      <c r="Y43" s="15">
        <v>7.74</v>
      </c>
      <c r="Z43" s="15" t="s">
        <v>2340</v>
      </c>
      <c r="AA43" s="15" t="s">
        <v>1041</v>
      </c>
      <c r="AB43" s="15" t="s">
        <v>2300</v>
      </c>
      <c r="AC43" s="15" t="s">
        <v>2307</v>
      </c>
      <c r="AD43" s="15" t="s">
        <v>2382</v>
      </c>
    </row>
    <row r="44" spans="1:30" x14ac:dyDescent="0.3">
      <c r="A44" s="14" t="s">
        <v>2383</v>
      </c>
      <c r="B44" s="14" t="s">
        <v>316</v>
      </c>
      <c r="C44" s="14" t="s">
        <v>2326</v>
      </c>
      <c r="D44" s="14">
        <v>642</v>
      </c>
      <c r="E44" s="14">
        <v>670</v>
      </c>
      <c r="F44" s="14">
        <v>28</v>
      </c>
      <c r="G44" s="14">
        <v>87400</v>
      </c>
      <c r="H44" s="14">
        <v>0.14000000000000001</v>
      </c>
      <c r="I44" s="14">
        <v>12.24</v>
      </c>
      <c r="J44" s="14">
        <v>2611.1999999999998</v>
      </c>
      <c r="K44" s="14">
        <v>640</v>
      </c>
      <c r="L44" s="14">
        <v>681</v>
      </c>
      <c r="M44" s="14">
        <v>30</v>
      </c>
      <c r="N44" s="14">
        <v>656</v>
      </c>
      <c r="O44" s="14" t="s">
        <v>193</v>
      </c>
      <c r="P44" s="14" t="s">
        <v>409</v>
      </c>
      <c r="Q44" s="14" t="s">
        <v>182</v>
      </c>
      <c r="R44" s="14">
        <v>0.38800000000000001</v>
      </c>
      <c r="S44" s="14" t="s">
        <v>1041</v>
      </c>
      <c r="T44" s="14" t="s">
        <v>1040</v>
      </c>
      <c r="U44" s="14" t="s">
        <v>1041</v>
      </c>
      <c r="V44" s="14" t="s">
        <v>1040</v>
      </c>
      <c r="W44" s="14">
        <v>1184</v>
      </c>
      <c r="X44" s="14">
        <v>1.4E-2</v>
      </c>
      <c r="Y44" s="14">
        <v>5.68</v>
      </c>
      <c r="Z44" s="14" t="s">
        <v>2321</v>
      </c>
      <c r="AA44" s="14" t="s">
        <v>1041</v>
      </c>
      <c r="AB44" s="14" t="s">
        <v>2306</v>
      </c>
      <c r="AC44" s="14" t="s">
        <v>2291</v>
      </c>
      <c r="AD44" s="14" t="s">
        <v>2329</v>
      </c>
    </row>
    <row r="45" spans="1:30" x14ac:dyDescent="0.3">
      <c r="A45" s="15" t="s">
        <v>2384</v>
      </c>
      <c r="B45" s="15" t="s">
        <v>428</v>
      </c>
      <c r="C45" s="15" t="s">
        <v>2318</v>
      </c>
      <c r="D45" s="15">
        <v>590</v>
      </c>
      <c r="E45" s="15">
        <v>617</v>
      </c>
      <c r="F45" s="15">
        <v>27</v>
      </c>
      <c r="G45" s="15">
        <v>92000</v>
      </c>
      <c r="H45" s="15">
        <v>0.66</v>
      </c>
      <c r="I45" s="15">
        <v>60.72</v>
      </c>
      <c r="J45" s="15">
        <v>2485</v>
      </c>
      <c r="K45" s="15">
        <v>594</v>
      </c>
      <c r="L45" s="15">
        <v>642</v>
      </c>
      <c r="M45" s="15">
        <v>50</v>
      </c>
      <c r="N45" s="15">
        <v>603</v>
      </c>
      <c r="O45" s="15" t="s">
        <v>355</v>
      </c>
      <c r="P45" s="15" t="s">
        <v>282</v>
      </c>
      <c r="Q45" s="15" t="s">
        <v>2285</v>
      </c>
      <c r="R45" s="15">
        <v>0.48699999999999999</v>
      </c>
      <c r="S45" s="15" t="s">
        <v>1040</v>
      </c>
      <c r="T45" s="15" t="s">
        <v>1041</v>
      </c>
      <c r="U45" s="15" t="s">
        <v>1041</v>
      </c>
      <c r="V45" s="15" t="s">
        <v>1041</v>
      </c>
      <c r="W45" s="15">
        <v>4494</v>
      </c>
      <c r="X45" s="15">
        <v>0.11799999999999999</v>
      </c>
      <c r="Y45" s="15">
        <v>4.51</v>
      </c>
      <c r="Z45" s="15" t="s">
        <v>2378</v>
      </c>
      <c r="AA45" s="15" t="s">
        <v>1041</v>
      </c>
      <c r="AB45" s="15" t="s">
        <v>2280</v>
      </c>
      <c r="AC45" s="15" t="s">
        <v>2352</v>
      </c>
      <c r="AD45" s="15" t="s">
        <v>2350</v>
      </c>
    </row>
    <row r="46" spans="1:30" x14ac:dyDescent="0.3">
      <c r="A46" s="14" t="s">
        <v>2385</v>
      </c>
      <c r="B46" s="14" t="s">
        <v>696</v>
      </c>
      <c r="C46" s="14" t="s">
        <v>2278</v>
      </c>
      <c r="D46" s="14">
        <v>652</v>
      </c>
      <c r="E46" s="14">
        <v>674</v>
      </c>
      <c r="F46" s="14">
        <v>22</v>
      </c>
      <c r="G46" s="14">
        <v>100000</v>
      </c>
      <c r="H46" s="14">
        <v>0.38</v>
      </c>
      <c r="I46" s="14">
        <v>38</v>
      </c>
      <c r="J46" s="14">
        <v>962.6</v>
      </c>
      <c r="K46" s="14">
        <v>647</v>
      </c>
      <c r="L46" s="14">
        <v>682</v>
      </c>
      <c r="M46" s="14">
        <v>30</v>
      </c>
      <c r="N46" s="14">
        <v>663</v>
      </c>
      <c r="O46" s="14" t="s">
        <v>487</v>
      </c>
      <c r="P46" s="14" t="s">
        <v>363</v>
      </c>
      <c r="Q46" s="14" t="s">
        <v>2304</v>
      </c>
      <c r="R46" s="14">
        <v>0.246</v>
      </c>
      <c r="S46" s="14" t="s">
        <v>1041</v>
      </c>
      <c r="T46" s="14" t="s">
        <v>1041</v>
      </c>
      <c r="U46" s="14" t="s">
        <v>1040</v>
      </c>
      <c r="V46" s="14" t="s">
        <v>1040</v>
      </c>
      <c r="W46" s="14">
        <v>7811</v>
      </c>
      <c r="X46" s="14">
        <v>0.02</v>
      </c>
      <c r="Y46" s="14">
        <v>1.52</v>
      </c>
      <c r="Z46" s="14" t="s">
        <v>2321</v>
      </c>
      <c r="AA46" s="14" t="s">
        <v>1041</v>
      </c>
      <c r="AB46" s="14" t="s">
        <v>2280</v>
      </c>
      <c r="AC46" s="14" t="s">
        <v>2287</v>
      </c>
      <c r="AD46" s="14" t="s">
        <v>2282</v>
      </c>
    </row>
    <row r="47" spans="1:30" x14ac:dyDescent="0.3">
      <c r="A47" s="15" t="s">
        <v>2386</v>
      </c>
      <c r="B47" s="15" t="s">
        <v>308</v>
      </c>
      <c r="C47" s="15" t="s">
        <v>2357</v>
      </c>
      <c r="D47" s="15">
        <v>587</v>
      </c>
      <c r="E47" s="15">
        <v>615</v>
      </c>
      <c r="F47" s="15">
        <v>28</v>
      </c>
      <c r="G47" s="15">
        <v>93000</v>
      </c>
      <c r="H47" s="15">
        <v>0.45</v>
      </c>
      <c r="I47" s="15">
        <v>41.85</v>
      </c>
      <c r="J47" s="15">
        <v>1145</v>
      </c>
      <c r="K47" s="15">
        <v>594</v>
      </c>
      <c r="L47" s="15">
        <v>622</v>
      </c>
      <c r="M47" s="15">
        <v>100</v>
      </c>
      <c r="N47" s="15">
        <v>601</v>
      </c>
      <c r="O47" s="15" t="s">
        <v>299</v>
      </c>
      <c r="P47" s="15" t="s">
        <v>328</v>
      </c>
      <c r="Q47" s="15" t="s">
        <v>182</v>
      </c>
      <c r="R47" s="15">
        <v>0.48799999999999999</v>
      </c>
      <c r="S47" s="15" t="s">
        <v>1041</v>
      </c>
      <c r="T47" s="15" t="s">
        <v>1041</v>
      </c>
      <c r="U47" s="15" t="s">
        <v>1040</v>
      </c>
      <c r="V47" s="15" t="s">
        <v>1041</v>
      </c>
      <c r="W47" s="15">
        <v>3162</v>
      </c>
      <c r="X47" s="15">
        <v>2.1999999999999999E-2</v>
      </c>
      <c r="Y47" s="15">
        <v>4.8</v>
      </c>
      <c r="Z47" s="15" t="s">
        <v>2327</v>
      </c>
      <c r="AA47" s="15" t="s">
        <v>1041</v>
      </c>
      <c r="AB47" s="15" t="s">
        <v>2290</v>
      </c>
      <c r="AC47" s="15" t="s">
        <v>2296</v>
      </c>
      <c r="AD47" s="15" t="s">
        <v>2358</v>
      </c>
    </row>
    <row r="48" spans="1:30" x14ac:dyDescent="0.3">
      <c r="A48" s="14" t="s">
        <v>2387</v>
      </c>
      <c r="B48" s="14" t="s">
        <v>255</v>
      </c>
      <c r="C48" s="14" t="s">
        <v>2336</v>
      </c>
      <c r="D48" s="14">
        <v>549</v>
      </c>
      <c r="E48" s="14">
        <v>571</v>
      </c>
      <c r="F48" s="14">
        <v>22</v>
      </c>
      <c r="G48" s="14">
        <v>100000</v>
      </c>
      <c r="H48" s="14">
        <v>0.88</v>
      </c>
      <c r="I48" s="14">
        <v>88</v>
      </c>
      <c r="J48" s="14">
        <v>2186.9</v>
      </c>
      <c r="K48" s="14">
        <v>561</v>
      </c>
      <c r="L48" s="14">
        <v>582</v>
      </c>
      <c r="M48" s="14">
        <v>50</v>
      </c>
      <c r="N48" s="14">
        <v>560</v>
      </c>
      <c r="O48" s="14" t="s">
        <v>329</v>
      </c>
      <c r="P48" s="14" t="s">
        <v>456</v>
      </c>
      <c r="Q48" s="14" t="s">
        <v>2285</v>
      </c>
      <c r="R48" s="14">
        <v>0.67700000000000005</v>
      </c>
      <c r="S48" s="14" t="s">
        <v>1041</v>
      </c>
      <c r="T48" s="14" t="s">
        <v>1040</v>
      </c>
      <c r="U48" s="14" t="s">
        <v>1041</v>
      </c>
      <c r="V48" s="14" t="s">
        <v>1040</v>
      </c>
      <c r="W48" s="14">
        <v>4153</v>
      </c>
      <c r="X48" s="14">
        <v>4.2000000000000003E-2</v>
      </c>
      <c r="Y48" s="14">
        <v>5.5</v>
      </c>
      <c r="Z48" s="14" t="s">
        <v>2342</v>
      </c>
      <c r="AA48" s="14" t="s">
        <v>1041</v>
      </c>
      <c r="AB48" s="14" t="s">
        <v>2290</v>
      </c>
      <c r="AC48" s="14" t="s">
        <v>2307</v>
      </c>
      <c r="AD48" s="14" t="s">
        <v>2373</v>
      </c>
    </row>
    <row r="49" spans="1:30" x14ac:dyDescent="0.3">
      <c r="A49" s="15" t="s">
        <v>2388</v>
      </c>
      <c r="B49" s="15" t="s">
        <v>501</v>
      </c>
      <c r="C49" s="15" t="s">
        <v>2326</v>
      </c>
      <c r="D49" s="15">
        <v>690</v>
      </c>
      <c r="E49" s="15">
        <v>713</v>
      </c>
      <c r="F49" s="15">
        <v>23</v>
      </c>
      <c r="G49" s="15">
        <v>98000</v>
      </c>
      <c r="H49" s="15">
        <v>7.0000000000000007E-2</v>
      </c>
      <c r="I49" s="15">
        <v>6.86</v>
      </c>
      <c r="J49" s="15">
        <v>2745.7</v>
      </c>
      <c r="K49" s="15">
        <v>730</v>
      </c>
      <c r="L49" s="15">
        <v>719</v>
      </c>
      <c r="M49" s="15">
        <v>80</v>
      </c>
      <c r="N49" s="15">
        <v>701</v>
      </c>
      <c r="O49" s="15" t="s">
        <v>412</v>
      </c>
      <c r="P49" s="15" t="s">
        <v>192</v>
      </c>
      <c r="Q49" s="15" t="s">
        <v>182</v>
      </c>
      <c r="R49" s="15">
        <v>9.5000000000000001E-2</v>
      </c>
      <c r="S49" s="15" t="s">
        <v>1040</v>
      </c>
      <c r="T49" s="15" t="s">
        <v>1041</v>
      </c>
      <c r="U49" s="15" t="s">
        <v>1041</v>
      </c>
      <c r="V49" s="15" t="s">
        <v>1041</v>
      </c>
      <c r="W49" s="15">
        <v>4175</v>
      </c>
      <c r="X49" s="15">
        <v>0.12</v>
      </c>
      <c r="Y49" s="15">
        <v>8.5500000000000007</v>
      </c>
      <c r="Z49" s="15" t="s">
        <v>2311</v>
      </c>
      <c r="AA49" s="15" t="s">
        <v>1041</v>
      </c>
      <c r="AB49" s="15" t="s">
        <v>2290</v>
      </c>
      <c r="AC49" s="15" t="s">
        <v>2348</v>
      </c>
      <c r="AD49" s="15" t="s">
        <v>2334</v>
      </c>
    </row>
    <row r="50" spans="1:30" x14ac:dyDescent="0.3">
      <c r="A50" s="14" t="s">
        <v>2389</v>
      </c>
      <c r="B50" s="14" t="s">
        <v>435</v>
      </c>
      <c r="C50" s="14" t="s">
        <v>2293</v>
      </c>
      <c r="D50" s="14">
        <v>650</v>
      </c>
      <c r="E50" s="14">
        <v>670</v>
      </c>
      <c r="F50" s="14">
        <v>20</v>
      </c>
      <c r="G50" s="14">
        <v>250000</v>
      </c>
      <c r="H50" s="14">
        <v>0.28000000000000003</v>
      </c>
      <c r="I50" s="14">
        <v>70</v>
      </c>
      <c r="J50" s="14">
        <v>2524.9</v>
      </c>
      <c r="K50" s="14">
        <v>647</v>
      </c>
      <c r="L50" s="14">
        <v>690</v>
      </c>
      <c r="M50" s="14">
        <v>30</v>
      </c>
      <c r="N50" s="14">
        <v>660</v>
      </c>
      <c r="O50" s="14" t="s">
        <v>880</v>
      </c>
      <c r="P50" s="14" t="s">
        <v>350</v>
      </c>
      <c r="Q50" s="14" t="s">
        <v>2285</v>
      </c>
      <c r="R50" s="14">
        <v>0.378</v>
      </c>
      <c r="S50" s="14" t="s">
        <v>1040</v>
      </c>
      <c r="T50" s="14" t="s">
        <v>1041</v>
      </c>
      <c r="U50" s="14" t="s">
        <v>1040</v>
      </c>
      <c r="V50" s="14" t="s">
        <v>1040</v>
      </c>
      <c r="W50" s="14">
        <v>2018</v>
      </c>
      <c r="X50" s="14">
        <v>6.5000000000000002E-2</v>
      </c>
      <c r="Y50" s="14">
        <v>5.74</v>
      </c>
      <c r="Z50" s="14" t="s">
        <v>2286</v>
      </c>
      <c r="AA50" s="14" t="s">
        <v>1041</v>
      </c>
      <c r="AB50" s="14" t="s">
        <v>2300</v>
      </c>
      <c r="AC50" s="14" t="s">
        <v>2287</v>
      </c>
      <c r="AD50" s="14" t="s">
        <v>2297</v>
      </c>
    </row>
    <row r="51" spans="1:30" x14ac:dyDescent="0.3">
      <c r="A51" s="15" t="s">
        <v>2390</v>
      </c>
      <c r="B51" s="15" t="s">
        <v>178</v>
      </c>
      <c r="C51" s="15" t="s">
        <v>2278</v>
      </c>
      <c r="D51" s="15">
        <v>652</v>
      </c>
      <c r="E51" s="15">
        <v>674</v>
      </c>
      <c r="F51" s="15">
        <v>22</v>
      </c>
      <c r="G51" s="15">
        <v>100000</v>
      </c>
      <c r="H51" s="15">
        <v>0.38</v>
      </c>
      <c r="I51" s="15">
        <v>38</v>
      </c>
      <c r="J51" s="15">
        <v>1529.7</v>
      </c>
      <c r="K51" s="15">
        <v>647</v>
      </c>
      <c r="L51" s="15">
        <v>686</v>
      </c>
      <c r="M51" s="15">
        <v>60</v>
      </c>
      <c r="N51" s="15">
        <v>663</v>
      </c>
      <c r="O51" s="15" t="s">
        <v>487</v>
      </c>
      <c r="P51" s="15" t="s">
        <v>477</v>
      </c>
      <c r="Q51" s="15" t="s">
        <v>2285</v>
      </c>
      <c r="R51" s="15">
        <v>0.35899999999999999</v>
      </c>
      <c r="S51" s="15" t="s">
        <v>1040</v>
      </c>
      <c r="T51" s="15" t="s">
        <v>1041</v>
      </c>
      <c r="U51" s="15" t="s">
        <v>1041</v>
      </c>
      <c r="V51" s="15" t="s">
        <v>1041</v>
      </c>
      <c r="W51" s="15">
        <v>4365</v>
      </c>
      <c r="X51" s="15">
        <v>5.8999999999999997E-2</v>
      </c>
      <c r="Y51" s="15">
        <v>9.44</v>
      </c>
      <c r="Z51" s="15" t="s">
        <v>2321</v>
      </c>
      <c r="AA51" s="15" t="s">
        <v>1041</v>
      </c>
      <c r="AB51" s="15" t="s">
        <v>2306</v>
      </c>
      <c r="AC51" s="15" t="s">
        <v>2281</v>
      </c>
      <c r="AD51" s="15" t="s">
        <v>2391</v>
      </c>
    </row>
    <row r="52" spans="1:30" x14ac:dyDescent="0.3">
      <c r="A52" s="14" t="s">
        <v>2392</v>
      </c>
      <c r="B52" s="14" t="s">
        <v>337</v>
      </c>
      <c r="C52" s="14" t="s">
        <v>2368</v>
      </c>
      <c r="D52" s="14">
        <v>647</v>
      </c>
      <c r="E52" s="14">
        <v>668</v>
      </c>
      <c r="F52" s="14">
        <v>21</v>
      </c>
      <c r="G52" s="14">
        <v>89000</v>
      </c>
      <c r="H52" s="14">
        <v>0.24</v>
      </c>
      <c r="I52" s="14">
        <v>21.36</v>
      </c>
      <c r="J52" s="14">
        <v>117.4</v>
      </c>
      <c r="K52" s="14">
        <v>647</v>
      </c>
      <c r="L52" s="14">
        <v>680</v>
      </c>
      <c r="M52" s="14">
        <v>50</v>
      </c>
      <c r="N52" s="14">
        <v>657</v>
      </c>
      <c r="O52" s="14" t="s">
        <v>532</v>
      </c>
      <c r="P52" s="14" t="s">
        <v>219</v>
      </c>
      <c r="Q52" s="14" t="s">
        <v>2304</v>
      </c>
      <c r="R52" s="14">
        <v>0.36799999999999999</v>
      </c>
      <c r="S52" s="14" t="s">
        <v>1040</v>
      </c>
      <c r="T52" s="14" t="s">
        <v>1041</v>
      </c>
      <c r="U52" s="14" t="s">
        <v>1040</v>
      </c>
      <c r="V52" s="14" t="s">
        <v>1041</v>
      </c>
      <c r="W52" s="14">
        <v>3647</v>
      </c>
      <c r="X52" s="14">
        <v>8.5999999999999993E-2</v>
      </c>
      <c r="Y52" s="14">
        <v>0.68</v>
      </c>
      <c r="Z52" s="14" t="s">
        <v>2327</v>
      </c>
      <c r="AA52" s="14" t="s">
        <v>1041</v>
      </c>
      <c r="AB52" s="14" t="s">
        <v>2331</v>
      </c>
      <c r="AC52" s="14" t="s">
        <v>2291</v>
      </c>
      <c r="AD52" s="14" t="s">
        <v>2369</v>
      </c>
    </row>
    <row r="53" spans="1:30" x14ac:dyDescent="0.3">
      <c r="A53" s="15" t="s">
        <v>2393</v>
      </c>
      <c r="B53" s="15" t="s">
        <v>582</v>
      </c>
      <c r="C53" s="15" t="s">
        <v>2303</v>
      </c>
      <c r="D53" s="15">
        <v>558</v>
      </c>
      <c r="E53" s="15">
        <v>592</v>
      </c>
      <c r="F53" s="15">
        <v>34</v>
      </c>
      <c r="G53" s="15">
        <v>128000</v>
      </c>
      <c r="H53" s="15">
        <v>0.45</v>
      </c>
      <c r="I53" s="15">
        <v>57.6</v>
      </c>
      <c r="J53" s="15">
        <v>431.1</v>
      </c>
      <c r="K53" s="15">
        <v>561</v>
      </c>
      <c r="L53" s="15">
        <v>607</v>
      </c>
      <c r="M53" s="15">
        <v>100</v>
      </c>
      <c r="N53" s="15">
        <v>575</v>
      </c>
      <c r="O53" s="15" t="s">
        <v>329</v>
      </c>
      <c r="P53" s="15" t="s">
        <v>244</v>
      </c>
      <c r="Q53" s="15" t="s">
        <v>182</v>
      </c>
      <c r="R53" s="15">
        <v>0.66700000000000004</v>
      </c>
      <c r="S53" s="15" t="s">
        <v>1040</v>
      </c>
      <c r="T53" s="15" t="s">
        <v>1041</v>
      </c>
      <c r="U53" s="15" t="s">
        <v>1040</v>
      </c>
      <c r="V53" s="15" t="s">
        <v>1041</v>
      </c>
      <c r="W53" s="15">
        <v>2703</v>
      </c>
      <c r="X53" s="15">
        <v>5.0999999999999997E-2</v>
      </c>
      <c r="Y53" s="15">
        <v>1.94</v>
      </c>
      <c r="Z53" s="15" t="s">
        <v>2315</v>
      </c>
      <c r="AA53" s="15" t="s">
        <v>1041</v>
      </c>
      <c r="AB53" s="15" t="s">
        <v>2328</v>
      </c>
      <c r="AC53" s="15" t="s">
        <v>2287</v>
      </c>
      <c r="AD53" s="15" t="s">
        <v>2394</v>
      </c>
    </row>
    <row r="54" spans="1:30" x14ac:dyDescent="0.3">
      <c r="A54" s="14" t="s">
        <v>2395</v>
      </c>
      <c r="B54" s="14" t="s">
        <v>435</v>
      </c>
      <c r="C54" s="14" t="s">
        <v>2293</v>
      </c>
      <c r="D54" s="14">
        <v>650</v>
      </c>
      <c r="E54" s="14">
        <v>670</v>
      </c>
      <c r="F54" s="14">
        <v>20</v>
      </c>
      <c r="G54" s="14">
        <v>250000</v>
      </c>
      <c r="H54" s="14">
        <v>0.28000000000000003</v>
      </c>
      <c r="I54" s="14">
        <v>70</v>
      </c>
      <c r="J54" s="14">
        <v>3004.6</v>
      </c>
      <c r="K54" s="14">
        <v>647</v>
      </c>
      <c r="L54" s="14">
        <v>695</v>
      </c>
      <c r="M54" s="14">
        <v>100</v>
      </c>
      <c r="N54" s="14">
        <v>660</v>
      </c>
      <c r="O54" s="14" t="s">
        <v>264</v>
      </c>
      <c r="P54" s="14" t="s">
        <v>192</v>
      </c>
      <c r="Q54" s="14" t="s">
        <v>182</v>
      </c>
      <c r="R54" s="14">
        <v>0.24099999999999999</v>
      </c>
      <c r="S54" s="14" t="s">
        <v>1041</v>
      </c>
      <c r="T54" s="14" t="s">
        <v>1041</v>
      </c>
      <c r="U54" s="14" t="s">
        <v>1041</v>
      </c>
      <c r="V54" s="14" t="s">
        <v>1040</v>
      </c>
      <c r="W54" s="14">
        <v>3143</v>
      </c>
      <c r="X54" s="14">
        <v>0.14499999999999999</v>
      </c>
      <c r="Y54" s="14">
        <v>5.29</v>
      </c>
      <c r="Z54" s="14" t="s">
        <v>2315</v>
      </c>
      <c r="AA54" s="14" t="s">
        <v>1041</v>
      </c>
      <c r="AB54" s="14" t="s">
        <v>2295</v>
      </c>
      <c r="AC54" s="14" t="s">
        <v>2281</v>
      </c>
      <c r="AD54" s="14" t="s">
        <v>2297</v>
      </c>
    </row>
    <row r="55" spans="1:30" x14ac:dyDescent="0.3">
      <c r="A55" s="15" t="s">
        <v>2396</v>
      </c>
      <c r="B55" s="15" t="s">
        <v>557</v>
      </c>
      <c r="C55" s="15" t="s">
        <v>2314</v>
      </c>
      <c r="D55" s="15">
        <v>358</v>
      </c>
      <c r="E55" s="15">
        <v>461</v>
      </c>
      <c r="F55" s="15">
        <v>103</v>
      </c>
      <c r="G55" s="15">
        <v>27000</v>
      </c>
      <c r="H55" s="15">
        <v>0.57999999999999996</v>
      </c>
      <c r="I55" s="15">
        <v>15.66</v>
      </c>
      <c r="J55" s="15">
        <v>2533.3000000000002</v>
      </c>
      <c r="K55" s="15">
        <v>405</v>
      </c>
      <c r="L55" s="15">
        <v>475</v>
      </c>
      <c r="M55" s="15">
        <v>40</v>
      </c>
      <c r="N55" s="15">
        <v>409</v>
      </c>
      <c r="O55" s="15" t="s">
        <v>329</v>
      </c>
      <c r="P55" s="15" t="s">
        <v>192</v>
      </c>
      <c r="Q55" s="15" t="s">
        <v>182</v>
      </c>
      <c r="R55" s="15">
        <v>0.60499999999999998</v>
      </c>
      <c r="S55" s="15" t="s">
        <v>1040</v>
      </c>
      <c r="T55" s="15" t="s">
        <v>1041</v>
      </c>
      <c r="U55" s="15" t="s">
        <v>1041</v>
      </c>
      <c r="V55" s="15" t="s">
        <v>1041</v>
      </c>
      <c r="W55" s="15">
        <v>5774</v>
      </c>
      <c r="X55" s="15">
        <v>5.8999999999999997E-2</v>
      </c>
      <c r="Y55" s="15">
        <v>0.34</v>
      </c>
      <c r="Z55" s="15" t="s">
        <v>2378</v>
      </c>
      <c r="AA55" s="15" t="s">
        <v>1041</v>
      </c>
      <c r="AB55" s="15" t="s">
        <v>2300</v>
      </c>
      <c r="AC55" s="15" t="s">
        <v>2281</v>
      </c>
      <c r="AD55" s="15" t="s">
        <v>2316</v>
      </c>
    </row>
    <row r="56" spans="1:30" x14ac:dyDescent="0.3">
      <c r="A56" s="14" t="s">
        <v>2397</v>
      </c>
      <c r="B56" s="14" t="s">
        <v>208</v>
      </c>
      <c r="C56" s="14" t="s">
        <v>2284</v>
      </c>
      <c r="D56" s="14">
        <v>644</v>
      </c>
      <c r="E56" s="14">
        <v>665</v>
      </c>
      <c r="F56" s="14">
        <v>21</v>
      </c>
      <c r="G56" s="14">
        <v>214000</v>
      </c>
      <c r="H56" s="14">
        <v>0.24</v>
      </c>
      <c r="I56" s="14">
        <v>51.36</v>
      </c>
      <c r="J56" s="14">
        <v>757.7</v>
      </c>
      <c r="K56" s="14">
        <v>647</v>
      </c>
      <c r="L56" s="14">
        <v>672</v>
      </c>
      <c r="M56" s="14">
        <v>40</v>
      </c>
      <c r="N56" s="14">
        <v>654</v>
      </c>
      <c r="O56" s="14" t="s">
        <v>272</v>
      </c>
      <c r="P56" s="14" t="s">
        <v>409</v>
      </c>
      <c r="Q56" s="14" t="s">
        <v>2304</v>
      </c>
      <c r="R56" s="14">
        <v>0.65300000000000002</v>
      </c>
      <c r="S56" s="14" t="s">
        <v>1041</v>
      </c>
      <c r="T56" s="14" t="s">
        <v>1041</v>
      </c>
      <c r="U56" s="14" t="s">
        <v>1040</v>
      </c>
      <c r="V56" s="14" t="s">
        <v>1040</v>
      </c>
      <c r="W56" s="14">
        <v>7058</v>
      </c>
      <c r="X56" s="14">
        <v>7.8E-2</v>
      </c>
      <c r="Y56" s="14">
        <v>0.61</v>
      </c>
      <c r="Z56" s="14" t="s">
        <v>2342</v>
      </c>
      <c r="AA56" s="14" t="s">
        <v>1041</v>
      </c>
      <c r="AB56" s="14" t="s">
        <v>2300</v>
      </c>
      <c r="AC56" s="14" t="s">
        <v>2348</v>
      </c>
      <c r="AD56" s="14" t="s">
        <v>2363</v>
      </c>
    </row>
    <row r="57" spans="1:30" x14ac:dyDescent="0.3">
      <c r="A57" s="15" t="s">
        <v>2398</v>
      </c>
      <c r="B57" s="15" t="s">
        <v>273</v>
      </c>
      <c r="C57" s="15" t="s">
        <v>2318</v>
      </c>
      <c r="D57" s="15">
        <v>650</v>
      </c>
      <c r="E57" s="15">
        <v>668</v>
      </c>
      <c r="F57" s="15">
        <v>18</v>
      </c>
      <c r="G57" s="15">
        <v>270000</v>
      </c>
      <c r="H57" s="15">
        <v>0.33</v>
      </c>
      <c r="I57" s="15">
        <v>89.1</v>
      </c>
      <c r="J57" s="15">
        <v>2769.6</v>
      </c>
      <c r="K57" s="15">
        <v>647</v>
      </c>
      <c r="L57" s="15">
        <v>680</v>
      </c>
      <c r="M57" s="15">
        <v>50</v>
      </c>
      <c r="N57" s="15">
        <v>659</v>
      </c>
      <c r="O57" s="15" t="s">
        <v>272</v>
      </c>
      <c r="P57" s="15" t="s">
        <v>306</v>
      </c>
      <c r="Q57" s="15" t="s">
        <v>2304</v>
      </c>
      <c r="R57" s="15">
        <v>0.253</v>
      </c>
      <c r="S57" s="15" t="s">
        <v>1041</v>
      </c>
      <c r="T57" s="15" t="s">
        <v>1040</v>
      </c>
      <c r="U57" s="15" t="s">
        <v>1041</v>
      </c>
      <c r="V57" s="15" t="s">
        <v>1041</v>
      </c>
      <c r="W57" s="15">
        <v>1927</v>
      </c>
      <c r="X57" s="15">
        <v>0.111</v>
      </c>
      <c r="Y57" s="15">
        <v>3.93</v>
      </c>
      <c r="Z57" s="15" t="s">
        <v>2378</v>
      </c>
      <c r="AA57" s="15" t="s">
        <v>1041</v>
      </c>
      <c r="AB57" s="15" t="s">
        <v>2290</v>
      </c>
      <c r="AC57" s="15" t="s">
        <v>2296</v>
      </c>
      <c r="AD57" s="15" t="s">
        <v>2399</v>
      </c>
    </row>
    <row r="58" spans="1:30" x14ac:dyDescent="0.3">
      <c r="A58" s="14" t="s">
        <v>2400</v>
      </c>
      <c r="B58" s="14" t="s">
        <v>356</v>
      </c>
      <c r="C58" s="14" t="s">
        <v>2323</v>
      </c>
      <c r="D58" s="14">
        <v>644</v>
      </c>
      <c r="E58" s="14">
        <v>669</v>
      </c>
      <c r="F58" s="14">
        <v>25</v>
      </c>
      <c r="G58" s="14">
        <v>150000</v>
      </c>
      <c r="H58" s="14">
        <v>0.65</v>
      </c>
      <c r="I58" s="14">
        <v>97.5</v>
      </c>
      <c r="J58" s="14">
        <v>2156.3000000000002</v>
      </c>
      <c r="K58" s="14">
        <v>647</v>
      </c>
      <c r="L58" s="14">
        <v>693</v>
      </c>
      <c r="M58" s="14">
        <v>60</v>
      </c>
      <c r="N58" s="14">
        <v>656</v>
      </c>
      <c r="O58" s="14" t="s">
        <v>412</v>
      </c>
      <c r="P58" s="14" t="s">
        <v>231</v>
      </c>
      <c r="Q58" s="14" t="s">
        <v>2304</v>
      </c>
      <c r="R58" s="14">
        <v>0.38100000000000001</v>
      </c>
      <c r="S58" s="14" t="s">
        <v>1041</v>
      </c>
      <c r="T58" s="14" t="s">
        <v>1040</v>
      </c>
      <c r="U58" s="14" t="s">
        <v>1040</v>
      </c>
      <c r="V58" s="14" t="s">
        <v>1041</v>
      </c>
      <c r="W58" s="14">
        <v>3278</v>
      </c>
      <c r="X58" s="14">
        <v>3.5000000000000003E-2</v>
      </c>
      <c r="Y58" s="14">
        <v>9.25</v>
      </c>
      <c r="Z58" s="14" t="s">
        <v>2315</v>
      </c>
      <c r="AA58" s="14" t="s">
        <v>1041</v>
      </c>
      <c r="AB58" s="14" t="s">
        <v>2328</v>
      </c>
      <c r="AC58" s="14" t="s">
        <v>2296</v>
      </c>
      <c r="AD58" s="14" t="s">
        <v>2354</v>
      </c>
    </row>
    <row r="59" spans="1:30" x14ac:dyDescent="0.3">
      <c r="A59" s="15" t="s">
        <v>2401</v>
      </c>
      <c r="B59" s="15" t="s">
        <v>255</v>
      </c>
      <c r="C59" s="15" t="s">
        <v>2336</v>
      </c>
      <c r="D59" s="15">
        <v>549</v>
      </c>
      <c r="E59" s="15">
        <v>571</v>
      </c>
      <c r="F59" s="15">
        <v>22</v>
      </c>
      <c r="G59" s="15">
        <v>100000</v>
      </c>
      <c r="H59" s="15">
        <v>0.88</v>
      </c>
      <c r="I59" s="15">
        <v>88</v>
      </c>
      <c r="J59" s="15">
        <v>617.4</v>
      </c>
      <c r="K59" s="15">
        <v>561</v>
      </c>
      <c r="L59" s="15">
        <v>591</v>
      </c>
      <c r="M59" s="15">
        <v>100</v>
      </c>
      <c r="N59" s="15">
        <v>560</v>
      </c>
      <c r="O59" s="15" t="s">
        <v>272</v>
      </c>
      <c r="P59" s="15" t="s">
        <v>391</v>
      </c>
      <c r="Q59" s="15" t="s">
        <v>182</v>
      </c>
      <c r="R59" s="15">
        <v>0.45500000000000002</v>
      </c>
      <c r="S59" s="15" t="s">
        <v>1040</v>
      </c>
      <c r="T59" s="15" t="s">
        <v>1041</v>
      </c>
      <c r="U59" s="15" t="s">
        <v>1040</v>
      </c>
      <c r="V59" s="15" t="s">
        <v>1041</v>
      </c>
      <c r="W59" s="15">
        <v>2840</v>
      </c>
      <c r="X59" s="15">
        <v>3.5000000000000003E-2</v>
      </c>
      <c r="Y59" s="15">
        <v>2.6</v>
      </c>
      <c r="Z59" s="15" t="s">
        <v>2279</v>
      </c>
      <c r="AA59" s="15" t="s">
        <v>1041</v>
      </c>
      <c r="AB59" s="15" t="s">
        <v>2306</v>
      </c>
      <c r="AC59" s="15" t="s">
        <v>2352</v>
      </c>
      <c r="AD59" s="15" t="s">
        <v>2373</v>
      </c>
    </row>
    <row r="60" spans="1:30" x14ac:dyDescent="0.3">
      <c r="A60" s="14" t="s">
        <v>2402</v>
      </c>
      <c r="B60" s="14" t="s">
        <v>557</v>
      </c>
      <c r="C60" s="14" t="s">
        <v>2314</v>
      </c>
      <c r="D60" s="14">
        <v>358</v>
      </c>
      <c r="E60" s="14">
        <v>461</v>
      </c>
      <c r="F60" s="14">
        <v>103</v>
      </c>
      <c r="G60" s="14">
        <v>27000</v>
      </c>
      <c r="H60" s="14">
        <v>0.57999999999999996</v>
      </c>
      <c r="I60" s="14">
        <v>15.66</v>
      </c>
      <c r="J60" s="14">
        <v>211.7</v>
      </c>
      <c r="K60" s="14">
        <v>405</v>
      </c>
      <c r="L60" s="14">
        <v>469</v>
      </c>
      <c r="M60" s="14">
        <v>50</v>
      </c>
      <c r="N60" s="14">
        <v>409</v>
      </c>
      <c r="O60" s="14" t="s">
        <v>398</v>
      </c>
      <c r="P60" s="14" t="s">
        <v>231</v>
      </c>
      <c r="Q60" s="14" t="s">
        <v>182</v>
      </c>
      <c r="R60" s="14">
        <v>0.23899999999999999</v>
      </c>
      <c r="S60" s="14" t="s">
        <v>1040</v>
      </c>
      <c r="T60" s="14" t="s">
        <v>1041</v>
      </c>
      <c r="U60" s="14" t="s">
        <v>1040</v>
      </c>
      <c r="V60" s="14" t="s">
        <v>1041</v>
      </c>
      <c r="W60" s="14">
        <v>6758</v>
      </c>
      <c r="X60" s="14">
        <v>9.5000000000000001E-2</v>
      </c>
      <c r="Y60" s="14">
        <v>2.13</v>
      </c>
      <c r="Z60" s="14" t="s">
        <v>2286</v>
      </c>
      <c r="AA60" s="14" t="s">
        <v>1041</v>
      </c>
      <c r="AB60" s="14" t="s">
        <v>2300</v>
      </c>
      <c r="AC60" s="14" t="s">
        <v>2291</v>
      </c>
      <c r="AD60" s="14" t="s">
        <v>2316</v>
      </c>
    </row>
    <row r="61" spans="1:30" x14ac:dyDescent="0.3">
      <c r="A61" s="15" t="s">
        <v>2403</v>
      </c>
      <c r="B61" s="15" t="s">
        <v>447</v>
      </c>
      <c r="C61" s="15" t="s">
        <v>2303</v>
      </c>
      <c r="D61" s="15">
        <v>488</v>
      </c>
      <c r="E61" s="15">
        <v>507</v>
      </c>
      <c r="F61" s="15">
        <v>19</v>
      </c>
      <c r="G61" s="15">
        <v>55900</v>
      </c>
      <c r="H61" s="15">
        <v>0.6</v>
      </c>
      <c r="I61" s="15">
        <v>33.54</v>
      </c>
      <c r="J61" s="15">
        <v>1721.3</v>
      </c>
      <c r="K61" s="15">
        <v>488</v>
      </c>
      <c r="L61" s="15">
        <v>532</v>
      </c>
      <c r="M61" s="15">
        <v>60</v>
      </c>
      <c r="N61" s="15">
        <v>497</v>
      </c>
      <c r="O61" s="15" t="s">
        <v>245</v>
      </c>
      <c r="P61" s="15" t="s">
        <v>342</v>
      </c>
      <c r="Q61" s="15" t="s">
        <v>182</v>
      </c>
      <c r="R61" s="15">
        <v>0.308</v>
      </c>
      <c r="S61" s="15" t="s">
        <v>1041</v>
      </c>
      <c r="T61" s="15" t="s">
        <v>1040</v>
      </c>
      <c r="U61" s="15" t="s">
        <v>1040</v>
      </c>
      <c r="V61" s="15" t="s">
        <v>1041</v>
      </c>
      <c r="W61" s="15">
        <v>399</v>
      </c>
      <c r="X61" s="15">
        <v>0.129</v>
      </c>
      <c r="Y61" s="15">
        <v>2.06</v>
      </c>
      <c r="Z61" s="15" t="s">
        <v>2342</v>
      </c>
      <c r="AA61" s="15" t="s">
        <v>1041</v>
      </c>
      <c r="AB61" s="15" t="s">
        <v>2300</v>
      </c>
      <c r="AC61" s="15" t="s">
        <v>2281</v>
      </c>
      <c r="AD61" s="15" t="s">
        <v>2360</v>
      </c>
    </row>
    <row r="62" spans="1:30" x14ac:dyDescent="0.3">
      <c r="A62" s="14" t="s">
        <v>2404</v>
      </c>
      <c r="B62" s="14" t="s">
        <v>322</v>
      </c>
      <c r="C62" s="14" t="s">
        <v>2323</v>
      </c>
      <c r="D62" s="14">
        <v>501</v>
      </c>
      <c r="E62" s="14">
        <v>523</v>
      </c>
      <c r="F62" s="14">
        <v>22</v>
      </c>
      <c r="G62" s="14">
        <v>90000</v>
      </c>
      <c r="H62" s="14">
        <v>0.8</v>
      </c>
      <c r="I62" s="14">
        <v>72</v>
      </c>
      <c r="J62" s="14">
        <v>2554.1</v>
      </c>
      <c r="K62" s="14">
        <v>488</v>
      </c>
      <c r="L62" s="14">
        <v>535</v>
      </c>
      <c r="M62" s="14">
        <v>50</v>
      </c>
      <c r="N62" s="14">
        <v>512</v>
      </c>
      <c r="O62" s="14" t="s">
        <v>299</v>
      </c>
      <c r="P62" s="14" t="s">
        <v>314</v>
      </c>
      <c r="Q62" s="14" t="s">
        <v>2285</v>
      </c>
      <c r="R62" s="14">
        <v>0.55400000000000005</v>
      </c>
      <c r="S62" s="14" t="s">
        <v>1041</v>
      </c>
      <c r="T62" s="14" t="s">
        <v>1040</v>
      </c>
      <c r="U62" s="14" t="s">
        <v>1040</v>
      </c>
      <c r="V62" s="14" t="s">
        <v>1041</v>
      </c>
      <c r="W62" s="14">
        <v>6233</v>
      </c>
      <c r="X62" s="14">
        <v>2.1999999999999999E-2</v>
      </c>
      <c r="Y62" s="14">
        <v>0.64</v>
      </c>
      <c r="Z62" s="14" t="s">
        <v>2305</v>
      </c>
      <c r="AA62" s="14" t="s">
        <v>1041</v>
      </c>
      <c r="AB62" s="14" t="s">
        <v>2331</v>
      </c>
      <c r="AC62" s="14" t="s">
        <v>2287</v>
      </c>
      <c r="AD62" s="14" t="s">
        <v>2324</v>
      </c>
    </row>
    <row r="63" spans="1:30" x14ac:dyDescent="0.3">
      <c r="A63" s="15" t="s">
        <v>2405</v>
      </c>
      <c r="B63" s="15" t="s">
        <v>330</v>
      </c>
      <c r="C63" s="15" t="s">
        <v>2318</v>
      </c>
      <c r="D63" s="15">
        <v>490</v>
      </c>
      <c r="E63" s="15">
        <v>525</v>
      </c>
      <c r="F63" s="15">
        <v>35</v>
      </c>
      <c r="G63" s="15">
        <v>73000</v>
      </c>
      <c r="H63" s="15">
        <v>0.92</v>
      </c>
      <c r="I63" s="15">
        <v>67.16</v>
      </c>
      <c r="J63" s="15">
        <v>661.4</v>
      </c>
      <c r="K63" s="15">
        <v>488</v>
      </c>
      <c r="L63" s="15">
        <v>534</v>
      </c>
      <c r="M63" s="15">
        <v>30</v>
      </c>
      <c r="N63" s="15">
        <v>507</v>
      </c>
      <c r="O63" s="15" t="s">
        <v>207</v>
      </c>
      <c r="P63" s="15" t="s">
        <v>434</v>
      </c>
      <c r="Q63" s="15" t="s">
        <v>182</v>
      </c>
      <c r="R63" s="15">
        <v>0.23499999999999999</v>
      </c>
      <c r="S63" s="15" t="s">
        <v>1040</v>
      </c>
      <c r="T63" s="15" t="s">
        <v>1041</v>
      </c>
      <c r="U63" s="15" t="s">
        <v>1040</v>
      </c>
      <c r="V63" s="15" t="s">
        <v>1040</v>
      </c>
      <c r="W63" s="15">
        <v>4655</v>
      </c>
      <c r="X63" s="15">
        <v>0.11</v>
      </c>
      <c r="Y63" s="15">
        <v>2.2999999999999998</v>
      </c>
      <c r="Z63" s="15" t="s">
        <v>2342</v>
      </c>
      <c r="AA63" s="15" t="s">
        <v>1041</v>
      </c>
      <c r="AB63" s="15" t="s">
        <v>2343</v>
      </c>
      <c r="AC63" s="15" t="s">
        <v>2352</v>
      </c>
      <c r="AD63" s="15" t="s">
        <v>2319</v>
      </c>
    </row>
    <row r="64" spans="1:30" x14ac:dyDescent="0.3">
      <c r="A64" s="14" t="s">
        <v>2406</v>
      </c>
      <c r="B64" s="14" t="s">
        <v>515</v>
      </c>
      <c r="C64" s="14" t="s">
        <v>2284</v>
      </c>
      <c r="D64" s="14">
        <v>578</v>
      </c>
      <c r="E64" s="14">
        <v>599</v>
      </c>
      <c r="F64" s="14">
        <v>21</v>
      </c>
      <c r="G64" s="14">
        <v>103000</v>
      </c>
      <c r="H64" s="14">
        <v>0.34</v>
      </c>
      <c r="I64" s="14">
        <v>35.020000000000003</v>
      </c>
      <c r="J64" s="14">
        <v>408.6</v>
      </c>
      <c r="K64" s="14">
        <v>594</v>
      </c>
      <c r="L64" s="14">
        <v>612</v>
      </c>
      <c r="M64" s="14">
        <v>60</v>
      </c>
      <c r="N64" s="14">
        <v>588</v>
      </c>
      <c r="O64" s="14" t="s">
        <v>355</v>
      </c>
      <c r="P64" s="14" t="s">
        <v>314</v>
      </c>
      <c r="Q64" s="14" t="s">
        <v>2285</v>
      </c>
      <c r="R64" s="14">
        <v>0.33500000000000002</v>
      </c>
      <c r="S64" s="14" t="s">
        <v>1041</v>
      </c>
      <c r="T64" s="14" t="s">
        <v>1040</v>
      </c>
      <c r="U64" s="14" t="s">
        <v>1041</v>
      </c>
      <c r="V64" s="14" t="s">
        <v>1040</v>
      </c>
      <c r="W64" s="14">
        <v>3886</v>
      </c>
      <c r="X64" s="14">
        <v>0.09</v>
      </c>
      <c r="Y64" s="14">
        <v>1.9</v>
      </c>
      <c r="Z64" s="14" t="s">
        <v>2315</v>
      </c>
      <c r="AA64" s="14" t="s">
        <v>1041</v>
      </c>
      <c r="AB64" s="14" t="s">
        <v>2280</v>
      </c>
      <c r="AC64" s="14" t="s">
        <v>2281</v>
      </c>
      <c r="AD64" s="14" t="s">
        <v>2407</v>
      </c>
    </row>
    <row r="65" spans="1:30" x14ac:dyDescent="0.3">
      <c r="A65" s="15" t="s">
        <v>2408</v>
      </c>
      <c r="B65" s="15" t="s">
        <v>515</v>
      </c>
      <c r="C65" s="15" t="s">
        <v>2284</v>
      </c>
      <c r="D65" s="15">
        <v>578</v>
      </c>
      <c r="E65" s="15">
        <v>599</v>
      </c>
      <c r="F65" s="15">
        <v>21</v>
      </c>
      <c r="G65" s="15">
        <v>103000</v>
      </c>
      <c r="H65" s="15">
        <v>0.34</v>
      </c>
      <c r="I65" s="15">
        <v>35.020000000000003</v>
      </c>
      <c r="J65" s="15">
        <v>1604.9</v>
      </c>
      <c r="K65" s="15">
        <v>594</v>
      </c>
      <c r="L65" s="15">
        <v>618</v>
      </c>
      <c r="M65" s="15">
        <v>60</v>
      </c>
      <c r="N65" s="15">
        <v>588</v>
      </c>
      <c r="O65" s="15" t="s">
        <v>385</v>
      </c>
      <c r="P65" s="15" t="s">
        <v>253</v>
      </c>
      <c r="Q65" s="15" t="s">
        <v>2285</v>
      </c>
      <c r="R65" s="15">
        <v>0.29799999999999999</v>
      </c>
      <c r="S65" s="15" t="s">
        <v>1040</v>
      </c>
      <c r="T65" s="15" t="s">
        <v>1041</v>
      </c>
      <c r="U65" s="15" t="s">
        <v>1041</v>
      </c>
      <c r="V65" s="15" t="s">
        <v>1040</v>
      </c>
      <c r="W65" s="15">
        <v>6423</v>
      </c>
      <c r="X65" s="15">
        <v>1.2E-2</v>
      </c>
      <c r="Y65" s="15">
        <v>4.4000000000000004</v>
      </c>
      <c r="Z65" s="15" t="s">
        <v>2315</v>
      </c>
      <c r="AA65" s="15" t="s">
        <v>1041</v>
      </c>
      <c r="AB65" s="15" t="s">
        <v>2300</v>
      </c>
      <c r="AC65" s="15" t="s">
        <v>2291</v>
      </c>
      <c r="AD65" s="15" t="s">
        <v>2407</v>
      </c>
    </row>
    <row r="66" spans="1:30" x14ac:dyDescent="0.3">
      <c r="A66" s="14" t="s">
        <v>2409</v>
      </c>
      <c r="B66" s="14" t="s">
        <v>221</v>
      </c>
      <c r="C66" s="14" t="s">
        <v>2278</v>
      </c>
      <c r="D66" s="14">
        <v>652</v>
      </c>
      <c r="E66" s="14">
        <v>672</v>
      </c>
      <c r="F66" s="14">
        <v>20</v>
      </c>
      <c r="G66" s="14">
        <v>100000</v>
      </c>
      <c r="H66" s="14">
        <v>0.39</v>
      </c>
      <c r="I66" s="14">
        <v>39</v>
      </c>
      <c r="J66" s="14">
        <v>150.6</v>
      </c>
      <c r="K66" s="14">
        <v>647</v>
      </c>
      <c r="L66" s="14">
        <v>692</v>
      </c>
      <c r="M66" s="14">
        <v>60</v>
      </c>
      <c r="N66" s="14">
        <v>662</v>
      </c>
      <c r="O66" s="14" t="s">
        <v>754</v>
      </c>
      <c r="P66" s="14" t="s">
        <v>263</v>
      </c>
      <c r="Q66" s="14" t="s">
        <v>182</v>
      </c>
      <c r="R66" s="14">
        <v>0.59899999999999998</v>
      </c>
      <c r="S66" s="14" t="s">
        <v>1040</v>
      </c>
      <c r="T66" s="14" t="s">
        <v>1040</v>
      </c>
      <c r="U66" s="14" t="s">
        <v>1041</v>
      </c>
      <c r="V66" s="14" t="s">
        <v>1040</v>
      </c>
      <c r="W66" s="14">
        <v>6698</v>
      </c>
      <c r="X66" s="14">
        <v>0.03</v>
      </c>
      <c r="Y66" s="14">
        <v>9.4600000000000009</v>
      </c>
      <c r="Z66" s="14" t="s">
        <v>2327</v>
      </c>
      <c r="AA66" s="14" t="s">
        <v>1041</v>
      </c>
      <c r="AB66" s="14" t="s">
        <v>2328</v>
      </c>
      <c r="AC66" s="14" t="s">
        <v>2291</v>
      </c>
      <c r="AD66" s="14" t="s">
        <v>2410</v>
      </c>
    </row>
    <row r="67" spans="1:30" x14ac:dyDescent="0.3">
      <c r="A67" s="15" t="s">
        <v>2411</v>
      </c>
      <c r="B67" s="15" t="s">
        <v>178</v>
      </c>
      <c r="C67" s="15" t="s">
        <v>2278</v>
      </c>
      <c r="D67" s="15">
        <v>652</v>
      </c>
      <c r="E67" s="15">
        <v>674</v>
      </c>
      <c r="F67" s="15">
        <v>22</v>
      </c>
      <c r="G67" s="15">
        <v>100000</v>
      </c>
      <c r="H67" s="15">
        <v>0.38</v>
      </c>
      <c r="I67" s="15">
        <v>38</v>
      </c>
      <c r="J67" s="15">
        <v>3393.3</v>
      </c>
      <c r="K67" s="15">
        <v>647</v>
      </c>
      <c r="L67" s="15">
        <v>679</v>
      </c>
      <c r="M67" s="15">
        <v>40</v>
      </c>
      <c r="N67" s="15">
        <v>663</v>
      </c>
      <c r="O67" s="15" t="s">
        <v>355</v>
      </c>
      <c r="P67" s="15" t="s">
        <v>192</v>
      </c>
      <c r="Q67" s="15" t="s">
        <v>2285</v>
      </c>
      <c r="R67" s="15">
        <v>0.215</v>
      </c>
      <c r="S67" s="15" t="s">
        <v>1040</v>
      </c>
      <c r="T67" s="15" t="s">
        <v>1041</v>
      </c>
      <c r="U67" s="15" t="s">
        <v>1040</v>
      </c>
      <c r="V67" s="15" t="s">
        <v>1041</v>
      </c>
      <c r="W67" s="15">
        <v>586</v>
      </c>
      <c r="X67" s="15">
        <v>7.1999999999999995E-2</v>
      </c>
      <c r="Y67" s="15">
        <v>7.84</v>
      </c>
      <c r="Z67" s="15" t="s">
        <v>2315</v>
      </c>
      <c r="AA67" s="15" t="s">
        <v>1041</v>
      </c>
      <c r="AB67" s="15" t="s">
        <v>2328</v>
      </c>
      <c r="AC67" s="15" t="s">
        <v>2352</v>
      </c>
      <c r="AD67" s="15" t="s">
        <v>2391</v>
      </c>
    </row>
    <row r="68" spans="1:30" x14ac:dyDescent="0.3">
      <c r="A68" s="14" t="s">
        <v>2412</v>
      </c>
      <c r="B68" s="14" t="s">
        <v>447</v>
      </c>
      <c r="C68" s="14" t="s">
        <v>2303</v>
      </c>
      <c r="D68" s="14">
        <v>488</v>
      </c>
      <c r="E68" s="14">
        <v>507</v>
      </c>
      <c r="F68" s="14">
        <v>19</v>
      </c>
      <c r="G68" s="14">
        <v>55900</v>
      </c>
      <c r="H68" s="14">
        <v>0.6</v>
      </c>
      <c r="I68" s="14">
        <v>33.54</v>
      </c>
      <c r="J68" s="14">
        <v>1770.9</v>
      </c>
      <c r="K68" s="14">
        <v>488</v>
      </c>
      <c r="L68" s="14">
        <v>518</v>
      </c>
      <c r="M68" s="14">
        <v>80</v>
      </c>
      <c r="N68" s="14">
        <v>497</v>
      </c>
      <c r="O68" s="14" t="s">
        <v>299</v>
      </c>
      <c r="P68" s="14" t="s">
        <v>244</v>
      </c>
      <c r="Q68" s="14" t="s">
        <v>2285</v>
      </c>
      <c r="R68" s="14">
        <v>0.55000000000000004</v>
      </c>
      <c r="S68" s="14" t="s">
        <v>1040</v>
      </c>
      <c r="T68" s="14" t="s">
        <v>1041</v>
      </c>
      <c r="U68" s="14" t="s">
        <v>1040</v>
      </c>
      <c r="V68" s="14" t="s">
        <v>1041</v>
      </c>
      <c r="W68" s="14">
        <v>6598</v>
      </c>
      <c r="X68" s="14">
        <v>0.113</v>
      </c>
      <c r="Y68" s="14">
        <v>7.37</v>
      </c>
      <c r="Z68" s="14" t="s">
        <v>2305</v>
      </c>
      <c r="AA68" s="14" t="s">
        <v>1041</v>
      </c>
      <c r="AB68" s="14" t="s">
        <v>2328</v>
      </c>
      <c r="AC68" s="14" t="s">
        <v>2337</v>
      </c>
      <c r="AD68" s="14" t="s">
        <v>2360</v>
      </c>
    </row>
    <row r="69" spans="1:30" x14ac:dyDescent="0.3">
      <c r="A69" s="15" t="s">
        <v>2413</v>
      </c>
      <c r="B69" s="15" t="s">
        <v>582</v>
      </c>
      <c r="C69" s="15" t="s">
        <v>2303</v>
      </c>
      <c r="D69" s="15">
        <v>558</v>
      </c>
      <c r="E69" s="15">
        <v>592</v>
      </c>
      <c r="F69" s="15">
        <v>34</v>
      </c>
      <c r="G69" s="15">
        <v>128000</v>
      </c>
      <c r="H69" s="15">
        <v>0.45</v>
      </c>
      <c r="I69" s="15">
        <v>57.6</v>
      </c>
      <c r="J69" s="15">
        <v>1783.6</v>
      </c>
      <c r="K69" s="15">
        <v>561</v>
      </c>
      <c r="L69" s="15">
        <v>607</v>
      </c>
      <c r="M69" s="15">
        <v>80</v>
      </c>
      <c r="N69" s="15">
        <v>575</v>
      </c>
      <c r="O69" s="15" t="s">
        <v>232</v>
      </c>
      <c r="P69" s="15" t="s">
        <v>314</v>
      </c>
      <c r="Q69" s="15" t="s">
        <v>2285</v>
      </c>
      <c r="R69" s="15">
        <v>0.55100000000000005</v>
      </c>
      <c r="S69" s="15" t="s">
        <v>1041</v>
      </c>
      <c r="T69" s="15" t="s">
        <v>1040</v>
      </c>
      <c r="U69" s="15" t="s">
        <v>1040</v>
      </c>
      <c r="V69" s="15" t="s">
        <v>1041</v>
      </c>
      <c r="W69" s="15">
        <v>3924</v>
      </c>
      <c r="X69" s="15">
        <v>6.7000000000000004E-2</v>
      </c>
      <c r="Y69" s="15">
        <v>6.51</v>
      </c>
      <c r="Z69" s="15" t="s">
        <v>2340</v>
      </c>
      <c r="AA69" s="15" t="s">
        <v>1041</v>
      </c>
      <c r="AB69" s="15" t="s">
        <v>2300</v>
      </c>
      <c r="AC69" s="15" t="s">
        <v>2287</v>
      </c>
      <c r="AD69" s="15" t="s">
        <v>2394</v>
      </c>
    </row>
    <row r="70" spans="1:30" x14ac:dyDescent="0.3">
      <c r="A70" s="14" t="s">
        <v>2414</v>
      </c>
      <c r="B70" s="14" t="s">
        <v>356</v>
      </c>
      <c r="C70" s="14" t="s">
        <v>2323</v>
      </c>
      <c r="D70" s="14">
        <v>644</v>
      </c>
      <c r="E70" s="14">
        <v>669</v>
      </c>
      <c r="F70" s="14">
        <v>25</v>
      </c>
      <c r="G70" s="14">
        <v>150000</v>
      </c>
      <c r="H70" s="14">
        <v>0.65</v>
      </c>
      <c r="I70" s="14">
        <v>97.5</v>
      </c>
      <c r="J70" s="14">
        <v>3174.8</v>
      </c>
      <c r="K70" s="14">
        <v>647</v>
      </c>
      <c r="L70" s="14">
        <v>680</v>
      </c>
      <c r="M70" s="14">
        <v>80</v>
      </c>
      <c r="N70" s="14">
        <v>656</v>
      </c>
      <c r="O70" s="14" t="s">
        <v>385</v>
      </c>
      <c r="P70" s="14" t="s">
        <v>342</v>
      </c>
      <c r="Q70" s="14" t="s">
        <v>2304</v>
      </c>
      <c r="R70" s="14">
        <v>0.14599999999999999</v>
      </c>
      <c r="S70" s="14" t="s">
        <v>1040</v>
      </c>
      <c r="T70" s="14" t="s">
        <v>1040</v>
      </c>
      <c r="U70" s="14" t="s">
        <v>1041</v>
      </c>
      <c r="V70" s="14" t="s">
        <v>1041</v>
      </c>
      <c r="W70" s="14">
        <v>7743</v>
      </c>
      <c r="X70" s="14">
        <v>1.7999999999999999E-2</v>
      </c>
      <c r="Y70" s="14">
        <v>8.84</v>
      </c>
      <c r="Z70" s="14" t="s">
        <v>2340</v>
      </c>
      <c r="AA70" s="14" t="s">
        <v>1041</v>
      </c>
      <c r="AB70" s="14" t="s">
        <v>2290</v>
      </c>
      <c r="AC70" s="14" t="s">
        <v>2337</v>
      </c>
      <c r="AD70" s="14" t="s">
        <v>2354</v>
      </c>
    </row>
    <row r="71" spans="1:30" x14ac:dyDescent="0.3">
      <c r="A71" s="15" t="s">
        <v>2415</v>
      </c>
      <c r="B71" s="15" t="s">
        <v>208</v>
      </c>
      <c r="C71" s="15" t="s">
        <v>2284</v>
      </c>
      <c r="D71" s="15">
        <v>644</v>
      </c>
      <c r="E71" s="15">
        <v>665</v>
      </c>
      <c r="F71" s="15">
        <v>21</v>
      </c>
      <c r="G71" s="15">
        <v>214000</v>
      </c>
      <c r="H71" s="15">
        <v>0.24</v>
      </c>
      <c r="I71" s="15">
        <v>51.36</v>
      </c>
      <c r="J71" s="15">
        <v>1327.5</v>
      </c>
      <c r="K71" s="15">
        <v>647</v>
      </c>
      <c r="L71" s="15">
        <v>676</v>
      </c>
      <c r="M71" s="15">
        <v>50</v>
      </c>
      <c r="N71" s="15">
        <v>654</v>
      </c>
      <c r="O71" s="15" t="s">
        <v>532</v>
      </c>
      <c r="P71" s="15" t="s">
        <v>350</v>
      </c>
      <c r="Q71" s="15" t="s">
        <v>182</v>
      </c>
      <c r="R71" s="15">
        <v>0.58799999999999997</v>
      </c>
      <c r="S71" s="15" t="s">
        <v>1041</v>
      </c>
      <c r="T71" s="15" t="s">
        <v>1041</v>
      </c>
      <c r="U71" s="15" t="s">
        <v>1040</v>
      </c>
      <c r="V71" s="15" t="s">
        <v>1040</v>
      </c>
      <c r="W71" s="15">
        <v>2476</v>
      </c>
      <c r="X71" s="15">
        <v>4.2999999999999997E-2</v>
      </c>
      <c r="Y71" s="15">
        <v>3.78</v>
      </c>
      <c r="Z71" s="15" t="s">
        <v>2321</v>
      </c>
      <c r="AA71" s="15" t="s">
        <v>1041</v>
      </c>
      <c r="AB71" s="15" t="s">
        <v>2290</v>
      </c>
      <c r="AC71" s="15" t="s">
        <v>2348</v>
      </c>
      <c r="AD71" s="15" t="s">
        <v>2363</v>
      </c>
    </row>
    <row r="72" spans="1:30" x14ac:dyDescent="0.3">
      <c r="A72" s="14" t="s">
        <v>2416</v>
      </c>
      <c r="B72" s="14" t="s">
        <v>375</v>
      </c>
      <c r="C72" s="14" t="s">
        <v>2303</v>
      </c>
      <c r="D72" s="14">
        <v>569</v>
      </c>
      <c r="E72" s="14">
        <v>594</v>
      </c>
      <c r="F72" s="14">
        <v>25</v>
      </c>
      <c r="G72" s="14">
        <v>100000</v>
      </c>
      <c r="H72" s="14">
        <v>0.7</v>
      </c>
      <c r="I72" s="14">
        <v>70</v>
      </c>
      <c r="J72" s="14">
        <v>1052.7</v>
      </c>
      <c r="K72" s="14">
        <v>561</v>
      </c>
      <c r="L72" s="14">
        <v>600</v>
      </c>
      <c r="M72" s="14">
        <v>30</v>
      </c>
      <c r="N72" s="14">
        <v>581</v>
      </c>
      <c r="O72" s="14" t="s">
        <v>487</v>
      </c>
      <c r="P72" s="14" t="s">
        <v>409</v>
      </c>
      <c r="Q72" s="14" t="s">
        <v>2285</v>
      </c>
      <c r="R72" s="14">
        <v>0.251</v>
      </c>
      <c r="S72" s="14" t="s">
        <v>1040</v>
      </c>
      <c r="T72" s="14" t="s">
        <v>1041</v>
      </c>
      <c r="U72" s="14" t="s">
        <v>1041</v>
      </c>
      <c r="V72" s="14" t="s">
        <v>1040</v>
      </c>
      <c r="W72" s="14">
        <v>1450</v>
      </c>
      <c r="X72" s="14">
        <v>5.7000000000000002E-2</v>
      </c>
      <c r="Y72" s="14">
        <v>0.38</v>
      </c>
      <c r="Z72" s="14" t="s">
        <v>2342</v>
      </c>
      <c r="AA72" s="14" t="s">
        <v>1041</v>
      </c>
      <c r="AB72" s="14" t="s">
        <v>2306</v>
      </c>
      <c r="AC72" s="14" t="s">
        <v>2352</v>
      </c>
      <c r="AD72" s="14" t="s">
        <v>2382</v>
      </c>
    </row>
    <row r="73" spans="1:30" x14ac:dyDescent="0.3">
      <c r="A73" s="15" t="s">
        <v>2417</v>
      </c>
      <c r="B73" s="15" t="s">
        <v>369</v>
      </c>
      <c r="C73" s="15" t="s">
        <v>2314</v>
      </c>
      <c r="D73" s="15">
        <v>350</v>
      </c>
      <c r="E73" s="15">
        <v>461</v>
      </c>
      <c r="F73" s="15">
        <v>111</v>
      </c>
      <c r="G73" s="15">
        <v>45000</v>
      </c>
      <c r="H73" s="15">
        <v>0.38</v>
      </c>
      <c r="I73" s="15">
        <v>17.100000000000001</v>
      </c>
      <c r="J73" s="15">
        <v>123.6</v>
      </c>
      <c r="K73" s="15">
        <v>405</v>
      </c>
      <c r="L73" s="15">
        <v>481</v>
      </c>
      <c r="M73" s="15">
        <v>100</v>
      </c>
      <c r="N73" s="15">
        <v>405</v>
      </c>
      <c r="O73" s="15" t="s">
        <v>487</v>
      </c>
      <c r="P73" s="15" t="s">
        <v>328</v>
      </c>
      <c r="Q73" s="15" t="s">
        <v>182</v>
      </c>
      <c r="R73" s="15">
        <v>0.214</v>
      </c>
      <c r="S73" s="15" t="s">
        <v>1040</v>
      </c>
      <c r="T73" s="15" t="s">
        <v>1041</v>
      </c>
      <c r="U73" s="15" t="s">
        <v>1041</v>
      </c>
      <c r="V73" s="15" t="s">
        <v>1041</v>
      </c>
      <c r="W73" s="15">
        <v>2128</v>
      </c>
      <c r="X73" s="15">
        <v>8.1000000000000003E-2</v>
      </c>
      <c r="Y73" s="15">
        <v>1.89</v>
      </c>
      <c r="Z73" s="15" t="s">
        <v>2311</v>
      </c>
      <c r="AA73" s="15" t="s">
        <v>1041</v>
      </c>
      <c r="AB73" s="15" t="s">
        <v>2306</v>
      </c>
      <c r="AC73" s="15" t="s">
        <v>2337</v>
      </c>
      <c r="AD73" s="15" t="s">
        <v>2418</v>
      </c>
    </row>
    <row r="74" spans="1:30" x14ac:dyDescent="0.3">
      <c r="A74" s="14" t="s">
        <v>2419</v>
      </c>
      <c r="B74" s="14" t="s">
        <v>447</v>
      </c>
      <c r="C74" s="14" t="s">
        <v>2303</v>
      </c>
      <c r="D74" s="14">
        <v>488</v>
      </c>
      <c r="E74" s="14">
        <v>507</v>
      </c>
      <c r="F74" s="14">
        <v>19</v>
      </c>
      <c r="G74" s="14">
        <v>55900</v>
      </c>
      <c r="H74" s="14">
        <v>0.6</v>
      </c>
      <c r="I74" s="14">
        <v>33.54</v>
      </c>
      <c r="J74" s="14">
        <v>806.6</v>
      </c>
      <c r="K74" s="14">
        <v>488</v>
      </c>
      <c r="L74" s="14">
        <v>529</v>
      </c>
      <c r="M74" s="14">
        <v>100</v>
      </c>
      <c r="N74" s="14">
        <v>497</v>
      </c>
      <c r="O74" s="14" t="s">
        <v>880</v>
      </c>
      <c r="P74" s="14" t="s">
        <v>477</v>
      </c>
      <c r="Q74" s="14" t="s">
        <v>2304</v>
      </c>
      <c r="R74" s="14">
        <v>9.4E-2</v>
      </c>
      <c r="S74" s="14" t="s">
        <v>1040</v>
      </c>
      <c r="T74" s="14" t="s">
        <v>1040</v>
      </c>
      <c r="U74" s="14" t="s">
        <v>1040</v>
      </c>
      <c r="V74" s="14" t="s">
        <v>1040</v>
      </c>
      <c r="W74" s="14">
        <v>659</v>
      </c>
      <c r="X74" s="14">
        <v>2.1000000000000001E-2</v>
      </c>
      <c r="Y74" s="14">
        <v>3.43</v>
      </c>
      <c r="Z74" s="14" t="s">
        <v>2321</v>
      </c>
      <c r="AA74" s="14" t="s">
        <v>1041</v>
      </c>
      <c r="AB74" s="14" t="s">
        <v>2328</v>
      </c>
      <c r="AC74" s="14" t="s">
        <v>2307</v>
      </c>
      <c r="AD74" s="14" t="s">
        <v>2360</v>
      </c>
    </row>
    <row r="75" spans="1:30" x14ac:dyDescent="0.3">
      <c r="A75" s="15" t="s">
        <v>2420</v>
      </c>
      <c r="B75" s="15" t="s">
        <v>337</v>
      </c>
      <c r="C75" s="15" t="s">
        <v>2368</v>
      </c>
      <c r="D75" s="15">
        <v>647</v>
      </c>
      <c r="E75" s="15">
        <v>668</v>
      </c>
      <c r="F75" s="15">
        <v>21</v>
      </c>
      <c r="G75" s="15">
        <v>89000</v>
      </c>
      <c r="H75" s="15">
        <v>0.24</v>
      </c>
      <c r="I75" s="15">
        <v>21.36</v>
      </c>
      <c r="J75" s="15">
        <v>3200.7</v>
      </c>
      <c r="K75" s="15">
        <v>647</v>
      </c>
      <c r="L75" s="15">
        <v>686</v>
      </c>
      <c r="M75" s="15">
        <v>80</v>
      </c>
      <c r="N75" s="15">
        <v>657</v>
      </c>
      <c r="O75" s="15" t="s">
        <v>329</v>
      </c>
      <c r="P75" s="15" t="s">
        <v>244</v>
      </c>
      <c r="Q75" s="15" t="s">
        <v>2304</v>
      </c>
      <c r="R75" s="15">
        <v>0.371</v>
      </c>
      <c r="S75" s="15" t="s">
        <v>1041</v>
      </c>
      <c r="T75" s="15" t="s">
        <v>1040</v>
      </c>
      <c r="U75" s="15" t="s">
        <v>1040</v>
      </c>
      <c r="V75" s="15" t="s">
        <v>1041</v>
      </c>
      <c r="W75" s="15">
        <v>4875</v>
      </c>
      <c r="X75" s="15">
        <v>0.128</v>
      </c>
      <c r="Y75" s="15">
        <v>3.52</v>
      </c>
      <c r="Z75" s="15" t="s">
        <v>2327</v>
      </c>
      <c r="AA75" s="15" t="s">
        <v>1041</v>
      </c>
      <c r="AB75" s="15" t="s">
        <v>2300</v>
      </c>
      <c r="AC75" s="15" t="s">
        <v>2352</v>
      </c>
      <c r="AD75" s="15" t="s">
        <v>2369</v>
      </c>
    </row>
    <row r="76" spans="1:30" x14ac:dyDescent="0.3">
      <c r="A76" s="14" t="s">
        <v>2421</v>
      </c>
      <c r="B76" s="14" t="s">
        <v>208</v>
      </c>
      <c r="C76" s="14" t="s">
        <v>2284</v>
      </c>
      <c r="D76" s="14">
        <v>644</v>
      </c>
      <c r="E76" s="14">
        <v>665</v>
      </c>
      <c r="F76" s="14">
        <v>21</v>
      </c>
      <c r="G76" s="14">
        <v>214000</v>
      </c>
      <c r="H76" s="14">
        <v>0.24</v>
      </c>
      <c r="I76" s="14">
        <v>51.36</v>
      </c>
      <c r="J76" s="14">
        <v>2402.6999999999998</v>
      </c>
      <c r="K76" s="14">
        <v>647</v>
      </c>
      <c r="L76" s="14">
        <v>683</v>
      </c>
      <c r="M76" s="14">
        <v>30</v>
      </c>
      <c r="N76" s="14">
        <v>654</v>
      </c>
      <c r="O76" s="14" t="s">
        <v>232</v>
      </c>
      <c r="P76" s="14" t="s">
        <v>244</v>
      </c>
      <c r="Q76" s="14" t="s">
        <v>182</v>
      </c>
      <c r="R76" s="14">
        <v>0.19800000000000001</v>
      </c>
      <c r="S76" s="14" t="s">
        <v>1040</v>
      </c>
      <c r="T76" s="14" t="s">
        <v>1040</v>
      </c>
      <c r="U76" s="14" t="s">
        <v>1040</v>
      </c>
      <c r="V76" s="14" t="s">
        <v>1041</v>
      </c>
      <c r="W76" s="14">
        <v>5194</v>
      </c>
      <c r="X76" s="14">
        <v>0.10199999999999999</v>
      </c>
      <c r="Y76" s="14">
        <v>5.57</v>
      </c>
      <c r="Z76" s="14" t="s">
        <v>2315</v>
      </c>
      <c r="AA76" s="14" t="s">
        <v>1041</v>
      </c>
      <c r="AB76" s="14" t="s">
        <v>2306</v>
      </c>
      <c r="AC76" s="14" t="s">
        <v>2291</v>
      </c>
      <c r="AD76" s="14" t="s">
        <v>2363</v>
      </c>
    </row>
    <row r="77" spans="1:30" x14ac:dyDescent="0.3">
      <c r="A77" s="15" t="s">
        <v>2422</v>
      </c>
      <c r="B77" s="15" t="s">
        <v>221</v>
      </c>
      <c r="C77" s="15" t="s">
        <v>2278</v>
      </c>
      <c r="D77" s="15">
        <v>652</v>
      </c>
      <c r="E77" s="15">
        <v>672</v>
      </c>
      <c r="F77" s="15">
        <v>20</v>
      </c>
      <c r="G77" s="15">
        <v>100000</v>
      </c>
      <c r="H77" s="15">
        <v>0.39</v>
      </c>
      <c r="I77" s="15">
        <v>39</v>
      </c>
      <c r="J77" s="15">
        <v>1832.3</v>
      </c>
      <c r="K77" s="15">
        <v>647</v>
      </c>
      <c r="L77" s="15">
        <v>693</v>
      </c>
      <c r="M77" s="15">
        <v>80</v>
      </c>
      <c r="N77" s="15">
        <v>662</v>
      </c>
      <c r="O77" s="15" t="s">
        <v>416</v>
      </c>
      <c r="P77" s="15" t="s">
        <v>176</v>
      </c>
      <c r="Q77" s="15" t="s">
        <v>182</v>
      </c>
      <c r="R77" s="15">
        <v>0.61899999999999999</v>
      </c>
      <c r="S77" s="15" t="s">
        <v>1040</v>
      </c>
      <c r="T77" s="15" t="s">
        <v>1040</v>
      </c>
      <c r="U77" s="15" t="s">
        <v>1041</v>
      </c>
      <c r="V77" s="15" t="s">
        <v>1041</v>
      </c>
      <c r="W77" s="15">
        <v>4882</v>
      </c>
      <c r="X77" s="15">
        <v>3.4000000000000002E-2</v>
      </c>
      <c r="Y77" s="15">
        <v>4.47</v>
      </c>
      <c r="Z77" s="15" t="s">
        <v>2279</v>
      </c>
      <c r="AA77" s="15" t="s">
        <v>1041</v>
      </c>
      <c r="AB77" s="15" t="s">
        <v>2306</v>
      </c>
      <c r="AC77" s="15" t="s">
        <v>2352</v>
      </c>
      <c r="AD77" s="15" t="s">
        <v>2410</v>
      </c>
    </row>
    <row r="78" spans="1:30" x14ac:dyDescent="0.3">
      <c r="A78" s="14" t="s">
        <v>2423</v>
      </c>
      <c r="B78" s="14" t="s">
        <v>696</v>
      </c>
      <c r="C78" s="14" t="s">
        <v>2278</v>
      </c>
      <c r="D78" s="14">
        <v>652</v>
      </c>
      <c r="E78" s="14">
        <v>674</v>
      </c>
      <c r="F78" s="14">
        <v>22</v>
      </c>
      <c r="G78" s="14">
        <v>100000</v>
      </c>
      <c r="H78" s="14">
        <v>0.38</v>
      </c>
      <c r="I78" s="14">
        <v>38</v>
      </c>
      <c r="J78" s="14">
        <v>1929.8</v>
      </c>
      <c r="K78" s="14">
        <v>647</v>
      </c>
      <c r="L78" s="14">
        <v>693</v>
      </c>
      <c r="M78" s="14">
        <v>60</v>
      </c>
      <c r="N78" s="14">
        <v>663</v>
      </c>
      <c r="O78" s="14" t="s">
        <v>232</v>
      </c>
      <c r="P78" s="14" t="s">
        <v>363</v>
      </c>
      <c r="Q78" s="14" t="s">
        <v>2304</v>
      </c>
      <c r="R78" s="14">
        <v>0.38900000000000001</v>
      </c>
      <c r="S78" s="14" t="s">
        <v>1040</v>
      </c>
      <c r="T78" s="14" t="s">
        <v>1041</v>
      </c>
      <c r="U78" s="14" t="s">
        <v>1040</v>
      </c>
      <c r="V78" s="14" t="s">
        <v>1041</v>
      </c>
      <c r="W78" s="14">
        <v>2929</v>
      </c>
      <c r="X78" s="14">
        <v>0.14599999999999999</v>
      </c>
      <c r="Y78" s="14">
        <v>3.2</v>
      </c>
      <c r="Z78" s="14" t="s">
        <v>2286</v>
      </c>
      <c r="AA78" s="14" t="s">
        <v>1041</v>
      </c>
      <c r="AB78" s="14" t="s">
        <v>2290</v>
      </c>
      <c r="AC78" s="14" t="s">
        <v>2337</v>
      </c>
      <c r="AD78" s="14" t="s">
        <v>2282</v>
      </c>
    </row>
    <row r="79" spans="1:30" x14ac:dyDescent="0.3">
      <c r="A79" s="15" t="s">
        <v>2424</v>
      </c>
      <c r="B79" s="15" t="s">
        <v>265</v>
      </c>
      <c r="C79" s="15" t="s">
        <v>2357</v>
      </c>
      <c r="D79" s="15">
        <v>504</v>
      </c>
      <c r="E79" s="15">
        <v>511</v>
      </c>
      <c r="F79" s="15">
        <v>7</v>
      </c>
      <c r="G79" s="15">
        <v>86000</v>
      </c>
      <c r="H79" s="15">
        <v>0.79</v>
      </c>
      <c r="I79" s="15">
        <v>67.94</v>
      </c>
      <c r="J79" s="15">
        <v>786.9</v>
      </c>
      <c r="K79" s="15">
        <v>514</v>
      </c>
      <c r="L79" s="15">
        <v>528</v>
      </c>
      <c r="M79" s="15">
        <v>60</v>
      </c>
      <c r="N79" s="15">
        <v>507</v>
      </c>
      <c r="O79" s="15" t="s">
        <v>754</v>
      </c>
      <c r="P79" s="15" t="s">
        <v>314</v>
      </c>
      <c r="Q79" s="15" t="s">
        <v>2285</v>
      </c>
      <c r="R79" s="15">
        <v>0.20699999999999999</v>
      </c>
      <c r="S79" s="15" t="s">
        <v>1041</v>
      </c>
      <c r="T79" s="15" t="s">
        <v>1041</v>
      </c>
      <c r="U79" s="15" t="s">
        <v>1040</v>
      </c>
      <c r="V79" s="15" t="s">
        <v>1040</v>
      </c>
      <c r="W79" s="15">
        <v>1315</v>
      </c>
      <c r="X79" s="15">
        <v>0.122</v>
      </c>
      <c r="Y79" s="15">
        <v>6.59</v>
      </c>
      <c r="Z79" s="15" t="s">
        <v>2294</v>
      </c>
      <c r="AA79" s="15" t="s">
        <v>1041</v>
      </c>
      <c r="AB79" s="15" t="s">
        <v>2306</v>
      </c>
      <c r="AC79" s="15" t="s">
        <v>2281</v>
      </c>
      <c r="AD79" s="15" t="s">
        <v>2425</v>
      </c>
    </row>
    <row r="80" spans="1:30" x14ac:dyDescent="0.3">
      <c r="A80" s="14" t="s">
        <v>2426</v>
      </c>
      <c r="B80" s="14" t="s">
        <v>582</v>
      </c>
      <c r="C80" s="14" t="s">
        <v>2303</v>
      </c>
      <c r="D80" s="14">
        <v>558</v>
      </c>
      <c r="E80" s="14">
        <v>592</v>
      </c>
      <c r="F80" s="14">
        <v>34</v>
      </c>
      <c r="G80" s="14">
        <v>128000</v>
      </c>
      <c r="H80" s="14">
        <v>0.45</v>
      </c>
      <c r="I80" s="14">
        <v>57.6</v>
      </c>
      <c r="J80" s="14">
        <v>3445.3</v>
      </c>
      <c r="K80" s="14">
        <v>561</v>
      </c>
      <c r="L80" s="14">
        <v>598</v>
      </c>
      <c r="M80" s="14">
        <v>60</v>
      </c>
      <c r="N80" s="14">
        <v>575</v>
      </c>
      <c r="O80" s="14" t="s">
        <v>207</v>
      </c>
      <c r="P80" s="14" t="s">
        <v>231</v>
      </c>
      <c r="Q80" s="14" t="s">
        <v>2304</v>
      </c>
      <c r="R80" s="14">
        <v>0.57299999999999995</v>
      </c>
      <c r="S80" s="14" t="s">
        <v>1041</v>
      </c>
      <c r="T80" s="14" t="s">
        <v>1040</v>
      </c>
      <c r="U80" s="14" t="s">
        <v>1040</v>
      </c>
      <c r="V80" s="14" t="s">
        <v>1041</v>
      </c>
      <c r="W80" s="14">
        <v>1838</v>
      </c>
      <c r="X80" s="14">
        <v>8.5999999999999993E-2</v>
      </c>
      <c r="Y80" s="14">
        <v>7.62</v>
      </c>
      <c r="Z80" s="14" t="s">
        <v>2294</v>
      </c>
      <c r="AA80" s="14" t="s">
        <v>1041</v>
      </c>
      <c r="AB80" s="14" t="s">
        <v>2343</v>
      </c>
      <c r="AC80" s="14" t="s">
        <v>2291</v>
      </c>
      <c r="AD80" s="14" t="s">
        <v>2394</v>
      </c>
    </row>
    <row r="81" spans="1:30" x14ac:dyDescent="0.3">
      <c r="A81" s="15" t="s">
        <v>2427</v>
      </c>
      <c r="B81" s="15" t="s">
        <v>369</v>
      </c>
      <c r="C81" s="15" t="s">
        <v>2314</v>
      </c>
      <c r="D81" s="15">
        <v>350</v>
      </c>
      <c r="E81" s="15">
        <v>461</v>
      </c>
      <c r="F81" s="15">
        <v>111</v>
      </c>
      <c r="G81" s="15">
        <v>45000</v>
      </c>
      <c r="H81" s="15">
        <v>0.38</v>
      </c>
      <c r="I81" s="15">
        <v>17.100000000000001</v>
      </c>
      <c r="J81" s="15">
        <v>320.60000000000002</v>
      </c>
      <c r="K81" s="15">
        <v>405</v>
      </c>
      <c r="L81" s="15">
        <v>470</v>
      </c>
      <c r="M81" s="15">
        <v>60</v>
      </c>
      <c r="N81" s="15">
        <v>405</v>
      </c>
      <c r="O81" s="15" t="s">
        <v>207</v>
      </c>
      <c r="P81" s="15" t="s">
        <v>282</v>
      </c>
      <c r="Q81" s="15" t="s">
        <v>182</v>
      </c>
      <c r="R81" s="15">
        <v>0.433</v>
      </c>
      <c r="S81" s="15" t="s">
        <v>1040</v>
      </c>
      <c r="T81" s="15" t="s">
        <v>1040</v>
      </c>
      <c r="U81" s="15" t="s">
        <v>1040</v>
      </c>
      <c r="V81" s="15" t="s">
        <v>1040</v>
      </c>
      <c r="W81" s="15">
        <v>7208</v>
      </c>
      <c r="X81" s="15">
        <v>5.0999999999999997E-2</v>
      </c>
      <c r="Y81" s="15">
        <v>6.61</v>
      </c>
      <c r="Z81" s="15" t="s">
        <v>2279</v>
      </c>
      <c r="AA81" s="15" t="s">
        <v>1041</v>
      </c>
      <c r="AB81" s="15" t="s">
        <v>2343</v>
      </c>
      <c r="AC81" s="15" t="s">
        <v>2337</v>
      </c>
      <c r="AD81" s="15" t="s">
        <v>2418</v>
      </c>
    </row>
    <row r="82" spans="1:30" x14ac:dyDescent="0.3">
      <c r="A82" s="14" t="s">
        <v>2428</v>
      </c>
      <c r="B82" s="14" t="s">
        <v>290</v>
      </c>
      <c r="C82" s="14" t="s">
        <v>2310</v>
      </c>
      <c r="D82" s="14">
        <v>610</v>
      </c>
      <c r="E82" s="14">
        <v>650</v>
      </c>
      <c r="F82" s="14">
        <v>40</v>
      </c>
      <c r="G82" s="14">
        <v>125000</v>
      </c>
      <c r="H82" s="14">
        <v>0.42</v>
      </c>
      <c r="I82" s="14">
        <v>52.5</v>
      </c>
      <c r="J82" s="14">
        <v>523.20000000000005</v>
      </c>
      <c r="K82" s="14">
        <v>594</v>
      </c>
      <c r="L82" s="14">
        <v>656</v>
      </c>
      <c r="M82" s="14">
        <v>30</v>
      </c>
      <c r="N82" s="14">
        <v>630</v>
      </c>
      <c r="O82" s="14" t="s">
        <v>329</v>
      </c>
      <c r="P82" s="14" t="s">
        <v>206</v>
      </c>
      <c r="Q82" s="14" t="s">
        <v>182</v>
      </c>
      <c r="R82" s="14">
        <v>0.13</v>
      </c>
      <c r="S82" s="14" t="s">
        <v>1041</v>
      </c>
      <c r="T82" s="14" t="s">
        <v>1041</v>
      </c>
      <c r="U82" s="14" t="s">
        <v>1040</v>
      </c>
      <c r="V82" s="14" t="s">
        <v>1040</v>
      </c>
      <c r="W82" s="14">
        <v>4084</v>
      </c>
      <c r="X82" s="14">
        <v>4.1000000000000002E-2</v>
      </c>
      <c r="Y82" s="14">
        <v>0.05</v>
      </c>
      <c r="Z82" s="14" t="s">
        <v>2342</v>
      </c>
      <c r="AA82" s="14" t="s">
        <v>1041</v>
      </c>
      <c r="AB82" s="14" t="s">
        <v>2343</v>
      </c>
      <c r="AC82" s="14" t="s">
        <v>2348</v>
      </c>
      <c r="AD82" s="14" t="s">
        <v>2312</v>
      </c>
    </row>
    <row r="83" spans="1:30" x14ac:dyDescent="0.3">
      <c r="A83" s="15" t="s">
        <v>2429</v>
      </c>
      <c r="B83" s="15" t="s">
        <v>308</v>
      </c>
      <c r="C83" s="15" t="s">
        <v>2357</v>
      </c>
      <c r="D83" s="15">
        <v>587</v>
      </c>
      <c r="E83" s="15">
        <v>615</v>
      </c>
      <c r="F83" s="15">
        <v>28</v>
      </c>
      <c r="G83" s="15">
        <v>93000</v>
      </c>
      <c r="H83" s="15">
        <v>0.45</v>
      </c>
      <c r="I83" s="15">
        <v>41.85</v>
      </c>
      <c r="J83" s="15">
        <v>890.1</v>
      </c>
      <c r="K83" s="15">
        <v>594</v>
      </c>
      <c r="L83" s="15">
        <v>627</v>
      </c>
      <c r="M83" s="15">
        <v>100</v>
      </c>
      <c r="N83" s="15">
        <v>601</v>
      </c>
      <c r="O83" s="15" t="s">
        <v>193</v>
      </c>
      <c r="P83" s="15" t="s">
        <v>306</v>
      </c>
      <c r="Q83" s="15" t="s">
        <v>182</v>
      </c>
      <c r="R83" s="15">
        <v>0.625</v>
      </c>
      <c r="S83" s="15" t="s">
        <v>1040</v>
      </c>
      <c r="T83" s="15" t="s">
        <v>1040</v>
      </c>
      <c r="U83" s="15" t="s">
        <v>1041</v>
      </c>
      <c r="V83" s="15" t="s">
        <v>1040</v>
      </c>
      <c r="W83" s="15">
        <v>2160</v>
      </c>
      <c r="X83" s="15">
        <v>0.125</v>
      </c>
      <c r="Y83" s="15">
        <v>3.1</v>
      </c>
      <c r="Z83" s="15" t="s">
        <v>2378</v>
      </c>
      <c r="AA83" s="15" t="s">
        <v>1041</v>
      </c>
      <c r="AB83" s="15" t="s">
        <v>2343</v>
      </c>
      <c r="AC83" s="15" t="s">
        <v>2287</v>
      </c>
      <c r="AD83" s="15" t="s">
        <v>2358</v>
      </c>
    </row>
    <row r="84" spans="1:30" x14ac:dyDescent="0.3">
      <c r="A84" s="14" t="s">
        <v>2430</v>
      </c>
      <c r="B84" s="14" t="s">
        <v>599</v>
      </c>
      <c r="C84" s="14" t="s">
        <v>2303</v>
      </c>
      <c r="D84" s="14">
        <v>506</v>
      </c>
      <c r="E84" s="14">
        <v>517</v>
      </c>
      <c r="F84" s="14">
        <v>11</v>
      </c>
      <c r="G84" s="14">
        <v>116000</v>
      </c>
      <c r="H84" s="14">
        <v>0.8</v>
      </c>
      <c r="I84" s="14">
        <v>92.8</v>
      </c>
      <c r="J84" s="14">
        <v>485</v>
      </c>
      <c r="K84" s="14">
        <v>514</v>
      </c>
      <c r="L84" s="14">
        <v>530</v>
      </c>
      <c r="M84" s="14">
        <v>50</v>
      </c>
      <c r="N84" s="14">
        <v>511</v>
      </c>
      <c r="O84" s="14" t="s">
        <v>193</v>
      </c>
      <c r="P84" s="14" t="s">
        <v>306</v>
      </c>
      <c r="Q84" s="14" t="s">
        <v>2304</v>
      </c>
      <c r="R84" s="14">
        <v>0.68600000000000005</v>
      </c>
      <c r="S84" s="14" t="s">
        <v>1040</v>
      </c>
      <c r="T84" s="14" t="s">
        <v>1040</v>
      </c>
      <c r="U84" s="14" t="s">
        <v>1040</v>
      </c>
      <c r="V84" s="14" t="s">
        <v>1040</v>
      </c>
      <c r="W84" s="14">
        <v>248</v>
      </c>
      <c r="X84" s="14">
        <v>0.14000000000000001</v>
      </c>
      <c r="Y84" s="14">
        <v>3.58</v>
      </c>
      <c r="Z84" s="14" t="s">
        <v>2279</v>
      </c>
      <c r="AA84" s="14" t="s">
        <v>1041</v>
      </c>
      <c r="AB84" s="14" t="s">
        <v>2306</v>
      </c>
      <c r="AC84" s="14" t="s">
        <v>2307</v>
      </c>
      <c r="AD84" s="14" t="s">
        <v>2366</v>
      </c>
    </row>
    <row r="85" spans="1:30" x14ac:dyDescent="0.3">
      <c r="A85" s="15" t="s">
        <v>2431</v>
      </c>
      <c r="B85" s="15" t="s">
        <v>471</v>
      </c>
      <c r="C85" s="15" t="s">
        <v>2318</v>
      </c>
      <c r="D85" s="15">
        <v>578</v>
      </c>
      <c r="E85" s="15">
        <v>603</v>
      </c>
      <c r="F85" s="15">
        <v>25</v>
      </c>
      <c r="G85" s="15">
        <v>88000</v>
      </c>
      <c r="H85" s="15">
        <v>0.69</v>
      </c>
      <c r="I85" s="15">
        <v>60.72</v>
      </c>
      <c r="J85" s="15">
        <v>1672.2</v>
      </c>
      <c r="K85" s="15">
        <v>594</v>
      </c>
      <c r="L85" s="15">
        <v>618</v>
      </c>
      <c r="M85" s="15">
        <v>40</v>
      </c>
      <c r="N85" s="15">
        <v>590</v>
      </c>
      <c r="O85" s="15" t="s">
        <v>690</v>
      </c>
      <c r="P85" s="15" t="s">
        <v>306</v>
      </c>
      <c r="Q85" s="15" t="s">
        <v>182</v>
      </c>
      <c r="R85" s="15">
        <v>0.17899999999999999</v>
      </c>
      <c r="S85" s="15" t="s">
        <v>1041</v>
      </c>
      <c r="T85" s="15" t="s">
        <v>1040</v>
      </c>
      <c r="U85" s="15" t="s">
        <v>1041</v>
      </c>
      <c r="V85" s="15" t="s">
        <v>1041</v>
      </c>
      <c r="W85" s="15">
        <v>4955</v>
      </c>
      <c r="X85" s="15">
        <v>9.6000000000000002E-2</v>
      </c>
      <c r="Y85" s="15">
        <v>4.9000000000000004</v>
      </c>
      <c r="Z85" s="15" t="s">
        <v>2327</v>
      </c>
      <c r="AA85" s="15" t="s">
        <v>1041</v>
      </c>
      <c r="AB85" s="15" t="s">
        <v>2295</v>
      </c>
      <c r="AC85" s="15" t="s">
        <v>2287</v>
      </c>
      <c r="AD85" s="15" t="s">
        <v>2332</v>
      </c>
    </row>
    <row r="86" spans="1:30" x14ac:dyDescent="0.3">
      <c r="A86" s="14" t="s">
        <v>2432</v>
      </c>
      <c r="B86" s="14" t="s">
        <v>522</v>
      </c>
      <c r="C86" s="14" t="s">
        <v>2303</v>
      </c>
      <c r="D86" s="14">
        <v>587</v>
      </c>
      <c r="E86" s="14">
        <v>610</v>
      </c>
      <c r="F86" s="14">
        <v>23</v>
      </c>
      <c r="G86" s="14">
        <v>72000</v>
      </c>
      <c r="H86" s="14">
        <v>0.22</v>
      </c>
      <c r="I86" s="14">
        <v>15.84</v>
      </c>
      <c r="J86" s="14">
        <v>2559.9</v>
      </c>
      <c r="K86" s="14">
        <v>594</v>
      </c>
      <c r="L86" s="14">
        <v>629</v>
      </c>
      <c r="M86" s="14">
        <v>80</v>
      </c>
      <c r="N86" s="14">
        <v>598</v>
      </c>
      <c r="O86" s="14" t="s">
        <v>272</v>
      </c>
      <c r="P86" s="14" t="s">
        <v>244</v>
      </c>
      <c r="Q86" s="14" t="s">
        <v>182</v>
      </c>
      <c r="R86" s="14">
        <v>0.157</v>
      </c>
      <c r="S86" s="14" t="s">
        <v>1041</v>
      </c>
      <c r="T86" s="14" t="s">
        <v>1040</v>
      </c>
      <c r="U86" s="14" t="s">
        <v>1041</v>
      </c>
      <c r="V86" s="14" t="s">
        <v>1041</v>
      </c>
      <c r="W86" s="14">
        <v>3930</v>
      </c>
      <c r="X86" s="14">
        <v>5.6000000000000001E-2</v>
      </c>
      <c r="Y86" s="14">
        <v>8.33</v>
      </c>
      <c r="Z86" s="14" t="s">
        <v>2294</v>
      </c>
      <c r="AA86" s="14" t="s">
        <v>1041</v>
      </c>
      <c r="AB86" s="14" t="s">
        <v>2290</v>
      </c>
      <c r="AC86" s="14" t="s">
        <v>2291</v>
      </c>
      <c r="AD86" s="14" t="s">
        <v>2308</v>
      </c>
    </row>
    <row r="87" spans="1:30" x14ac:dyDescent="0.3">
      <c r="A87" s="15" t="s">
        <v>2433</v>
      </c>
      <c r="B87" s="15" t="s">
        <v>375</v>
      </c>
      <c r="C87" s="15" t="s">
        <v>2303</v>
      </c>
      <c r="D87" s="15">
        <v>569</v>
      </c>
      <c r="E87" s="15">
        <v>594</v>
      </c>
      <c r="F87" s="15">
        <v>25</v>
      </c>
      <c r="G87" s="15">
        <v>100000</v>
      </c>
      <c r="H87" s="15">
        <v>0.7</v>
      </c>
      <c r="I87" s="15">
        <v>70</v>
      </c>
      <c r="J87" s="15">
        <v>2562.3000000000002</v>
      </c>
      <c r="K87" s="15">
        <v>561</v>
      </c>
      <c r="L87" s="15">
        <v>604</v>
      </c>
      <c r="M87" s="15">
        <v>30</v>
      </c>
      <c r="N87" s="15">
        <v>581</v>
      </c>
      <c r="O87" s="15" t="s">
        <v>521</v>
      </c>
      <c r="P87" s="15" t="s">
        <v>350</v>
      </c>
      <c r="Q87" s="15" t="s">
        <v>182</v>
      </c>
      <c r="R87" s="15">
        <v>0.3</v>
      </c>
      <c r="S87" s="15" t="s">
        <v>1041</v>
      </c>
      <c r="T87" s="15" t="s">
        <v>1041</v>
      </c>
      <c r="U87" s="15" t="s">
        <v>1041</v>
      </c>
      <c r="V87" s="15" t="s">
        <v>1040</v>
      </c>
      <c r="W87" s="15">
        <v>500</v>
      </c>
      <c r="X87" s="15">
        <v>6.4000000000000001E-2</v>
      </c>
      <c r="Y87" s="15">
        <v>4.99</v>
      </c>
      <c r="Z87" s="15" t="s">
        <v>2305</v>
      </c>
      <c r="AA87" s="15" t="s">
        <v>1041</v>
      </c>
      <c r="AB87" s="15" t="s">
        <v>2331</v>
      </c>
      <c r="AC87" s="15" t="s">
        <v>2307</v>
      </c>
      <c r="AD87" s="15" t="s">
        <v>2382</v>
      </c>
    </row>
    <row r="88" spans="1:30" x14ac:dyDescent="0.3">
      <c r="A88" s="14" t="s">
        <v>2434</v>
      </c>
      <c r="B88" s="14" t="s">
        <v>178</v>
      </c>
      <c r="C88" s="14" t="s">
        <v>2278</v>
      </c>
      <c r="D88" s="14">
        <v>652</v>
      </c>
      <c r="E88" s="14">
        <v>674</v>
      </c>
      <c r="F88" s="14">
        <v>22</v>
      </c>
      <c r="G88" s="14">
        <v>100000</v>
      </c>
      <c r="H88" s="14">
        <v>0.38</v>
      </c>
      <c r="I88" s="14">
        <v>38</v>
      </c>
      <c r="J88" s="14">
        <v>28.4</v>
      </c>
      <c r="K88" s="14">
        <v>647</v>
      </c>
      <c r="L88" s="14">
        <v>692</v>
      </c>
      <c r="M88" s="14">
        <v>100</v>
      </c>
      <c r="N88" s="14">
        <v>663</v>
      </c>
      <c r="O88" s="14" t="s">
        <v>177</v>
      </c>
      <c r="P88" s="14" t="s">
        <v>176</v>
      </c>
      <c r="Q88" s="14" t="s">
        <v>2304</v>
      </c>
      <c r="R88" s="14">
        <v>6.7000000000000004E-2</v>
      </c>
      <c r="S88" s="14" t="s">
        <v>1041</v>
      </c>
      <c r="T88" s="14" t="s">
        <v>1040</v>
      </c>
      <c r="U88" s="14" t="s">
        <v>1040</v>
      </c>
      <c r="V88" s="14" t="s">
        <v>1041</v>
      </c>
      <c r="W88" s="14">
        <v>1996</v>
      </c>
      <c r="X88" s="14">
        <v>0.11799999999999999</v>
      </c>
      <c r="Y88" s="14">
        <v>1.1200000000000001</v>
      </c>
      <c r="Z88" s="14" t="s">
        <v>2340</v>
      </c>
      <c r="AA88" s="14" t="s">
        <v>1041</v>
      </c>
      <c r="AB88" s="14" t="s">
        <v>2295</v>
      </c>
      <c r="AC88" s="14" t="s">
        <v>2307</v>
      </c>
      <c r="AD88" s="14" t="s">
        <v>2391</v>
      </c>
    </row>
    <row r="89" spans="1:30" x14ac:dyDescent="0.3">
      <c r="A89" s="15" t="s">
        <v>2435</v>
      </c>
      <c r="B89" s="15" t="s">
        <v>493</v>
      </c>
      <c r="C89" s="15" t="s">
        <v>2303</v>
      </c>
      <c r="D89" s="15">
        <v>569</v>
      </c>
      <c r="E89" s="15">
        <v>593</v>
      </c>
      <c r="F89" s="15">
        <v>24</v>
      </c>
      <c r="G89" s="15">
        <v>104000</v>
      </c>
      <c r="H89" s="15">
        <v>0.54</v>
      </c>
      <c r="I89" s="15">
        <v>56.16</v>
      </c>
      <c r="J89" s="15">
        <v>1190.9000000000001</v>
      </c>
      <c r="K89" s="15">
        <v>561</v>
      </c>
      <c r="L89" s="15">
        <v>615</v>
      </c>
      <c r="M89" s="15">
        <v>50</v>
      </c>
      <c r="N89" s="15">
        <v>581</v>
      </c>
      <c r="O89" s="15" t="s">
        <v>307</v>
      </c>
      <c r="P89" s="15" t="s">
        <v>328</v>
      </c>
      <c r="Q89" s="15" t="s">
        <v>182</v>
      </c>
      <c r="R89" s="15">
        <v>0.28399999999999997</v>
      </c>
      <c r="S89" s="15" t="s">
        <v>1040</v>
      </c>
      <c r="T89" s="15" t="s">
        <v>1040</v>
      </c>
      <c r="U89" s="15" t="s">
        <v>1041</v>
      </c>
      <c r="V89" s="15" t="s">
        <v>1040</v>
      </c>
      <c r="W89" s="15">
        <v>2960</v>
      </c>
      <c r="X89" s="15">
        <v>0.126</v>
      </c>
      <c r="Y89" s="15">
        <v>0.41</v>
      </c>
      <c r="Z89" s="15" t="s">
        <v>2311</v>
      </c>
      <c r="AA89" s="15" t="s">
        <v>1041</v>
      </c>
      <c r="AB89" s="15" t="s">
        <v>2306</v>
      </c>
      <c r="AC89" s="15" t="s">
        <v>2291</v>
      </c>
      <c r="AD89" s="15" t="s">
        <v>2436</v>
      </c>
    </row>
    <row r="90" spans="1:30" x14ac:dyDescent="0.3">
      <c r="A90" s="14" t="s">
        <v>2437</v>
      </c>
      <c r="B90" s="14" t="s">
        <v>337</v>
      </c>
      <c r="C90" s="14" t="s">
        <v>2368</v>
      </c>
      <c r="D90" s="14">
        <v>647</v>
      </c>
      <c r="E90" s="14">
        <v>668</v>
      </c>
      <c r="F90" s="14">
        <v>21</v>
      </c>
      <c r="G90" s="14">
        <v>89000</v>
      </c>
      <c r="H90" s="14">
        <v>0.24</v>
      </c>
      <c r="I90" s="14">
        <v>21.36</v>
      </c>
      <c r="J90" s="14">
        <v>1704</v>
      </c>
      <c r="K90" s="14">
        <v>647</v>
      </c>
      <c r="L90" s="14">
        <v>688</v>
      </c>
      <c r="M90" s="14">
        <v>60</v>
      </c>
      <c r="N90" s="14">
        <v>657</v>
      </c>
      <c r="O90" s="14" t="s">
        <v>532</v>
      </c>
      <c r="P90" s="14" t="s">
        <v>263</v>
      </c>
      <c r="Q90" s="14" t="s">
        <v>2285</v>
      </c>
      <c r="R90" s="14">
        <v>0.122</v>
      </c>
      <c r="S90" s="14" t="s">
        <v>1040</v>
      </c>
      <c r="T90" s="14" t="s">
        <v>1040</v>
      </c>
      <c r="U90" s="14" t="s">
        <v>1040</v>
      </c>
      <c r="V90" s="14" t="s">
        <v>1041</v>
      </c>
      <c r="W90" s="14">
        <v>7784</v>
      </c>
      <c r="X90" s="14">
        <v>0.11600000000000001</v>
      </c>
      <c r="Y90" s="14">
        <v>3.21</v>
      </c>
      <c r="Z90" s="14" t="s">
        <v>2315</v>
      </c>
      <c r="AA90" s="14" t="s">
        <v>1041</v>
      </c>
      <c r="AB90" s="14" t="s">
        <v>2306</v>
      </c>
      <c r="AC90" s="14" t="s">
        <v>2296</v>
      </c>
      <c r="AD90" s="14" t="s">
        <v>2369</v>
      </c>
    </row>
    <row r="91" spans="1:30" x14ac:dyDescent="0.3">
      <c r="A91" s="15" t="s">
        <v>2438</v>
      </c>
      <c r="B91" s="15" t="s">
        <v>428</v>
      </c>
      <c r="C91" s="15" t="s">
        <v>2318</v>
      </c>
      <c r="D91" s="15">
        <v>590</v>
      </c>
      <c r="E91" s="15">
        <v>617</v>
      </c>
      <c r="F91" s="15">
        <v>27</v>
      </c>
      <c r="G91" s="15">
        <v>92000</v>
      </c>
      <c r="H91" s="15">
        <v>0.66</v>
      </c>
      <c r="I91" s="15">
        <v>60.72</v>
      </c>
      <c r="J91" s="15">
        <v>2836.2</v>
      </c>
      <c r="K91" s="15">
        <v>594</v>
      </c>
      <c r="L91" s="15">
        <v>633</v>
      </c>
      <c r="M91" s="15">
        <v>50</v>
      </c>
      <c r="N91" s="15">
        <v>603</v>
      </c>
      <c r="O91" s="15" t="s">
        <v>690</v>
      </c>
      <c r="P91" s="15" t="s">
        <v>328</v>
      </c>
      <c r="Q91" s="15" t="s">
        <v>182</v>
      </c>
      <c r="R91" s="15">
        <v>0.39200000000000002</v>
      </c>
      <c r="S91" s="15" t="s">
        <v>1041</v>
      </c>
      <c r="T91" s="15" t="s">
        <v>1040</v>
      </c>
      <c r="U91" s="15" t="s">
        <v>1041</v>
      </c>
      <c r="V91" s="15" t="s">
        <v>1041</v>
      </c>
      <c r="W91" s="15">
        <v>5298</v>
      </c>
      <c r="X91" s="15">
        <v>7.4999999999999997E-2</v>
      </c>
      <c r="Y91" s="15">
        <v>6.84</v>
      </c>
      <c r="Z91" s="15" t="s">
        <v>2279</v>
      </c>
      <c r="AA91" s="15" t="s">
        <v>1041</v>
      </c>
      <c r="AB91" s="15" t="s">
        <v>2306</v>
      </c>
      <c r="AC91" s="15" t="s">
        <v>2291</v>
      </c>
      <c r="AD91" s="15" t="s">
        <v>2350</v>
      </c>
    </row>
    <row r="92" spans="1:30" x14ac:dyDescent="0.3">
      <c r="A92" s="14" t="s">
        <v>2439</v>
      </c>
      <c r="B92" s="14" t="s">
        <v>696</v>
      </c>
      <c r="C92" s="14" t="s">
        <v>2278</v>
      </c>
      <c r="D92" s="14">
        <v>652</v>
      </c>
      <c r="E92" s="14">
        <v>674</v>
      </c>
      <c r="F92" s="14">
        <v>22</v>
      </c>
      <c r="G92" s="14">
        <v>100000</v>
      </c>
      <c r="H92" s="14">
        <v>0.38</v>
      </c>
      <c r="I92" s="14">
        <v>38</v>
      </c>
      <c r="J92" s="14">
        <v>3419.6</v>
      </c>
      <c r="K92" s="14">
        <v>647</v>
      </c>
      <c r="L92" s="14">
        <v>684</v>
      </c>
      <c r="M92" s="14">
        <v>100</v>
      </c>
      <c r="N92" s="14">
        <v>663</v>
      </c>
      <c r="O92" s="14" t="s">
        <v>207</v>
      </c>
      <c r="P92" s="14" t="s">
        <v>336</v>
      </c>
      <c r="Q92" s="14" t="s">
        <v>2304</v>
      </c>
      <c r="R92" s="14">
        <v>0.69</v>
      </c>
      <c r="S92" s="14" t="s">
        <v>1040</v>
      </c>
      <c r="T92" s="14" t="s">
        <v>1041</v>
      </c>
      <c r="U92" s="14" t="s">
        <v>1041</v>
      </c>
      <c r="V92" s="14" t="s">
        <v>1040</v>
      </c>
      <c r="W92" s="14">
        <v>7843</v>
      </c>
      <c r="X92" s="14">
        <v>7.9000000000000001E-2</v>
      </c>
      <c r="Y92" s="14">
        <v>4.58</v>
      </c>
      <c r="Z92" s="14" t="s">
        <v>2294</v>
      </c>
      <c r="AA92" s="14" t="s">
        <v>1041</v>
      </c>
      <c r="AB92" s="14" t="s">
        <v>2343</v>
      </c>
      <c r="AC92" s="14" t="s">
        <v>2352</v>
      </c>
      <c r="AD92" s="14" t="s">
        <v>2282</v>
      </c>
    </row>
    <row r="93" spans="1:30" x14ac:dyDescent="0.3">
      <c r="A93" s="15" t="s">
        <v>2440</v>
      </c>
      <c r="B93" s="15" t="s">
        <v>273</v>
      </c>
      <c r="C93" s="15" t="s">
        <v>2318</v>
      </c>
      <c r="D93" s="15">
        <v>650</v>
      </c>
      <c r="E93" s="15">
        <v>668</v>
      </c>
      <c r="F93" s="15">
        <v>18</v>
      </c>
      <c r="G93" s="15">
        <v>270000</v>
      </c>
      <c r="H93" s="15">
        <v>0.33</v>
      </c>
      <c r="I93" s="15">
        <v>89.1</v>
      </c>
      <c r="J93" s="15">
        <v>2903</v>
      </c>
      <c r="K93" s="15">
        <v>647</v>
      </c>
      <c r="L93" s="15">
        <v>681</v>
      </c>
      <c r="M93" s="15">
        <v>40</v>
      </c>
      <c r="N93" s="15">
        <v>659</v>
      </c>
      <c r="O93" s="15" t="s">
        <v>283</v>
      </c>
      <c r="P93" s="15" t="s">
        <v>526</v>
      </c>
      <c r="Q93" s="15" t="s">
        <v>182</v>
      </c>
      <c r="R93" s="15">
        <v>0.39900000000000002</v>
      </c>
      <c r="S93" s="15" t="s">
        <v>1040</v>
      </c>
      <c r="T93" s="15" t="s">
        <v>1040</v>
      </c>
      <c r="U93" s="15" t="s">
        <v>1041</v>
      </c>
      <c r="V93" s="15" t="s">
        <v>1041</v>
      </c>
      <c r="W93" s="15">
        <v>2286</v>
      </c>
      <c r="X93" s="15">
        <v>4.3999999999999997E-2</v>
      </c>
      <c r="Y93" s="15">
        <v>2.58</v>
      </c>
      <c r="Z93" s="15" t="s">
        <v>2305</v>
      </c>
      <c r="AA93" s="15" t="s">
        <v>1041</v>
      </c>
      <c r="AB93" s="15" t="s">
        <v>2280</v>
      </c>
      <c r="AC93" s="15" t="s">
        <v>2337</v>
      </c>
      <c r="AD93" s="15" t="s">
        <v>2399</v>
      </c>
    </row>
    <row r="94" spans="1:30" x14ac:dyDescent="0.3">
      <c r="A94" s="14" t="s">
        <v>2441</v>
      </c>
      <c r="B94" s="14" t="s">
        <v>493</v>
      </c>
      <c r="C94" s="14" t="s">
        <v>2303</v>
      </c>
      <c r="D94" s="14">
        <v>569</v>
      </c>
      <c r="E94" s="14">
        <v>593</v>
      </c>
      <c r="F94" s="14">
        <v>24</v>
      </c>
      <c r="G94" s="14">
        <v>104000</v>
      </c>
      <c r="H94" s="14">
        <v>0.54</v>
      </c>
      <c r="I94" s="14">
        <v>56.16</v>
      </c>
      <c r="J94" s="14">
        <v>1180</v>
      </c>
      <c r="K94" s="14">
        <v>561</v>
      </c>
      <c r="L94" s="14">
        <v>614</v>
      </c>
      <c r="M94" s="14">
        <v>60</v>
      </c>
      <c r="N94" s="14">
        <v>581</v>
      </c>
      <c r="O94" s="14" t="s">
        <v>398</v>
      </c>
      <c r="P94" s="14" t="s">
        <v>231</v>
      </c>
      <c r="Q94" s="14" t="s">
        <v>182</v>
      </c>
      <c r="R94" s="14">
        <v>0.49099999999999999</v>
      </c>
      <c r="S94" s="14" t="s">
        <v>1040</v>
      </c>
      <c r="T94" s="14" t="s">
        <v>1041</v>
      </c>
      <c r="U94" s="14" t="s">
        <v>1040</v>
      </c>
      <c r="V94" s="14" t="s">
        <v>1040</v>
      </c>
      <c r="W94" s="14">
        <v>5355</v>
      </c>
      <c r="X94" s="14">
        <v>0.115</v>
      </c>
      <c r="Y94" s="14">
        <v>5.62</v>
      </c>
      <c r="Z94" s="14" t="s">
        <v>2340</v>
      </c>
      <c r="AA94" s="14" t="s">
        <v>1041</v>
      </c>
      <c r="AB94" s="14" t="s">
        <v>2295</v>
      </c>
      <c r="AC94" s="14" t="s">
        <v>2281</v>
      </c>
      <c r="AD94" s="14" t="s">
        <v>2436</v>
      </c>
    </row>
    <row r="95" spans="1:30" x14ac:dyDescent="0.3">
      <c r="A95" s="15" t="s">
        <v>2442</v>
      </c>
      <c r="B95" s="15" t="s">
        <v>265</v>
      </c>
      <c r="C95" s="15" t="s">
        <v>2357</v>
      </c>
      <c r="D95" s="15">
        <v>504</v>
      </c>
      <c r="E95" s="15">
        <v>511</v>
      </c>
      <c r="F95" s="15">
        <v>7</v>
      </c>
      <c r="G95" s="15">
        <v>86000</v>
      </c>
      <c r="H95" s="15">
        <v>0.79</v>
      </c>
      <c r="I95" s="15">
        <v>67.94</v>
      </c>
      <c r="J95" s="15">
        <v>348.2</v>
      </c>
      <c r="K95" s="15">
        <v>514</v>
      </c>
      <c r="L95" s="15">
        <v>526</v>
      </c>
      <c r="M95" s="15">
        <v>50</v>
      </c>
      <c r="N95" s="15">
        <v>507</v>
      </c>
      <c r="O95" s="15" t="s">
        <v>355</v>
      </c>
      <c r="P95" s="15" t="s">
        <v>298</v>
      </c>
      <c r="Q95" s="15" t="s">
        <v>2304</v>
      </c>
      <c r="R95" s="15">
        <v>0.29799999999999999</v>
      </c>
      <c r="S95" s="15" t="s">
        <v>1040</v>
      </c>
      <c r="T95" s="15" t="s">
        <v>1040</v>
      </c>
      <c r="U95" s="15" t="s">
        <v>1041</v>
      </c>
      <c r="V95" s="15" t="s">
        <v>1041</v>
      </c>
      <c r="W95" s="15">
        <v>256</v>
      </c>
      <c r="X95" s="15">
        <v>0.114</v>
      </c>
      <c r="Y95" s="15">
        <v>2.46</v>
      </c>
      <c r="Z95" s="15" t="s">
        <v>2279</v>
      </c>
      <c r="AA95" s="15" t="s">
        <v>1041</v>
      </c>
      <c r="AB95" s="15" t="s">
        <v>2306</v>
      </c>
      <c r="AC95" s="15" t="s">
        <v>2281</v>
      </c>
      <c r="AD95" s="15" t="s">
        <v>2425</v>
      </c>
    </row>
    <row r="96" spans="1:30" x14ac:dyDescent="0.3">
      <c r="A96" s="14" t="s">
        <v>2443</v>
      </c>
      <c r="B96" s="14" t="s">
        <v>221</v>
      </c>
      <c r="C96" s="14" t="s">
        <v>2278</v>
      </c>
      <c r="D96" s="14">
        <v>652</v>
      </c>
      <c r="E96" s="14">
        <v>672</v>
      </c>
      <c r="F96" s="14">
        <v>20</v>
      </c>
      <c r="G96" s="14">
        <v>100000</v>
      </c>
      <c r="H96" s="14">
        <v>0.39</v>
      </c>
      <c r="I96" s="14">
        <v>39</v>
      </c>
      <c r="J96" s="14">
        <v>1972.6</v>
      </c>
      <c r="K96" s="14">
        <v>647</v>
      </c>
      <c r="L96" s="14">
        <v>693</v>
      </c>
      <c r="M96" s="14">
        <v>30</v>
      </c>
      <c r="N96" s="14">
        <v>662</v>
      </c>
      <c r="O96" s="14" t="s">
        <v>416</v>
      </c>
      <c r="P96" s="14" t="s">
        <v>336</v>
      </c>
      <c r="Q96" s="14" t="s">
        <v>182</v>
      </c>
      <c r="R96" s="14">
        <v>0.16600000000000001</v>
      </c>
      <c r="S96" s="14" t="s">
        <v>1040</v>
      </c>
      <c r="T96" s="14" t="s">
        <v>1041</v>
      </c>
      <c r="U96" s="14" t="s">
        <v>1040</v>
      </c>
      <c r="V96" s="14" t="s">
        <v>1040</v>
      </c>
      <c r="W96" s="14">
        <v>4793</v>
      </c>
      <c r="X96" s="14">
        <v>0.11700000000000001</v>
      </c>
      <c r="Y96" s="14">
        <v>7.07</v>
      </c>
      <c r="Z96" s="14" t="s">
        <v>2286</v>
      </c>
      <c r="AA96" s="14" t="s">
        <v>1041</v>
      </c>
      <c r="AB96" s="14" t="s">
        <v>2295</v>
      </c>
      <c r="AC96" s="14" t="s">
        <v>2352</v>
      </c>
      <c r="AD96" s="14" t="s">
        <v>2410</v>
      </c>
    </row>
    <row r="97" spans="1:30" x14ac:dyDescent="0.3">
      <c r="A97" s="15" t="s">
        <v>2444</v>
      </c>
      <c r="B97" s="15" t="s">
        <v>356</v>
      </c>
      <c r="C97" s="15" t="s">
        <v>2323</v>
      </c>
      <c r="D97" s="15">
        <v>644</v>
      </c>
      <c r="E97" s="15">
        <v>669</v>
      </c>
      <c r="F97" s="15">
        <v>25</v>
      </c>
      <c r="G97" s="15">
        <v>150000</v>
      </c>
      <c r="H97" s="15">
        <v>0.65</v>
      </c>
      <c r="I97" s="15">
        <v>97.5</v>
      </c>
      <c r="J97" s="15">
        <v>1616.4</v>
      </c>
      <c r="K97" s="15">
        <v>647</v>
      </c>
      <c r="L97" s="15">
        <v>684</v>
      </c>
      <c r="M97" s="15">
        <v>40</v>
      </c>
      <c r="N97" s="15">
        <v>656</v>
      </c>
      <c r="O97" s="15" t="s">
        <v>422</v>
      </c>
      <c r="P97" s="15" t="s">
        <v>336</v>
      </c>
      <c r="Q97" s="15" t="s">
        <v>182</v>
      </c>
      <c r="R97" s="15">
        <v>0.36199999999999999</v>
      </c>
      <c r="S97" s="15" t="s">
        <v>1040</v>
      </c>
      <c r="T97" s="15" t="s">
        <v>1040</v>
      </c>
      <c r="U97" s="15" t="s">
        <v>1041</v>
      </c>
      <c r="V97" s="15" t="s">
        <v>1040</v>
      </c>
      <c r="W97" s="15">
        <v>1108</v>
      </c>
      <c r="X97" s="15">
        <v>0.13900000000000001</v>
      </c>
      <c r="Y97" s="15">
        <v>9.5299999999999994</v>
      </c>
      <c r="Z97" s="15" t="s">
        <v>2378</v>
      </c>
      <c r="AA97" s="15" t="s">
        <v>1041</v>
      </c>
      <c r="AB97" s="15" t="s">
        <v>2343</v>
      </c>
      <c r="AC97" s="15" t="s">
        <v>2307</v>
      </c>
      <c r="AD97" s="15" t="s">
        <v>2354</v>
      </c>
    </row>
    <row r="98" spans="1:30" x14ac:dyDescent="0.3">
      <c r="A98" s="14" t="s">
        <v>2445</v>
      </c>
      <c r="B98" s="14" t="s">
        <v>265</v>
      </c>
      <c r="C98" s="14" t="s">
        <v>2357</v>
      </c>
      <c r="D98" s="14">
        <v>504</v>
      </c>
      <c r="E98" s="14">
        <v>511</v>
      </c>
      <c r="F98" s="14">
        <v>7</v>
      </c>
      <c r="G98" s="14">
        <v>86000</v>
      </c>
      <c r="H98" s="14">
        <v>0.79</v>
      </c>
      <c r="I98" s="14">
        <v>67.94</v>
      </c>
      <c r="J98" s="14">
        <v>276.2</v>
      </c>
      <c r="K98" s="14">
        <v>514</v>
      </c>
      <c r="L98" s="14">
        <v>535</v>
      </c>
      <c r="M98" s="14">
        <v>100</v>
      </c>
      <c r="N98" s="14">
        <v>507</v>
      </c>
      <c r="O98" s="14" t="s">
        <v>245</v>
      </c>
      <c r="P98" s="14" t="s">
        <v>342</v>
      </c>
      <c r="Q98" s="14" t="s">
        <v>182</v>
      </c>
      <c r="R98" s="14">
        <v>0.60699999999999998</v>
      </c>
      <c r="S98" s="14" t="s">
        <v>1040</v>
      </c>
      <c r="T98" s="14" t="s">
        <v>1041</v>
      </c>
      <c r="U98" s="14" t="s">
        <v>1040</v>
      </c>
      <c r="V98" s="14" t="s">
        <v>1040</v>
      </c>
      <c r="W98" s="14">
        <v>3575</v>
      </c>
      <c r="X98" s="14">
        <v>9.8000000000000004E-2</v>
      </c>
      <c r="Y98" s="14">
        <v>7.4</v>
      </c>
      <c r="Z98" s="14" t="s">
        <v>2315</v>
      </c>
      <c r="AA98" s="14" t="s">
        <v>1041</v>
      </c>
      <c r="AB98" s="14" t="s">
        <v>2280</v>
      </c>
      <c r="AC98" s="14" t="s">
        <v>2296</v>
      </c>
      <c r="AD98" s="14" t="s">
        <v>2425</v>
      </c>
    </row>
    <row r="99" spans="1:30" x14ac:dyDescent="0.3">
      <c r="A99" s="15" t="s">
        <v>2446</v>
      </c>
      <c r="B99" s="15" t="s">
        <v>255</v>
      </c>
      <c r="C99" s="15" t="s">
        <v>2336</v>
      </c>
      <c r="D99" s="15">
        <v>549</v>
      </c>
      <c r="E99" s="15">
        <v>571</v>
      </c>
      <c r="F99" s="15">
        <v>22</v>
      </c>
      <c r="G99" s="15">
        <v>100000</v>
      </c>
      <c r="H99" s="15">
        <v>0.88</v>
      </c>
      <c r="I99" s="15">
        <v>88</v>
      </c>
      <c r="J99" s="15">
        <v>276.5</v>
      </c>
      <c r="K99" s="15">
        <v>561</v>
      </c>
      <c r="L99" s="15">
        <v>582</v>
      </c>
      <c r="M99" s="15">
        <v>80</v>
      </c>
      <c r="N99" s="15">
        <v>560</v>
      </c>
      <c r="O99" s="15" t="s">
        <v>299</v>
      </c>
      <c r="P99" s="15" t="s">
        <v>456</v>
      </c>
      <c r="Q99" s="15" t="s">
        <v>182</v>
      </c>
      <c r="R99" s="15">
        <v>0.66900000000000004</v>
      </c>
      <c r="S99" s="15" t="s">
        <v>1040</v>
      </c>
      <c r="T99" s="15" t="s">
        <v>1041</v>
      </c>
      <c r="U99" s="15" t="s">
        <v>1041</v>
      </c>
      <c r="V99" s="15" t="s">
        <v>1040</v>
      </c>
      <c r="W99" s="15">
        <v>3091</v>
      </c>
      <c r="X99" s="15">
        <v>0.11799999999999999</v>
      </c>
      <c r="Y99" s="15">
        <v>8.89</v>
      </c>
      <c r="Z99" s="15" t="s">
        <v>2327</v>
      </c>
      <c r="AA99" s="15" t="s">
        <v>1041</v>
      </c>
      <c r="AB99" s="15" t="s">
        <v>2306</v>
      </c>
      <c r="AC99" s="15" t="s">
        <v>2352</v>
      </c>
      <c r="AD99" s="15" t="s">
        <v>2373</v>
      </c>
    </row>
    <row r="100" spans="1:30" x14ac:dyDescent="0.3">
      <c r="A100" s="14" t="s">
        <v>2447</v>
      </c>
      <c r="B100" s="14" t="s">
        <v>337</v>
      </c>
      <c r="C100" s="14" t="s">
        <v>2368</v>
      </c>
      <c r="D100" s="14">
        <v>647</v>
      </c>
      <c r="E100" s="14">
        <v>668</v>
      </c>
      <c r="F100" s="14">
        <v>21</v>
      </c>
      <c r="G100" s="14">
        <v>89000</v>
      </c>
      <c r="H100" s="14">
        <v>0.24</v>
      </c>
      <c r="I100" s="14">
        <v>21.36</v>
      </c>
      <c r="J100" s="14">
        <v>2069.6999999999998</v>
      </c>
      <c r="K100" s="14">
        <v>647</v>
      </c>
      <c r="L100" s="14">
        <v>680</v>
      </c>
      <c r="M100" s="14">
        <v>60</v>
      </c>
      <c r="N100" s="14">
        <v>657</v>
      </c>
      <c r="O100" s="14" t="s">
        <v>398</v>
      </c>
      <c r="P100" s="14" t="s">
        <v>350</v>
      </c>
      <c r="Q100" s="14" t="s">
        <v>182</v>
      </c>
      <c r="R100" s="14">
        <v>0.67300000000000004</v>
      </c>
      <c r="S100" s="14" t="s">
        <v>1041</v>
      </c>
      <c r="T100" s="14" t="s">
        <v>1041</v>
      </c>
      <c r="U100" s="14" t="s">
        <v>1040</v>
      </c>
      <c r="V100" s="14" t="s">
        <v>1041</v>
      </c>
      <c r="W100" s="14">
        <v>2871</v>
      </c>
      <c r="X100" s="14">
        <v>7.8E-2</v>
      </c>
      <c r="Y100" s="14">
        <v>6.68</v>
      </c>
      <c r="Z100" s="14" t="s">
        <v>2321</v>
      </c>
      <c r="AA100" s="14" t="s">
        <v>1041</v>
      </c>
      <c r="AB100" s="14" t="s">
        <v>2328</v>
      </c>
      <c r="AC100" s="14" t="s">
        <v>2281</v>
      </c>
      <c r="AD100" s="14" t="s">
        <v>2369</v>
      </c>
    </row>
    <row r="101" spans="1:30" x14ac:dyDescent="0.3">
      <c r="A101" s="15" t="s">
        <v>2448</v>
      </c>
      <c r="B101" s="15" t="s">
        <v>356</v>
      </c>
      <c r="C101" s="15" t="s">
        <v>2323</v>
      </c>
      <c r="D101" s="15">
        <v>644</v>
      </c>
      <c r="E101" s="15">
        <v>669</v>
      </c>
      <c r="F101" s="15">
        <v>25</v>
      </c>
      <c r="G101" s="15">
        <v>150000</v>
      </c>
      <c r="H101" s="15">
        <v>0.65</v>
      </c>
      <c r="I101" s="15">
        <v>97.5</v>
      </c>
      <c r="J101" s="15">
        <v>2497</v>
      </c>
      <c r="K101" s="15">
        <v>647</v>
      </c>
      <c r="L101" s="15">
        <v>692</v>
      </c>
      <c r="M101" s="15">
        <v>100</v>
      </c>
      <c r="N101" s="15">
        <v>656</v>
      </c>
      <c r="O101" s="15" t="s">
        <v>254</v>
      </c>
      <c r="P101" s="15" t="s">
        <v>282</v>
      </c>
      <c r="Q101" s="15" t="s">
        <v>2304</v>
      </c>
      <c r="R101" s="15">
        <v>0.34799999999999998</v>
      </c>
      <c r="S101" s="15" t="s">
        <v>1041</v>
      </c>
      <c r="T101" s="15" t="s">
        <v>1040</v>
      </c>
      <c r="U101" s="15" t="s">
        <v>1041</v>
      </c>
      <c r="V101" s="15" t="s">
        <v>1041</v>
      </c>
      <c r="W101" s="15">
        <v>6122</v>
      </c>
      <c r="X101" s="15">
        <v>2.7E-2</v>
      </c>
      <c r="Y101" s="15">
        <v>7.6</v>
      </c>
      <c r="Z101" s="15" t="s">
        <v>2342</v>
      </c>
      <c r="AA101" s="15" t="s">
        <v>1041</v>
      </c>
      <c r="AB101" s="15" t="s">
        <v>2300</v>
      </c>
      <c r="AC101" s="15" t="s">
        <v>2287</v>
      </c>
      <c r="AD101" s="15" t="s">
        <v>2354</v>
      </c>
    </row>
    <row r="102" spans="1:30" x14ac:dyDescent="0.3">
      <c r="A102" s="14" t="s">
        <v>2449</v>
      </c>
      <c r="B102" s="14" t="s">
        <v>599</v>
      </c>
      <c r="C102" s="14" t="s">
        <v>2303</v>
      </c>
      <c r="D102" s="14">
        <v>506</v>
      </c>
      <c r="E102" s="14">
        <v>517</v>
      </c>
      <c r="F102" s="14">
        <v>11</v>
      </c>
      <c r="G102" s="14">
        <v>116000</v>
      </c>
      <c r="H102" s="14">
        <v>0.8</v>
      </c>
      <c r="I102" s="14">
        <v>92.8</v>
      </c>
      <c r="J102" s="14">
        <v>2212.3000000000002</v>
      </c>
      <c r="K102" s="14">
        <v>514</v>
      </c>
      <c r="L102" s="14">
        <v>533</v>
      </c>
      <c r="M102" s="14">
        <v>50</v>
      </c>
      <c r="N102" s="14">
        <v>511</v>
      </c>
      <c r="O102" s="14" t="s">
        <v>422</v>
      </c>
      <c r="P102" s="14" t="s">
        <v>263</v>
      </c>
      <c r="Q102" s="14" t="s">
        <v>182</v>
      </c>
      <c r="R102" s="14">
        <v>0.22600000000000001</v>
      </c>
      <c r="S102" s="14" t="s">
        <v>1041</v>
      </c>
      <c r="T102" s="14" t="s">
        <v>1040</v>
      </c>
      <c r="U102" s="14" t="s">
        <v>1040</v>
      </c>
      <c r="V102" s="14" t="s">
        <v>1040</v>
      </c>
      <c r="W102" s="14">
        <v>7331</v>
      </c>
      <c r="X102" s="14">
        <v>0.114</v>
      </c>
      <c r="Y102" s="14">
        <v>1.88</v>
      </c>
      <c r="Z102" s="14" t="s">
        <v>2305</v>
      </c>
      <c r="AA102" s="14" t="s">
        <v>1041</v>
      </c>
      <c r="AB102" s="14" t="s">
        <v>2290</v>
      </c>
      <c r="AC102" s="14" t="s">
        <v>2287</v>
      </c>
      <c r="AD102" s="14" t="s">
        <v>2366</v>
      </c>
    </row>
    <row r="103" spans="1:30" x14ac:dyDescent="0.3">
      <c r="A103" s="15" t="s">
        <v>2450</v>
      </c>
      <c r="B103" s="15" t="s">
        <v>221</v>
      </c>
      <c r="C103" s="15" t="s">
        <v>2278</v>
      </c>
      <c r="D103" s="15">
        <v>652</v>
      </c>
      <c r="E103" s="15">
        <v>672</v>
      </c>
      <c r="F103" s="15">
        <v>20</v>
      </c>
      <c r="G103" s="15">
        <v>100000</v>
      </c>
      <c r="H103" s="15">
        <v>0.39</v>
      </c>
      <c r="I103" s="15">
        <v>39</v>
      </c>
      <c r="J103" s="15">
        <v>1411.5</v>
      </c>
      <c r="K103" s="15">
        <v>647</v>
      </c>
      <c r="L103" s="15">
        <v>684</v>
      </c>
      <c r="M103" s="15">
        <v>80</v>
      </c>
      <c r="N103" s="15">
        <v>662</v>
      </c>
      <c r="O103" s="15" t="s">
        <v>451</v>
      </c>
      <c r="P103" s="15" t="s">
        <v>526</v>
      </c>
      <c r="Q103" s="15" t="s">
        <v>182</v>
      </c>
      <c r="R103" s="15">
        <v>5.8999999999999997E-2</v>
      </c>
      <c r="S103" s="15" t="s">
        <v>1041</v>
      </c>
      <c r="T103" s="15" t="s">
        <v>1041</v>
      </c>
      <c r="U103" s="15" t="s">
        <v>1040</v>
      </c>
      <c r="V103" s="15" t="s">
        <v>1041</v>
      </c>
      <c r="W103" s="15">
        <v>7032</v>
      </c>
      <c r="X103" s="15">
        <v>0.13300000000000001</v>
      </c>
      <c r="Y103" s="15">
        <v>5.94</v>
      </c>
      <c r="Z103" s="15" t="s">
        <v>2294</v>
      </c>
      <c r="AA103" s="15" t="s">
        <v>1041</v>
      </c>
      <c r="AB103" s="15" t="s">
        <v>2343</v>
      </c>
      <c r="AC103" s="15" t="s">
        <v>2287</v>
      </c>
      <c r="AD103" s="15" t="s">
        <v>2410</v>
      </c>
    </row>
    <row r="104" spans="1:30" x14ac:dyDescent="0.3">
      <c r="A104" s="14" t="s">
        <v>2451</v>
      </c>
      <c r="B104" s="14" t="s">
        <v>265</v>
      </c>
      <c r="C104" s="14" t="s">
        <v>2357</v>
      </c>
      <c r="D104" s="14">
        <v>504</v>
      </c>
      <c r="E104" s="14">
        <v>511</v>
      </c>
      <c r="F104" s="14">
        <v>7</v>
      </c>
      <c r="G104" s="14">
        <v>86000</v>
      </c>
      <c r="H104" s="14">
        <v>0.79</v>
      </c>
      <c r="I104" s="14">
        <v>67.94</v>
      </c>
      <c r="J104" s="14">
        <v>3479.3</v>
      </c>
      <c r="K104" s="14">
        <v>514</v>
      </c>
      <c r="L104" s="14">
        <v>531</v>
      </c>
      <c r="M104" s="14">
        <v>40</v>
      </c>
      <c r="N104" s="14">
        <v>507</v>
      </c>
      <c r="O104" s="14" t="s">
        <v>283</v>
      </c>
      <c r="P104" s="14" t="s">
        <v>434</v>
      </c>
      <c r="Q104" s="14" t="s">
        <v>2304</v>
      </c>
      <c r="R104" s="14">
        <v>0.68400000000000005</v>
      </c>
      <c r="S104" s="14" t="s">
        <v>1041</v>
      </c>
      <c r="T104" s="14" t="s">
        <v>1040</v>
      </c>
      <c r="U104" s="14" t="s">
        <v>1041</v>
      </c>
      <c r="V104" s="14" t="s">
        <v>1041</v>
      </c>
      <c r="W104" s="14">
        <v>4998</v>
      </c>
      <c r="X104" s="14">
        <v>5.1999999999999998E-2</v>
      </c>
      <c r="Y104" s="14">
        <v>7.15</v>
      </c>
      <c r="Z104" s="14" t="s">
        <v>2279</v>
      </c>
      <c r="AA104" s="14" t="s">
        <v>1041</v>
      </c>
      <c r="AB104" s="14" t="s">
        <v>2280</v>
      </c>
      <c r="AC104" s="14" t="s">
        <v>2291</v>
      </c>
      <c r="AD104" s="14" t="s">
        <v>2425</v>
      </c>
    </row>
    <row r="105" spans="1:30" x14ac:dyDescent="0.3">
      <c r="A105" s="15" t="s">
        <v>2452</v>
      </c>
      <c r="B105" s="15" t="s">
        <v>392</v>
      </c>
      <c r="C105" s="15" t="s">
        <v>2323</v>
      </c>
      <c r="D105" s="15">
        <v>601</v>
      </c>
      <c r="E105" s="15">
        <v>627</v>
      </c>
      <c r="F105" s="15">
        <v>26</v>
      </c>
      <c r="G105" s="15">
        <v>120000</v>
      </c>
      <c r="H105" s="15">
        <v>0.85</v>
      </c>
      <c r="I105" s="15">
        <v>102</v>
      </c>
      <c r="J105" s="15">
        <v>3152.9</v>
      </c>
      <c r="K105" s="15">
        <v>594</v>
      </c>
      <c r="L105" s="15">
        <v>634</v>
      </c>
      <c r="M105" s="15">
        <v>80</v>
      </c>
      <c r="N105" s="15">
        <v>614</v>
      </c>
      <c r="O105" s="15" t="s">
        <v>355</v>
      </c>
      <c r="P105" s="15" t="s">
        <v>271</v>
      </c>
      <c r="Q105" s="15" t="s">
        <v>182</v>
      </c>
      <c r="R105" s="15">
        <v>0.441</v>
      </c>
      <c r="S105" s="15" t="s">
        <v>1041</v>
      </c>
      <c r="T105" s="15" t="s">
        <v>1041</v>
      </c>
      <c r="U105" s="15" t="s">
        <v>1041</v>
      </c>
      <c r="V105" s="15" t="s">
        <v>1041</v>
      </c>
      <c r="W105" s="15">
        <v>3739</v>
      </c>
      <c r="X105" s="15">
        <v>0.108</v>
      </c>
      <c r="Y105" s="15">
        <v>8.33</v>
      </c>
      <c r="Z105" s="15" t="s">
        <v>2311</v>
      </c>
      <c r="AA105" s="15" t="s">
        <v>1041</v>
      </c>
      <c r="AB105" s="15" t="s">
        <v>2295</v>
      </c>
      <c r="AC105" s="15" t="s">
        <v>2348</v>
      </c>
      <c r="AD105" s="15" t="s">
        <v>2453</v>
      </c>
    </row>
    <row r="106" spans="1:30" x14ac:dyDescent="0.3">
      <c r="A106" s="14" t="s">
        <v>2454</v>
      </c>
      <c r="B106" s="14" t="s">
        <v>316</v>
      </c>
      <c r="C106" s="14" t="s">
        <v>2326</v>
      </c>
      <c r="D106" s="14">
        <v>642</v>
      </c>
      <c r="E106" s="14">
        <v>670</v>
      </c>
      <c r="F106" s="14">
        <v>28</v>
      </c>
      <c r="G106" s="14">
        <v>87400</v>
      </c>
      <c r="H106" s="14">
        <v>0.14000000000000001</v>
      </c>
      <c r="I106" s="14">
        <v>12.24</v>
      </c>
      <c r="J106" s="14">
        <v>2232.3000000000002</v>
      </c>
      <c r="K106" s="14">
        <v>640</v>
      </c>
      <c r="L106" s="14">
        <v>689</v>
      </c>
      <c r="M106" s="14">
        <v>80</v>
      </c>
      <c r="N106" s="14">
        <v>656</v>
      </c>
      <c r="O106" s="14" t="s">
        <v>880</v>
      </c>
      <c r="P106" s="14" t="s">
        <v>253</v>
      </c>
      <c r="Q106" s="14" t="s">
        <v>182</v>
      </c>
      <c r="R106" s="14">
        <v>0.16</v>
      </c>
      <c r="S106" s="14" t="s">
        <v>1041</v>
      </c>
      <c r="T106" s="14" t="s">
        <v>1041</v>
      </c>
      <c r="U106" s="14" t="s">
        <v>1041</v>
      </c>
      <c r="V106" s="14" t="s">
        <v>1040</v>
      </c>
      <c r="W106" s="14">
        <v>6419</v>
      </c>
      <c r="X106" s="14">
        <v>0.13900000000000001</v>
      </c>
      <c r="Y106" s="14">
        <v>0.86</v>
      </c>
      <c r="Z106" s="14" t="s">
        <v>2311</v>
      </c>
      <c r="AA106" s="14" t="s">
        <v>1041</v>
      </c>
      <c r="AB106" s="14" t="s">
        <v>2300</v>
      </c>
      <c r="AC106" s="14" t="s">
        <v>2348</v>
      </c>
      <c r="AD106" s="14" t="s">
        <v>2329</v>
      </c>
    </row>
    <row r="107" spans="1:30" x14ac:dyDescent="0.3">
      <c r="A107" s="15" t="s">
        <v>2455</v>
      </c>
      <c r="B107" s="15" t="s">
        <v>343</v>
      </c>
      <c r="C107" s="15" t="s">
        <v>2303</v>
      </c>
      <c r="D107" s="15">
        <v>554</v>
      </c>
      <c r="E107" s="15">
        <v>581</v>
      </c>
      <c r="F107" s="15">
        <v>27</v>
      </c>
      <c r="G107" s="15">
        <v>138000</v>
      </c>
      <c r="H107" s="15">
        <v>0.69</v>
      </c>
      <c r="I107" s="15">
        <v>95.22</v>
      </c>
      <c r="J107" s="15">
        <v>3082.2</v>
      </c>
      <c r="K107" s="15">
        <v>561</v>
      </c>
      <c r="L107" s="15">
        <v>601</v>
      </c>
      <c r="M107" s="15">
        <v>50</v>
      </c>
      <c r="N107" s="15">
        <v>567</v>
      </c>
      <c r="O107" s="15" t="s">
        <v>193</v>
      </c>
      <c r="P107" s="15" t="s">
        <v>231</v>
      </c>
      <c r="Q107" s="15" t="s">
        <v>182</v>
      </c>
      <c r="R107" s="15">
        <v>0.48899999999999999</v>
      </c>
      <c r="S107" s="15" t="s">
        <v>1041</v>
      </c>
      <c r="T107" s="15" t="s">
        <v>1040</v>
      </c>
      <c r="U107" s="15" t="s">
        <v>1040</v>
      </c>
      <c r="V107" s="15" t="s">
        <v>1040</v>
      </c>
      <c r="W107" s="15">
        <v>4023</v>
      </c>
      <c r="X107" s="15">
        <v>0.14299999999999999</v>
      </c>
      <c r="Y107" s="15">
        <v>8.08</v>
      </c>
      <c r="Z107" s="15" t="s">
        <v>2315</v>
      </c>
      <c r="AA107" s="15" t="s">
        <v>1041</v>
      </c>
      <c r="AB107" s="15" t="s">
        <v>2300</v>
      </c>
      <c r="AC107" s="15" t="s">
        <v>2337</v>
      </c>
      <c r="AD107" s="15" t="s">
        <v>2456</v>
      </c>
    </row>
    <row r="108" spans="1:30" x14ac:dyDescent="0.3">
      <c r="A108" s="14" t="s">
        <v>2457</v>
      </c>
      <c r="B108" s="14" t="s">
        <v>255</v>
      </c>
      <c r="C108" s="14" t="s">
        <v>2336</v>
      </c>
      <c r="D108" s="14">
        <v>549</v>
      </c>
      <c r="E108" s="14">
        <v>571</v>
      </c>
      <c r="F108" s="14">
        <v>22</v>
      </c>
      <c r="G108" s="14">
        <v>100000</v>
      </c>
      <c r="H108" s="14">
        <v>0.88</v>
      </c>
      <c r="I108" s="14">
        <v>88</v>
      </c>
      <c r="J108" s="14">
        <v>240.7</v>
      </c>
      <c r="K108" s="14">
        <v>561</v>
      </c>
      <c r="L108" s="14">
        <v>582</v>
      </c>
      <c r="M108" s="14">
        <v>60</v>
      </c>
      <c r="N108" s="14">
        <v>560</v>
      </c>
      <c r="O108" s="14" t="s">
        <v>220</v>
      </c>
      <c r="P108" s="14" t="s">
        <v>231</v>
      </c>
      <c r="Q108" s="14" t="s">
        <v>2285</v>
      </c>
      <c r="R108" s="14">
        <v>7.1999999999999995E-2</v>
      </c>
      <c r="S108" s="14" t="s">
        <v>1040</v>
      </c>
      <c r="T108" s="14" t="s">
        <v>1040</v>
      </c>
      <c r="U108" s="14" t="s">
        <v>1041</v>
      </c>
      <c r="V108" s="14" t="s">
        <v>1040</v>
      </c>
      <c r="W108" s="14">
        <v>4608</v>
      </c>
      <c r="X108" s="14">
        <v>9.5000000000000001E-2</v>
      </c>
      <c r="Y108" s="14">
        <v>1.9</v>
      </c>
      <c r="Z108" s="14" t="s">
        <v>2321</v>
      </c>
      <c r="AA108" s="14" t="s">
        <v>1041</v>
      </c>
      <c r="AB108" s="14" t="s">
        <v>2331</v>
      </c>
      <c r="AC108" s="14" t="s">
        <v>2296</v>
      </c>
      <c r="AD108" s="14" t="s">
        <v>2373</v>
      </c>
    </row>
    <row r="109" spans="1:30" x14ac:dyDescent="0.3">
      <c r="A109" s="15" t="s">
        <v>2458</v>
      </c>
      <c r="B109" s="15" t="s">
        <v>471</v>
      </c>
      <c r="C109" s="15" t="s">
        <v>2318</v>
      </c>
      <c r="D109" s="15">
        <v>578</v>
      </c>
      <c r="E109" s="15">
        <v>603</v>
      </c>
      <c r="F109" s="15">
        <v>25</v>
      </c>
      <c r="G109" s="15">
        <v>88000</v>
      </c>
      <c r="H109" s="15">
        <v>0.69</v>
      </c>
      <c r="I109" s="15">
        <v>60.72</v>
      </c>
      <c r="J109" s="15">
        <v>1898.4</v>
      </c>
      <c r="K109" s="15">
        <v>594</v>
      </c>
      <c r="L109" s="15">
        <v>626</v>
      </c>
      <c r="M109" s="15">
        <v>80</v>
      </c>
      <c r="N109" s="15">
        <v>590</v>
      </c>
      <c r="O109" s="15" t="s">
        <v>207</v>
      </c>
      <c r="P109" s="15" t="s">
        <v>231</v>
      </c>
      <c r="Q109" s="15" t="s">
        <v>182</v>
      </c>
      <c r="R109" s="15">
        <v>0.53500000000000003</v>
      </c>
      <c r="S109" s="15" t="s">
        <v>1041</v>
      </c>
      <c r="T109" s="15" t="s">
        <v>1041</v>
      </c>
      <c r="U109" s="15" t="s">
        <v>1041</v>
      </c>
      <c r="V109" s="15" t="s">
        <v>1040</v>
      </c>
      <c r="W109" s="15">
        <v>88</v>
      </c>
      <c r="X109" s="15">
        <v>0.03</v>
      </c>
      <c r="Y109" s="15">
        <v>5.29</v>
      </c>
      <c r="Z109" s="15" t="s">
        <v>2321</v>
      </c>
      <c r="AA109" s="15" t="s">
        <v>1041</v>
      </c>
      <c r="AB109" s="15" t="s">
        <v>2328</v>
      </c>
      <c r="AC109" s="15" t="s">
        <v>2337</v>
      </c>
      <c r="AD109" s="15" t="s">
        <v>2332</v>
      </c>
    </row>
    <row r="110" spans="1:30" x14ac:dyDescent="0.3">
      <c r="A110" s="14" t="s">
        <v>2459</v>
      </c>
      <c r="B110" s="14" t="s">
        <v>471</v>
      </c>
      <c r="C110" s="14" t="s">
        <v>2318</v>
      </c>
      <c r="D110" s="14">
        <v>578</v>
      </c>
      <c r="E110" s="14">
        <v>603</v>
      </c>
      <c r="F110" s="14">
        <v>25</v>
      </c>
      <c r="G110" s="14">
        <v>88000</v>
      </c>
      <c r="H110" s="14">
        <v>0.69</v>
      </c>
      <c r="I110" s="14">
        <v>60.72</v>
      </c>
      <c r="J110" s="14">
        <v>674.2</v>
      </c>
      <c r="K110" s="14">
        <v>594</v>
      </c>
      <c r="L110" s="14">
        <v>613</v>
      </c>
      <c r="M110" s="14">
        <v>50</v>
      </c>
      <c r="N110" s="14">
        <v>590</v>
      </c>
      <c r="O110" s="14" t="s">
        <v>374</v>
      </c>
      <c r="P110" s="14" t="s">
        <v>263</v>
      </c>
      <c r="Q110" s="14" t="s">
        <v>182</v>
      </c>
      <c r="R110" s="14">
        <v>0.60399999999999998</v>
      </c>
      <c r="S110" s="14" t="s">
        <v>1041</v>
      </c>
      <c r="T110" s="14" t="s">
        <v>1040</v>
      </c>
      <c r="U110" s="14" t="s">
        <v>1040</v>
      </c>
      <c r="V110" s="14" t="s">
        <v>1040</v>
      </c>
      <c r="W110" s="14">
        <v>6966</v>
      </c>
      <c r="X110" s="14">
        <v>4.4999999999999998E-2</v>
      </c>
      <c r="Y110" s="14">
        <v>3.86</v>
      </c>
      <c r="Z110" s="14" t="s">
        <v>2342</v>
      </c>
      <c r="AA110" s="14" t="s">
        <v>1041</v>
      </c>
      <c r="AB110" s="14" t="s">
        <v>2300</v>
      </c>
      <c r="AC110" s="14" t="s">
        <v>2337</v>
      </c>
      <c r="AD110" s="14" t="s">
        <v>2332</v>
      </c>
    </row>
    <row r="111" spans="1:30" x14ac:dyDescent="0.3">
      <c r="A111" s="15" t="s">
        <v>2460</v>
      </c>
      <c r="B111" s="15" t="s">
        <v>194</v>
      </c>
      <c r="C111" s="15" t="s">
        <v>2284</v>
      </c>
      <c r="D111" s="15">
        <v>490</v>
      </c>
      <c r="E111" s="15">
        <v>516</v>
      </c>
      <c r="F111" s="15">
        <v>26</v>
      </c>
      <c r="G111" s="15">
        <v>89000</v>
      </c>
      <c r="H111" s="15">
        <v>0.79</v>
      </c>
      <c r="I111" s="15">
        <v>70.31</v>
      </c>
      <c r="J111" s="15">
        <v>2880.1</v>
      </c>
      <c r="K111" s="15">
        <v>488</v>
      </c>
      <c r="L111" s="15">
        <v>529</v>
      </c>
      <c r="M111" s="15">
        <v>30</v>
      </c>
      <c r="N111" s="15">
        <v>503</v>
      </c>
      <c r="O111" s="15" t="s">
        <v>355</v>
      </c>
      <c r="P111" s="15" t="s">
        <v>244</v>
      </c>
      <c r="Q111" s="15" t="s">
        <v>2304</v>
      </c>
      <c r="R111" s="15">
        <v>0.54400000000000004</v>
      </c>
      <c r="S111" s="15" t="s">
        <v>1041</v>
      </c>
      <c r="T111" s="15" t="s">
        <v>1040</v>
      </c>
      <c r="U111" s="15" t="s">
        <v>1041</v>
      </c>
      <c r="V111" s="15" t="s">
        <v>1040</v>
      </c>
      <c r="W111" s="15">
        <v>5147</v>
      </c>
      <c r="X111" s="15">
        <v>9.9000000000000005E-2</v>
      </c>
      <c r="Y111" s="15">
        <v>7.25</v>
      </c>
      <c r="Z111" s="15" t="s">
        <v>2340</v>
      </c>
      <c r="AA111" s="15" t="s">
        <v>1041</v>
      </c>
      <c r="AB111" s="15" t="s">
        <v>2343</v>
      </c>
      <c r="AC111" s="15" t="s">
        <v>2287</v>
      </c>
      <c r="AD111" s="15" t="s">
        <v>2288</v>
      </c>
    </row>
    <row r="112" spans="1:30" x14ac:dyDescent="0.3">
      <c r="A112" s="14" t="s">
        <v>2461</v>
      </c>
      <c r="B112" s="14" t="s">
        <v>392</v>
      </c>
      <c r="C112" s="14" t="s">
        <v>2323</v>
      </c>
      <c r="D112" s="14">
        <v>601</v>
      </c>
      <c r="E112" s="14">
        <v>627</v>
      </c>
      <c r="F112" s="14">
        <v>26</v>
      </c>
      <c r="G112" s="14">
        <v>120000</v>
      </c>
      <c r="H112" s="14">
        <v>0.85</v>
      </c>
      <c r="I112" s="14">
        <v>102</v>
      </c>
      <c r="J112" s="14">
        <v>2748.8</v>
      </c>
      <c r="K112" s="14">
        <v>594</v>
      </c>
      <c r="L112" s="14">
        <v>642</v>
      </c>
      <c r="M112" s="14">
        <v>40</v>
      </c>
      <c r="N112" s="14">
        <v>614</v>
      </c>
      <c r="O112" s="14" t="s">
        <v>374</v>
      </c>
      <c r="P112" s="14" t="s">
        <v>176</v>
      </c>
      <c r="Q112" s="14" t="s">
        <v>182</v>
      </c>
      <c r="R112" s="14">
        <v>0.46400000000000002</v>
      </c>
      <c r="S112" s="14" t="s">
        <v>1041</v>
      </c>
      <c r="T112" s="14" t="s">
        <v>1040</v>
      </c>
      <c r="U112" s="14" t="s">
        <v>1040</v>
      </c>
      <c r="V112" s="14" t="s">
        <v>1040</v>
      </c>
      <c r="W112" s="14">
        <v>671</v>
      </c>
      <c r="X112" s="14">
        <v>0.01</v>
      </c>
      <c r="Y112" s="14">
        <v>3.68</v>
      </c>
      <c r="Z112" s="14" t="s">
        <v>2286</v>
      </c>
      <c r="AA112" s="14" t="s">
        <v>1041</v>
      </c>
      <c r="AB112" s="14" t="s">
        <v>2343</v>
      </c>
      <c r="AC112" s="14" t="s">
        <v>2281</v>
      </c>
      <c r="AD112" s="14" t="s">
        <v>2453</v>
      </c>
    </row>
    <row r="113" spans="1:30" x14ac:dyDescent="0.3">
      <c r="A113" s="15" t="s">
        <v>2462</v>
      </c>
      <c r="B113" s="15" t="s">
        <v>233</v>
      </c>
      <c r="C113" s="15" t="s">
        <v>2368</v>
      </c>
      <c r="D113" s="15">
        <v>577</v>
      </c>
      <c r="E113" s="15">
        <v>590</v>
      </c>
      <c r="F113" s="15">
        <v>13</v>
      </c>
      <c r="G113" s="15">
        <v>95000</v>
      </c>
      <c r="H113" s="15">
        <v>0.34</v>
      </c>
      <c r="I113" s="15">
        <v>32.299999999999997</v>
      </c>
      <c r="J113" s="15">
        <v>923</v>
      </c>
      <c r="K113" s="15">
        <v>561</v>
      </c>
      <c r="L113" s="15">
        <v>598</v>
      </c>
      <c r="M113" s="15">
        <v>60</v>
      </c>
      <c r="N113" s="15">
        <v>583</v>
      </c>
      <c r="O113" s="15" t="s">
        <v>422</v>
      </c>
      <c r="P113" s="15" t="s">
        <v>477</v>
      </c>
      <c r="Q113" s="15" t="s">
        <v>182</v>
      </c>
      <c r="R113" s="15">
        <v>0.48</v>
      </c>
      <c r="S113" s="15" t="s">
        <v>1040</v>
      </c>
      <c r="T113" s="15" t="s">
        <v>1040</v>
      </c>
      <c r="U113" s="15" t="s">
        <v>1041</v>
      </c>
      <c r="V113" s="15" t="s">
        <v>1040</v>
      </c>
      <c r="W113" s="15">
        <v>3645</v>
      </c>
      <c r="X113" s="15">
        <v>5.6000000000000001E-2</v>
      </c>
      <c r="Y113" s="15">
        <v>3.23</v>
      </c>
      <c r="Z113" s="15" t="s">
        <v>2321</v>
      </c>
      <c r="AA113" s="15" t="s">
        <v>1041</v>
      </c>
      <c r="AB113" s="15" t="s">
        <v>2280</v>
      </c>
      <c r="AC113" s="15" t="s">
        <v>2281</v>
      </c>
      <c r="AD113" s="15" t="s">
        <v>2463</v>
      </c>
    </row>
    <row r="114" spans="1:30" x14ac:dyDescent="0.3">
      <c r="A114" s="14" t="s">
        <v>2464</v>
      </c>
      <c r="B114" s="14" t="s">
        <v>515</v>
      </c>
      <c r="C114" s="14" t="s">
        <v>2284</v>
      </c>
      <c r="D114" s="14">
        <v>578</v>
      </c>
      <c r="E114" s="14">
        <v>599</v>
      </c>
      <c r="F114" s="14">
        <v>21</v>
      </c>
      <c r="G114" s="14">
        <v>103000</v>
      </c>
      <c r="H114" s="14">
        <v>0.34</v>
      </c>
      <c r="I114" s="14">
        <v>35.020000000000003</v>
      </c>
      <c r="J114" s="14">
        <v>3325.2</v>
      </c>
      <c r="K114" s="14">
        <v>594</v>
      </c>
      <c r="L114" s="14">
        <v>605</v>
      </c>
      <c r="M114" s="14">
        <v>30</v>
      </c>
      <c r="N114" s="14">
        <v>588</v>
      </c>
      <c r="O114" s="14" t="s">
        <v>532</v>
      </c>
      <c r="P114" s="14" t="s">
        <v>253</v>
      </c>
      <c r="Q114" s="14" t="s">
        <v>2304</v>
      </c>
      <c r="R114" s="14">
        <v>0.54200000000000004</v>
      </c>
      <c r="S114" s="14" t="s">
        <v>1041</v>
      </c>
      <c r="T114" s="14" t="s">
        <v>1041</v>
      </c>
      <c r="U114" s="14" t="s">
        <v>1041</v>
      </c>
      <c r="V114" s="14" t="s">
        <v>1040</v>
      </c>
      <c r="W114" s="14">
        <v>4506</v>
      </c>
      <c r="X114" s="14">
        <v>0.13900000000000001</v>
      </c>
      <c r="Y114" s="14">
        <v>8.44</v>
      </c>
      <c r="Z114" s="14" t="s">
        <v>2327</v>
      </c>
      <c r="AA114" s="14" t="s">
        <v>1041</v>
      </c>
      <c r="AB114" s="14" t="s">
        <v>2328</v>
      </c>
      <c r="AC114" s="14" t="s">
        <v>2281</v>
      </c>
      <c r="AD114" s="14" t="s">
        <v>2407</v>
      </c>
    </row>
    <row r="115" spans="1:30" x14ac:dyDescent="0.3">
      <c r="A115" s="15" t="s">
        <v>2465</v>
      </c>
      <c r="B115" s="15" t="s">
        <v>780</v>
      </c>
      <c r="C115" s="15" t="s">
        <v>2336</v>
      </c>
      <c r="D115" s="15">
        <v>646</v>
      </c>
      <c r="E115" s="15">
        <v>664</v>
      </c>
      <c r="F115" s="15">
        <v>18</v>
      </c>
      <c r="G115" s="15">
        <v>152000</v>
      </c>
      <c r="H115" s="15">
        <v>0.54</v>
      </c>
      <c r="I115" s="15">
        <v>82.08</v>
      </c>
      <c r="J115" s="15">
        <v>1048.7</v>
      </c>
      <c r="K115" s="15">
        <v>647</v>
      </c>
      <c r="L115" s="15">
        <v>679</v>
      </c>
      <c r="M115" s="15">
        <v>50</v>
      </c>
      <c r="N115" s="15">
        <v>655</v>
      </c>
      <c r="O115" s="15" t="s">
        <v>193</v>
      </c>
      <c r="P115" s="15" t="s">
        <v>219</v>
      </c>
      <c r="Q115" s="15" t="s">
        <v>182</v>
      </c>
      <c r="R115" s="15">
        <v>0.371</v>
      </c>
      <c r="S115" s="15" t="s">
        <v>1041</v>
      </c>
      <c r="T115" s="15" t="s">
        <v>1040</v>
      </c>
      <c r="U115" s="15" t="s">
        <v>1041</v>
      </c>
      <c r="V115" s="15" t="s">
        <v>1041</v>
      </c>
      <c r="W115" s="15">
        <v>5939</v>
      </c>
      <c r="X115" s="15">
        <v>6.7000000000000004E-2</v>
      </c>
      <c r="Y115" s="15">
        <v>8.9</v>
      </c>
      <c r="Z115" s="15" t="s">
        <v>2305</v>
      </c>
      <c r="AA115" s="15" t="s">
        <v>1041</v>
      </c>
      <c r="AB115" s="15" t="s">
        <v>2290</v>
      </c>
      <c r="AC115" s="15" t="s">
        <v>2287</v>
      </c>
      <c r="AD115" s="15" t="s">
        <v>2338</v>
      </c>
    </row>
    <row r="116" spans="1:30" x14ac:dyDescent="0.3">
      <c r="A116" s="14" t="s">
        <v>2466</v>
      </c>
      <c r="B116" s="14" t="s">
        <v>316</v>
      </c>
      <c r="C116" s="14" t="s">
        <v>2326</v>
      </c>
      <c r="D116" s="14">
        <v>642</v>
      </c>
      <c r="E116" s="14">
        <v>670</v>
      </c>
      <c r="F116" s="14">
        <v>28</v>
      </c>
      <c r="G116" s="14">
        <v>87400</v>
      </c>
      <c r="H116" s="14">
        <v>0.14000000000000001</v>
      </c>
      <c r="I116" s="14">
        <v>12.24</v>
      </c>
      <c r="J116" s="14">
        <v>843.7</v>
      </c>
      <c r="K116" s="14">
        <v>640</v>
      </c>
      <c r="L116" s="14">
        <v>677</v>
      </c>
      <c r="M116" s="14">
        <v>40</v>
      </c>
      <c r="N116" s="14">
        <v>656</v>
      </c>
      <c r="O116" s="14" t="s">
        <v>374</v>
      </c>
      <c r="P116" s="14" t="s">
        <v>477</v>
      </c>
      <c r="Q116" s="14" t="s">
        <v>182</v>
      </c>
      <c r="R116" s="14">
        <v>0.53200000000000003</v>
      </c>
      <c r="S116" s="14" t="s">
        <v>1040</v>
      </c>
      <c r="T116" s="14" t="s">
        <v>1041</v>
      </c>
      <c r="U116" s="14" t="s">
        <v>1040</v>
      </c>
      <c r="V116" s="14" t="s">
        <v>1041</v>
      </c>
      <c r="W116" s="14">
        <v>5765</v>
      </c>
      <c r="X116" s="14">
        <v>2.3E-2</v>
      </c>
      <c r="Y116" s="14">
        <v>4.2300000000000004</v>
      </c>
      <c r="Z116" s="14" t="s">
        <v>2305</v>
      </c>
      <c r="AA116" s="14" t="s">
        <v>1041</v>
      </c>
      <c r="AB116" s="14" t="s">
        <v>2328</v>
      </c>
      <c r="AC116" s="14" t="s">
        <v>2296</v>
      </c>
      <c r="AD116" s="14" t="s">
        <v>2329</v>
      </c>
    </row>
    <row r="117" spans="1:30" x14ac:dyDescent="0.3">
      <c r="A117" s="15" t="s">
        <v>2467</v>
      </c>
      <c r="B117" s="15" t="s">
        <v>537</v>
      </c>
      <c r="C117" s="15" t="s">
        <v>2303</v>
      </c>
      <c r="D117" s="15">
        <v>488</v>
      </c>
      <c r="E117" s="15">
        <v>507</v>
      </c>
      <c r="F117" s="15">
        <v>19</v>
      </c>
      <c r="G117" s="15">
        <v>53000</v>
      </c>
      <c r="H117" s="15">
        <v>0.6</v>
      </c>
      <c r="I117" s="15">
        <v>31.8</v>
      </c>
      <c r="J117" s="15">
        <v>651.5</v>
      </c>
      <c r="K117" s="15">
        <v>488</v>
      </c>
      <c r="L117" s="15">
        <v>522</v>
      </c>
      <c r="M117" s="15">
        <v>60</v>
      </c>
      <c r="N117" s="15">
        <v>497</v>
      </c>
      <c r="O117" s="15" t="s">
        <v>521</v>
      </c>
      <c r="P117" s="15" t="s">
        <v>219</v>
      </c>
      <c r="Q117" s="15" t="s">
        <v>2304</v>
      </c>
      <c r="R117" s="15">
        <v>0.501</v>
      </c>
      <c r="S117" s="15" t="s">
        <v>1040</v>
      </c>
      <c r="T117" s="15" t="s">
        <v>1041</v>
      </c>
      <c r="U117" s="15" t="s">
        <v>1040</v>
      </c>
      <c r="V117" s="15" t="s">
        <v>1041</v>
      </c>
      <c r="W117" s="15">
        <v>4234</v>
      </c>
      <c r="X117" s="15">
        <v>8.1000000000000003E-2</v>
      </c>
      <c r="Y117" s="15">
        <v>1.07</v>
      </c>
      <c r="Z117" s="15" t="s">
        <v>2305</v>
      </c>
      <c r="AA117" s="15" t="s">
        <v>1041</v>
      </c>
      <c r="AB117" s="15" t="s">
        <v>2290</v>
      </c>
      <c r="AC117" s="15" t="s">
        <v>2291</v>
      </c>
      <c r="AD117" s="15" t="s">
        <v>2468</v>
      </c>
    </row>
    <row r="118" spans="1:30" x14ac:dyDescent="0.3">
      <c r="A118" s="14" t="s">
        <v>2469</v>
      </c>
      <c r="B118" s="14" t="s">
        <v>428</v>
      </c>
      <c r="C118" s="14" t="s">
        <v>2318</v>
      </c>
      <c r="D118" s="14">
        <v>590</v>
      </c>
      <c r="E118" s="14">
        <v>617</v>
      </c>
      <c r="F118" s="14">
        <v>27</v>
      </c>
      <c r="G118" s="14">
        <v>92000</v>
      </c>
      <c r="H118" s="14">
        <v>0.66</v>
      </c>
      <c r="I118" s="14">
        <v>60.72</v>
      </c>
      <c r="J118" s="14">
        <v>1772.4</v>
      </c>
      <c r="K118" s="14">
        <v>594</v>
      </c>
      <c r="L118" s="14">
        <v>637</v>
      </c>
      <c r="M118" s="14">
        <v>30</v>
      </c>
      <c r="N118" s="14">
        <v>603</v>
      </c>
      <c r="O118" s="14" t="s">
        <v>385</v>
      </c>
      <c r="P118" s="14" t="s">
        <v>328</v>
      </c>
      <c r="Q118" s="14" t="s">
        <v>2285</v>
      </c>
      <c r="R118" s="14">
        <v>0.123</v>
      </c>
      <c r="S118" s="14" t="s">
        <v>1040</v>
      </c>
      <c r="T118" s="14" t="s">
        <v>1040</v>
      </c>
      <c r="U118" s="14" t="s">
        <v>1040</v>
      </c>
      <c r="V118" s="14" t="s">
        <v>1040</v>
      </c>
      <c r="W118" s="14">
        <v>2556</v>
      </c>
      <c r="X118" s="14">
        <v>5.3999999999999999E-2</v>
      </c>
      <c r="Y118" s="14">
        <v>9.07</v>
      </c>
      <c r="Z118" s="14" t="s">
        <v>2340</v>
      </c>
      <c r="AA118" s="14" t="s">
        <v>1041</v>
      </c>
      <c r="AB118" s="14" t="s">
        <v>2295</v>
      </c>
      <c r="AC118" s="14" t="s">
        <v>2352</v>
      </c>
      <c r="AD118" s="14" t="s">
        <v>2350</v>
      </c>
    </row>
    <row r="119" spans="1:30" x14ac:dyDescent="0.3">
      <c r="A119" s="15" t="s">
        <v>2470</v>
      </c>
      <c r="B119" s="15" t="s">
        <v>316</v>
      </c>
      <c r="C119" s="15" t="s">
        <v>2326</v>
      </c>
      <c r="D119" s="15">
        <v>642</v>
      </c>
      <c r="E119" s="15">
        <v>670</v>
      </c>
      <c r="F119" s="15">
        <v>28</v>
      </c>
      <c r="G119" s="15">
        <v>87400</v>
      </c>
      <c r="H119" s="15">
        <v>0.14000000000000001</v>
      </c>
      <c r="I119" s="15">
        <v>12.24</v>
      </c>
      <c r="J119" s="15">
        <v>1044.9000000000001</v>
      </c>
      <c r="K119" s="15">
        <v>640</v>
      </c>
      <c r="L119" s="15">
        <v>679</v>
      </c>
      <c r="M119" s="15">
        <v>60</v>
      </c>
      <c r="N119" s="15">
        <v>656</v>
      </c>
      <c r="O119" s="15" t="s">
        <v>307</v>
      </c>
      <c r="P119" s="15" t="s">
        <v>363</v>
      </c>
      <c r="Q119" s="15" t="s">
        <v>2285</v>
      </c>
      <c r="R119" s="15">
        <v>0.25700000000000001</v>
      </c>
      <c r="S119" s="15" t="s">
        <v>1041</v>
      </c>
      <c r="T119" s="15" t="s">
        <v>1041</v>
      </c>
      <c r="U119" s="15" t="s">
        <v>1040</v>
      </c>
      <c r="V119" s="15" t="s">
        <v>1040</v>
      </c>
      <c r="W119" s="15">
        <v>3681</v>
      </c>
      <c r="X119" s="15">
        <v>2.3E-2</v>
      </c>
      <c r="Y119" s="15">
        <v>5.34</v>
      </c>
      <c r="Z119" s="15" t="s">
        <v>2286</v>
      </c>
      <c r="AA119" s="15" t="s">
        <v>1041</v>
      </c>
      <c r="AB119" s="15" t="s">
        <v>2290</v>
      </c>
      <c r="AC119" s="15" t="s">
        <v>2348</v>
      </c>
      <c r="AD119" s="15" t="s">
        <v>2329</v>
      </c>
    </row>
    <row r="120" spans="1:30" x14ac:dyDescent="0.3">
      <c r="A120" s="14" t="s">
        <v>2471</v>
      </c>
      <c r="B120" s="14" t="s">
        <v>613</v>
      </c>
      <c r="C120" s="14" t="s">
        <v>2293</v>
      </c>
      <c r="D120" s="14">
        <v>550</v>
      </c>
      <c r="E120" s="14">
        <v>570</v>
      </c>
      <c r="F120" s="14">
        <v>20</v>
      </c>
      <c r="G120" s="14">
        <v>150000</v>
      </c>
      <c r="H120" s="14">
        <v>0.04</v>
      </c>
      <c r="I120" s="14">
        <v>6</v>
      </c>
      <c r="J120" s="14">
        <v>2879.6</v>
      </c>
      <c r="K120" s="14">
        <v>561</v>
      </c>
      <c r="L120" s="14">
        <v>581</v>
      </c>
      <c r="M120" s="14">
        <v>50</v>
      </c>
      <c r="N120" s="14">
        <v>560</v>
      </c>
      <c r="O120" s="14" t="s">
        <v>207</v>
      </c>
      <c r="P120" s="14" t="s">
        <v>219</v>
      </c>
      <c r="Q120" s="14" t="s">
        <v>2304</v>
      </c>
      <c r="R120" s="14">
        <v>0.65100000000000002</v>
      </c>
      <c r="S120" s="14" t="s">
        <v>1040</v>
      </c>
      <c r="T120" s="14" t="s">
        <v>1040</v>
      </c>
      <c r="U120" s="14" t="s">
        <v>1041</v>
      </c>
      <c r="V120" s="14" t="s">
        <v>1040</v>
      </c>
      <c r="W120" s="14">
        <v>1042</v>
      </c>
      <c r="X120" s="14">
        <v>0.13200000000000001</v>
      </c>
      <c r="Y120" s="14">
        <v>1.73</v>
      </c>
      <c r="Z120" s="14" t="s">
        <v>2315</v>
      </c>
      <c r="AA120" s="14" t="s">
        <v>1041</v>
      </c>
      <c r="AB120" s="14" t="s">
        <v>2331</v>
      </c>
      <c r="AC120" s="14" t="s">
        <v>2296</v>
      </c>
      <c r="AD120" s="14" t="s">
        <v>2472</v>
      </c>
    </row>
    <row r="121" spans="1:30" x14ac:dyDescent="0.3">
      <c r="A121" s="15" t="s">
        <v>2473</v>
      </c>
      <c r="B121" s="15" t="s">
        <v>273</v>
      </c>
      <c r="C121" s="15" t="s">
        <v>2318</v>
      </c>
      <c r="D121" s="15">
        <v>650</v>
      </c>
      <c r="E121" s="15">
        <v>668</v>
      </c>
      <c r="F121" s="15">
        <v>18</v>
      </c>
      <c r="G121" s="15">
        <v>270000</v>
      </c>
      <c r="H121" s="15">
        <v>0.33</v>
      </c>
      <c r="I121" s="15">
        <v>89.1</v>
      </c>
      <c r="J121" s="15">
        <v>2010.9</v>
      </c>
      <c r="K121" s="15">
        <v>647</v>
      </c>
      <c r="L121" s="15">
        <v>685</v>
      </c>
      <c r="M121" s="15">
        <v>100</v>
      </c>
      <c r="N121" s="15">
        <v>659</v>
      </c>
      <c r="O121" s="15" t="s">
        <v>451</v>
      </c>
      <c r="P121" s="15" t="s">
        <v>434</v>
      </c>
      <c r="Q121" s="15" t="s">
        <v>2304</v>
      </c>
      <c r="R121" s="15">
        <v>0.505</v>
      </c>
      <c r="S121" s="15" t="s">
        <v>1040</v>
      </c>
      <c r="T121" s="15" t="s">
        <v>1040</v>
      </c>
      <c r="U121" s="15" t="s">
        <v>1041</v>
      </c>
      <c r="V121" s="15" t="s">
        <v>1041</v>
      </c>
      <c r="W121" s="15">
        <v>2172</v>
      </c>
      <c r="X121" s="15">
        <v>1.0999999999999999E-2</v>
      </c>
      <c r="Y121" s="15">
        <v>9.41</v>
      </c>
      <c r="Z121" s="15" t="s">
        <v>2378</v>
      </c>
      <c r="AA121" s="15" t="s">
        <v>1041</v>
      </c>
      <c r="AB121" s="15" t="s">
        <v>2290</v>
      </c>
      <c r="AC121" s="15" t="s">
        <v>2337</v>
      </c>
      <c r="AD121" s="15" t="s">
        <v>2399</v>
      </c>
    </row>
    <row r="122" spans="1:30" x14ac:dyDescent="0.3">
      <c r="A122" s="14" t="s">
        <v>2474</v>
      </c>
      <c r="B122" s="14" t="s">
        <v>221</v>
      </c>
      <c r="C122" s="14" t="s">
        <v>2278</v>
      </c>
      <c r="D122" s="14">
        <v>652</v>
      </c>
      <c r="E122" s="14">
        <v>672</v>
      </c>
      <c r="F122" s="14">
        <v>20</v>
      </c>
      <c r="G122" s="14">
        <v>100000</v>
      </c>
      <c r="H122" s="14">
        <v>0.39</v>
      </c>
      <c r="I122" s="14">
        <v>39</v>
      </c>
      <c r="J122" s="14">
        <v>2069.4</v>
      </c>
      <c r="K122" s="14">
        <v>647</v>
      </c>
      <c r="L122" s="14">
        <v>697</v>
      </c>
      <c r="M122" s="14">
        <v>50</v>
      </c>
      <c r="N122" s="14">
        <v>662</v>
      </c>
      <c r="O122" s="14" t="s">
        <v>385</v>
      </c>
      <c r="P122" s="14" t="s">
        <v>244</v>
      </c>
      <c r="Q122" s="14" t="s">
        <v>182</v>
      </c>
      <c r="R122" s="14">
        <v>0.26800000000000002</v>
      </c>
      <c r="S122" s="14" t="s">
        <v>1040</v>
      </c>
      <c r="T122" s="14" t="s">
        <v>1040</v>
      </c>
      <c r="U122" s="14" t="s">
        <v>1041</v>
      </c>
      <c r="V122" s="14" t="s">
        <v>1041</v>
      </c>
      <c r="W122" s="14">
        <v>5694</v>
      </c>
      <c r="X122" s="14">
        <v>1.9E-2</v>
      </c>
      <c r="Y122" s="14">
        <v>9.9700000000000006</v>
      </c>
      <c r="Z122" s="14" t="s">
        <v>2279</v>
      </c>
      <c r="AA122" s="14" t="s">
        <v>1041</v>
      </c>
      <c r="AB122" s="14" t="s">
        <v>2328</v>
      </c>
      <c r="AC122" s="14" t="s">
        <v>2287</v>
      </c>
      <c r="AD122" s="14" t="s">
        <v>2410</v>
      </c>
    </row>
    <row r="123" spans="1:30" x14ac:dyDescent="0.3">
      <c r="A123" s="15" t="s">
        <v>2475</v>
      </c>
      <c r="B123" s="15" t="s">
        <v>515</v>
      </c>
      <c r="C123" s="15" t="s">
        <v>2284</v>
      </c>
      <c r="D123" s="15">
        <v>578</v>
      </c>
      <c r="E123" s="15">
        <v>599</v>
      </c>
      <c r="F123" s="15">
        <v>21</v>
      </c>
      <c r="G123" s="15">
        <v>103000</v>
      </c>
      <c r="H123" s="15">
        <v>0.34</v>
      </c>
      <c r="I123" s="15">
        <v>35.020000000000003</v>
      </c>
      <c r="J123" s="15">
        <v>2948.5</v>
      </c>
      <c r="K123" s="15">
        <v>594</v>
      </c>
      <c r="L123" s="15">
        <v>619</v>
      </c>
      <c r="M123" s="15">
        <v>30</v>
      </c>
      <c r="N123" s="15">
        <v>588</v>
      </c>
      <c r="O123" s="15" t="s">
        <v>374</v>
      </c>
      <c r="P123" s="15" t="s">
        <v>192</v>
      </c>
      <c r="Q123" s="15" t="s">
        <v>2304</v>
      </c>
      <c r="R123" s="15">
        <v>0.56399999999999995</v>
      </c>
      <c r="S123" s="15" t="s">
        <v>1040</v>
      </c>
      <c r="T123" s="15" t="s">
        <v>1041</v>
      </c>
      <c r="U123" s="15" t="s">
        <v>1041</v>
      </c>
      <c r="V123" s="15" t="s">
        <v>1040</v>
      </c>
      <c r="W123" s="15">
        <v>7867</v>
      </c>
      <c r="X123" s="15">
        <v>0.121</v>
      </c>
      <c r="Y123" s="15">
        <v>3.89</v>
      </c>
      <c r="Z123" s="15" t="s">
        <v>2286</v>
      </c>
      <c r="AA123" s="15" t="s">
        <v>1041</v>
      </c>
      <c r="AB123" s="15" t="s">
        <v>2331</v>
      </c>
      <c r="AC123" s="15" t="s">
        <v>2337</v>
      </c>
      <c r="AD123" s="15" t="s">
        <v>2407</v>
      </c>
    </row>
    <row r="124" spans="1:30" x14ac:dyDescent="0.3">
      <c r="A124" s="14" t="s">
        <v>2476</v>
      </c>
      <c r="B124" s="14" t="s">
        <v>780</v>
      </c>
      <c r="C124" s="14" t="s">
        <v>2336</v>
      </c>
      <c r="D124" s="14">
        <v>646</v>
      </c>
      <c r="E124" s="14">
        <v>664</v>
      </c>
      <c r="F124" s="14">
        <v>18</v>
      </c>
      <c r="G124" s="14">
        <v>152000</v>
      </c>
      <c r="H124" s="14">
        <v>0.54</v>
      </c>
      <c r="I124" s="14">
        <v>82.08</v>
      </c>
      <c r="J124" s="14">
        <v>2082.5</v>
      </c>
      <c r="K124" s="14">
        <v>647</v>
      </c>
      <c r="L124" s="14">
        <v>679</v>
      </c>
      <c r="M124" s="14">
        <v>40</v>
      </c>
      <c r="N124" s="14">
        <v>655</v>
      </c>
      <c r="O124" s="14" t="s">
        <v>207</v>
      </c>
      <c r="P124" s="14" t="s">
        <v>306</v>
      </c>
      <c r="Q124" s="14" t="s">
        <v>182</v>
      </c>
      <c r="R124" s="14">
        <v>0.151</v>
      </c>
      <c r="S124" s="14" t="s">
        <v>1041</v>
      </c>
      <c r="T124" s="14" t="s">
        <v>1040</v>
      </c>
      <c r="U124" s="14" t="s">
        <v>1040</v>
      </c>
      <c r="V124" s="14" t="s">
        <v>1040</v>
      </c>
      <c r="W124" s="14">
        <v>2328</v>
      </c>
      <c r="X124" s="14">
        <v>0.112</v>
      </c>
      <c r="Y124" s="14">
        <v>6.37</v>
      </c>
      <c r="Z124" s="14" t="s">
        <v>2311</v>
      </c>
      <c r="AA124" s="14" t="s">
        <v>1041</v>
      </c>
      <c r="AB124" s="14" t="s">
        <v>2306</v>
      </c>
      <c r="AC124" s="14" t="s">
        <v>2296</v>
      </c>
      <c r="AD124" s="14" t="s">
        <v>2338</v>
      </c>
    </row>
    <row r="125" spans="1:30" x14ac:dyDescent="0.3">
      <c r="A125" s="15" t="s">
        <v>2477</v>
      </c>
      <c r="B125" s="15" t="s">
        <v>557</v>
      </c>
      <c r="C125" s="15" t="s">
        <v>2314</v>
      </c>
      <c r="D125" s="15">
        <v>358</v>
      </c>
      <c r="E125" s="15">
        <v>461</v>
      </c>
      <c r="F125" s="15">
        <v>103</v>
      </c>
      <c r="G125" s="15">
        <v>27000</v>
      </c>
      <c r="H125" s="15">
        <v>0.57999999999999996</v>
      </c>
      <c r="I125" s="15">
        <v>15.66</v>
      </c>
      <c r="J125" s="15">
        <v>1917.2</v>
      </c>
      <c r="K125" s="15">
        <v>405</v>
      </c>
      <c r="L125" s="15">
        <v>469</v>
      </c>
      <c r="M125" s="15">
        <v>60</v>
      </c>
      <c r="N125" s="15">
        <v>409</v>
      </c>
      <c r="O125" s="15" t="s">
        <v>487</v>
      </c>
      <c r="P125" s="15" t="s">
        <v>456</v>
      </c>
      <c r="Q125" s="15" t="s">
        <v>182</v>
      </c>
      <c r="R125" s="15">
        <v>0.11899999999999999</v>
      </c>
      <c r="S125" s="15" t="s">
        <v>1040</v>
      </c>
      <c r="T125" s="15" t="s">
        <v>1041</v>
      </c>
      <c r="U125" s="15" t="s">
        <v>1041</v>
      </c>
      <c r="V125" s="15" t="s">
        <v>1040</v>
      </c>
      <c r="W125" s="15">
        <v>6637</v>
      </c>
      <c r="X125" s="15">
        <v>0.108</v>
      </c>
      <c r="Y125" s="15">
        <v>3.83</v>
      </c>
      <c r="Z125" s="15" t="s">
        <v>2342</v>
      </c>
      <c r="AA125" s="15" t="s">
        <v>1041</v>
      </c>
      <c r="AB125" s="15" t="s">
        <v>2331</v>
      </c>
      <c r="AC125" s="15" t="s">
        <v>2307</v>
      </c>
      <c r="AD125" s="15" t="s">
        <v>2316</v>
      </c>
    </row>
    <row r="126" spans="1:30" x14ac:dyDescent="0.3">
      <c r="A126" s="14" t="s">
        <v>2478</v>
      </c>
      <c r="B126" s="14" t="s">
        <v>501</v>
      </c>
      <c r="C126" s="14" t="s">
        <v>2326</v>
      </c>
      <c r="D126" s="14">
        <v>690</v>
      </c>
      <c r="E126" s="14">
        <v>713</v>
      </c>
      <c r="F126" s="14">
        <v>23</v>
      </c>
      <c r="G126" s="14">
        <v>98000</v>
      </c>
      <c r="H126" s="14">
        <v>7.0000000000000007E-2</v>
      </c>
      <c r="I126" s="14">
        <v>6.86</v>
      </c>
      <c r="J126" s="14">
        <v>2639.2</v>
      </c>
      <c r="K126" s="14">
        <v>730</v>
      </c>
      <c r="L126" s="14">
        <v>725</v>
      </c>
      <c r="M126" s="14">
        <v>30</v>
      </c>
      <c r="N126" s="14">
        <v>701</v>
      </c>
      <c r="O126" s="14" t="s">
        <v>283</v>
      </c>
      <c r="P126" s="14" t="s">
        <v>363</v>
      </c>
      <c r="Q126" s="14" t="s">
        <v>182</v>
      </c>
      <c r="R126" s="14">
        <v>0.43099999999999999</v>
      </c>
      <c r="S126" s="14" t="s">
        <v>1041</v>
      </c>
      <c r="T126" s="14" t="s">
        <v>1041</v>
      </c>
      <c r="U126" s="14" t="s">
        <v>1040</v>
      </c>
      <c r="V126" s="14" t="s">
        <v>1040</v>
      </c>
      <c r="W126" s="14">
        <v>5520</v>
      </c>
      <c r="X126" s="14">
        <v>0.14000000000000001</v>
      </c>
      <c r="Y126" s="14">
        <v>6.12</v>
      </c>
      <c r="Z126" s="14" t="s">
        <v>2279</v>
      </c>
      <c r="AA126" s="14" t="s">
        <v>1041</v>
      </c>
      <c r="AB126" s="14" t="s">
        <v>2290</v>
      </c>
      <c r="AC126" s="14" t="s">
        <v>2291</v>
      </c>
      <c r="AD126" s="14" t="s">
        <v>2334</v>
      </c>
    </row>
    <row r="127" spans="1:30" x14ac:dyDescent="0.3">
      <c r="A127" s="15" t="s">
        <v>2479</v>
      </c>
      <c r="B127" s="15" t="s">
        <v>515</v>
      </c>
      <c r="C127" s="15" t="s">
        <v>2284</v>
      </c>
      <c r="D127" s="15">
        <v>578</v>
      </c>
      <c r="E127" s="15">
        <v>599</v>
      </c>
      <c r="F127" s="15">
        <v>21</v>
      </c>
      <c r="G127" s="15">
        <v>103000</v>
      </c>
      <c r="H127" s="15">
        <v>0.34</v>
      </c>
      <c r="I127" s="15">
        <v>35.020000000000003</v>
      </c>
      <c r="J127" s="15">
        <v>3286.5</v>
      </c>
      <c r="K127" s="15">
        <v>594</v>
      </c>
      <c r="L127" s="15">
        <v>619</v>
      </c>
      <c r="M127" s="15">
        <v>60</v>
      </c>
      <c r="N127" s="15">
        <v>588</v>
      </c>
      <c r="O127" s="15" t="s">
        <v>492</v>
      </c>
      <c r="P127" s="15" t="s">
        <v>298</v>
      </c>
      <c r="Q127" s="15" t="s">
        <v>182</v>
      </c>
      <c r="R127" s="15">
        <v>0.55000000000000004</v>
      </c>
      <c r="S127" s="15" t="s">
        <v>1041</v>
      </c>
      <c r="T127" s="15" t="s">
        <v>1040</v>
      </c>
      <c r="U127" s="15" t="s">
        <v>1040</v>
      </c>
      <c r="V127" s="15" t="s">
        <v>1040</v>
      </c>
      <c r="W127" s="15">
        <v>392</v>
      </c>
      <c r="X127" s="15">
        <v>0.108</v>
      </c>
      <c r="Y127" s="15">
        <v>5.95</v>
      </c>
      <c r="Z127" s="15" t="s">
        <v>2279</v>
      </c>
      <c r="AA127" s="15" t="s">
        <v>1041</v>
      </c>
      <c r="AB127" s="15" t="s">
        <v>2331</v>
      </c>
      <c r="AC127" s="15" t="s">
        <v>2287</v>
      </c>
      <c r="AD127" s="15" t="s">
        <v>2407</v>
      </c>
    </row>
    <row r="128" spans="1:30" x14ac:dyDescent="0.3">
      <c r="A128" s="14" t="s">
        <v>2480</v>
      </c>
      <c r="B128" s="14" t="s">
        <v>316</v>
      </c>
      <c r="C128" s="14" t="s">
        <v>2326</v>
      </c>
      <c r="D128" s="14">
        <v>642</v>
      </c>
      <c r="E128" s="14">
        <v>670</v>
      </c>
      <c r="F128" s="14">
        <v>28</v>
      </c>
      <c r="G128" s="14">
        <v>87400</v>
      </c>
      <c r="H128" s="14">
        <v>0.14000000000000001</v>
      </c>
      <c r="I128" s="14">
        <v>12.24</v>
      </c>
      <c r="J128" s="14">
        <v>3096</v>
      </c>
      <c r="K128" s="14">
        <v>640</v>
      </c>
      <c r="L128" s="14">
        <v>684</v>
      </c>
      <c r="M128" s="14">
        <v>50</v>
      </c>
      <c r="N128" s="14">
        <v>656</v>
      </c>
      <c r="O128" s="14" t="s">
        <v>374</v>
      </c>
      <c r="P128" s="14" t="s">
        <v>456</v>
      </c>
      <c r="Q128" s="14" t="s">
        <v>182</v>
      </c>
      <c r="R128" s="14">
        <v>0.69499999999999995</v>
      </c>
      <c r="S128" s="14" t="s">
        <v>1041</v>
      </c>
      <c r="T128" s="14" t="s">
        <v>1040</v>
      </c>
      <c r="U128" s="14" t="s">
        <v>1040</v>
      </c>
      <c r="V128" s="14" t="s">
        <v>1040</v>
      </c>
      <c r="W128" s="14">
        <v>1958</v>
      </c>
      <c r="X128" s="14">
        <v>6.7000000000000004E-2</v>
      </c>
      <c r="Y128" s="14">
        <v>5.62</v>
      </c>
      <c r="Z128" s="14" t="s">
        <v>2315</v>
      </c>
      <c r="AA128" s="14" t="s">
        <v>1041</v>
      </c>
      <c r="AB128" s="14" t="s">
        <v>2295</v>
      </c>
      <c r="AC128" s="14" t="s">
        <v>2348</v>
      </c>
      <c r="AD128" s="14" t="s">
        <v>2329</v>
      </c>
    </row>
    <row r="129" spans="1:30" x14ac:dyDescent="0.3">
      <c r="A129" s="15" t="s">
        <v>2481</v>
      </c>
      <c r="B129" s="15" t="s">
        <v>316</v>
      </c>
      <c r="C129" s="15" t="s">
        <v>2326</v>
      </c>
      <c r="D129" s="15">
        <v>642</v>
      </c>
      <c r="E129" s="15">
        <v>670</v>
      </c>
      <c r="F129" s="15">
        <v>28</v>
      </c>
      <c r="G129" s="15">
        <v>87400</v>
      </c>
      <c r="H129" s="15">
        <v>0.14000000000000001</v>
      </c>
      <c r="I129" s="15">
        <v>12.24</v>
      </c>
      <c r="J129" s="15">
        <v>1835.7</v>
      </c>
      <c r="K129" s="15">
        <v>640</v>
      </c>
      <c r="L129" s="15">
        <v>691</v>
      </c>
      <c r="M129" s="15">
        <v>30</v>
      </c>
      <c r="N129" s="15">
        <v>656</v>
      </c>
      <c r="O129" s="15" t="s">
        <v>754</v>
      </c>
      <c r="P129" s="15" t="s">
        <v>298</v>
      </c>
      <c r="Q129" s="15" t="s">
        <v>182</v>
      </c>
      <c r="R129" s="15">
        <v>0.16</v>
      </c>
      <c r="S129" s="15" t="s">
        <v>1041</v>
      </c>
      <c r="T129" s="15" t="s">
        <v>1040</v>
      </c>
      <c r="U129" s="15" t="s">
        <v>1041</v>
      </c>
      <c r="V129" s="15" t="s">
        <v>1040</v>
      </c>
      <c r="W129" s="15">
        <v>4653</v>
      </c>
      <c r="X129" s="15">
        <v>0.10100000000000001</v>
      </c>
      <c r="Y129" s="15">
        <v>8.67</v>
      </c>
      <c r="Z129" s="15" t="s">
        <v>2279</v>
      </c>
      <c r="AA129" s="15" t="s">
        <v>1041</v>
      </c>
      <c r="AB129" s="15" t="s">
        <v>2295</v>
      </c>
      <c r="AC129" s="15" t="s">
        <v>2296</v>
      </c>
      <c r="AD129" s="15" t="s">
        <v>2329</v>
      </c>
    </row>
    <row r="130" spans="1:30" x14ac:dyDescent="0.3">
      <c r="A130" s="14" t="s">
        <v>2482</v>
      </c>
      <c r="B130" s="14" t="s">
        <v>557</v>
      </c>
      <c r="C130" s="14" t="s">
        <v>2314</v>
      </c>
      <c r="D130" s="14">
        <v>358</v>
      </c>
      <c r="E130" s="14">
        <v>461</v>
      </c>
      <c r="F130" s="14">
        <v>103</v>
      </c>
      <c r="G130" s="14">
        <v>27000</v>
      </c>
      <c r="H130" s="14">
        <v>0.57999999999999996</v>
      </c>
      <c r="I130" s="14">
        <v>15.66</v>
      </c>
      <c r="J130" s="14">
        <v>896.2</v>
      </c>
      <c r="K130" s="14">
        <v>405</v>
      </c>
      <c r="L130" s="14">
        <v>486</v>
      </c>
      <c r="M130" s="14">
        <v>30</v>
      </c>
      <c r="N130" s="14">
        <v>409</v>
      </c>
      <c r="O130" s="14" t="s">
        <v>451</v>
      </c>
      <c r="P130" s="14" t="s">
        <v>314</v>
      </c>
      <c r="Q130" s="14" t="s">
        <v>2285</v>
      </c>
      <c r="R130" s="14">
        <v>0.41199999999999998</v>
      </c>
      <c r="S130" s="14" t="s">
        <v>1041</v>
      </c>
      <c r="T130" s="14" t="s">
        <v>1040</v>
      </c>
      <c r="U130" s="14" t="s">
        <v>1040</v>
      </c>
      <c r="V130" s="14" t="s">
        <v>1041</v>
      </c>
      <c r="W130" s="14">
        <v>3715</v>
      </c>
      <c r="X130" s="14">
        <v>1.4999999999999999E-2</v>
      </c>
      <c r="Y130" s="14">
        <v>8.82</v>
      </c>
      <c r="Z130" s="14" t="s">
        <v>2286</v>
      </c>
      <c r="AA130" s="14" t="s">
        <v>1041</v>
      </c>
      <c r="AB130" s="14" t="s">
        <v>2290</v>
      </c>
      <c r="AC130" s="14" t="s">
        <v>2287</v>
      </c>
      <c r="AD130" s="14" t="s">
        <v>2316</v>
      </c>
    </row>
    <row r="131" spans="1:30" x14ac:dyDescent="0.3">
      <c r="A131" s="15" t="s">
        <v>2483</v>
      </c>
      <c r="B131" s="15" t="s">
        <v>493</v>
      </c>
      <c r="C131" s="15" t="s">
        <v>2303</v>
      </c>
      <c r="D131" s="15">
        <v>569</v>
      </c>
      <c r="E131" s="15">
        <v>593</v>
      </c>
      <c r="F131" s="15">
        <v>24</v>
      </c>
      <c r="G131" s="15">
        <v>104000</v>
      </c>
      <c r="H131" s="15">
        <v>0.54</v>
      </c>
      <c r="I131" s="15">
        <v>56.16</v>
      </c>
      <c r="J131" s="15">
        <v>18.600000000000001</v>
      </c>
      <c r="K131" s="15">
        <v>561</v>
      </c>
      <c r="L131" s="15">
        <v>604</v>
      </c>
      <c r="M131" s="15">
        <v>60</v>
      </c>
      <c r="N131" s="15">
        <v>581</v>
      </c>
      <c r="O131" s="15" t="s">
        <v>690</v>
      </c>
      <c r="P131" s="15" t="s">
        <v>328</v>
      </c>
      <c r="Q131" s="15" t="s">
        <v>182</v>
      </c>
      <c r="R131" s="15">
        <v>0.47399999999999998</v>
      </c>
      <c r="S131" s="15" t="s">
        <v>1040</v>
      </c>
      <c r="T131" s="15" t="s">
        <v>1040</v>
      </c>
      <c r="U131" s="15" t="s">
        <v>1041</v>
      </c>
      <c r="V131" s="15" t="s">
        <v>1040</v>
      </c>
      <c r="W131" s="15">
        <v>7843</v>
      </c>
      <c r="X131" s="15">
        <v>3.2000000000000001E-2</v>
      </c>
      <c r="Y131" s="15">
        <v>2.87</v>
      </c>
      <c r="Z131" s="15" t="s">
        <v>2327</v>
      </c>
      <c r="AA131" s="15" t="s">
        <v>1041</v>
      </c>
      <c r="AB131" s="15" t="s">
        <v>2343</v>
      </c>
      <c r="AC131" s="15" t="s">
        <v>2348</v>
      </c>
      <c r="AD131" s="15" t="s">
        <v>2436</v>
      </c>
    </row>
    <row r="132" spans="1:30" x14ac:dyDescent="0.3">
      <c r="A132" s="14" t="s">
        <v>2484</v>
      </c>
      <c r="B132" s="14" t="s">
        <v>375</v>
      </c>
      <c r="C132" s="14" t="s">
        <v>2303</v>
      </c>
      <c r="D132" s="14">
        <v>569</v>
      </c>
      <c r="E132" s="14">
        <v>594</v>
      </c>
      <c r="F132" s="14">
        <v>25</v>
      </c>
      <c r="G132" s="14">
        <v>100000</v>
      </c>
      <c r="H132" s="14">
        <v>0.7</v>
      </c>
      <c r="I132" s="14">
        <v>70</v>
      </c>
      <c r="J132" s="14">
        <v>1449</v>
      </c>
      <c r="K132" s="14">
        <v>561</v>
      </c>
      <c r="L132" s="14">
        <v>603</v>
      </c>
      <c r="M132" s="14">
        <v>30</v>
      </c>
      <c r="N132" s="14">
        <v>581</v>
      </c>
      <c r="O132" s="14" t="s">
        <v>690</v>
      </c>
      <c r="P132" s="14" t="s">
        <v>219</v>
      </c>
      <c r="Q132" s="14" t="s">
        <v>182</v>
      </c>
      <c r="R132" s="14">
        <v>0.39600000000000002</v>
      </c>
      <c r="S132" s="14" t="s">
        <v>1041</v>
      </c>
      <c r="T132" s="14" t="s">
        <v>1041</v>
      </c>
      <c r="U132" s="14" t="s">
        <v>1040</v>
      </c>
      <c r="V132" s="14" t="s">
        <v>1040</v>
      </c>
      <c r="W132" s="14">
        <v>4658</v>
      </c>
      <c r="X132" s="14">
        <v>0.108</v>
      </c>
      <c r="Y132" s="14">
        <v>5.7</v>
      </c>
      <c r="Z132" s="14" t="s">
        <v>2279</v>
      </c>
      <c r="AA132" s="14" t="s">
        <v>1041</v>
      </c>
      <c r="AB132" s="14" t="s">
        <v>2295</v>
      </c>
      <c r="AC132" s="14" t="s">
        <v>2337</v>
      </c>
      <c r="AD132" s="14" t="s">
        <v>2382</v>
      </c>
    </row>
    <row r="133" spans="1:30" x14ac:dyDescent="0.3">
      <c r="A133" s="15" t="s">
        <v>2485</v>
      </c>
      <c r="B133" s="15" t="s">
        <v>290</v>
      </c>
      <c r="C133" s="15" t="s">
        <v>2310</v>
      </c>
      <c r="D133" s="15">
        <v>610</v>
      </c>
      <c r="E133" s="15">
        <v>650</v>
      </c>
      <c r="F133" s="15">
        <v>40</v>
      </c>
      <c r="G133" s="15">
        <v>125000</v>
      </c>
      <c r="H133" s="15">
        <v>0.42</v>
      </c>
      <c r="I133" s="15">
        <v>52.5</v>
      </c>
      <c r="J133" s="15">
        <v>1777.9</v>
      </c>
      <c r="K133" s="15">
        <v>594</v>
      </c>
      <c r="L133" s="15">
        <v>672</v>
      </c>
      <c r="M133" s="15">
        <v>30</v>
      </c>
      <c r="N133" s="15">
        <v>630</v>
      </c>
      <c r="O133" s="15" t="s">
        <v>254</v>
      </c>
      <c r="P133" s="15" t="s">
        <v>456</v>
      </c>
      <c r="Q133" s="15" t="s">
        <v>2304</v>
      </c>
      <c r="R133" s="15">
        <v>0.34499999999999997</v>
      </c>
      <c r="S133" s="15" t="s">
        <v>1040</v>
      </c>
      <c r="T133" s="15" t="s">
        <v>1040</v>
      </c>
      <c r="U133" s="15" t="s">
        <v>1041</v>
      </c>
      <c r="V133" s="15" t="s">
        <v>1041</v>
      </c>
      <c r="W133" s="15">
        <v>4222</v>
      </c>
      <c r="X133" s="15">
        <v>7.8E-2</v>
      </c>
      <c r="Y133" s="15">
        <v>8.56</v>
      </c>
      <c r="Z133" s="15" t="s">
        <v>2294</v>
      </c>
      <c r="AA133" s="15" t="s">
        <v>1041</v>
      </c>
      <c r="AB133" s="15" t="s">
        <v>2280</v>
      </c>
      <c r="AC133" s="15" t="s">
        <v>2291</v>
      </c>
      <c r="AD133" s="15" t="s">
        <v>2312</v>
      </c>
    </row>
    <row r="134" spans="1:30" x14ac:dyDescent="0.3">
      <c r="A134" s="14" t="s">
        <v>2486</v>
      </c>
      <c r="B134" s="14" t="s">
        <v>375</v>
      </c>
      <c r="C134" s="14" t="s">
        <v>2303</v>
      </c>
      <c r="D134" s="14">
        <v>569</v>
      </c>
      <c r="E134" s="14">
        <v>594</v>
      </c>
      <c r="F134" s="14">
        <v>25</v>
      </c>
      <c r="G134" s="14">
        <v>100000</v>
      </c>
      <c r="H134" s="14">
        <v>0.7</v>
      </c>
      <c r="I134" s="14">
        <v>70</v>
      </c>
      <c r="J134" s="14">
        <v>2272.3000000000002</v>
      </c>
      <c r="K134" s="14">
        <v>561</v>
      </c>
      <c r="L134" s="14">
        <v>612</v>
      </c>
      <c r="M134" s="14">
        <v>80</v>
      </c>
      <c r="N134" s="14">
        <v>581</v>
      </c>
      <c r="O134" s="14" t="s">
        <v>283</v>
      </c>
      <c r="P134" s="14" t="s">
        <v>342</v>
      </c>
      <c r="Q134" s="14" t="s">
        <v>182</v>
      </c>
      <c r="R134" s="14">
        <v>6.2E-2</v>
      </c>
      <c r="S134" s="14" t="s">
        <v>1040</v>
      </c>
      <c r="T134" s="14" t="s">
        <v>1041</v>
      </c>
      <c r="U134" s="14" t="s">
        <v>1041</v>
      </c>
      <c r="V134" s="14" t="s">
        <v>1041</v>
      </c>
      <c r="W134" s="14">
        <v>2723</v>
      </c>
      <c r="X134" s="14">
        <v>1.2999999999999999E-2</v>
      </c>
      <c r="Y134" s="14">
        <v>7.99</v>
      </c>
      <c r="Z134" s="14" t="s">
        <v>2321</v>
      </c>
      <c r="AA134" s="14" t="s">
        <v>1041</v>
      </c>
      <c r="AB134" s="14" t="s">
        <v>2300</v>
      </c>
      <c r="AC134" s="14" t="s">
        <v>2337</v>
      </c>
      <c r="AD134" s="14" t="s">
        <v>2382</v>
      </c>
    </row>
    <row r="135" spans="1:30" x14ac:dyDescent="0.3">
      <c r="A135" s="15" t="s">
        <v>2487</v>
      </c>
      <c r="B135" s="15" t="s">
        <v>273</v>
      </c>
      <c r="C135" s="15" t="s">
        <v>2318</v>
      </c>
      <c r="D135" s="15">
        <v>650</v>
      </c>
      <c r="E135" s="15">
        <v>668</v>
      </c>
      <c r="F135" s="15">
        <v>18</v>
      </c>
      <c r="G135" s="15">
        <v>270000</v>
      </c>
      <c r="H135" s="15">
        <v>0.33</v>
      </c>
      <c r="I135" s="15">
        <v>89.1</v>
      </c>
      <c r="J135" s="15">
        <v>2713.8</v>
      </c>
      <c r="K135" s="15">
        <v>647</v>
      </c>
      <c r="L135" s="15">
        <v>679</v>
      </c>
      <c r="M135" s="15">
        <v>100</v>
      </c>
      <c r="N135" s="15">
        <v>659</v>
      </c>
      <c r="O135" s="15" t="s">
        <v>532</v>
      </c>
      <c r="P135" s="15" t="s">
        <v>282</v>
      </c>
      <c r="Q135" s="15" t="s">
        <v>2304</v>
      </c>
      <c r="R135" s="15">
        <v>0.53600000000000003</v>
      </c>
      <c r="S135" s="15" t="s">
        <v>1040</v>
      </c>
      <c r="T135" s="15" t="s">
        <v>1041</v>
      </c>
      <c r="U135" s="15" t="s">
        <v>1040</v>
      </c>
      <c r="V135" s="15" t="s">
        <v>1041</v>
      </c>
      <c r="W135" s="15">
        <v>2717</v>
      </c>
      <c r="X135" s="15">
        <v>7.0999999999999994E-2</v>
      </c>
      <c r="Y135" s="15">
        <v>0.61</v>
      </c>
      <c r="Z135" s="15" t="s">
        <v>2340</v>
      </c>
      <c r="AA135" s="15" t="s">
        <v>1041</v>
      </c>
      <c r="AB135" s="15" t="s">
        <v>2343</v>
      </c>
      <c r="AC135" s="15" t="s">
        <v>2307</v>
      </c>
      <c r="AD135" s="15" t="s">
        <v>2399</v>
      </c>
    </row>
    <row r="136" spans="1:30" x14ac:dyDescent="0.3">
      <c r="A136" s="14" t="s">
        <v>2488</v>
      </c>
      <c r="B136" s="14" t="s">
        <v>696</v>
      </c>
      <c r="C136" s="14" t="s">
        <v>2278</v>
      </c>
      <c r="D136" s="14">
        <v>652</v>
      </c>
      <c r="E136" s="14">
        <v>674</v>
      </c>
      <c r="F136" s="14">
        <v>22</v>
      </c>
      <c r="G136" s="14">
        <v>100000</v>
      </c>
      <c r="H136" s="14">
        <v>0.38</v>
      </c>
      <c r="I136" s="14">
        <v>38</v>
      </c>
      <c r="J136" s="14">
        <v>955.8</v>
      </c>
      <c r="K136" s="14">
        <v>647</v>
      </c>
      <c r="L136" s="14">
        <v>693</v>
      </c>
      <c r="M136" s="14">
        <v>100</v>
      </c>
      <c r="N136" s="14">
        <v>663</v>
      </c>
      <c r="O136" s="14" t="s">
        <v>412</v>
      </c>
      <c r="P136" s="14" t="s">
        <v>176</v>
      </c>
      <c r="Q136" s="14" t="s">
        <v>182</v>
      </c>
      <c r="R136" s="14">
        <v>0.56499999999999995</v>
      </c>
      <c r="S136" s="14" t="s">
        <v>1041</v>
      </c>
      <c r="T136" s="14" t="s">
        <v>1041</v>
      </c>
      <c r="U136" s="14" t="s">
        <v>1041</v>
      </c>
      <c r="V136" s="14" t="s">
        <v>1041</v>
      </c>
      <c r="W136" s="14">
        <v>3843</v>
      </c>
      <c r="X136" s="14">
        <v>9.1999999999999998E-2</v>
      </c>
      <c r="Y136" s="14">
        <v>9.83</v>
      </c>
      <c r="Z136" s="14" t="s">
        <v>2321</v>
      </c>
      <c r="AA136" s="14" t="s">
        <v>1041</v>
      </c>
      <c r="AB136" s="14" t="s">
        <v>2343</v>
      </c>
      <c r="AC136" s="14" t="s">
        <v>2348</v>
      </c>
      <c r="AD136" s="14" t="s">
        <v>2282</v>
      </c>
    </row>
    <row r="137" spans="1:30" x14ac:dyDescent="0.3">
      <c r="A137" s="15" t="s">
        <v>2489</v>
      </c>
      <c r="B137" s="15" t="s">
        <v>273</v>
      </c>
      <c r="C137" s="15" t="s">
        <v>2318</v>
      </c>
      <c r="D137" s="15">
        <v>650</v>
      </c>
      <c r="E137" s="15">
        <v>668</v>
      </c>
      <c r="F137" s="15">
        <v>18</v>
      </c>
      <c r="G137" s="15">
        <v>270000</v>
      </c>
      <c r="H137" s="15">
        <v>0.33</v>
      </c>
      <c r="I137" s="15">
        <v>89.1</v>
      </c>
      <c r="J137" s="15">
        <v>1134.4000000000001</v>
      </c>
      <c r="K137" s="15">
        <v>647</v>
      </c>
      <c r="L137" s="15">
        <v>675</v>
      </c>
      <c r="M137" s="15">
        <v>60</v>
      </c>
      <c r="N137" s="15">
        <v>659</v>
      </c>
      <c r="O137" s="15" t="s">
        <v>492</v>
      </c>
      <c r="P137" s="15" t="s">
        <v>342</v>
      </c>
      <c r="Q137" s="15" t="s">
        <v>2285</v>
      </c>
      <c r="R137" s="15">
        <v>0.68799999999999994</v>
      </c>
      <c r="S137" s="15" t="s">
        <v>1041</v>
      </c>
      <c r="T137" s="15" t="s">
        <v>1041</v>
      </c>
      <c r="U137" s="15" t="s">
        <v>1041</v>
      </c>
      <c r="V137" s="15" t="s">
        <v>1040</v>
      </c>
      <c r="W137" s="15">
        <v>5114</v>
      </c>
      <c r="X137" s="15">
        <v>2.5999999999999999E-2</v>
      </c>
      <c r="Y137" s="15">
        <v>6.34</v>
      </c>
      <c r="Z137" s="15" t="s">
        <v>2340</v>
      </c>
      <c r="AA137" s="15" t="s">
        <v>1041</v>
      </c>
      <c r="AB137" s="15" t="s">
        <v>2295</v>
      </c>
      <c r="AC137" s="15" t="s">
        <v>2352</v>
      </c>
      <c r="AD137" s="15" t="s">
        <v>2399</v>
      </c>
    </row>
    <row r="138" spans="1:30" x14ac:dyDescent="0.3">
      <c r="A138" s="14" t="s">
        <v>2490</v>
      </c>
      <c r="B138" s="14" t="s">
        <v>582</v>
      </c>
      <c r="C138" s="14" t="s">
        <v>2303</v>
      </c>
      <c r="D138" s="14">
        <v>558</v>
      </c>
      <c r="E138" s="14">
        <v>592</v>
      </c>
      <c r="F138" s="14">
        <v>34</v>
      </c>
      <c r="G138" s="14">
        <v>128000</v>
      </c>
      <c r="H138" s="14">
        <v>0.45</v>
      </c>
      <c r="I138" s="14">
        <v>57.6</v>
      </c>
      <c r="J138" s="14">
        <v>2643.6</v>
      </c>
      <c r="K138" s="14">
        <v>561</v>
      </c>
      <c r="L138" s="14">
        <v>603</v>
      </c>
      <c r="M138" s="14">
        <v>50</v>
      </c>
      <c r="N138" s="14">
        <v>575</v>
      </c>
      <c r="O138" s="14" t="s">
        <v>690</v>
      </c>
      <c r="P138" s="14" t="s">
        <v>526</v>
      </c>
      <c r="Q138" s="14" t="s">
        <v>182</v>
      </c>
      <c r="R138" s="14">
        <v>0.53800000000000003</v>
      </c>
      <c r="S138" s="14" t="s">
        <v>1041</v>
      </c>
      <c r="T138" s="14" t="s">
        <v>1040</v>
      </c>
      <c r="U138" s="14" t="s">
        <v>1041</v>
      </c>
      <c r="V138" s="14" t="s">
        <v>1040</v>
      </c>
      <c r="W138" s="14">
        <v>1132</v>
      </c>
      <c r="X138" s="14">
        <v>8.6999999999999994E-2</v>
      </c>
      <c r="Y138" s="14">
        <v>1.49</v>
      </c>
      <c r="Z138" s="14" t="s">
        <v>2294</v>
      </c>
      <c r="AA138" s="14" t="s">
        <v>1041</v>
      </c>
      <c r="AB138" s="14" t="s">
        <v>2328</v>
      </c>
      <c r="AC138" s="14" t="s">
        <v>2287</v>
      </c>
      <c r="AD138" s="14" t="s">
        <v>2394</v>
      </c>
    </row>
    <row r="139" spans="1:30" x14ac:dyDescent="0.3">
      <c r="A139" s="15" t="s">
        <v>2491</v>
      </c>
      <c r="B139" s="15" t="s">
        <v>537</v>
      </c>
      <c r="C139" s="15" t="s">
        <v>2303</v>
      </c>
      <c r="D139" s="15">
        <v>488</v>
      </c>
      <c r="E139" s="15">
        <v>507</v>
      </c>
      <c r="F139" s="15">
        <v>19</v>
      </c>
      <c r="G139" s="15">
        <v>53000</v>
      </c>
      <c r="H139" s="15">
        <v>0.6</v>
      </c>
      <c r="I139" s="15">
        <v>31.8</v>
      </c>
      <c r="J139" s="15">
        <v>1648.6</v>
      </c>
      <c r="K139" s="15">
        <v>488</v>
      </c>
      <c r="L139" s="15">
        <v>516</v>
      </c>
      <c r="M139" s="15">
        <v>80</v>
      </c>
      <c r="N139" s="15">
        <v>497</v>
      </c>
      <c r="O139" s="15" t="s">
        <v>207</v>
      </c>
      <c r="P139" s="15" t="s">
        <v>350</v>
      </c>
      <c r="Q139" s="15" t="s">
        <v>182</v>
      </c>
      <c r="R139" s="15">
        <v>0.111</v>
      </c>
      <c r="S139" s="15" t="s">
        <v>1040</v>
      </c>
      <c r="T139" s="15" t="s">
        <v>1040</v>
      </c>
      <c r="U139" s="15" t="s">
        <v>1040</v>
      </c>
      <c r="V139" s="15" t="s">
        <v>1040</v>
      </c>
      <c r="W139" s="15">
        <v>1454</v>
      </c>
      <c r="X139" s="15">
        <v>0.14899999999999999</v>
      </c>
      <c r="Y139" s="15">
        <v>4.67</v>
      </c>
      <c r="Z139" s="15" t="s">
        <v>2279</v>
      </c>
      <c r="AA139" s="15" t="s">
        <v>1041</v>
      </c>
      <c r="AB139" s="15" t="s">
        <v>2306</v>
      </c>
      <c r="AC139" s="15" t="s">
        <v>2296</v>
      </c>
      <c r="AD139" s="15" t="s">
        <v>2468</v>
      </c>
    </row>
    <row r="140" spans="1:30" x14ac:dyDescent="0.3">
      <c r="A140" s="14" t="s">
        <v>2492</v>
      </c>
      <c r="B140" s="14" t="s">
        <v>440</v>
      </c>
      <c r="C140" s="14" t="s">
        <v>2299</v>
      </c>
      <c r="D140" s="14">
        <v>549</v>
      </c>
      <c r="E140" s="14">
        <v>575</v>
      </c>
      <c r="F140" s="14">
        <v>26</v>
      </c>
      <c r="G140" s="14">
        <v>78000</v>
      </c>
      <c r="H140" s="14">
        <v>0.3</v>
      </c>
      <c r="I140" s="14">
        <v>23.4</v>
      </c>
      <c r="J140" s="14">
        <v>3264.1</v>
      </c>
      <c r="K140" s="14">
        <v>561</v>
      </c>
      <c r="L140" s="14">
        <v>592</v>
      </c>
      <c r="M140" s="14">
        <v>40</v>
      </c>
      <c r="N140" s="14">
        <v>562</v>
      </c>
      <c r="O140" s="14" t="s">
        <v>177</v>
      </c>
      <c r="P140" s="14" t="s">
        <v>434</v>
      </c>
      <c r="Q140" s="14" t="s">
        <v>2285</v>
      </c>
      <c r="R140" s="14">
        <v>0.35499999999999998</v>
      </c>
      <c r="S140" s="14" t="s">
        <v>1040</v>
      </c>
      <c r="T140" s="14" t="s">
        <v>1040</v>
      </c>
      <c r="U140" s="14" t="s">
        <v>1040</v>
      </c>
      <c r="V140" s="14" t="s">
        <v>1041</v>
      </c>
      <c r="W140" s="14">
        <v>1154</v>
      </c>
      <c r="X140" s="14">
        <v>9.5000000000000001E-2</v>
      </c>
      <c r="Y140" s="14">
        <v>5.25</v>
      </c>
      <c r="Z140" s="14" t="s">
        <v>2286</v>
      </c>
      <c r="AA140" s="14" t="s">
        <v>1041</v>
      </c>
      <c r="AB140" s="14" t="s">
        <v>2295</v>
      </c>
      <c r="AC140" s="14" t="s">
        <v>2348</v>
      </c>
      <c r="AD140" s="14" t="s">
        <v>2301</v>
      </c>
    </row>
    <row r="141" spans="1:30" x14ac:dyDescent="0.3">
      <c r="A141" s="15" t="s">
        <v>2493</v>
      </c>
      <c r="B141" s="15" t="s">
        <v>557</v>
      </c>
      <c r="C141" s="15" t="s">
        <v>2314</v>
      </c>
      <c r="D141" s="15">
        <v>358</v>
      </c>
      <c r="E141" s="15">
        <v>461</v>
      </c>
      <c r="F141" s="15">
        <v>103</v>
      </c>
      <c r="G141" s="15">
        <v>27000</v>
      </c>
      <c r="H141" s="15">
        <v>0.57999999999999996</v>
      </c>
      <c r="I141" s="15">
        <v>15.66</v>
      </c>
      <c r="J141" s="15">
        <v>827.4</v>
      </c>
      <c r="K141" s="15">
        <v>405</v>
      </c>
      <c r="L141" s="15">
        <v>481</v>
      </c>
      <c r="M141" s="15">
        <v>30</v>
      </c>
      <c r="N141" s="15">
        <v>409</v>
      </c>
      <c r="O141" s="15" t="s">
        <v>245</v>
      </c>
      <c r="P141" s="15" t="s">
        <v>271</v>
      </c>
      <c r="Q141" s="15" t="s">
        <v>182</v>
      </c>
      <c r="R141" s="15">
        <v>0.34899999999999998</v>
      </c>
      <c r="S141" s="15" t="s">
        <v>1041</v>
      </c>
      <c r="T141" s="15" t="s">
        <v>1041</v>
      </c>
      <c r="U141" s="15" t="s">
        <v>1041</v>
      </c>
      <c r="V141" s="15" t="s">
        <v>1040</v>
      </c>
      <c r="W141" s="15">
        <v>1439</v>
      </c>
      <c r="X141" s="15">
        <v>0.03</v>
      </c>
      <c r="Y141" s="15">
        <v>6.41</v>
      </c>
      <c r="Z141" s="15" t="s">
        <v>2315</v>
      </c>
      <c r="AA141" s="15" t="s">
        <v>1041</v>
      </c>
      <c r="AB141" s="15" t="s">
        <v>2290</v>
      </c>
      <c r="AC141" s="15" t="s">
        <v>2337</v>
      </c>
      <c r="AD141" s="15" t="s">
        <v>2316</v>
      </c>
    </row>
    <row r="142" spans="1:30" x14ac:dyDescent="0.3">
      <c r="A142" s="14" t="s">
        <v>2494</v>
      </c>
      <c r="B142" s="14" t="s">
        <v>290</v>
      </c>
      <c r="C142" s="14" t="s">
        <v>2310</v>
      </c>
      <c r="D142" s="14">
        <v>610</v>
      </c>
      <c r="E142" s="14">
        <v>650</v>
      </c>
      <c r="F142" s="14">
        <v>40</v>
      </c>
      <c r="G142" s="14">
        <v>125000</v>
      </c>
      <c r="H142" s="14">
        <v>0.42</v>
      </c>
      <c r="I142" s="14">
        <v>52.5</v>
      </c>
      <c r="J142" s="14">
        <v>2477.1</v>
      </c>
      <c r="K142" s="14">
        <v>594</v>
      </c>
      <c r="L142" s="14">
        <v>657</v>
      </c>
      <c r="M142" s="14">
        <v>40</v>
      </c>
      <c r="N142" s="14">
        <v>630</v>
      </c>
      <c r="O142" s="14" t="s">
        <v>245</v>
      </c>
      <c r="P142" s="14" t="s">
        <v>192</v>
      </c>
      <c r="Q142" s="14" t="s">
        <v>2304</v>
      </c>
      <c r="R142" s="14">
        <v>9.0999999999999998E-2</v>
      </c>
      <c r="S142" s="14" t="s">
        <v>1041</v>
      </c>
      <c r="T142" s="14" t="s">
        <v>1041</v>
      </c>
      <c r="U142" s="14" t="s">
        <v>1041</v>
      </c>
      <c r="V142" s="14" t="s">
        <v>1040</v>
      </c>
      <c r="W142" s="14">
        <v>7132</v>
      </c>
      <c r="X142" s="14">
        <v>0.14099999999999999</v>
      </c>
      <c r="Y142" s="14">
        <v>8.1199999999999992</v>
      </c>
      <c r="Z142" s="14" t="s">
        <v>2342</v>
      </c>
      <c r="AA142" s="14" t="s">
        <v>1041</v>
      </c>
      <c r="AB142" s="14" t="s">
        <v>2328</v>
      </c>
      <c r="AC142" s="14" t="s">
        <v>2281</v>
      </c>
      <c r="AD142" s="14" t="s">
        <v>2312</v>
      </c>
    </row>
    <row r="143" spans="1:30" x14ac:dyDescent="0.3">
      <c r="A143" s="15" t="s">
        <v>2495</v>
      </c>
      <c r="B143" s="15" t="s">
        <v>178</v>
      </c>
      <c r="C143" s="15" t="s">
        <v>2278</v>
      </c>
      <c r="D143" s="15">
        <v>652</v>
      </c>
      <c r="E143" s="15">
        <v>674</v>
      </c>
      <c r="F143" s="15">
        <v>22</v>
      </c>
      <c r="G143" s="15">
        <v>100000</v>
      </c>
      <c r="H143" s="15">
        <v>0.38</v>
      </c>
      <c r="I143" s="15">
        <v>38</v>
      </c>
      <c r="J143" s="15">
        <v>1614.8</v>
      </c>
      <c r="K143" s="15">
        <v>647</v>
      </c>
      <c r="L143" s="15">
        <v>684</v>
      </c>
      <c r="M143" s="15">
        <v>50</v>
      </c>
      <c r="N143" s="15">
        <v>663</v>
      </c>
      <c r="O143" s="15" t="s">
        <v>470</v>
      </c>
      <c r="P143" s="15" t="s">
        <v>477</v>
      </c>
      <c r="Q143" s="15" t="s">
        <v>2285</v>
      </c>
      <c r="R143" s="15">
        <v>0.68300000000000005</v>
      </c>
      <c r="S143" s="15" t="s">
        <v>1040</v>
      </c>
      <c r="T143" s="15" t="s">
        <v>1041</v>
      </c>
      <c r="U143" s="15" t="s">
        <v>1040</v>
      </c>
      <c r="V143" s="15" t="s">
        <v>1040</v>
      </c>
      <c r="W143" s="15">
        <v>5170</v>
      </c>
      <c r="X143" s="15">
        <v>6.2E-2</v>
      </c>
      <c r="Y143" s="15">
        <v>6.39</v>
      </c>
      <c r="Z143" s="15" t="s">
        <v>2279</v>
      </c>
      <c r="AA143" s="15" t="s">
        <v>1041</v>
      </c>
      <c r="AB143" s="15" t="s">
        <v>2306</v>
      </c>
      <c r="AC143" s="15" t="s">
        <v>2337</v>
      </c>
      <c r="AD143" s="15" t="s">
        <v>2391</v>
      </c>
    </row>
    <row r="144" spans="1:30" x14ac:dyDescent="0.3">
      <c r="A144" s="14" t="s">
        <v>2496</v>
      </c>
      <c r="B144" s="14" t="s">
        <v>233</v>
      </c>
      <c r="C144" s="14" t="s">
        <v>2368</v>
      </c>
      <c r="D144" s="14">
        <v>577</v>
      </c>
      <c r="E144" s="14">
        <v>590</v>
      </c>
      <c r="F144" s="14">
        <v>13</v>
      </c>
      <c r="G144" s="14">
        <v>95000</v>
      </c>
      <c r="H144" s="14">
        <v>0.34</v>
      </c>
      <c r="I144" s="14">
        <v>32.299999999999997</v>
      </c>
      <c r="J144" s="14">
        <v>3151.6</v>
      </c>
      <c r="K144" s="14">
        <v>561</v>
      </c>
      <c r="L144" s="14">
        <v>603</v>
      </c>
      <c r="M144" s="14">
        <v>50</v>
      </c>
      <c r="N144" s="14">
        <v>583</v>
      </c>
      <c r="O144" s="14" t="s">
        <v>207</v>
      </c>
      <c r="P144" s="14" t="s">
        <v>342</v>
      </c>
      <c r="Q144" s="14" t="s">
        <v>182</v>
      </c>
      <c r="R144" s="14">
        <v>0.30299999999999999</v>
      </c>
      <c r="S144" s="14" t="s">
        <v>1040</v>
      </c>
      <c r="T144" s="14" t="s">
        <v>1040</v>
      </c>
      <c r="U144" s="14" t="s">
        <v>1040</v>
      </c>
      <c r="V144" s="14" t="s">
        <v>1040</v>
      </c>
      <c r="W144" s="14">
        <v>3795</v>
      </c>
      <c r="X144" s="14">
        <v>4.7E-2</v>
      </c>
      <c r="Y144" s="14">
        <v>3.98</v>
      </c>
      <c r="Z144" s="14" t="s">
        <v>2327</v>
      </c>
      <c r="AA144" s="14" t="s">
        <v>1041</v>
      </c>
      <c r="AB144" s="14" t="s">
        <v>2300</v>
      </c>
      <c r="AC144" s="14" t="s">
        <v>2291</v>
      </c>
      <c r="AD144" s="14" t="s">
        <v>2463</v>
      </c>
    </row>
    <row r="145" spans="1:30" x14ac:dyDescent="0.3">
      <c r="A145" s="15" t="s">
        <v>2497</v>
      </c>
      <c r="B145" s="15" t="s">
        <v>375</v>
      </c>
      <c r="C145" s="15" t="s">
        <v>2303</v>
      </c>
      <c r="D145" s="15">
        <v>569</v>
      </c>
      <c r="E145" s="15">
        <v>594</v>
      </c>
      <c r="F145" s="15">
        <v>25</v>
      </c>
      <c r="G145" s="15">
        <v>100000</v>
      </c>
      <c r="H145" s="15">
        <v>0.7</v>
      </c>
      <c r="I145" s="15">
        <v>70</v>
      </c>
      <c r="J145" s="15">
        <v>1407.3</v>
      </c>
      <c r="K145" s="15">
        <v>561</v>
      </c>
      <c r="L145" s="15">
        <v>602</v>
      </c>
      <c r="M145" s="15">
        <v>30</v>
      </c>
      <c r="N145" s="15">
        <v>581</v>
      </c>
      <c r="O145" s="15" t="s">
        <v>470</v>
      </c>
      <c r="P145" s="15" t="s">
        <v>176</v>
      </c>
      <c r="Q145" s="15" t="s">
        <v>2285</v>
      </c>
      <c r="R145" s="15">
        <v>0.51300000000000001</v>
      </c>
      <c r="S145" s="15" t="s">
        <v>1041</v>
      </c>
      <c r="T145" s="15" t="s">
        <v>1041</v>
      </c>
      <c r="U145" s="15" t="s">
        <v>1040</v>
      </c>
      <c r="V145" s="15" t="s">
        <v>1040</v>
      </c>
      <c r="W145" s="15">
        <v>2886</v>
      </c>
      <c r="X145" s="15">
        <v>0.04</v>
      </c>
      <c r="Y145" s="15">
        <v>0.81</v>
      </c>
      <c r="Z145" s="15" t="s">
        <v>2294</v>
      </c>
      <c r="AA145" s="15" t="s">
        <v>1041</v>
      </c>
      <c r="AB145" s="15" t="s">
        <v>2280</v>
      </c>
      <c r="AC145" s="15" t="s">
        <v>2287</v>
      </c>
      <c r="AD145" s="15" t="s">
        <v>2382</v>
      </c>
    </row>
    <row r="146" spans="1:30" x14ac:dyDescent="0.3">
      <c r="A146" s="14" t="s">
        <v>2498</v>
      </c>
      <c r="B146" s="14" t="s">
        <v>221</v>
      </c>
      <c r="C146" s="14" t="s">
        <v>2278</v>
      </c>
      <c r="D146" s="14">
        <v>652</v>
      </c>
      <c r="E146" s="14">
        <v>672</v>
      </c>
      <c r="F146" s="14">
        <v>20</v>
      </c>
      <c r="G146" s="14">
        <v>100000</v>
      </c>
      <c r="H146" s="14">
        <v>0.39</v>
      </c>
      <c r="I146" s="14">
        <v>39</v>
      </c>
      <c r="J146" s="14">
        <v>622.29999999999995</v>
      </c>
      <c r="K146" s="14">
        <v>647</v>
      </c>
      <c r="L146" s="14">
        <v>691</v>
      </c>
      <c r="M146" s="14">
        <v>80</v>
      </c>
      <c r="N146" s="14">
        <v>662</v>
      </c>
      <c r="O146" s="14" t="s">
        <v>385</v>
      </c>
      <c r="P146" s="14" t="s">
        <v>206</v>
      </c>
      <c r="Q146" s="14" t="s">
        <v>182</v>
      </c>
      <c r="R146" s="14">
        <v>0.154</v>
      </c>
      <c r="S146" s="14" t="s">
        <v>1040</v>
      </c>
      <c r="T146" s="14" t="s">
        <v>1040</v>
      </c>
      <c r="U146" s="14" t="s">
        <v>1040</v>
      </c>
      <c r="V146" s="14" t="s">
        <v>1041</v>
      </c>
      <c r="W146" s="14">
        <v>7501</v>
      </c>
      <c r="X146" s="14">
        <v>6.4000000000000001E-2</v>
      </c>
      <c r="Y146" s="14">
        <v>1.38</v>
      </c>
      <c r="Z146" s="14" t="s">
        <v>2378</v>
      </c>
      <c r="AA146" s="14" t="s">
        <v>1041</v>
      </c>
      <c r="AB146" s="14" t="s">
        <v>2328</v>
      </c>
      <c r="AC146" s="14" t="s">
        <v>2296</v>
      </c>
      <c r="AD146" s="14" t="s">
        <v>2410</v>
      </c>
    </row>
    <row r="147" spans="1:30" x14ac:dyDescent="0.3">
      <c r="A147" s="15" t="s">
        <v>2499</v>
      </c>
      <c r="B147" s="15" t="s">
        <v>522</v>
      </c>
      <c r="C147" s="15" t="s">
        <v>2303</v>
      </c>
      <c r="D147" s="15">
        <v>587</v>
      </c>
      <c r="E147" s="15">
        <v>610</v>
      </c>
      <c r="F147" s="15">
        <v>23</v>
      </c>
      <c r="G147" s="15">
        <v>72000</v>
      </c>
      <c r="H147" s="15">
        <v>0.22</v>
      </c>
      <c r="I147" s="15">
        <v>15.84</v>
      </c>
      <c r="J147" s="15">
        <v>3155.2</v>
      </c>
      <c r="K147" s="15">
        <v>594</v>
      </c>
      <c r="L147" s="15">
        <v>634</v>
      </c>
      <c r="M147" s="15">
        <v>60</v>
      </c>
      <c r="N147" s="15">
        <v>598</v>
      </c>
      <c r="O147" s="15" t="s">
        <v>307</v>
      </c>
      <c r="P147" s="15" t="s">
        <v>477</v>
      </c>
      <c r="Q147" s="15" t="s">
        <v>2304</v>
      </c>
      <c r="R147" s="15">
        <v>0.34899999999999998</v>
      </c>
      <c r="S147" s="15" t="s">
        <v>1041</v>
      </c>
      <c r="T147" s="15" t="s">
        <v>1040</v>
      </c>
      <c r="U147" s="15" t="s">
        <v>1040</v>
      </c>
      <c r="V147" s="15" t="s">
        <v>1041</v>
      </c>
      <c r="W147" s="15">
        <v>7428</v>
      </c>
      <c r="X147" s="15">
        <v>6.4000000000000001E-2</v>
      </c>
      <c r="Y147" s="15">
        <v>6.33</v>
      </c>
      <c r="Z147" s="15" t="s">
        <v>2327</v>
      </c>
      <c r="AA147" s="15" t="s">
        <v>1041</v>
      </c>
      <c r="AB147" s="15" t="s">
        <v>2331</v>
      </c>
      <c r="AC147" s="15" t="s">
        <v>2291</v>
      </c>
      <c r="AD147" s="15" t="s">
        <v>2308</v>
      </c>
    </row>
    <row r="148" spans="1:30" x14ac:dyDescent="0.3">
      <c r="A148" s="14" t="s">
        <v>2500</v>
      </c>
      <c r="B148" s="14" t="s">
        <v>471</v>
      </c>
      <c r="C148" s="14" t="s">
        <v>2318</v>
      </c>
      <c r="D148" s="14">
        <v>578</v>
      </c>
      <c r="E148" s="14">
        <v>603</v>
      </c>
      <c r="F148" s="14">
        <v>25</v>
      </c>
      <c r="G148" s="14">
        <v>88000</v>
      </c>
      <c r="H148" s="14">
        <v>0.69</v>
      </c>
      <c r="I148" s="14">
        <v>60.72</v>
      </c>
      <c r="J148" s="14">
        <v>354.8</v>
      </c>
      <c r="K148" s="14">
        <v>594</v>
      </c>
      <c r="L148" s="14">
        <v>611</v>
      </c>
      <c r="M148" s="14">
        <v>40</v>
      </c>
      <c r="N148" s="14">
        <v>590</v>
      </c>
      <c r="O148" s="14" t="s">
        <v>177</v>
      </c>
      <c r="P148" s="14" t="s">
        <v>231</v>
      </c>
      <c r="Q148" s="14" t="s">
        <v>182</v>
      </c>
      <c r="R148" s="14">
        <v>0.56000000000000005</v>
      </c>
      <c r="S148" s="14" t="s">
        <v>1041</v>
      </c>
      <c r="T148" s="14" t="s">
        <v>1041</v>
      </c>
      <c r="U148" s="14" t="s">
        <v>1040</v>
      </c>
      <c r="V148" s="14" t="s">
        <v>1040</v>
      </c>
      <c r="W148" s="14">
        <v>4627</v>
      </c>
      <c r="X148" s="14">
        <v>2.5000000000000001E-2</v>
      </c>
      <c r="Y148" s="14">
        <v>8.66</v>
      </c>
      <c r="Z148" s="14" t="s">
        <v>2342</v>
      </c>
      <c r="AA148" s="14" t="s">
        <v>1041</v>
      </c>
      <c r="AB148" s="14" t="s">
        <v>2290</v>
      </c>
      <c r="AC148" s="14" t="s">
        <v>2281</v>
      </c>
      <c r="AD148" s="14" t="s">
        <v>2332</v>
      </c>
    </row>
    <row r="149" spans="1:30" x14ac:dyDescent="0.3">
      <c r="A149" s="15" t="s">
        <v>2501</v>
      </c>
      <c r="B149" s="15" t="s">
        <v>515</v>
      </c>
      <c r="C149" s="15" t="s">
        <v>2284</v>
      </c>
      <c r="D149" s="15">
        <v>578</v>
      </c>
      <c r="E149" s="15">
        <v>599</v>
      </c>
      <c r="F149" s="15">
        <v>21</v>
      </c>
      <c r="G149" s="15">
        <v>103000</v>
      </c>
      <c r="H149" s="15">
        <v>0.34</v>
      </c>
      <c r="I149" s="15">
        <v>35.020000000000003</v>
      </c>
      <c r="J149" s="15">
        <v>1241.2</v>
      </c>
      <c r="K149" s="15">
        <v>594</v>
      </c>
      <c r="L149" s="15">
        <v>615</v>
      </c>
      <c r="M149" s="15">
        <v>100</v>
      </c>
      <c r="N149" s="15">
        <v>588</v>
      </c>
      <c r="O149" s="15" t="s">
        <v>283</v>
      </c>
      <c r="P149" s="15" t="s">
        <v>306</v>
      </c>
      <c r="Q149" s="15" t="s">
        <v>182</v>
      </c>
      <c r="R149" s="15">
        <v>0.249</v>
      </c>
      <c r="S149" s="15" t="s">
        <v>1041</v>
      </c>
      <c r="T149" s="15" t="s">
        <v>1040</v>
      </c>
      <c r="U149" s="15" t="s">
        <v>1041</v>
      </c>
      <c r="V149" s="15" t="s">
        <v>1040</v>
      </c>
      <c r="W149" s="15">
        <v>1760</v>
      </c>
      <c r="X149" s="15">
        <v>0.04</v>
      </c>
      <c r="Y149" s="15">
        <v>8.3000000000000007</v>
      </c>
      <c r="Z149" s="15" t="s">
        <v>2342</v>
      </c>
      <c r="AA149" s="15" t="s">
        <v>1041</v>
      </c>
      <c r="AB149" s="15" t="s">
        <v>2328</v>
      </c>
      <c r="AC149" s="15" t="s">
        <v>2296</v>
      </c>
      <c r="AD149" s="15" t="s">
        <v>2407</v>
      </c>
    </row>
    <row r="150" spans="1:30" x14ac:dyDescent="0.3">
      <c r="A150" s="14" t="s">
        <v>2502</v>
      </c>
      <c r="B150" s="14" t="s">
        <v>515</v>
      </c>
      <c r="C150" s="14" t="s">
        <v>2284</v>
      </c>
      <c r="D150" s="14">
        <v>578</v>
      </c>
      <c r="E150" s="14">
        <v>599</v>
      </c>
      <c r="F150" s="14">
        <v>21</v>
      </c>
      <c r="G150" s="14">
        <v>103000</v>
      </c>
      <c r="H150" s="14">
        <v>0.34</v>
      </c>
      <c r="I150" s="14">
        <v>35.020000000000003</v>
      </c>
      <c r="J150" s="14">
        <v>2375.4</v>
      </c>
      <c r="K150" s="14">
        <v>594</v>
      </c>
      <c r="L150" s="14">
        <v>614</v>
      </c>
      <c r="M150" s="14">
        <v>50</v>
      </c>
      <c r="N150" s="14">
        <v>588</v>
      </c>
      <c r="O150" s="14" t="s">
        <v>307</v>
      </c>
      <c r="P150" s="14" t="s">
        <v>192</v>
      </c>
      <c r="Q150" s="14" t="s">
        <v>182</v>
      </c>
      <c r="R150" s="14">
        <v>0.66100000000000003</v>
      </c>
      <c r="S150" s="14" t="s">
        <v>1040</v>
      </c>
      <c r="T150" s="14" t="s">
        <v>1040</v>
      </c>
      <c r="U150" s="14" t="s">
        <v>1041</v>
      </c>
      <c r="V150" s="14" t="s">
        <v>1041</v>
      </c>
      <c r="W150" s="14">
        <v>1751</v>
      </c>
      <c r="X150" s="14">
        <v>0.125</v>
      </c>
      <c r="Y150" s="14">
        <v>2.42</v>
      </c>
      <c r="Z150" s="14" t="s">
        <v>2340</v>
      </c>
      <c r="AA150" s="14" t="s">
        <v>1041</v>
      </c>
      <c r="AB150" s="14" t="s">
        <v>2290</v>
      </c>
      <c r="AC150" s="14" t="s">
        <v>2352</v>
      </c>
      <c r="AD150" s="14" t="s">
        <v>2407</v>
      </c>
    </row>
    <row r="151" spans="1:30" x14ac:dyDescent="0.3">
      <c r="A151" s="15" t="s">
        <v>2503</v>
      </c>
      <c r="B151" s="15" t="s">
        <v>308</v>
      </c>
      <c r="C151" s="15" t="s">
        <v>2357</v>
      </c>
      <c r="D151" s="15">
        <v>587</v>
      </c>
      <c r="E151" s="15">
        <v>615</v>
      </c>
      <c r="F151" s="15">
        <v>28</v>
      </c>
      <c r="G151" s="15">
        <v>93000</v>
      </c>
      <c r="H151" s="15">
        <v>0.45</v>
      </c>
      <c r="I151" s="15">
        <v>41.85</v>
      </c>
      <c r="J151" s="15">
        <v>1496.6</v>
      </c>
      <c r="K151" s="15">
        <v>594</v>
      </c>
      <c r="L151" s="15">
        <v>620</v>
      </c>
      <c r="M151" s="15">
        <v>30</v>
      </c>
      <c r="N151" s="15">
        <v>601</v>
      </c>
      <c r="O151" s="15" t="s">
        <v>521</v>
      </c>
      <c r="P151" s="15" t="s">
        <v>271</v>
      </c>
      <c r="Q151" s="15" t="s">
        <v>2285</v>
      </c>
      <c r="R151" s="15">
        <v>0.54</v>
      </c>
      <c r="S151" s="15" t="s">
        <v>1041</v>
      </c>
      <c r="T151" s="15" t="s">
        <v>1040</v>
      </c>
      <c r="U151" s="15" t="s">
        <v>1040</v>
      </c>
      <c r="V151" s="15" t="s">
        <v>1040</v>
      </c>
      <c r="W151" s="15">
        <v>1183</v>
      </c>
      <c r="X151" s="15">
        <v>6.8000000000000005E-2</v>
      </c>
      <c r="Y151" s="15">
        <v>3.06</v>
      </c>
      <c r="Z151" s="15" t="s">
        <v>2294</v>
      </c>
      <c r="AA151" s="15" t="s">
        <v>1041</v>
      </c>
      <c r="AB151" s="15" t="s">
        <v>2328</v>
      </c>
      <c r="AC151" s="15" t="s">
        <v>2348</v>
      </c>
      <c r="AD151" s="15" t="s">
        <v>2358</v>
      </c>
    </row>
    <row r="152" spans="1:30" x14ac:dyDescent="0.3">
      <c r="A152" s="14" t="s">
        <v>2504</v>
      </c>
      <c r="B152" s="14" t="s">
        <v>265</v>
      </c>
      <c r="C152" s="14" t="s">
        <v>2357</v>
      </c>
      <c r="D152" s="14">
        <v>504</v>
      </c>
      <c r="E152" s="14">
        <v>511</v>
      </c>
      <c r="F152" s="14">
        <v>7</v>
      </c>
      <c r="G152" s="14">
        <v>86000</v>
      </c>
      <c r="H152" s="14">
        <v>0.79</v>
      </c>
      <c r="I152" s="14">
        <v>67.94</v>
      </c>
      <c r="J152" s="14">
        <v>3369.9</v>
      </c>
      <c r="K152" s="14">
        <v>514</v>
      </c>
      <c r="L152" s="14">
        <v>528</v>
      </c>
      <c r="M152" s="14">
        <v>60</v>
      </c>
      <c r="N152" s="14">
        <v>507</v>
      </c>
      <c r="O152" s="14" t="s">
        <v>220</v>
      </c>
      <c r="P152" s="14" t="s">
        <v>477</v>
      </c>
      <c r="Q152" s="14" t="s">
        <v>182</v>
      </c>
      <c r="R152" s="14">
        <v>0.24</v>
      </c>
      <c r="S152" s="14" t="s">
        <v>1041</v>
      </c>
      <c r="T152" s="14" t="s">
        <v>1041</v>
      </c>
      <c r="U152" s="14" t="s">
        <v>1041</v>
      </c>
      <c r="V152" s="14" t="s">
        <v>1040</v>
      </c>
      <c r="W152" s="14">
        <v>2996</v>
      </c>
      <c r="X152" s="14">
        <v>2.8000000000000001E-2</v>
      </c>
      <c r="Y152" s="14">
        <v>8.7100000000000009</v>
      </c>
      <c r="Z152" s="14" t="s">
        <v>2378</v>
      </c>
      <c r="AA152" s="14" t="s">
        <v>1041</v>
      </c>
      <c r="AB152" s="14" t="s">
        <v>2306</v>
      </c>
      <c r="AC152" s="14" t="s">
        <v>2337</v>
      </c>
      <c r="AD152" s="14" t="s">
        <v>2425</v>
      </c>
    </row>
    <row r="153" spans="1:30" x14ac:dyDescent="0.3">
      <c r="A153" s="15" t="s">
        <v>2505</v>
      </c>
      <c r="B153" s="15" t="s">
        <v>337</v>
      </c>
      <c r="C153" s="15" t="s">
        <v>2368</v>
      </c>
      <c r="D153" s="15">
        <v>647</v>
      </c>
      <c r="E153" s="15">
        <v>668</v>
      </c>
      <c r="F153" s="15">
        <v>21</v>
      </c>
      <c r="G153" s="15">
        <v>89000</v>
      </c>
      <c r="H153" s="15">
        <v>0.24</v>
      </c>
      <c r="I153" s="15">
        <v>21.36</v>
      </c>
      <c r="J153" s="15">
        <v>3229</v>
      </c>
      <c r="K153" s="15">
        <v>647</v>
      </c>
      <c r="L153" s="15">
        <v>674</v>
      </c>
      <c r="M153" s="15">
        <v>100</v>
      </c>
      <c r="N153" s="15">
        <v>657</v>
      </c>
      <c r="O153" s="15" t="s">
        <v>299</v>
      </c>
      <c r="P153" s="15" t="s">
        <v>526</v>
      </c>
      <c r="Q153" s="15" t="s">
        <v>2285</v>
      </c>
      <c r="R153" s="15">
        <v>0.66200000000000003</v>
      </c>
      <c r="S153" s="15" t="s">
        <v>1040</v>
      </c>
      <c r="T153" s="15" t="s">
        <v>1040</v>
      </c>
      <c r="U153" s="15" t="s">
        <v>1041</v>
      </c>
      <c r="V153" s="15" t="s">
        <v>1041</v>
      </c>
      <c r="W153" s="15">
        <v>7411</v>
      </c>
      <c r="X153" s="15">
        <v>2.5999999999999999E-2</v>
      </c>
      <c r="Y153" s="15">
        <v>6.69</v>
      </c>
      <c r="Z153" s="15" t="s">
        <v>2321</v>
      </c>
      <c r="AA153" s="15" t="s">
        <v>1041</v>
      </c>
      <c r="AB153" s="15" t="s">
        <v>2343</v>
      </c>
      <c r="AC153" s="15" t="s">
        <v>2348</v>
      </c>
      <c r="AD153" s="15" t="s">
        <v>2369</v>
      </c>
    </row>
    <row r="154" spans="1:30" x14ac:dyDescent="0.3">
      <c r="A154" s="14" t="s">
        <v>2506</v>
      </c>
      <c r="B154" s="14" t="s">
        <v>557</v>
      </c>
      <c r="C154" s="14" t="s">
        <v>2314</v>
      </c>
      <c r="D154" s="14">
        <v>358</v>
      </c>
      <c r="E154" s="14">
        <v>461</v>
      </c>
      <c r="F154" s="14">
        <v>103</v>
      </c>
      <c r="G154" s="14">
        <v>27000</v>
      </c>
      <c r="H154" s="14">
        <v>0.57999999999999996</v>
      </c>
      <c r="I154" s="14">
        <v>15.66</v>
      </c>
      <c r="J154" s="14">
        <v>86.3</v>
      </c>
      <c r="K154" s="14">
        <v>405</v>
      </c>
      <c r="L154" s="14">
        <v>472</v>
      </c>
      <c r="M154" s="14">
        <v>40</v>
      </c>
      <c r="N154" s="14">
        <v>409</v>
      </c>
      <c r="O154" s="14" t="s">
        <v>412</v>
      </c>
      <c r="P154" s="14" t="s">
        <v>263</v>
      </c>
      <c r="Q154" s="14" t="s">
        <v>2285</v>
      </c>
      <c r="R154" s="14">
        <v>0.36699999999999999</v>
      </c>
      <c r="S154" s="14" t="s">
        <v>1040</v>
      </c>
      <c r="T154" s="14" t="s">
        <v>1040</v>
      </c>
      <c r="U154" s="14" t="s">
        <v>1040</v>
      </c>
      <c r="V154" s="14" t="s">
        <v>1040</v>
      </c>
      <c r="W154" s="14">
        <v>5807</v>
      </c>
      <c r="X154" s="14">
        <v>8.2000000000000003E-2</v>
      </c>
      <c r="Y154" s="14">
        <v>4.6399999999999997</v>
      </c>
      <c r="Z154" s="14" t="s">
        <v>2340</v>
      </c>
      <c r="AA154" s="14" t="s">
        <v>1041</v>
      </c>
      <c r="AB154" s="14" t="s">
        <v>2343</v>
      </c>
      <c r="AC154" s="14" t="s">
        <v>2348</v>
      </c>
      <c r="AD154" s="14" t="s">
        <v>2316</v>
      </c>
    </row>
    <row r="155" spans="1:30" x14ac:dyDescent="0.3">
      <c r="A155" s="15" t="s">
        <v>2507</v>
      </c>
      <c r="B155" s="15" t="s">
        <v>493</v>
      </c>
      <c r="C155" s="15" t="s">
        <v>2303</v>
      </c>
      <c r="D155" s="15">
        <v>569</v>
      </c>
      <c r="E155" s="15">
        <v>593</v>
      </c>
      <c r="F155" s="15">
        <v>24</v>
      </c>
      <c r="G155" s="15">
        <v>104000</v>
      </c>
      <c r="H155" s="15">
        <v>0.54</v>
      </c>
      <c r="I155" s="15">
        <v>56.16</v>
      </c>
      <c r="J155" s="15">
        <v>2792.5</v>
      </c>
      <c r="K155" s="15">
        <v>561</v>
      </c>
      <c r="L155" s="15">
        <v>614</v>
      </c>
      <c r="M155" s="15">
        <v>60</v>
      </c>
      <c r="N155" s="15">
        <v>581</v>
      </c>
      <c r="O155" s="15" t="s">
        <v>207</v>
      </c>
      <c r="P155" s="15" t="s">
        <v>263</v>
      </c>
      <c r="Q155" s="15" t="s">
        <v>182</v>
      </c>
      <c r="R155" s="15">
        <v>0.69399999999999995</v>
      </c>
      <c r="S155" s="15" t="s">
        <v>1041</v>
      </c>
      <c r="T155" s="15" t="s">
        <v>1040</v>
      </c>
      <c r="U155" s="15" t="s">
        <v>1040</v>
      </c>
      <c r="V155" s="15" t="s">
        <v>1041</v>
      </c>
      <c r="W155" s="15">
        <v>1491</v>
      </c>
      <c r="X155" s="15">
        <v>9.9000000000000005E-2</v>
      </c>
      <c r="Y155" s="15">
        <v>6.28</v>
      </c>
      <c r="Z155" s="15" t="s">
        <v>2286</v>
      </c>
      <c r="AA155" s="15" t="s">
        <v>1041</v>
      </c>
      <c r="AB155" s="15" t="s">
        <v>2331</v>
      </c>
      <c r="AC155" s="15" t="s">
        <v>2287</v>
      </c>
      <c r="AD155" s="15" t="s">
        <v>2436</v>
      </c>
    </row>
    <row r="156" spans="1:30" x14ac:dyDescent="0.3">
      <c r="A156" s="14" t="s">
        <v>2508</v>
      </c>
      <c r="B156" s="14" t="s">
        <v>233</v>
      </c>
      <c r="C156" s="14" t="s">
        <v>2368</v>
      </c>
      <c r="D156" s="14">
        <v>577</v>
      </c>
      <c r="E156" s="14">
        <v>590</v>
      </c>
      <c r="F156" s="14">
        <v>13</v>
      </c>
      <c r="G156" s="14">
        <v>95000</v>
      </c>
      <c r="H156" s="14">
        <v>0.34</v>
      </c>
      <c r="I156" s="14">
        <v>32.299999999999997</v>
      </c>
      <c r="J156" s="14">
        <v>342.2</v>
      </c>
      <c r="K156" s="14">
        <v>561</v>
      </c>
      <c r="L156" s="14">
        <v>595</v>
      </c>
      <c r="M156" s="14">
        <v>60</v>
      </c>
      <c r="N156" s="14">
        <v>583</v>
      </c>
      <c r="O156" s="14" t="s">
        <v>264</v>
      </c>
      <c r="P156" s="14" t="s">
        <v>192</v>
      </c>
      <c r="Q156" s="14" t="s">
        <v>182</v>
      </c>
      <c r="R156" s="14">
        <v>6.8000000000000005E-2</v>
      </c>
      <c r="S156" s="14" t="s">
        <v>1040</v>
      </c>
      <c r="T156" s="14" t="s">
        <v>1041</v>
      </c>
      <c r="U156" s="14" t="s">
        <v>1041</v>
      </c>
      <c r="V156" s="14" t="s">
        <v>1041</v>
      </c>
      <c r="W156" s="14">
        <v>5326</v>
      </c>
      <c r="X156" s="14">
        <v>9.1999999999999998E-2</v>
      </c>
      <c r="Y156" s="14">
        <v>2.82</v>
      </c>
      <c r="Z156" s="14" t="s">
        <v>2342</v>
      </c>
      <c r="AA156" s="14" t="s">
        <v>1041</v>
      </c>
      <c r="AB156" s="14" t="s">
        <v>2295</v>
      </c>
      <c r="AC156" s="14" t="s">
        <v>2307</v>
      </c>
      <c r="AD156" s="14" t="s">
        <v>2463</v>
      </c>
    </row>
    <row r="157" spans="1:30" x14ac:dyDescent="0.3">
      <c r="A157" s="15" t="s">
        <v>2509</v>
      </c>
      <c r="B157" s="15" t="s">
        <v>178</v>
      </c>
      <c r="C157" s="15" t="s">
        <v>2278</v>
      </c>
      <c r="D157" s="15">
        <v>652</v>
      </c>
      <c r="E157" s="15">
        <v>674</v>
      </c>
      <c r="F157" s="15">
        <v>22</v>
      </c>
      <c r="G157" s="15">
        <v>100000</v>
      </c>
      <c r="H157" s="15">
        <v>0.38</v>
      </c>
      <c r="I157" s="15">
        <v>38</v>
      </c>
      <c r="J157" s="15">
        <v>1791.6</v>
      </c>
      <c r="K157" s="15">
        <v>647</v>
      </c>
      <c r="L157" s="15">
        <v>686</v>
      </c>
      <c r="M157" s="15">
        <v>50</v>
      </c>
      <c r="N157" s="15">
        <v>663</v>
      </c>
      <c r="O157" s="15" t="s">
        <v>207</v>
      </c>
      <c r="P157" s="15" t="s">
        <v>526</v>
      </c>
      <c r="Q157" s="15" t="s">
        <v>2285</v>
      </c>
      <c r="R157" s="15">
        <v>0.161</v>
      </c>
      <c r="S157" s="15" t="s">
        <v>1041</v>
      </c>
      <c r="T157" s="15" t="s">
        <v>1041</v>
      </c>
      <c r="U157" s="15" t="s">
        <v>1041</v>
      </c>
      <c r="V157" s="15" t="s">
        <v>1040</v>
      </c>
      <c r="W157" s="15">
        <v>1302</v>
      </c>
      <c r="X157" s="15">
        <v>0.11899999999999999</v>
      </c>
      <c r="Y157" s="15">
        <v>7.98</v>
      </c>
      <c r="Z157" s="15" t="s">
        <v>2378</v>
      </c>
      <c r="AA157" s="15" t="s">
        <v>1041</v>
      </c>
      <c r="AB157" s="15" t="s">
        <v>2328</v>
      </c>
      <c r="AC157" s="15" t="s">
        <v>2296</v>
      </c>
      <c r="AD157" s="15" t="s">
        <v>2391</v>
      </c>
    </row>
    <row r="158" spans="1:30" x14ac:dyDescent="0.3">
      <c r="A158" s="14" t="s">
        <v>2510</v>
      </c>
      <c r="B158" s="14" t="s">
        <v>599</v>
      </c>
      <c r="C158" s="14" t="s">
        <v>2303</v>
      </c>
      <c r="D158" s="14">
        <v>506</v>
      </c>
      <c r="E158" s="14">
        <v>517</v>
      </c>
      <c r="F158" s="14">
        <v>11</v>
      </c>
      <c r="G158" s="14">
        <v>116000</v>
      </c>
      <c r="H158" s="14">
        <v>0.8</v>
      </c>
      <c r="I158" s="14">
        <v>92.8</v>
      </c>
      <c r="J158" s="14">
        <v>2906.6</v>
      </c>
      <c r="K158" s="14">
        <v>514</v>
      </c>
      <c r="L158" s="14">
        <v>534</v>
      </c>
      <c r="M158" s="14">
        <v>60</v>
      </c>
      <c r="N158" s="14">
        <v>511</v>
      </c>
      <c r="O158" s="14" t="s">
        <v>307</v>
      </c>
      <c r="P158" s="14" t="s">
        <v>219</v>
      </c>
      <c r="Q158" s="14" t="s">
        <v>182</v>
      </c>
      <c r="R158" s="14">
        <v>0.55000000000000004</v>
      </c>
      <c r="S158" s="14" t="s">
        <v>1040</v>
      </c>
      <c r="T158" s="14" t="s">
        <v>1040</v>
      </c>
      <c r="U158" s="14" t="s">
        <v>1040</v>
      </c>
      <c r="V158" s="14" t="s">
        <v>1041</v>
      </c>
      <c r="W158" s="14">
        <v>1088</v>
      </c>
      <c r="X158" s="14">
        <v>0.03</v>
      </c>
      <c r="Y158" s="14">
        <v>1.19</v>
      </c>
      <c r="Z158" s="14" t="s">
        <v>2305</v>
      </c>
      <c r="AA158" s="14" t="s">
        <v>1041</v>
      </c>
      <c r="AB158" s="14" t="s">
        <v>2328</v>
      </c>
      <c r="AC158" s="14" t="s">
        <v>2352</v>
      </c>
      <c r="AD158" s="14" t="s">
        <v>2366</v>
      </c>
    </row>
    <row r="159" spans="1:30" x14ac:dyDescent="0.3">
      <c r="A159" s="15" t="s">
        <v>2511</v>
      </c>
      <c r="B159" s="15" t="s">
        <v>290</v>
      </c>
      <c r="C159" s="15" t="s">
        <v>2310</v>
      </c>
      <c r="D159" s="15">
        <v>610</v>
      </c>
      <c r="E159" s="15">
        <v>650</v>
      </c>
      <c r="F159" s="15">
        <v>40</v>
      </c>
      <c r="G159" s="15">
        <v>125000</v>
      </c>
      <c r="H159" s="15">
        <v>0.42</v>
      </c>
      <c r="I159" s="15">
        <v>52.5</v>
      </c>
      <c r="J159" s="15">
        <v>1092.4000000000001</v>
      </c>
      <c r="K159" s="15">
        <v>594</v>
      </c>
      <c r="L159" s="15">
        <v>655</v>
      </c>
      <c r="M159" s="15">
        <v>50</v>
      </c>
      <c r="N159" s="15">
        <v>630</v>
      </c>
      <c r="O159" s="15" t="s">
        <v>299</v>
      </c>
      <c r="P159" s="15" t="s">
        <v>314</v>
      </c>
      <c r="Q159" s="15" t="s">
        <v>2285</v>
      </c>
      <c r="R159" s="15">
        <v>5.2999999999999999E-2</v>
      </c>
      <c r="S159" s="15" t="s">
        <v>1040</v>
      </c>
      <c r="T159" s="15" t="s">
        <v>1041</v>
      </c>
      <c r="U159" s="15" t="s">
        <v>1040</v>
      </c>
      <c r="V159" s="15" t="s">
        <v>1041</v>
      </c>
      <c r="W159" s="15">
        <v>7709</v>
      </c>
      <c r="X159" s="15">
        <v>2.1999999999999999E-2</v>
      </c>
      <c r="Y159" s="15">
        <v>3.68</v>
      </c>
      <c r="Z159" s="15" t="s">
        <v>2315</v>
      </c>
      <c r="AA159" s="15" t="s">
        <v>1041</v>
      </c>
      <c r="AB159" s="15" t="s">
        <v>2331</v>
      </c>
      <c r="AC159" s="15" t="s">
        <v>2307</v>
      </c>
      <c r="AD159" s="15" t="s">
        <v>2312</v>
      </c>
    </row>
    <row r="160" spans="1:30" x14ac:dyDescent="0.3">
      <c r="A160" s="14" t="s">
        <v>2512</v>
      </c>
      <c r="B160" s="14" t="s">
        <v>178</v>
      </c>
      <c r="C160" s="14" t="s">
        <v>2278</v>
      </c>
      <c r="D160" s="14">
        <v>652</v>
      </c>
      <c r="E160" s="14">
        <v>674</v>
      </c>
      <c r="F160" s="14">
        <v>22</v>
      </c>
      <c r="G160" s="14">
        <v>100000</v>
      </c>
      <c r="H160" s="14">
        <v>0.38</v>
      </c>
      <c r="I160" s="14">
        <v>38</v>
      </c>
      <c r="J160" s="14">
        <v>1486.8</v>
      </c>
      <c r="K160" s="14">
        <v>647</v>
      </c>
      <c r="L160" s="14">
        <v>682</v>
      </c>
      <c r="M160" s="14">
        <v>60</v>
      </c>
      <c r="N160" s="14">
        <v>663</v>
      </c>
      <c r="O160" s="14" t="s">
        <v>470</v>
      </c>
      <c r="P160" s="14" t="s">
        <v>434</v>
      </c>
      <c r="Q160" s="14" t="s">
        <v>2285</v>
      </c>
      <c r="R160" s="14">
        <v>0.28100000000000003</v>
      </c>
      <c r="S160" s="14" t="s">
        <v>1040</v>
      </c>
      <c r="T160" s="14" t="s">
        <v>1041</v>
      </c>
      <c r="U160" s="14" t="s">
        <v>1041</v>
      </c>
      <c r="V160" s="14" t="s">
        <v>1040</v>
      </c>
      <c r="W160" s="14">
        <v>6464</v>
      </c>
      <c r="X160" s="14">
        <v>0.105</v>
      </c>
      <c r="Y160" s="14">
        <v>3.62</v>
      </c>
      <c r="Z160" s="14" t="s">
        <v>2311</v>
      </c>
      <c r="AA160" s="14" t="s">
        <v>1041</v>
      </c>
      <c r="AB160" s="14" t="s">
        <v>2306</v>
      </c>
      <c r="AC160" s="14" t="s">
        <v>2281</v>
      </c>
      <c r="AD160" s="14" t="s">
        <v>2391</v>
      </c>
    </row>
    <row r="161" spans="1:30" x14ac:dyDescent="0.3">
      <c r="A161" s="15" t="s">
        <v>2513</v>
      </c>
      <c r="B161" s="15" t="s">
        <v>178</v>
      </c>
      <c r="C161" s="15" t="s">
        <v>2278</v>
      </c>
      <c r="D161" s="15">
        <v>652</v>
      </c>
      <c r="E161" s="15">
        <v>674</v>
      </c>
      <c r="F161" s="15">
        <v>22</v>
      </c>
      <c r="G161" s="15">
        <v>100000</v>
      </c>
      <c r="H161" s="15">
        <v>0.38</v>
      </c>
      <c r="I161" s="15">
        <v>38</v>
      </c>
      <c r="J161" s="15">
        <v>409.7</v>
      </c>
      <c r="K161" s="15">
        <v>647</v>
      </c>
      <c r="L161" s="15">
        <v>699</v>
      </c>
      <c r="M161" s="15">
        <v>80</v>
      </c>
      <c r="N161" s="15">
        <v>663</v>
      </c>
      <c r="O161" s="15" t="s">
        <v>532</v>
      </c>
      <c r="P161" s="15" t="s">
        <v>328</v>
      </c>
      <c r="Q161" s="15" t="s">
        <v>2304</v>
      </c>
      <c r="R161" s="15">
        <v>0.41399999999999998</v>
      </c>
      <c r="S161" s="15" t="s">
        <v>1041</v>
      </c>
      <c r="T161" s="15" t="s">
        <v>1041</v>
      </c>
      <c r="U161" s="15" t="s">
        <v>1040</v>
      </c>
      <c r="V161" s="15" t="s">
        <v>1041</v>
      </c>
      <c r="W161" s="15">
        <v>1116</v>
      </c>
      <c r="X161" s="15">
        <v>0.111</v>
      </c>
      <c r="Y161" s="15">
        <v>7.09</v>
      </c>
      <c r="Z161" s="15" t="s">
        <v>2294</v>
      </c>
      <c r="AA161" s="15" t="s">
        <v>1041</v>
      </c>
      <c r="AB161" s="15" t="s">
        <v>2300</v>
      </c>
      <c r="AC161" s="15" t="s">
        <v>2291</v>
      </c>
      <c r="AD161" s="15" t="s">
        <v>2391</v>
      </c>
    </row>
    <row r="162" spans="1:30" x14ac:dyDescent="0.3">
      <c r="A162" s="14" t="s">
        <v>2514</v>
      </c>
      <c r="B162" s="14" t="s">
        <v>308</v>
      </c>
      <c r="C162" s="14" t="s">
        <v>2357</v>
      </c>
      <c r="D162" s="14">
        <v>587</v>
      </c>
      <c r="E162" s="14">
        <v>615</v>
      </c>
      <c r="F162" s="14">
        <v>28</v>
      </c>
      <c r="G162" s="14">
        <v>93000</v>
      </c>
      <c r="H162" s="14">
        <v>0.45</v>
      </c>
      <c r="I162" s="14">
        <v>41.85</v>
      </c>
      <c r="J162" s="14">
        <v>598.29999999999995</v>
      </c>
      <c r="K162" s="14">
        <v>594</v>
      </c>
      <c r="L162" s="14">
        <v>632</v>
      </c>
      <c r="M162" s="14">
        <v>80</v>
      </c>
      <c r="N162" s="14">
        <v>601</v>
      </c>
      <c r="O162" s="14" t="s">
        <v>177</v>
      </c>
      <c r="P162" s="14" t="s">
        <v>456</v>
      </c>
      <c r="Q162" s="14" t="s">
        <v>182</v>
      </c>
      <c r="R162" s="14">
        <v>0.14099999999999999</v>
      </c>
      <c r="S162" s="14" t="s">
        <v>1041</v>
      </c>
      <c r="T162" s="14" t="s">
        <v>1040</v>
      </c>
      <c r="U162" s="14" t="s">
        <v>1040</v>
      </c>
      <c r="V162" s="14" t="s">
        <v>1040</v>
      </c>
      <c r="W162" s="14">
        <v>2610</v>
      </c>
      <c r="X162" s="14">
        <v>0.14399999999999999</v>
      </c>
      <c r="Y162" s="14">
        <v>0.3</v>
      </c>
      <c r="Z162" s="14" t="s">
        <v>2305</v>
      </c>
      <c r="AA162" s="14" t="s">
        <v>1041</v>
      </c>
      <c r="AB162" s="14" t="s">
        <v>2295</v>
      </c>
      <c r="AC162" s="14" t="s">
        <v>2337</v>
      </c>
      <c r="AD162" s="14" t="s">
        <v>2358</v>
      </c>
    </row>
    <row r="163" spans="1:30" x14ac:dyDescent="0.3">
      <c r="A163" s="15" t="s">
        <v>2515</v>
      </c>
      <c r="B163" s="15" t="s">
        <v>522</v>
      </c>
      <c r="C163" s="15" t="s">
        <v>2303</v>
      </c>
      <c r="D163" s="15">
        <v>587</v>
      </c>
      <c r="E163" s="15">
        <v>610</v>
      </c>
      <c r="F163" s="15">
        <v>23</v>
      </c>
      <c r="G163" s="15">
        <v>72000</v>
      </c>
      <c r="H163" s="15">
        <v>0.22</v>
      </c>
      <c r="I163" s="15">
        <v>15.84</v>
      </c>
      <c r="J163" s="15">
        <v>1468.8</v>
      </c>
      <c r="K163" s="15">
        <v>594</v>
      </c>
      <c r="L163" s="15">
        <v>628</v>
      </c>
      <c r="M163" s="15">
        <v>60</v>
      </c>
      <c r="N163" s="15">
        <v>598</v>
      </c>
      <c r="O163" s="15" t="s">
        <v>220</v>
      </c>
      <c r="P163" s="15" t="s">
        <v>298</v>
      </c>
      <c r="Q163" s="15" t="s">
        <v>2285</v>
      </c>
      <c r="R163" s="15">
        <v>0.57899999999999996</v>
      </c>
      <c r="S163" s="15" t="s">
        <v>1041</v>
      </c>
      <c r="T163" s="15" t="s">
        <v>1040</v>
      </c>
      <c r="U163" s="15" t="s">
        <v>1040</v>
      </c>
      <c r="V163" s="15" t="s">
        <v>1040</v>
      </c>
      <c r="W163" s="15">
        <v>670</v>
      </c>
      <c r="X163" s="15">
        <v>0.128</v>
      </c>
      <c r="Y163" s="15">
        <v>0.3</v>
      </c>
      <c r="Z163" s="15" t="s">
        <v>2294</v>
      </c>
      <c r="AA163" s="15" t="s">
        <v>1041</v>
      </c>
      <c r="AB163" s="15" t="s">
        <v>2343</v>
      </c>
      <c r="AC163" s="15" t="s">
        <v>2291</v>
      </c>
      <c r="AD163" s="15" t="s">
        <v>2308</v>
      </c>
    </row>
    <row r="164" spans="1:30" x14ac:dyDescent="0.3">
      <c r="A164" s="14" t="s">
        <v>2516</v>
      </c>
      <c r="B164" s="14" t="s">
        <v>194</v>
      </c>
      <c r="C164" s="14" t="s">
        <v>2284</v>
      </c>
      <c r="D164" s="14">
        <v>490</v>
      </c>
      <c r="E164" s="14">
        <v>516</v>
      </c>
      <c r="F164" s="14">
        <v>26</v>
      </c>
      <c r="G164" s="14">
        <v>89000</v>
      </c>
      <c r="H164" s="14">
        <v>0.79</v>
      </c>
      <c r="I164" s="14">
        <v>70.31</v>
      </c>
      <c r="J164" s="14">
        <v>1374.3</v>
      </c>
      <c r="K164" s="14">
        <v>488</v>
      </c>
      <c r="L164" s="14">
        <v>533</v>
      </c>
      <c r="M164" s="14">
        <v>60</v>
      </c>
      <c r="N164" s="14">
        <v>503</v>
      </c>
      <c r="O164" s="14" t="s">
        <v>232</v>
      </c>
      <c r="P164" s="14" t="s">
        <v>271</v>
      </c>
      <c r="Q164" s="14" t="s">
        <v>2304</v>
      </c>
      <c r="R164" s="14">
        <v>0.36299999999999999</v>
      </c>
      <c r="S164" s="14" t="s">
        <v>1040</v>
      </c>
      <c r="T164" s="14" t="s">
        <v>1041</v>
      </c>
      <c r="U164" s="14" t="s">
        <v>1041</v>
      </c>
      <c r="V164" s="14" t="s">
        <v>1041</v>
      </c>
      <c r="W164" s="14">
        <v>3267</v>
      </c>
      <c r="X164" s="14">
        <v>2.7E-2</v>
      </c>
      <c r="Y164" s="14">
        <v>4.05</v>
      </c>
      <c r="Z164" s="14" t="s">
        <v>2279</v>
      </c>
      <c r="AA164" s="14" t="s">
        <v>1041</v>
      </c>
      <c r="AB164" s="14" t="s">
        <v>2300</v>
      </c>
      <c r="AC164" s="14" t="s">
        <v>2352</v>
      </c>
      <c r="AD164" s="14" t="s">
        <v>2288</v>
      </c>
    </row>
    <row r="165" spans="1:30" x14ac:dyDescent="0.3">
      <c r="A165" s="15" t="s">
        <v>2517</v>
      </c>
      <c r="B165" s="15" t="s">
        <v>780</v>
      </c>
      <c r="C165" s="15" t="s">
        <v>2336</v>
      </c>
      <c r="D165" s="15">
        <v>646</v>
      </c>
      <c r="E165" s="15">
        <v>664</v>
      </c>
      <c r="F165" s="15">
        <v>18</v>
      </c>
      <c r="G165" s="15">
        <v>152000</v>
      </c>
      <c r="H165" s="15">
        <v>0.54</v>
      </c>
      <c r="I165" s="15">
        <v>82.08</v>
      </c>
      <c r="J165" s="15">
        <v>3070.1</v>
      </c>
      <c r="K165" s="15">
        <v>647</v>
      </c>
      <c r="L165" s="15">
        <v>684</v>
      </c>
      <c r="M165" s="15">
        <v>80</v>
      </c>
      <c r="N165" s="15">
        <v>655</v>
      </c>
      <c r="O165" s="15" t="s">
        <v>193</v>
      </c>
      <c r="P165" s="15" t="s">
        <v>456</v>
      </c>
      <c r="Q165" s="15" t="s">
        <v>2304</v>
      </c>
      <c r="R165" s="15">
        <v>0.23400000000000001</v>
      </c>
      <c r="S165" s="15" t="s">
        <v>1040</v>
      </c>
      <c r="T165" s="15" t="s">
        <v>1040</v>
      </c>
      <c r="U165" s="15" t="s">
        <v>1041</v>
      </c>
      <c r="V165" s="15" t="s">
        <v>1041</v>
      </c>
      <c r="W165" s="15">
        <v>635</v>
      </c>
      <c r="X165" s="15">
        <v>0.13100000000000001</v>
      </c>
      <c r="Y165" s="15">
        <v>8.07</v>
      </c>
      <c r="Z165" s="15" t="s">
        <v>2378</v>
      </c>
      <c r="AA165" s="15" t="s">
        <v>1041</v>
      </c>
      <c r="AB165" s="15" t="s">
        <v>2343</v>
      </c>
      <c r="AC165" s="15" t="s">
        <v>2281</v>
      </c>
      <c r="AD165" s="15" t="s">
        <v>2338</v>
      </c>
    </row>
    <row r="166" spans="1:30" x14ac:dyDescent="0.3">
      <c r="A166" s="14" t="s">
        <v>2518</v>
      </c>
      <c r="B166" s="14" t="s">
        <v>290</v>
      </c>
      <c r="C166" s="14" t="s">
        <v>2310</v>
      </c>
      <c r="D166" s="14">
        <v>610</v>
      </c>
      <c r="E166" s="14">
        <v>650</v>
      </c>
      <c r="F166" s="14">
        <v>40</v>
      </c>
      <c r="G166" s="14">
        <v>125000</v>
      </c>
      <c r="H166" s="14">
        <v>0.42</v>
      </c>
      <c r="I166" s="14">
        <v>52.5</v>
      </c>
      <c r="J166" s="14">
        <v>602.20000000000005</v>
      </c>
      <c r="K166" s="14">
        <v>594</v>
      </c>
      <c r="L166" s="14">
        <v>667</v>
      </c>
      <c r="M166" s="14">
        <v>50</v>
      </c>
      <c r="N166" s="14">
        <v>630</v>
      </c>
      <c r="O166" s="14" t="s">
        <v>492</v>
      </c>
      <c r="P166" s="14" t="s">
        <v>328</v>
      </c>
      <c r="Q166" s="14" t="s">
        <v>182</v>
      </c>
      <c r="R166" s="14">
        <v>0.38700000000000001</v>
      </c>
      <c r="S166" s="14" t="s">
        <v>1041</v>
      </c>
      <c r="T166" s="14" t="s">
        <v>1040</v>
      </c>
      <c r="U166" s="14" t="s">
        <v>1040</v>
      </c>
      <c r="V166" s="14" t="s">
        <v>1040</v>
      </c>
      <c r="W166" s="14">
        <v>6882</v>
      </c>
      <c r="X166" s="14">
        <v>7.8E-2</v>
      </c>
      <c r="Y166" s="14">
        <v>9.7200000000000006</v>
      </c>
      <c r="Z166" s="14" t="s">
        <v>2327</v>
      </c>
      <c r="AA166" s="14" t="s">
        <v>1041</v>
      </c>
      <c r="AB166" s="14" t="s">
        <v>2328</v>
      </c>
      <c r="AC166" s="14" t="s">
        <v>2296</v>
      </c>
      <c r="AD166" s="14" t="s">
        <v>2312</v>
      </c>
    </row>
    <row r="167" spans="1:30" x14ac:dyDescent="0.3">
      <c r="A167" s="16" t="s">
        <v>2519</v>
      </c>
      <c r="G167">
        <f>AVERAGE(G2:G166)</f>
        <v>106823.63636363637</v>
      </c>
      <c r="H167">
        <f>AVERAGE(H2:H166)</f>
        <v>0.4816969696969699</v>
      </c>
      <c r="I167">
        <f>AVERAGE(I2:I166)</f>
        <v>49.298363636363653</v>
      </c>
      <c r="J167">
        <f>AVERAGE(J2:J166)</f>
        <v>1743.3503030303029</v>
      </c>
      <c r="W167">
        <f>SUM(W2:W166)</f>
        <v>636866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6" customWidth="1"/>
    <col min="3" max="3" width="24" customWidth="1"/>
    <col min="4" max="4" width="12" customWidth="1"/>
    <col min="5" max="5" width="30" customWidth="1"/>
    <col min="6" max="8" width="14" customWidth="1"/>
    <col min="9" max="9" width="18" customWidth="1"/>
    <col min="10" max="10" width="28" customWidth="1"/>
    <col min="11" max="11" width="14" customWidth="1"/>
    <col min="12" max="12" width="18" customWidth="1"/>
    <col min="13" max="14" width="14" customWidth="1"/>
    <col min="15" max="15" width="16" customWidth="1"/>
    <col min="16" max="16" width="14" customWidth="1"/>
    <col min="17" max="17" width="18" customWidth="1"/>
    <col min="18" max="18" width="16" customWidth="1"/>
    <col min="19" max="21" width="20" customWidth="1"/>
    <col min="22" max="22" width="18" customWidth="1"/>
    <col min="23" max="23" width="22" customWidth="1"/>
    <col min="24" max="24" width="12" customWidth="1"/>
    <col min="25" max="26" width="18" customWidth="1"/>
    <col min="27" max="27" width="22" customWidth="1"/>
    <col min="28" max="28" width="24" customWidth="1"/>
    <col min="29" max="29" width="22" customWidth="1"/>
    <col min="30" max="30" width="28" customWidth="1"/>
  </cols>
  <sheetData>
    <row r="1" spans="1:30" ht="26.4" x14ac:dyDescent="0.3">
      <c r="A1" s="13" t="s">
        <v>2520</v>
      </c>
      <c r="B1" s="13" t="s">
        <v>2521</v>
      </c>
      <c r="C1" s="13" t="s">
        <v>2522</v>
      </c>
      <c r="D1" s="13" t="s">
        <v>2523</v>
      </c>
      <c r="E1" s="13" t="s">
        <v>2524</v>
      </c>
      <c r="F1" s="13" t="s">
        <v>2525</v>
      </c>
      <c r="G1" s="13" t="s">
        <v>2526</v>
      </c>
      <c r="H1" s="13" t="s">
        <v>2527</v>
      </c>
      <c r="I1" s="13" t="s">
        <v>2528</v>
      </c>
      <c r="J1" s="13" t="s">
        <v>150</v>
      </c>
      <c r="K1" s="13" t="s">
        <v>2529</v>
      </c>
      <c r="L1" s="13" t="s">
        <v>2530</v>
      </c>
      <c r="M1" s="13" t="s">
        <v>2531</v>
      </c>
      <c r="N1" s="13" t="s">
        <v>2532</v>
      </c>
      <c r="O1" s="13" t="s">
        <v>2533</v>
      </c>
      <c r="P1" s="13" t="s">
        <v>2534</v>
      </c>
      <c r="Q1" s="13" t="s">
        <v>2535</v>
      </c>
      <c r="R1" s="13" t="s">
        <v>2536</v>
      </c>
      <c r="S1" s="13" t="s">
        <v>2537</v>
      </c>
      <c r="T1" s="13" t="s">
        <v>2538</v>
      </c>
      <c r="U1" s="13" t="s">
        <v>2539</v>
      </c>
      <c r="V1" s="13" t="s">
        <v>2540</v>
      </c>
      <c r="W1" s="13" t="s">
        <v>2541</v>
      </c>
      <c r="X1" s="13" t="s">
        <v>2542</v>
      </c>
      <c r="Y1" s="13" t="s">
        <v>2543</v>
      </c>
      <c r="Z1" s="13" t="s">
        <v>2544</v>
      </c>
      <c r="AA1" s="13" t="s">
        <v>2545</v>
      </c>
      <c r="AB1" s="13" t="s">
        <v>2546</v>
      </c>
      <c r="AC1" s="13" t="s">
        <v>2547</v>
      </c>
      <c r="AD1" s="13" t="s">
        <v>171</v>
      </c>
    </row>
    <row r="2" spans="1:30" x14ac:dyDescent="0.3">
      <c r="A2" s="14" t="s">
        <v>2548</v>
      </c>
      <c r="B2" s="14" t="s">
        <v>2549</v>
      </c>
      <c r="C2" s="14" t="s">
        <v>1058</v>
      </c>
      <c r="D2" s="14" t="s">
        <v>2550</v>
      </c>
      <c r="E2" s="14" t="s">
        <v>222</v>
      </c>
      <c r="F2" s="14">
        <v>63</v>
      </c>
      <c r="G2" s="14">
        <v>1.4</v>
      </c>
      <c r="H2" s="14" t="s">
        <v>2551</v>
      </c>
      <c r="I2" s="14">
        <v>190</v>
      </c>
      <c r="J2" s="14" t="s">
        <v>317</v>
      </c>
      <c r="K2" s="14" t="s">
        <v>2552</v>
      </c>
      <c r="L2" s="14">
        <v>13</v>
      </c>
      <c r="M2" s="14">
        <v>1024</v>
      </c>
      <c r="N2" s="14">
        <v>1024</v>
      </c>
      <c r="O2" s="14">
        <v>26</v>
      </c>
      <c r="P2" s="14">
        <v>1</v>
      </c>
      <c r="Q2" s="14">
        <v>206.3</v>
      </c>
      <c r="R2" s="14">
        <v>412.6</v>
      </c>
      <c r="S2" s="14">
        <v>212.6</v>
      </c>
      <c r="T2" s="14">
        <v>244.4</v>
      </c>
      <c r="U2" s="14">
        <v>278.89999999999998</v>
      </c>
      <c r="V2" s="14" t="s">
        <v>2553</v>
      </c>
      <c r="W2" s="14" t="s">
        <v>2554</v>
      </c>
      <c r="X2" s="14" t="s">
        <v>2555</v>
      </c>
      <c r="Y2" s="14">
        <v>37</v>
      </c>
      <c r="Z2" s="14">
        <v>71.099999999999994</v>
      </c>
      <c r="AA2" s="14" t="s">
        <v>2556</v>
      </c>
      <c r="AB2" s="14" t="s">
        <v>2557</v>
      </c>
      <c r="AC2" s="14" t="s">
        <v>2558</v>
      </c>
      <c r="AD2" s="14" t="s">
        <v>2559</v>
      </c>
    </row>
    <row r="3" spans="1:30" x14ac:dyDescent="0.3">
      <c r="A3" s="15" t="s">
        <v>2560</v>
      </c>
      <c r="B3" s="15" t="s">
        <v>2561</v>
      </c>
      <c r="C3" s="15" t="s">
        <v>2562</v>
      </c>
      <c r="D3" s="15" t="s">
        <v>2550</v>
      </c>
      <c r="E3" s="15" t="s">
        <v>246</v>
      </c>
      <c r="F3" s="15">
        <v>93</v>
      </c>
      <c r="G3" s="15">
        <v>1.3</v>
      </c>
      <c r="H3" s="15" t="s">
        <v>2563</v>
      </c>
      <c r="I3" s="15">
        <v>300</v>
      </c>
      <c r="J3" s="15" t="s">
        <v>275</v>
      </c>
      <c r="K3" s="15" t="s">
        <v>2564</v>
      </c>
      <c r="L3" s="15">
        <v>11</v>
      </c>
      <c r="M3" s="15">
        <v>2048</v>
      </c>
      <c r="N3" s="15">
        <v>2048</v>
      </c>
      <c r="O3" s="15">
        <v>48</v>
      </c>
      <c r="P3" s="15">
        <v>1.6</v>
      </c>
      <c r="Q3" s="15">
        <v>118.3</v>
      </c>
      <c r="R3" s="15">
        <v>236.6</v>
      </c>
      <c r="S3" s="15">
        <v>229</v>
      </c>
      <c r="T3" s="15">
        <v>263.2</v>
      </c>
      <c r="U3" s="15">
        <v>300.3</v>
      </c>
      <c r="V3" s="15" t="s">
        <v>2565</v>
      </c>
      <c r="W3" s="15" t="s">
        <v>2566</v>
      </c>
      <c r="X3" s="15" t="s">
        <v>2555</v>
      </c>
      <c r="Y3" s="15">
        <v>37</v>
      </c>
      <c r="Z3" s="15">
        <v>78</v>
      </c>
      <c r="AA3" s="15" t="s">
        <v>2567</v>
      </c>
      <c r="AB3" s="15" t="s">
        <v>2568</v>
      </c>
      <c r="AC3" s="15" t="s">
        <v>2569</v>
      </c>
      <c r="AD3" s="15" t="s">
        <v>2570</v>
      </c>
    </row>
    <row r="4" spans="1:30" x14ac:dyDescent="0.3">
      <c r="A4" s="14" t="s">
        <v>2571</v>
      </c>
      <c r="B4" s="14" t="s">
        <v>2572</v>
      </c>
      <c r="C4" s="14" t="s">
        <v>1526</v>
      </c>
      <c r="D4" s="14" t="s">
        <v>2550</v>
      </c>
      <c r="E4" s="14" t="s">
        <v>195</v>
      </c>
      <c r="F4" s="14">
        <v>100</v>
      </c>
      <c r="G4" s="14">
        <v>1.46</v>
      </c>
      <c r="H4" s="14" t="s">
        <v>2551</v>
      </c>
      <c r="I4" s="14">
        <v>110</v>
      </c>
      <c r="J4" s="14" t="s">
        <v>257</v>
      </c>
      <c r="K4" s="14" t="s">
        <v>2564</v>
      </c>
      <c r="L4" s="14">
        <v>11</v>
      </c>
      <c r="M4" s="14">
        <v>2560</v>
      </c>
      <c r="N4" s="14">
        <v>2160</v>
      </c>
      <c r="O4" s="14">
        <v>74</v>
      </c>
      <c r="P4" s="14">
        <v>1.6</v>
      </c>
      <c r="Q4" s="14">
        <v>110</v>
      </c>
      <c r="R4" s="14">
        <v>220</v>
      </c>
      <c r="S4" s="14">
        <v>203.9</v>
      </c>
      <c r="T4" s="14">
        <v>234.4</v>
      </c>
      <c r="U4" s="14">
        <v>267.39999999999998</v>
      </c>
      <c r="V4" s="14" t="s">
        <v>2573</v>
      </c>
      <c r="W4" s="14" t="s">
        <v>2554</v>
      </c>
      <c r="X4" s="14" t="s">
        <v>2555</v>
      </c>
      <c r="Y4" s="14">
        <v>37</v>
      </c>
      <c r="Z4" s="14">
        <v>63.1</v>
      </c>
      <c r="AA4" s="14" t="s">
        <v>2567</v>
      </c>
      <c r="AB4" s="14" t="s">
        <v>2574</v>
      </c>
      <c r="AC4" s="14" t="s">
        <v>2575</v>
      </c>
      <c r="AD4" s="14" t="s">
        <v>2576</v>
      </c>
    </row>
    <row r="5" spans="1:30" x14ac:dyDescent="0.3">
      <c r="A5" s="15" t="s">
        <v>2577</v>
      </c>
      <c r="B5" s="15" t="s">
        <v>2578</v>
      </c>
      <c r="C5" s="15" t="s">
        <v>2579</v>
      </c>
      <c r="D5" s="15" t="s">
        <v>2550</v>
      </c>
      <c r="E5" s="15" t="s">
        <v>195</v>
      </c>
      <c r="F5" s="15">
        <v>100</v>
      </c>
      <c r="G5" s="15">
        <v>1.46</v>
      </c>
      <c r="H5" s="15" t="s">
        <v>2551</v>
      </c>
      <c r="I5" s="15">
        <v>110</v>
      </c>
      <c r="J5" s="15" t="s">
        <v>210</v>
      </c>
      <c r="K5" s="15" t="s">
        <v>2564</v>
      </c>
      <c r="L5" s="15">
        <v>6.5</v>
      </c>
      <c r="M5" s="15">
        <v>2048</v>
      </c>
      <c r="N5" s="15">
        <v>2048</v>
      </c>
      <c r="O5" s="15">
        <v>96</v>
      </c>
      <c r="P5" s="15">
        <v>1</v>
      </c>
      <c r="Q5" s="15">
        <v>65</v>
      </c>
      <c r="R5" s="15">
        <v>130</v>
      </c>
      <c r="S5" s="15">
        <v>203.9</v>
      </c>
      <c r="T5" s="15">
        <v>234.4</v>
      </c>
      <c r="U5" s="15">
        <v>267.39999999999998</v>
      </c>
      <c r="V5" s="15" t="s">
        <v>2580</v>
      </c>
      <c r="W5" s="15" t="s">
        <v>2554</v>
      </c>
      <c r="X5" s="15" t="s">
        <v>2555</v>
      </c>
      <c r="Y5" s="15">
        <v>37</v>
      </c>
      <c r="Z5" s="15">
        <v>65.3</v>
      </c>
      <c r="AA5" s="15" t="s">
        <v>2556</v>
      </c>
      <c r="AB5" s="15" t="s">
        <v>2568</v>
      </c>
      <c r="AC5" s="15" t="s">
        <v>2581</v>
      </c>
      <c r="AD5" s="15" t="s">
        <v>2582</v>
      </c>
    </row>
    <row r="6" spans="1:30" x14ac:dyDescent="0.3">
      <c r="A6" s="14" t="s">
        <v>2583</v>
      </c>
      <c r="B6" s="14" t="s">
        <v>2584</v>
      </c>
      <c r="C6" s="14" t="s">
        <v>2585</v>
      </c>
      <c r="D6" s="14" t="s">
        <v>2586</v>
      </c>
      <c r="E6" s="14" t="s">
        <v>386</v>
      </c>
      <c r="F6" s="14">
        <v>100</v>
      </c>
      <c r="G6" s="14">
        <v>1.45</v>
      </c>
      <c r="H6" s="14" t="s">
        <v>2551</v>
      </c>
      <c r="I6" s="14">
        <v>130</v>
      </c>
      <c r="J6" s="14" t="s">
        <v>376</v>
      </c>
      <c r="K6" s="14" t="s">
        <v>2564</v>
      </c>
      <c r="L6" s="14">
        <v>6.5</v>
      </c>
      <c r="M6" s="14">
        <v>2304</v>
      </c>
      <c r="N6" s="14">
        <v>2304</v>
      </c>
      <c r="O6" s="14">
        <v>100</v>
      </c>
      <c r="P6" s="14">
        <v>0.7</v>
      </c>
      <c r="Q6" s="14">
        <v>65</v>
      </c>
      <c r="R6" s="14">
        <v>130</v>
      </c>
      <c r="S6" s="14">
        <v>205.3</v>
      </c>
      <c r="T6" s="14">
        <v>236</v>
      </c>
      <c r="U6" s="14">
        <v>269.2</v>
      </c>
      <c r="V6" s="14" t="s">
        <v>2573</v>
      </c>
      <c r="W6" s="14" t="s">
        <v>2587</v>
      </c>
      <c r="X6" s="14" t="s">
        <v>2555</v>
      </c>
      <c r="Y6" s="14">
        <v>37</v>
      </c>
      <c r="Z6" s="14">
        <v>68.8</v>
      </c>
      <c r="AA6" s="14" t="s">
        <v>2588</v>
      </c>
      <c r="AB6" s="14" t="s">
        <v>2589</v>
      </c>
      <c r="AC6" s="14" t="s">
        <v>2590</v>
      </c>
      <c r="AD6" s="14" t="s">
        <v>2591</v>
      </c>
    </row>
    <row r="7" spans="1:30" x14ac:dyDescent="0.3">
      <c r="A7" s="15" t="s">
        <v>2592</v>
      </c>
      <c r="B7" s="15" t="s">
        <v>2593</v>
      </c>
      <c r="C7" s="15" t="s">
        <v>2594</v>
      </c>
      <c r="D7" s="15" t="s">
        <v>2550</v>
      </c>
      <c r="E7" s="15" t="s">
        <v>256</v>
      </c>
      <c r="F7" s="15">
        <v>100</v>
      </c>
      <c r="G7" s="15">
        <v>1.49</v>
      </c>
      <c r="H7" s="15" t="s">
        <v>2551</v>
      </c>
      <c r="I7" s="15">
        <v>120</v>
      </c>
      <c r="J7" s="15" t="s">
        <v>317</v>
      </c>
      <c r="K7" s="15" t="s">
        <v>2552</v>
      </c>
      <c r="L7" s="15">
        <v>13</v>
      </c>
      <c r="M7" s="15">
        <v>1024</v>
      </c>
      <c r="N7" s="15">
        <v>1024</v>
      </c>
      <c r="O7" s="15">
        <v>26</v>
      </c>
      <c r="P7" s="15">
        <v>1</v>
      </c>
      <c r="Q7" s="15">
        <v>130</v>
      </c>
      <c r="R7" s="15">
        <v>260</v>
      </c>
      <c r="S7" s="15">
        <v>199.8</v>
      </c>
      <c r="T7" s="15">
        <v>229.7</v>
      </c>
      <c r="U7" s="15">
        <v>262</v>
      </c>
      <c r="V7" s="15" t="s">
        <v>2553</v>
      </c>
      <c r="W7" s="15" t="s">
        <v>2595</v>
      </c>
      <c r="X7" s="15" t="s">
        <v>2555</v>
      </c>
      <c r="Y7" s="15">
        <v>37</v>
      </c>
      <c r="Z7" s="15">
        <v>79.7</v>
      </c>
      <c r="AA7" s="15" t="s">
        <v>2588</v>
      </c>
      <c r="AB7" s="15" t="s">
        <v>2574</v>
      </c>
      <c r="AC7" s="15" t="s">
        <v>2575</v>
      </c>
      <c r="AD7" s="15" t="s">
        <v>2596</v>
      </c>
    </row>
    <row r="8" spans="1:30" x14ac:dyDescent="0.3">
      <c r="A8" s="14" t="s">
        <v>2597</v>
      </c>
      <c r="B8" s="14" t="s">
        <v>2584</v>
      </c>
      <c r="C8" s="14" t="s">
        <v>2585</v>
      </c>
      <c r="D8" s="14" t="s">
        <v>2586</v>
      </c>
      <c r="E8" s="14" t="s">
        <v>351</v>
      </c>
      <c r="F8" s="14">
        <v>100</v>
      </c>
      <c r="G8" s="14">
        <v>1.57</v>
      </c>
      <c r="H8" s="14" t="s">
        <v>2551</v>
      </c>
      <c r="I8" s="14">
        <v>100</v>
      </c>
      <c r="J8" s="14" t="s">
        <v>257</v>
      </c>
      <c r="K8" s="14" t="s">
        <v>2564</v>
      </c>
      <c r="L8" s="14">
        <v>11</v>
      </c>
      <c r="M8" s="14">
        <v>2560</v>
      </c>
      <c r="N8" s="14">
        <v>2160</v>
      </c>
      <c r="O8" s="14">
        <v>74</v>
      </c>
      <c r="P8" s="14">
        <v>1.6</v>
      </c>
      <c r="Q8" s="14">
        <v>110</v>
      </c>
      <c r="R8" s="14">
        <v>220</v>
      </c>
      <c r="S8" s="14">
        <v>189.6</v>
      </c>
      <c r="T8" s="14">
        <v>218</v>
      </c>
      <c r="U8" s="14">
        <v>248.7</v>
      </c>
      <c r="V8" s="14" t="s">
        <v>2598</v>
      </c>
      <c r="W8" s="14" t="s">
        <v>2587</v>
      </c>
      <c r="X8" s="14" t="s">
        <v>2555</v>
      </c>
      <c r="Y8" s="14">
        <v>37</v>
      </c>
      <c r="Z8" s="14">
        <v>61.7</v>
      </c>
      <c r="AA8" s="14" t="s">
        <v>2599</v>
      </c>
      <c r="AB8" s="14" t="s">
        <v>2589</v>
      </c>
      <c r="AC8" s="14" t="s">
        <v>2600</v>
      </c>
      <c r="AD8" s="14" t="s">
        <v>2591</v>
      </c>
    </row>
    <row r="9" spans="1:30" x14ac:dyDescent="0.3">
      <c r="A9" s="15" t="s">
        <v>2601</v>
      </c>
      <c r="B9" s="15" t="s">
        <v>2602</v>
      </c>
      <c r="C9" s="15" t="s">
        <v>2594</v>
      </c>
      <c r="D9" s="15" t="s">
        <v>2550</v>
      </c>
      <c r="E9" s="15" t="s">
        <v>179</v>
      </c>
      <c r="F9" s="15">
        <v>60</v>
      </c>
      <c r="G9" s="15">
        <v>1.2</v>
      </c>
      <c r="H9" s="15" t="s">
        <v>2603</v>
      </c>
      <c r="I9" s="15">
        <v>280</v>
      </c>
      <c r="J9" s="15" t="s">
        <v>247</v>
      </c>
      <c r="K9" s="15" t="s">
        <v>2564</v>
      </c>
      <c r="L9" s="15">
        <v>6.5</v>
      </c>
      <c r="M9" s="15">
        <v>2048</v>
      </c>
      <c r="N9" s="15">
        <v>2048</v>
      </c>
      <c r="O9" s="15">
        <v>100</v>
      </c>
      <c r="P9" s="15">
        <v>1</v>
      </c>
      <c r="Q9" s="15">
        <v>108.3</v>
      </c>
      <c r="R9" s="15">
        <v>216.6</v>
      </c>
      <c r="S9" s="15">
        <v>248.1</v>
      </c>
      <c r="T9" s="15">
        <v>285.2</v>
      </c>
      <c r="U9" s="15">
        <v>325.3</v>
      </c>
      <c r="V9" s="15" t="s">
        <v>2573</v>
      </c>
      <c r="W9" s="15" t="s">
        <v>2566</v>
      </c>
      <c r="X9" s="15" t="s">
        <v>2555</v>
      </c>
      <c r="Y9" s="15">
        <v>37</v>
      </c>
      <c r="Z9" s="15">
        <v>64.5</v>
      </c>
      <c r="AA9" s="15" t="s">
        <v>2588</v>
      </c>
      <c r="AB9" s="15" t="s">
        <v>2604</v>
      </c>
      <c r="AC9" s="15" t="s">
        <v>2569</v>
      </c>
      <c r="AD9" s="15" t="s">
        <v>2596</v>
      </c>
    </row>
    <row r="10" spans="1:30" x14ac:dyDescent="0.3">
      <c r="A10" s="14" t="s">
        <v>2605</v>
      </c>
      <c r="B10" s="14" t="s">
        <v>2584</v>
      </c>
      <c r="C10" s="14" t="s">
        <v>2585</v>
      </c>
      <c r="D10" s="14" t="s">
        <v>2586</v>
      </c>
      <c r="E10" s="14" t="s">
        <v>209</v>
      </c>
      <c r="F10" s="14">
        <v>100</v>
      </c>
      <c r="G10" s="14">
        <v>1.47</v>
      </c>
      <c r="H10" s="14" t="s">
        <v>2551</v>
      </c>
      <c r="I10" s="14">
        <v>100</v>
      </c>
      <c r="J10" s="14" t="s">
        <v>247</v>
      </c>
      <c r="K10" s="14" t="s">
        <v>2564</v>
      </c>
      <c r="L10" s="14">
        <v>6.5</v>
      </c>
      <c r="M10" s="14">
        <v>2048</v>
      </c>
      <c r="N10" s="14">
        <v>2048</v>
      </c>
      <c r="O10" s="14">
        <v>100</v>
      </c>
      <c r="P10" s="14">
        <v>1</v>
      </c>
      <c r="Q10" s="14">
        <v>65</v>
      </c>
      <c r="R10" s="14">
        <v>130</v>
      </c>
      <c r="S10" s="14">
        <v>202.5</v>
      </c>
      <c r="T10" s="14">
        <v>232.8</v>
      </c>
      <c r="U10" s="14">
        <v>265.60000000000002</v>
      </c>
      <c r="V10" s="14" t="s">
        <v>2553</v>
      </c>
      <c r="W10" s="14" t="s">
        <v>2606</v>
      </c>
      <c r="X10" s="14" t="s">
        <v>2555</v>
      </c>
      <c r="Y10" s="14">
        <v>37</v>
      </c>
      <c r="Z10" s="14">
        <v>83.6</v>
      </c>
      <c r="AA10" s="14" t="s">
        <v>2556</v>
      </c>
      <c r="AB10" s="14" t="s">
        <v>2557</v>
      </c>
      <c r="AC10" s="14" t="s">
        <v>2607</v>
      </c>
      <c r="AD10" s="14" t="s">
        <v>2591</v>
      </c>
    </row>
    <row r="11" spans="1:30" x14ac:dyDescent="0.3">
      <c r="A11" s="15" t="s">
        <v>2608</v>
      </c>
      <c r="B11" s="15" t="s">
        <v>2584</v>
      </c>
      <c r="C11" s="15" t="s">
        <v>2585</v>
      </c>
      <c r="D11" s="15" t="s">
        <v>2586</v>
      </c>
      <c r="E11" s="15" t="s">
        <v>256</v>
      </c>
      <c r="F11" s="15">
        <v>100</v>
      </c>
      <c r="G11" s="15">
        <v>1.49</v>
      </c>
      <c r="H11" s="15" t="s">
        <v>2551</v>
      </c>
      <c r="I11" s="15">
        <v>120</v>
      </c>
      <c r="J11" s="15" t="s">
        <v>292</v>
      </c>
      <c r="K11" s="15" t="s">
        <v>2564</v>
      </c>
      <c r="L11" s="15">
        <v>6.5</v>
      </c>
      <c r="M11" s="15">
        <v>2048</v>
      </c>
      <c r="N11" s="15">
        <v>2048</v>
      </c>
      <c r="O11" s="15">
        <v>100</v>
      </c>
      <c r="P11" s="15">
        <v>1.4</v>
      </c>
      <c r="Q11" s="15">
        <v>65</v>
      </c>
      <c r="R11" s="15">
        <v>130</v>
      </c>
      <c r="S11" s="15">
        <v>199.8</v>
      </c>
      <c r="T11" s="15">
        <v>229.7</v>
      </c>
      <c r="U11" s="15">
        <v>262</v>
      </c>
      <c r="V11" s="15" t="s">
        <v>2598</v>
      </c>
      <c r="W11" s="15" t="s">
        <v>2587</v>
      </c>
      <c r="X11" s="15" t="s">
        <v>2555</v>
      </c>
      <c r="Y11" s="15">
        <v>37</v>
      </c>
      <c r="Z11" s="15">
        <v>67.599999999999994</v>
      </c>
      <c r="AA11" s="15" t="s">
        <v>2556</v>
      </c>
      <c r="AB11" s="15" t="s">
        <v>2604</v>
      </c>
      <c r="AC11" s="15" t="s">
        <v>2569</v>
      </c>
      <c r="AD11" s="15" t="s">
        <v>2591</v>
      </c>
    </row>
    <row r="12" spans="1:30" x14ac:dyDescent="0.3">
      <c r="A12" s="14" t="s">
        <v>2609</v>
      </c>
      <c r="B12" s="14" t="s">
        <v>2610</v>
      </c>
      <c r="C12" s="14" t="s">
        <v>2611</v>
      </c>
      <c r="D12" s="14" t="s">
        <v>2550</v>
      </c>
      <c r="E12" s="14" t="s">
        <v>195</v>
      </c>
      <c r="F12" s="14">
        <v>100</v>
      </c>
      <c r="G12" s="14">
        <v>1.46</v>
      </c>
      <c r="H12" s="14" t="s">
        <v>2551</v>
      </c>
      <c r="I12" s="14">
        <v>110</v>
      </c>
      <c r="J12" s="14" t="s">
        <v>223</v>
      </c>
      <c r="K12" s="14" t="s">
        <v>2564</v>
      </c>
      <c r="L12" s="14">
        <v>11</v>
      </c>
      <c r="M12" s="14">
        <v>1200</v>
      </c>
      <c r="N12" s="14">
        <v>1200</v>
      </c>
      <c r="O12" s="14">
        <v>82</v>
      </c>
      <c r="P12" s="14">
        <v>1.3</v>
      </c>
      <c r="Q12" s="14">
        <v>110</v>
      </c>
      <c r="R12" s="14">
        <v>220</v>
      </c>
      <c r="S12" s="14">
        <v>203.9</v>
      </c>
      <c r="T12" s="14">
        <v>234.4</v>
      </c>
      <c r="U12" s="14">
        <v>267.39999999999998</v>
      </c>
      <c r="V12" s="14" t="s">
        <v>2573</v>
      </c>
      <c r="W12" s="14" t="s">
        <v>2587</v>
      </c>
      <c r="X12" s="14" t="s">
        <v>2555</v>
      </c>
      <c r="Y12" s="14">
        <v>37</v>
      </c>
      <c r="Z12" s="14">
        <v>65.2</v>
      </c>
      <c r="AA12" s="14" t="s">
        <v>2599</v>
      </c>
      <c r="AB12" s="14" t="s">
        <v>2612</v>
      </c>
      <c r="AC12" s="14" t="s">
        <v>2558</v>
      </c>
      <c r="AD12" s="14" t="s">
        <v>2613</v>
      </c>
    </row>
    <row r="13" spans="1:30" x14ac:dyDescent="0.3">
      <c r="A13" s="15" t="s">
        <v>2614</v>
      </c>
      <c r="B13" s="15" t="s">
        <v>2593</v>
      </c>
      <c r="C13" s="15" t="s">
        <v>2594</v>
      </c>
      <c r="D13" s="15" t="s">
        <v>2550</v>
      </c>
      <c r="E13" s="15" t="s">
        <v>510</v>
      </c>
      <c r="F13" s="15">
        <v>63</v>
      </c>
      <c r="G13" s="15">
        <v>1.4</v>
      </c>
      <c r="H13" s="15" t="s">
        <v>2551</v>
      </c>
      <c r="I13" s="15">
        <v>140</v>
      </c>
      <c r="J13" s="15" t="s">
        <v>300</v>
      </c>
      <c r="K13" s="15" t="s">
        <v>2615</v>
      </c>
      <c r="L13" s="15">
        <v>4.5999999999999996</v>
      </c>
      <c r="M13" s="15">
        <v>4096</v>
      </c>
      <c r="N13" s="15">
        <v>2304</v>
      </c>
      <c r="O13" s="15">
        <v>120</v>
      </c>
      <c r="P13" s="15">
        <v>0.27</v>
      </c>
      <c r="Q13" s="15">
        <v>73</v>
      </c>
      <c r="R13" s="15">
        <v>146</v>
      </c>
      <c r="S13" s="15">
        <v>212.6</v>
      </c>
      <c r="T13" s="15">
        <v>244.4</v>
      </c>
      <c r="U13" s="15">
        <v>278.89999999999998</v>
      </c>
      <c r="V13" s="15" t="s">
        <v>2598</v>
      </c>
      <c r="W13" s="15" t="s">
        <v>2587</v>
      </c>
      <c r="X13" s="15" t="s">
        <v>2555</v>
      </c>
      <c r="Y13" s="15">
        <v>37</v>
      </c>
      <c r="Z13" s="15">
        <v>79.8</v>
      </c>
      <c r="AA13" s="15" t="s">
        <v>2567</v>
      </c>
      <c r="AB13" s="15" t="s">
        <v>2574</v>
      </c>
      <c r="AC13" s="15" t="s">
        <v>2616</v>
      </c>
      <c r="AD13" s="15" t="s">
        <v>2596</v>
      </c>
    </row>
    <row r="14" spans="1:30" x14ac:dyDescent="0.3">
      <c r="A14" s="14" t="s">
        <v>2617</v>
      </c>
      <c r="B14" s="14" t="s">
        <v>2549</v>
      </c>
      <c r="C14" s="14" t="s">
        <v>1058</v>
      </c>
      <c r="D14" s="14" t="s">
        <v>2550</v>
      </c>
      <c r="E14" s="14" t="s">
        <v>195</v>
      </c>
      <c r="F14" s="14">
        <v>100</v>
      </c>
      <c r="G14" s="14">
        <v>1.46</v>
      </c>
      <c r="H14" s="14" t="s">
        <v>2551</v>
      </c>
      <c r="I14" s="14">
        <v>110</v>
      </c>
      <c r="J14" s="14" t="s">
        <v>257</v>
      </c>
      <c r="K14" s="14" t="s">
        <v>2564</v>
      </c>
      <c r="L14" s="14">
        <v>11</v>
      </c>
      <c r="M14" s="14">
        <v>2560</v>
      </c>
      <c r="N14" s="14">
        <v>2160</v>
      </c>
      <c r="O14" s="14">
        <v>74</v>
      </c>
      <c r="P14" s="14">
        <v>1.6</v>
      </c>
      <c r="Q14" s="14">
        <v>110</v>
      </c>
      <c r="R14" s="14">
        <v>220</v>
      </c>
      <c r="S14" s="14">
        <v>203.9</v>
      </c>
      <c r="T14" s="14">
        <v>234.4</v>
      </c>
      <c r="U14" s="14">
        <v>267.39999999999998</v>
      </c>
      <c r="V14" s="14" t="s">
        <v>2573</v>
      </c>
      <c r="W14" s="14" t="s">
        <v>2566</v>
      </c>
      <c r="X14" s="14" t="s">
        <v>2555</v>
      </c>
      <c r="Y14" s="14">
        <v>37</v>
      </c>
      <c r="Z14" s="14">
        <v>90.4</v>
      </c>
      <c r="AA14" s="14" t="s">
        <v>2567</v>
      </c>
      <c r="AB14" s="14" t="s">
        <v>2557</v>
      </c>
      <c r="AC14" s="14" t="s">
        <v>2575</v>
      </c>
      <c r="AD14" s="14" t="s">
        <v>2559</v>
      </c>
    </row>
    <row r="15" spans="1:30" x14ac:dyDescent="0.3">
      <c r="A15" s="15" t="s">
        <v>2618</v>
      </c>
      <c r="B15" s="15" t="s">
        <v>2619</v>
      </c>
      <c r="C15" s="15" t="s">
        <v>2611</v>
      </c>
      <c r="D15" s="15" t="s">
        <v>2550</v>
      </c>
      <c r="E15" s="15" t="s">
        <v>386</v>
      </c>
      <c r="F15" s="15">
        <v>100</v>
      </c>
      <c r="G15" s="15">
        <v>1.45</v>
      </c>
      <c r="H15" s="15" t="s">
        <v>2551</v>
      </c>
      <c r="I15" s="15">
        <v>130</v>
      </c>
      <c r="J15" s="15" t="s">
        <v>210</v>
      </c>
      <c r="K15" s="15" t="s">
        <v>2564</v>
      </c>
      <c r="L15" s="15">
        <v>6.5</v>
      </c>
      <c r="M15" s="15">
        <v>2048</v>
      </c>
      <c r="N15" s="15">
        <v>2048</v>
      </c>
      <c r="O15" s="15">
        <v>96</v>
      </c>
      <c r="P15" s="15">
        <v>1</v>
      </c>
      <c r="Q15" s="15">
        <v>65</v>
      </c>
      <c r="R15" s="15">
        <v>130</v>
      </c>
      <c r="S15" s="15">
        <v>205.3</v>
      </c>
      <c r="T15" s="15">
        <v>236</v>
      </c>
      <c r="U15" s="15">
        <v>269.2</v>
      </c>
      <c r="V15" s="15" t="s">
        <v>2553</v>
      </c>
      <c r="W15" s="15" t="s">
        <v>2587</v>
      </c>
      <c r="X15" s="15" t="s">
        <v>2555</v>
      </c>
      <c r="Y15" s="15">
        <v>37</v>
      </c>
      <c r="Z15" s="15">
        <v>75.400000000000006</v>
      </c>
      <c r="AA15" s="15" t="s">
        <v>2567</v>
      </c>
      <c r="AB15" s="15" t="s">
        <v>2612</v>
      </c>
      <c r="AC15" s="15" t="s">
        <v>2600</v>
      </c>
      <c r="AD15" s="15" t="s">
        <v>2613</v>
      </c>
    </row>
    <row r="16" spans="1:30" x14ac:dyDescent="0.3">
      <c r="A16" s="14" t="s">
        <v>2620</v>
      </c>
      <c r="B16" s="14" t="s">
        <v>2593</v>
      </c>
      <c r="C16" s="14" t="s">
        <v>2594</v>
      </c>
      <c r="D16" s="14" t="s">
        <v>2550</v>
      </c>
      <c r="E16" s="14" t="s">
        <v>195</v>
      </c>
      <c r="F16" s="14">
        <v>100</v>
      </c>
      <c r="G16" s="14">
        <v>1.46</v>
      </c>
      <c r="H16" s="14" t="s">
        <v>2551</v>
      </c>
      <c r="I16" s="14">
        <v>110</v>
      </c>
      <c r="J16" s="14" t="s">
        <v>247</v>
      </c>
      <c r="K16" s="14" t="s">
        <v>2564</v>
      </c>
      <c r="L16" s="14">
        <v>6.5</v>
      </c>
      <c r="M16" s="14">
        <v>2048</v>
      </c>
      <c r="N16" s="14">
        <v>2048</v>
      </c>
      <c r="O16" s="14">
        <v>100</v>
      </c>
      <c r="P16" s="14">
        <v>1</v>
      </c>
      <c r="Q16" s="14">
        <v>65</v>
      </c>
      <c r="R16" s="14">
        <v>130</v>
      </c>
      <c r="S16" s="14">
        <v>203.9</v>
      </c>
      <c r="T16" s="14">
        <v>234.4</v>
      </c>
      <c r="U16" s="14">
        <v>267.39999999999998</v>
      </c>
      <c r="V16" s="14" t="s">
        <v>2573</v>
      </c>
      <c r="W16" s="14" t="s">
        <v>2566</v>
      </c>
      <c r="X16" s="14" t="s">
        <v>2555</v>
      </c>
      <c r="Y16" s="14">
        <v>37</v>
      </c>
      <c r="Z16" s="14">
        <v>85.5</v>
      </c>
      <c r="AA16" s="14" t="s">
        <v>2567</v>
      </c>
      <c r="AB16" s="14" t="s">
        <v>2557</v>
      </c>
      <c r="AC16" s="14" t="s">
        <v>2569</v>
      </c>
      <c r="AD16" s="14" t="s">
        <v>2596</v>
      </c>
    </row>
    <row r="17" spans="1:30" x14ac:dyDescent="0.3">
      <c r="A17" s="15" t="s">
        <v>2621</v>
      </c>
      <c r="B17" s="15" t="s">
        <v>2593</v>
      </c>
      <c r="C17" s="15" t="s">
        <v>2594</v>
      </c>
      <c r="D17" s="15" t="s">
        <v>2550</v>
      </c>
      <c r="E17" s="15" t="s">
        <v>222</v>
      </c>
      <c r="F17" s="15">
        <v>63</v>
      </c>
      <c r="G17" s="15">
        <v>1.4</v>
      </c>
      <c r="H17" s="15" t="s">
        <v>2551</v>
      </c>
      <c r="I17" s="15">
        <v>190</v>
      </c>
      <c r="J17" s="15" t="s">
        <v>257</v>
      </c>
      <c r="K17" s="15" t="s">
        <v>2564</v>
      </c>
      <c r="L17" s="15">
        <v>11</v>
      </c>
      <c r="M17" s="15">
        <v>2560</v>
      </c>
      <c r="N17" s="15">
        <v>2160</v>
      </c>
      <c r="O17" s="15">
        <v>74</v>
      </c>
      <c r="P17" s="15">
        <v>1.6</v>
      </c>
      <c r="Q17" s="15">
        <v>174.6</v>
      </c>
      <c r="R17" s="15">
        <v>349.2</v>
      </c>
      <c r="S17" s="15">
        <v>212.6</v>
      </c>
      <c r="T17" s="15">
        <v>244.4</v>
      </c>
      <c r="U17" s="15">
        <v>278.89999999999998</v>
      </c>
      <c r="V17" s="15" t="s">
        <v>2573</v>
      </c>
      <c r="W17" s="15" t="s">
        <v>2595</v>
      </c>
      <c r="X17" s="15" t="s">
        <v>2555</v>
      </c>
      <c r="Y17" s="15">
        <v>37</v>
      </c>
      <c r="Z17" s="15">
        <v>77.099999999999994</v>
      </c>
      <c r="AA17" s="15" t="s">
        <v>2599</v>
      </c>
      <c r="AB17" s="15" t="s">
        <v>2604</v>
      </c>
      <c r="AC17" s="15" t="s">
        <v>2575</v>
      </c>
      <c r="AD17" s="15" t="s">
        <v>2596</v>
      </c>
    </row>
    <row r="18" spans="1:30" x14ac:dyDescent="0.3">
      <c r="A18" s="14" t="s">
        <v>2622</v>
      </c>
      <c r="B18" s="14" t="s">
        <v>2549</v>
      </c>
      <c r="C18" s="14" t="s">
        <v>1058</v>
      </c>
      <c r="D18" s="14" t="s">
        <v>2550</v>
      </c>
      <c r="E18" s="14" t="s">
        <v>291</v>
      </c>
      <c r="F18" s="14">
        <v>60</v>
      </c>
      <c r="G18" s="14">
        <v>1.49</v>
      </c>
      <c r="H18" s="14" t="s">
        <v>2551</v>
      </c>
      <c r="I18" s="14">
        <v>120</v>
      </c>
      <c r="J18" s="14" t="s">
        <v>292</v>
      </c>
      <c r="K18" s="14" t="s">
        <v>2564</v>
      </c>
      <c r="L18" s="14">
        <v>6.5</v>
      </c>
      <c r="M18" s="14">
        <v>2048</v>
      </c>
      <c r="N18" s="14">
        <v>2048</v>
      </c>
      <c r="O18" s="14">
        <v>100</v>
      </c>
      <c r="P18" s="14">
        <v>1.4</v>
      </c>
      <c r="Q18" s="14">
        <v>108.3</v>
      </c>
      <c r="R18" s="14">
        <v>216.6</v>
      </c>
      <c r="S18" s="14">
        <v>199.8</v>
      </c>
      <c r="T18" s="14">
        <v>229.7</v>
      </c>
      <c r="U18" s="14">
        <v>262</v>
      </c>
      <c r="V18" s="14" t="s">
        <v>2553</v>
      </c>
      <c r="W18" s="14" t="s">
        <v>2587</v>
      </c>
      <c r="X18" s="14" t="s">
        <v>2555</v>
      </c>
      <c r="Y18" s="14">
        <v>37</v>
      </c>
      <c r="Z18" s="14">
        <v>82.1</v>
      </c>
      <c r="AA18" s="14" t="s">
        <v>2556</v>
      </c>
      <c r="AB18" s="14" t="s">
        <v>2623</v>
      </c>
      <c r="AC18" s="14" t="s">
        <v>2575</v>
      </c>
      <c r="AD18" s="14" t="s">
        <v>2559</v>
      </c>
    </row>
    <row r="19" spans="1:30" x14ac:dyDescent="0.3">
      <c r="A19" s="15" t="s">
        <v>2624</v>
      </c>
      <c r="B19" s="15" t="s">
        <v>2549</v>
      </c>
      <c r="C19" s="15" t="s">
        <v>1058</v>
      </c>
      <c r="D19" s="15" t="s">
        <v>2550</v>
      </c>
      <c r="E19" s="15" t="s">
        <v>357</v>
      </c>
      <c r="F19" s="15">
        <v>60</v>
      </c>
      <c r="G19" s="15">
        <v>1.42</v>
      </c>
      <c r="H19" s="15" t="s">
        <v>2551</v>
      </c>
      <c r="I19" s="15">
        <v>150</v>
      </c>
      <c r="J19" s="15" t="s">
        <v>196</v>
      </c>
      <c r="K19" s="15" t="s">
        <v>2564</v>
      </c>
      <c r="L19" s="15">
        <v>4.25</v>
      </c>
      <c r="M19" s="15">
        <v>5056</v>
      </c>
      <c r="N19" s="15">
        <v>2960</v>
      </c>
      <c r="O19" s="15">
        <v>30</v>
      </c>
      <c r="P19" s="15">
        <v>1.5</v>
      </c>
      <c r="Q19" s="15">
        <v>70.8</v>
      </c>
      <c r="R19" s="15">
        <v>141.6</v>
      </c>
      <c r="S19" s="15">
        <v>209.6</v>
      </c>
      <c r="T19" s="15">
        <v>241</v>
      </c>
      <c r="U19" s="15">
        <v>274.89999999999998</v>
      </c>
      <c r="V19" s="15" t="s">
        <v>2580</v>
      </c>
      <c r="W19" s="15" t="s">
        <v>2566</v>
      </c>
      <c r="X19" s="15" t="s">
        <v>2555</v>
      </c>
      <c r="Y19" s="15">
        <v>37</v>
      </c>
      <c r="Z19" s="15">
        <v>85.4</v>
      </c>
      <c r="AA19" s="15" t="s">
        <v>2599</v>
      </c>
      <c r="AB19" s="15" t="s">
        <v>2574</v>
      </c>
      <c r="AC19" s="15" t="s">
        <v>2569</v>
      </c>
      <c r="AD19" s="15" t="s">
        <v>2559</v>
      </c>
    </row>
    <row r="20" spans="1:30" x14ac:dyDescent="0.3">
      <c r="A20" s="14" t="s">
        <v>2625</v>
      </c>
      <c r="B20" s="14" t="s">
        <v>2626</v>
      </c>
      <c r="C20" s="14" t="s">
        <v>1120</v>
      </c>
      <c r="D20" s="14" t="s">
        <v>2550</v>
      </c>
      <c r="E20" s="14" t="s">
        <v>386</v>
      </c>
      <c r="F20" s="14">
        <v>100</v>
      </c>
      <c r="G20" s="14">
        <v>1.45</v>
      </c>
      <c r="H20" s="14" t="s">
        <v>2551</v>
      </c>
      <c r="I20" s="14">
        <v>130</v>
      </c>
      <c r="J20" s="14" t="s">
        <v>300</v>
      </c>
      <c r="K20" s="14" t="s">
        <v>2615</v>
      </c>
      <c r="L20" s="14">
        <v>4.5999999999999996</v>
      </c>
      <c r="M20" s="14">
        <v>4096</v>
      </c>
      <c r="N20" s="14">
        <v>2304</v>
      </c>
      <c r="O20" s="14">
        <v>120</v>
      </c>
      <c r="P20" s="14">
        <v>0.27</v>
      </c>
      <c r="Q20" s="14">
        <v>46</v>
      </c>
      <c r="R20" s="14">
        <v>92</v>
      </c>
      <c r="S20" s="14">
        <v>205.3</v>
      </c>
      <c r="T20" s="14">
        <v>236</v>
      </c>
      <c r="U20" s="14">
        <v>269.2</v>
      </c>
      <c r="V20" s="14" t="s">
        <v>2573</v>
      </c>
      <c r="W20" s="14" t="s">
        <v>2606</v>
      </c>
      <c r="X20" s="14" t="s">
        <v>2555</v>
      </c>
      <c r="Y20" s="14">
        <v>37</v>
      </c>
      <c r="Z20" s="14">
        <v>84.1</v>
      </c>
      <c r="AA20" s="14" t="s">
        <v>2588</v>
      </c>
      <c r="AB20" s="14" t="s">
        <v>2612</v>
      </c>
      <c r="AC20" s="14" t="s">
        <v>2627</v>
      </c>
      <c r="AD20" s="14" t="s">
        <v>2628</v>
      </c>
    </row>
    <row r="21" spans="1:30" x14ac:dyDescent="0.3">
      <c r="A21" s="15" t="s">
        <v>2629</v>
      </c>
      <c r="B21" s="15" t="s">
        <v>2630</v>
      </c>
      <c r="C21" s="15" t="s">
        <v>2594</v>
      </c>
      <c r="D21" s="15" t="s">
        <v>2550</v>
      </c>
      <c r="E21" s="15" t="s">
        <v>386</v>
      </c>
      <c r="F21" s="15">
        <v>100</v>
      </c>
      <c r="G21" s="15">
        <v>1.45</v>
      </c>
      <c r="H21" s="15" t="s">
        <v>2551</v>
      </c>
      <c r="I21" s="15">
        <v>130</v>
      </c>
      <c r="J21" s="15" t="s">
        <v>376</v>
      </c>
      <c r="K21" s="15" t="s">
        <v>2564</v>
      </c>
      <c r="L21" s="15">
        <v>6.5</v>
      </c>
      <c r="M21" s="15">
        <v>2304</v>
      </c>
      <c r="N21" s="15">
        <v>2304</v>
      </c>
      <c r="O21" s="15">
        <v>100</v>
      </c>
      <c r="P21" s="15">
        <v>0.7</v>
      </c>
      <c r="Q21" s="15">
        <v>65</v>
      </c>
      <c r="R21" s="15">
        <v>130</v>
      </c>
      <c r="S21" s="15">
        <v>205.3</v>
      </c>
      <c r="T21" s="15">
        <v>236</v>
      </c>
      <c r="U21" s="15">
        <v>269.2</v>
      </c>
      <c r="V21" s="15" t="s">
        <v>2553</v>
      </c>
      <c r="W21" s="15" t="s">
        <v>2587</v>
      </c>
      <c r="X21" s="15" t="s">
        <v>2555</v>
      </c>
      <c r="Y21" s="15">
        <v>37</v>
      </c>
      <c r="Z21" s="15">
        <v>81.400000000000006</v>
      </c>
      <c r="AA21" s="15" t="s">
        <v>2588</v>
      </c>
      <c r="AB21" s="15" t="s">
        <v>2557</v>
      </c>
      <c r="AC21" s="15" t="s">
        <v>2600</v>
      </c>
      <c r="AD21" s="15" t="s">
        <v>2596</v>
      </c>
    </row>
    <row r="22" spans="1:30" x14ac:dyDescent="0.3">
      <c r="A22" s="14" t="s">
        <v>2631</v>
      </c>
      <c r="B22" s="14" t="s">
        <v>2619</v>
      </c>
      <c r="C22" s="14" t="s">
        <v>2611</v>
      </c>
      <c r="D22" s="14" t="s">
        <v>2550</v>
      </c>
      <c r="E22" s="14" t="s">
        <v>222</v>
      </c>
      <c r="F22" s="14">
        <v>63</v>
      </c>
      <c r="G22" s="14">
        <v>1.4</v>
      </c>
      <c r="H22" s="14" t="s">
        <v>2551</v>
      </c>
      <c r="I22" s="14">
        <v>190</v>
      </c>
      <c r="J22" s="14" t="s">
        <v>257</v>
      </c>
      <c r="K22" s="14" t="s">
        <v>2564</v>
      </c>
      <c r="L22" s="14">
        <v>11</v>
      </c>
      <c r="M22" s="14">
        <v>2560</v>
      </c>
      <c r="N22" s="14">
        <v>2160</v>
      </c>
      <c r="O22" s="14">
        <v>74</v>
      </c>
      <c r="P22" s="14">
        <v>1.6</v>
      </c>
      <c r="Q22" s="14">
        <v>174.6</v>
      </c>
      <c r="R22" s="14">
        <v>349.2</v>
      </c>
      <c r="S22" s="14">
        <v>212.6</v>
      </c>
      <c r="T22" s="14">
        <v>244.4</v>
      </c>
      <c r="U22" s="14">
        <v>278.89999999999998</v>
      </c>
      <c r="V22" s="14" t="s">
        <v>2553</v>
      </c>
      <c r="W22" s="14" t="s">
        <v>2595</v>
      </c>
      <c r="X22" s="14" t="s">
        <v>2555</v>
      </c>
      <c r="Y22" s="14">
        <v>37</v>
      </c>
      <c r="Z22" s="14">
        <v>94</v>
      </c>
      <c r="AA22" s="14" t="s">
        <v>2588</v>
      </c>
      <c r="AB22" s="14" t="s">
        <v>2604</v>
      </c>
      <c r="AC22" s="14" t="s">
        <v>2590</v>
      </c>
      <c r="AD22" s="14" t="s">
        <v>2613</v>
      </c>
    </row>
    <row r="23" spans="1:30" x14ac:dyDescent="0.3">
      <c r="A23" s="15" t="s">
        <v>2632</v>
      </c>
      <c r="B23" s="15" t="s">
        <v>2584</v>
      </c>
      <c r="C23" s="15" t="s">
        <v>2585</v>
      </c>
      <c r="D23" s="15" t="s">
        <v>2586</v>
      </c>
      <c r="E23" s="15" t="s">
        <v>351</v>
      </c>
      <c r="F23" s="15">
        <v>100</v>
      </c>
      <c r="G23" s="15">
        <v>1.57</v>
      </c>
      <c r="H23" s="15" t="s">
        <v>2551</v>
      </c>
      <c r="I23" s="15">
        <v>100</v>
      </c>
      <c r="J23" s="15" t="s">
        <v>376</v>
      </c>
      <c r="K23" s="15" t="s">
        <v>2564</v>
      </c>
      <c r="L23" s="15">
        <v>6.5</v>
      </c>
      <c r="M23" s="15">
        <v>2304</v>
      </c>
      <c r="N23" s="15">
        <v>2304</v>
      </c>
      <c r="O23" s="15">
        <v>100</v>
      </c>
      <c r="P23" s="15">
        <v>0.7</v>
      </c>
      <c r="Q23" s="15">
        <v>65</v>
      </c>
      <c r="R23" s="15">
        <v>130</v>
      </c>
      <c r="S23" s="15">
        <v>189.6</v>
      </c>
      <c r="T23" s="15">
        <v>218</v>
      </c>
      <c r="U23" s="15">
        <v>248.7</v>
      </c>
      <c r="V23" s="15" t="s">
        <v>2573</v>
      </c>
      <c r="W23" s="15" t="s">
        <v>2595</v>
      </c>
      <c r="X23" s="15" t="s">
        <v>2555</v>
      </c>
      <c r="Y23" s="15">
        <v>37</v>
      </c>
      <c r="Z23" s="15">
        <v>90.6</v>
      </c>
      <c r="AA23" s="15" t="s">
        <v>2588</v>
      </c>
      <c r="AB23" s="15" t="s">
        <v>2623</v>
      </c>
      <c r="AC23" s="15" t="s">
        <v>2607</v>
      </c>
      <c r="AD23" s="15" t="s">
        <v>2591</v>
      </c>
    </row>
    <row r="24" spans="1:30" x14ac:dyDescent="0.3">
      <c r="A24" s="14" t="s">
        <v>2633</v>
      </c>
      <c r="B24" s="14" t="s">
        <v>2626</v>
      </c>
      <c r="C24" s="14" t="s">
        <v>1120</v>
      </c>
      <c r="D24" s="14" t="s">
        <v>2550</v>
      </c>
      <c r="E24" s="14" t="s">
        <v>441</v>
      </c>
      <c r="F24" s="14">
        <v>40</v>
      </c>
      <c r="G24" s="14">
        <v>0.95</v>
      </c>
      <c r="H24" s="14" t="s">
        <v>2634</v>
      </c>
      <c r="I24" s="14">
        <v>180</v>
      </c>
      <c r="J24" s="14" t="s">
        <v>317</v>
      </c>
      <c r="K24" s="14" t="s">
        <v>2552</v>
      </c>
      <c r="L24" s="14">
        <v>13</v>
      </c>
      <c r="M24" s="14">
        <v>1024</v>
      </c>
      <c r="N24" s="14">
        <v>1024</v>
      </c>
      <c r="O24" s="14">
        <v>26</v>
      </c>
      <c r="P24" s="14">
        <v>1</v>
      </c>
      <c r="Q24" s="14">
        <v>325</v>
      </c>
      <c r="R24" s="14">
        <v>650</v>
      </c>
      <c r="S24" s="14">
        <v>313.3</v>
      </c>
      <c r="T24" s="14">
        <v>360.2</v>
      </c>
      <c r="U24" s="14">
        <v>410.9</v>
      </c>
      <c r="V24" s="14" t="s">
        <v>2553</v>
      </c>
      <c r="W24" s="14" t="s">
        <v>2587</v>
      </c>
      <c r="X24" s="14" t="s">
        <v>2555</v>
      </c>
      <c r="Y24" s="14">
        <v>37</v>
      </c>
      <c r="Z24" s="14">
        <v>77.5</v>
      </c>
      <c r="AA24" s="14" t="s">
        <v>2599</v>
      </c>
      <c r="AB24" s="14" t="s">
        <v>2589</v>
      </c>
      <c r="AC24" s="14" t="s">
        <v>2607</v>
      </c>
      <c r="AD24" s="14" t="s">
        <v>2628</v>
      </c>
    </row>
    <row r="25" spans="1:30" x14ac:dyDescent="0.3">
      <c r="A25" s="15" t="s">
        <v>2635</v>
      </c>
      <c r="B25" s="15" t="s">
        <v>2584</v>
      </c>
      <c r="C25" s="15" t="s">
        <v>2585</v>
      </c>
      <c r="D25" s="15" t="s">
        <v>2586</v>
      </c>
      <c r="E25" s="15" t="s">
        <v>291</v>
      </c>
      <c r="F25" s="15">
        <v>60</v>
      </c>
      <c r="G25" s="15">
        <v>1.49</v>
      </c>
      <c r="H25" s="15" t="s">
        <v>2551</v>
      </c>
      <c r="I25" s="15">
        <v>120</v>
      </c>
      <c r="J25" s="15" t="s">
        <v>257</v>
      </c>
      <c r="K25" s="15" t="s">
        <v>2564</v>
      </c>
      <c r="L25" s="15">
        <v>11</v>
      </c>
      <c r="M25" s="15">
        <v>2560</v>
      </c>
      <c r="N25" s="15">
        <v>2160</v>
      </c>
      <c r="O25" s="15">
        <v>74</v>
      </c>
      <c r="P25" s="15">
        <v>1.6</v>
      </c>
      <c r="Q25" s="15">
        <v>183.3</v>
      </c>
      <c r="R25" s="15">
        <v>366.6</v>
      </c>
      <c r="S25" s="15">
        <v>199.8</v>
      </c>
      <c r="T25" s="15">
        <v>229.7</v>
      </c>
      <c r="U25" s="15">
        <v>262</v>
      </c>
      <c r="V25" s="15" t="s">
        <v>2553</v>
      </c>
      <c r="W25" s="15" t="s">
        <v>2606</v>
      </c>
      <c r="X25" s="15" t="s">
        <v>2555</v>
      </c>
      <c r="Y25" s="15">
        <v>37</v>
      </c>
      <c r="Z25" s="15">
        <v>60.4</v>
      </c>
      <c r="AA25" s="15" t="s">
        <v>2567</v>
      </c>
      <c r="AB25" s="15" t="s">
        <v>2568</v>
      </c>
      <c r="AC25" s="15" t="s">
        <v>2569</v>
      </c>
      <c r="AD25" s="15" t="s">
        <v>2591</v>
      </c>
    </row>
    <row r="26" spans="1:30" x14ac:dyDescent="0.3">
      <c r="A26" s="14" t="s">
        <v>2636</v>
      </c>
      <c r="B26" s="14" t="s">
        <v>2637</v>
      </c>
      <c r="C26" s="14" t="s">
        <v>2594</v>
      </c>
      <c r="D26" s="14" t="s">
        <v>2550</v>
      </c>
      <c r="E26" s="14" t="s">
        <v>386</v>
      </c>
      <c r="F26" s="14">
        <v>100</v>
      </c>
      <c r="G26" s="14">
        <v>1.45</v>
      </c>
      <c r="H26" s="14" t="s">
        <v>2551</v>
      </c>
      <c r="I26" s="14">
        <v>130</v>
      </c>
      <c r="J26" s="14" t="s">
        <v>275</v>
      </c>
      <c r="K26" s="14" t="s">
        <v>2564</v>
      </c>
      <c r="L26" s="14">
        <v>11</v>
      </c>
      <c r="M26" s="14">
        <v>2048</v>
      </c>
      <c r="N26" s="14">
        <v>2048</v>
      </c>
      <c r="O26" s="14">
        <v>48</v>
      </c>
      <c r="P26" s="14">
        <v>1.6</v>
      </c>
      <c r="Q26" s="14">
        <v>110</v>
      </c>
      <c r="R26" s="14">
        <v>220</v>
      </c>
      <c r="S26" s="14">
        <v>205.3</v>
      </c>
      <c r="T26" s="14">
        <v>236</v>
      </c>
      <c r="U26" s="14">
        <v>269.2</v>
      </c>
      <c r="V26" s="14" t="s">
        <v>2565</v>
      </c>
      <c r="W26" s="14" t="s">
        <v>2595</v>
      </c>
      <c r="X26" s="14" t="s">
        <v>2555</v>
      </c>
      <c r="Y26" s="14">
        <v>37</v>
      </c>
      <c r="Z26" s="14">
        <v>85.2</v>
      </c>
      <c r="AA26" s="14" t="s">
        <v>2599</v>
      </c>
      <c r="AB26" s="14" t="s">
        <v>2612</v>
      </c>
      <c r="AC26" s="14" t="s">
        <v>2607</v>
      </c>
      <c r="AD26" s="14" t="s">
        <v>2596</v>
      </c>
    </row>
    <row r="27" spans="1:30" x14ac:dyDescent="0.3">
      <c r="A27" s="15" t="s">
        <v>2638</v>
      </c>
      <c r="B27" s="15" t="s">
        <v>2610</v>
      </c>
      <c r="C27" s="15" t="s">
        <v>2611</v>
      </c>
      <c r="D27" s="15" t="s">
        <v>2550</v>
      </c>
      <c r="E27" s="15" t="s">
        <v>222</v>
      </c>
      <c r="F27" s="15">
        <v>63</v>
      </c>
      <c r="G27" s="15">
        <v>1.4</v>
      </c>
      <c r="H27" s="15" t="s">
        <v>2551</v>
      </c>
      <c r="I27" s="15">
        <v>190</v>
      </c>
      <c r="J27" s="15" t="s">
        <v>317</v>
      </c>
      <c r="K27" s="15" t="s">
        <v>2552</v>
      </c>
      <c r="L27" s="15">
        <v>13</v>
      </c>
      <c r="M27" s="15">
        <v>1024</v>
      </c>
      <c r="N27" s="15">
        <v>1024</v>
      </c>
      <c r="O27" s="15">
        <v>26</v>
      </c>
      <c r="P27" s="15">
        <v>1</v>
      </c>
      <c r="Q27" s="15">
        <v>206.3</v>
      </c>
      <c r="R27" s="15">
        <v>412.6</v>
      </c>
      <c r="S27" s="15">
        <v>212.6</v>
      </c>
      <c r="T27" s="15">
        <v>244.4</v>
      </c>
      <c r="U27" s="15">
        <v>278.89999999999998</v>
      </c>
      <c r="V27" s="15" t="s">
        <v>2553</v>
      </c>
      <c r="W27" s="15" t="s">
        <v>2566</v>
      </c>
      <c r="X27" s="15" t="s">
        <v>2555</v>
      </c>
      <c r="Y27" s="15">
        <v>37</v>
      </c>
      <c r="Z27" s="15">
        <v>62.6</v>
      </c>
      <c r="AA27" s="15" t="s">
        <v>2588</v>
      </c>
      <c r="AB27" s="15" t="s">
        <v>2604</v>
      </c>
      <c r="AC27" s="15" t="s">
        <v>2569</v>
      </c>
      <c r="AD27" s="15" t="s">
        <v>2613</v>
      </c>
    </row>
    <row r="28" spans="1:30" x14ac:dyDescent="0.3">
      <c r="A28" s="14" t="s">
        <v>2639</v>
      </c>
      <c r="B28" s="14" t="s">
        <v>2626</v>
      </c>
      <c r="C28" s="14" t="s">
        <v>1120</v>
      </c>
      <c r="D28" s="14" t="s">
        <v>2550</v>
      </c>
      <c r="E28" s="14" t="s">
        <v>246</v>
      </c>
      <c r="F28" s="14">
        <v>93</v>
      </c>
      <c r="G28" s="14">
        <v>1.3</v>
      </c>
      <c r="H28" s="14" t="s">
        <v>2563</v>
      </c>
      <c r="I28" s="14">
        <v>300</v>
      </c>
      <c r="J28" s="14" t="s">
        <v>223</v>
      </c>
      <c r="K28" s="14" t="s">
        <v>2564</v>
      </c>
      <c r="L28" s="14">
        <v>11</v>
      </c>
      <c r="M28" s="14">
        <v>1200</v>
      </c>
      <c r="N28" s="14">
        <v>1200</v>
      </c>
      <c r="O28" s="14">
        <v>82</v>
      </c>
      <c r="P28" s="14">
        <v>1.3</v>
      </c>
      <c r="Q28" s="14">
        <v>118.3</v>
      </c>
      <c r="R28" s="14">
        <v>236.6</v>
      </c>
      <c r="S28" s="14">
        <v>229</v>
      </c>
      <c r="T28" s="14">
        <v>263.2</v>
      </c>
      <c r="U28" s="14">
        <v>300.3</v>
      </c>
      <c r="V28" s="14" t="s">
        <v>2598</v>
      </c>
      <c r="W28" s="14" t="s">
        <v>2587</v>
      </c>
      <c r="X28" s="14" t="s">
        <v>2555</v>
      </c>
      <c r="Y28" s="14">
        <v>37</v>
      </c>
      <c r="Z28" s="14">
        <v>83.3</v>
      </c>
      <c r="AA28" s="14" t="s">
        <v>2556</v>
      </c>
      <c r="AB28" s="14" t="s">
        <v>2623</v>
      </c>
      <c r="AC28" s="14" t="s">
        <v>2569</v>
      </c>
      <c r="AD28" s="14" t="s">
        <v>2628</v>
      </c>
    </row>
    <row r="29" spans="1:30" x14ac:dyDescent="0.3">
      <c r="A29" s="15" t="s">
        <v>2640</v>
      </c>
      <c r="B29" s="15" t="s">
        <v>2578</v>
      </c>
      <c r="C29" s="15" t="s">
        <v>2579</v>
      </c>
      <c r="D29" s="15" t="s">
        <v>2550</v>
      </c>
      <c r="E29" s="15" t="s">
        <v>386</v>
      </c>
      <c r="F29" s="15">
        <v>100</v>
      </c>
      <c r="G29" s="15">
        <v>1.45</v>
      </c>
      <c r="H29" s="15" t="s">
        <v>2551</v>
      </c>
      <c r="I29" s="15">
        <v>130</v>
      </c>
      <c r="J29" s="15" t="s">
        <v>300</v>
      </c>
      <c r="K29" s="15" t="s">
        <v>2615</v>
      </c>
      <c r="L29" s="15">
        <v>4.5999999999999996</v>
      </c>
      <c r="M29" s="15">
        <v>4096</v>
      </c>
      <c r="N29" s="15">
        <v>2304</v>
      </c>
      <c r="O29" s="15">
        <v>120</v>
      </c>
      <c r="P29" s="15">
        <v>0.27</v>
      </c>
      <c r="Q29" s="15">
        <v>46</v>
      </c>
      <c r="R29" s="15">
        <v>92</v>
      </c>
      <c r="S29" s="15">
        <v>205.3</v>
      </c>
      <c r="T29" s="15">
        <v>236</v>
      </c>
      <c r="U29" s="15">
        <v>269.2</v>
      </c>
      <c r="V29" s="15" t="s">
        <v>2553</v>
      </c>
      <c r="W29" s="15" t="s">
        <v>2606</v>
      </c>
      <c r="X29" s="15" t="s">
        <v>2555</v>
      </c>
      <c r="Y29" s="15">
        <v>37</v>
      </c>
      <c r="Z29" s="15">
        <v>75.400000000000006</v>
      </c>
      <c r="AA29" s="15" t="s">
        <v>2588</v>
      </c>
      <c r="AB29" s="15" t="s">
        <v>2612</v>
      </c>
      <c r="AC29" s="15" t="s">
        <v>2616</v>
      </c>
      <c r="AD29" s="15" t="s">
        <v>2582</v>
      </c>
    </row>
    <row r="30" spans="1:30" x14ac:dyDescent="0.3">
      <c r="A30" s="14" t="s">
        <v>2641</v>
      </c>
      <c r="B30" s="14" t="s">
        <v>2549</v>
      </c>
      <c r="C30" s="14" t="s">
        <v>1058</v>
      </c>
      <c r="D30" s="14" t="s">
        <v>2550</v>
      </c>
      <c r="E30" s="14" t="s">
        <v>234</v>
      </c>
      <c r="F30" s="14">
        <v>100</v>
      </c>
      <c r="G30" s="14">
        <v>1.4</v>
      </c>
      <c r="H30" s="14" t="s">
        <v>2551</v>
      </c>
      <c r="I30" s="14">
        <v>130</v>
      </c>
      <c r="J30" s="14" t="s">
        <v>235</v>
      </c>
      <c r="K30" s="14" t="s">
        <v>2564</v>
      </c>
      <c r="L30" s="14">
        <v>6.5</v>
      </c>
      <c r="M30" s="14">
        <v>3200</v>
      </c>
      <c r="N30" s="14">
        <v>3200</v>
      </c>
      <c r="O30" s="14">
        <v>500</v>
      </c>
      <c r="P30" s="14">
        <v>1</v>
      </c>
      <c r="Q30" s="14">
        <v>65</v>
      </c>
      <c r="R30" s="14">
        <v>130</v>
      </c>
      <c r="S30" s="14">
        <v>212.6</v>
      </c>
      <c r="T30" s="14">
        <v>244.4</v>
      </c>
      <c r="U30" s="14">
        <v>278.89999999999998</v>
      </c>
      <c r="V30" s="14" t="s">
        <v>2565</v>
      </c>
      <c r="W30" s="14" t="s">
        <v>2566</v>
      </c>
      <c r="X30" s="14" t="s">
        <v>2555</v>
      </c>
      <c r="Y30" s="14">
        <v>37</v>
      </c>
      <c r="Z30" s="14">
        <v>61</v>
      </c>
      <c r="AA30" s="14" t="s">
        <v>2567</v>
      </c>
      <c r="AB30" s="14" t="s">
        <v>2623</v>
      </c>
      <c r="AC30" s="14" t="s">
        <v>2569</v>
      </c>
      <c r="AD30" s="14" t="s">
        <v>2559</v>
      </c>
    </row>
    <row r="31" spans="1:30" x14ac:dyDescent="0.3">
      <c r="A31" s="15" t="s">
        <v>2642</v>
      </c>
      <c r="B31" s="15" t="s">
        <v>2578</v>
      </c>
      <c r="C31" s="15" t="s">
        <v>2579</v>
      </c>
      <c r="D31" s="15" t="s">
        <v>2550</v>
      </c>
      <c r="E31" s="15" t="s">
        <v>441</v>
      </c>
      <c r="F31" s="15">
        <v>40</v>
      </c>
      <c r="G31" s="15">
        <v>0.95</v>
      </c>
      <c r="H31" s="15" t="s">
        <v>2634</v>
      </c>
      <c r="I31" s="15">
        <v>180</v>
      </c>
      <c r="J31" s="15" t="s">
        <v>180</v>
      </c>
      <c r="K31" s="15" t="s">
        <v>2552</v>
      </c>
      <c r="L31" s="15">
        <v>13</v>
      </c>
      <c r="M31" s="15">
        <v>1024</v>
      </c>
      <c r="N31" s="15">
        <v>1024</v>
      </c>
      <c r="O31" s="15">
        <v>26</v>
      </c>
      <c r="P31" s="15">
        <v>1</v>
      </c>
      <c r="Q31" s="15">
        <v>325</v>
      </c>
      <c r="R31" s="15">
        <v>650</v>
      </c>
      <c r="S31" s="15">
        <v>313.3</v>
      </c>
      <c r="T31" s="15">
        <v>360.2</v>
      </c>
      <c r="U31" s="15">
        <v>410.9</v>
      </c>
      <c r="V31" s="15" t="s">
        <v>2553</v>
      </c>
      <c r="W31" s="15" t="s">
        <v>2606</v>
      </c>
      <c r="X31" s="15" t="s">
        <v>2555</v>
      </c>
      <c r="Y31" s="15">
        <v>37</v>
      </c>
      <c r="Z31" s="15">
        <v>77</v>
      </c>
      <c r="AA31" s="15" t="s">
        <v>2599</v>
      </c>
      <c r="AB31" s="15" t="s">
        <v>2568</v>
      </c>
      <c r="AC31" s="15" t="s">
        <v>2558</v>
      </c>
      <c r="AD31" s="15" t="s">
        <v>2582</v>
      </c>
    </row>
    <row r="32" spans="1:30" x14ac:dyDescent="0.3">
      <c r="A32" s="14" t="s">
        <v>2643</v>
      </c>
      <c r="B32" s="14" t="s">
        <v>2630</v>
      </c>
      <c r="C32" s="14" t="s">
        <v>2594</v>
      </c>
      <c r="D32" s="14" t="s">
        <v>2550</v>
      </c>
      <c r="E32" s="14" t="s">
        <v>291</v>
      </c>
      <c r="F32" s="14">
        <v>60</v>
      </c>
      <c r="G32" s="14">
        <v>1.49</v>
      </c>
      <c r="H32" s="14" t="s">
        <v>2551</v>
      </c>
      <c r="I32" s="14">
        <v>120</v>
      </c>
      <c r="J32" s="14" t="s">
        <v>275</v>
      </c>
      <c r="K32" s="14" t="s">
        <v>2564</v>
      </c>
      <c r="L32" s="14">
        <v>11</v>
      </c>
      <c r="M32" s="14">
        <v>2048</v>
      </c>
      <c r="N32" s="14">
        <v>2048</v>
      </c>
      <c r="O32" s="14">
        <v>48</v>
      </c>
      <c r="P32" s="14">
        <v>1.6</v>
      </c>
      <c r="Q32" s="14">
        <v>183.3</v>
      </c>
      <c r="R32" s="14">
        <v>366.6</v>
      </c>
      <c r="S32" s="14">
        <v>199.8</v>
      </c>
      <c r="T32" s="14">
        <v>229.7</v>
      </c>
      <c r="U32" s="14">
        <v>262</v>
      </c>
      <c r="V32" s="14" t="s">
        <v>2553</v>
      </c>
      <c r="W32" s="14" t="s">
        <v>2595</v>
      </c>
      <c r="X32" s="14" t="s">
        <v>2555</v>
      </c>
      <c r="Y32" s="14">
        <v>37</v>
      </c>
      <c r="Z32" s="14">
        <v>90.2</v>
      </c>
      <c r="AA32" s="14" t="s">
        <v>2556</v>
      </c>
      <c r="AB32" s="14" t="s">
        <v>2623</v>
      </c>
      <c r="AC32" s="14" t="s">
        <v>2558</v>
      </c>
      <c r="AD32" s="14" t="s">
        <v>2596</v>
      </c>
    </row>
    <row r="33" spans="1:30" x14ac:dyDescent="0.3">
      <c r="A33" s="15" t="s">
        <v>2644</v>
      </c>
      <c r="B33" s="15" t="s">
        <v>2645</v>
      </c>
      <c r="C33" s="15" t="s">
        <v>2611</v>
      </c>
      <c r="D33" s="15" t="s">
        <v>2550</v>
      </c>
      <c r="E33" s="15" t="s">
        <v>510</v>
      </c>
      <c r="F33" s="15">
        <v>63</v>
      </c>
      <c r="G33" s="15">
        <v>1.4</v>
      </c>
      <c r="H33" s="15" t="s">
        <v>2551</v>
      </c>
      <c r="I33" s="15">
        <v>140</v>
      </c>
      <c r="J33" s="15" t="s">
        <v>180</v>
      </c>
      <c r="K33" s="15" t="s">
        <v>2552</v>
      </c>
      <c r="L33" s="15">
        <v>13</v>
      </c>
      <c r="M33" s="15">
        <v>1024</v>
      </c>
      <c r="N33" s="15">
        <v>1024</v>
      </c>
      <c r="O33" s="15">
        <v>26</v>
      </c>
      <c r="P33" s="15">
        <v>1</v>
      </c>
      <c r="Q33" s="15">
        <v>206.3</v>
      </c>
      <c r="R33" s="15">
        <v>412.6</v>
      </c>
      <c r="S33" s="15">
        <v>212.6</v>
      </c>
      <c r="T33" s="15">
        <v>244.4</v>
      </c>
      <c r="U33" s="15">
        <v>278.89999999999998</v>
      </c>
      <c r="V33" s="15" t="s">
        <v>2580</v>
      </c>
      <c r="W33" s="15" t="s">
        <v>2595</v>
      </c>
      <c r="X33" s="15" t="s">
        <v>2555</v>
      </c>
      <c r="Y33" s="15">
        <v>37</v>
      </c>
      <c r="Z33" s="15">
        <v>86.9</v>
      </c>
      <c r="AA33" s="15" t="s">
        <v>2556</v>
      </c>
      <c r="AB33" s="15" t="s">
        <v>2557</v>
      </c>
      <c r="AC33" s="15" t="s">
        <v>2616</v>
      </c>
      <c r="AD33" s="15" t="s">
        <v>2613</v>
      </c>
    </row>
    <row r="34" spans="1:30" x14ac:dyDescent="0.3">
      <c r="A34" s="14" t="s">
        <v>2646</v>
      </c>
      <c r="B34" s="14" t="s">
        <v>2572</v>
      </c>
      <c r="C34" s="14" t="s">
        <v>1526</v>
      </c>
      <c r="D34" s="14" t="s">
        <v>2550</v>
      </c>
      <c r="E34" s="14" t="s">
        <v>209</v>
      </c>
      <c r="F34" s="14">
        <v>100</v>
      </c>
      <c r="G34" s="14">
        <v>1.47</v>
      </c>
      <c r="H34" s="14" t="s">
        <v>2551</v>
      </c>
      <c r="I34" s="14">
        <v>100</v>
      </c>
      <c r="J34" s="14" t="s">
        <v>300</v>
      </c>
      <c r="K34" s="14" t="s">
        <v>2615</v>
      </c>
      <c r="L34" s="14">
        <v>4.5999999999999996</v>
      </c>
      <c r="M34" s="14">
        <v>4096</v>
      </c>
      <c r="N34" s="14">
        <v>2304</v>
      </c>
      <c r="O34" s="14">
        <v>120</v>
      </c>
      <c r="P34" s="14">
        <v>0.27</v>
      </c>
      <c r="Q34" s="14">
        <v>46</v>
      </c>
      <c r="R34" s="14">
        <v>92</v>
      </c>
      <c r="S34" s="14">
        <v>202.5</v>
      </c>
      <c r="T34" s="14">
        <v>232.8</v>
      </c>
      <c r="U34" s="14">
        <v>265.60000000000002</v>
      </c>
      <c r="V34" s="14" t="s">
        <v>2580</v>
      </c>
      <c r="W34" s="14" t="s">
        <v>2554</v>
      </c>
      <c r="X34" s="14" t="s">
        <v>2555</v>
      </c>
      <c r="Y34" s="14">
        <v>37</v>
      </c>
      <c r="Z34" s="14">
        <v>80.400000000000006</v>
      </c>
      <c r="AA34" s="14" t="s">
        <v>2599</v>
      </c>
      <c r="AB34" s="14" t="s">
        <v>2557</v>
      </c>
      <c r="AC34" s="14" t="s">
        <v>2590</v>
      </c>
      <c r="AD34" s="14" t="s">
        <v>2576</v>
      </c>
    </row>
    <row r="35" spans="1:30" x14ac:dyDescent="0.3">
      <c r="A35" s="15" t="s">
        <v>2647</v>
      </c>
      <c r="B35" s="15" t="s">
        <v>2626</v>
      </c>
      <c r="C35" s="15" t="s">
        <v>1120</v>
      </c>
      <c r="D35" s="15" t="s">
        <v>2550</v>
      </c>
      <c r="E35" s="15" t="s">
        <v>256</v>
      </c>
      <c r="F35" s="15">
        <v>100</v>
      </c>
      <c r="G35" s="15">
        <v>1.49</v>
      </c>
      <c r="H35" s="15" t="s">
        <v>2551</v>
      </c>
      <c r="I35" s="15">
        <v>120</v>
      </c>
      <c r="J35" s="15" t="s">
        <v>210</v>
      </c>
      <c r="K35" s="15" t="s">
        <v>2564</v>
      </c>
      <c r="L35" s="15">
        <v>6.5</v>
      </c>
      <c r="M35" s="15">
        <v>2048</v>
      </c>
      <c r="N35" s="15">
        <v>2048</v>
      </c>
      <c r="O35" s="15">
        <v>96</v>
      </c>
      <c r="P35" s="15">
        <v>1</v>
      </c>
      <c r="Q35" s="15">
        <v>65</v>
      </c>
      <c r="R35" s="15">
        <v>130</v>
      </c>
      <c r="S35" s="15">
        <v>199.8</v>
      </c>
      <c r="T35" s="15">
        <v>229.7</v>
      </c>
      <c r="U35" s="15">
        <v>262</v>
      </c>
      <c r="V35" s="15" t="s">
        <v>2565</v>
      </c>
      <c r="W35" s="15" t="s">
        <v>2595</v>
      </c>
      <c r="X35" s="15" t="s">
        <v>2555</v>
      </c>
      <c r="Y35" s="15">
        <v>37</v>
      </c>
      <c r="Z35" s="15">
        <v>80</v>
      </c>
      <c r="AA35" s="15" t="s">
        <v>2599</v>
      </c>
      <c r="AB35" s="15" t="s">
        <v>2623</v>
      </c>
      <c r="AC35" s="15" t="s">
        <v>2581</v>
      </c>
      <c r="AD35" s="15" t="s">
        <v>2628</v>
      </c>
    </row>
    <row r="36" spans="1:30" x14ac:dyDescent="0.3">
      <c r="A36" s="14" t="s">
        <v>2648</v>
      </c>
      <c r="B36" s="14" t="s">
        <v>2610</v>
      </c>
      <c r="C36" s="14" t="s">
        <v>2611</v>
      </c>
      <c r="D36" s="14" t="s">
        <v>2550</v>
      </c>
      <c r="E36" s="14" t="s">
        <v>436</v>
      </c>
      <c r="F36" s="14">
        <v>60</v>
      </c>
      <c r="G36" s="14">
        <v>1.42</v>
      </c>
      <c r="H36" s="14" t="s">
        <v>2551</v>
      </c>
      <c r="I36" s="14">
        <v>140</v>
      </c>
      <c r="J36" s="14" t="s">
        <v>376</v>
      </c>
      <c r="K36" s="14" t="s">
        <v>2564</v>
      </c>
      <c r="L36" s="14">
        <v>6.5</v>
      </c>
      <c r="M36" s="14">
        <v>2304</v>
      </c>
      <c r="N36" s="14">
        <v>2304</v>
      </c>
      <c r="O36" s="14">
        <v>100</v>
      </c>
      <c r="P36" s="14">
        <v>0.7</v>
      </c>
      <c r="Q36" s="14">
        <v>108.3</v>
      </c>
      <c r="R36" s="14">
        <v>216.6</v>
      </c>
      <c r="S36" s="14">
        <v>209.6</v>
      </c>
      <c r="T36" s="14">
        <v>241</v>
      </c>
      <c r="U36" s="14">
        <v>274.89999999999998</v>
      </c>
      <c r="V36" s="14" t="s">
        <v>2580</v>
      </c>
      <c r="W36" s="14" t="s">
        <v>2554</v>
      </c>
      <c r="X36" s="14" t="s">
        <v>2555</v>
      </c>
      <c r="Y36" s="14">
        <v>37</v>
      </c>
      <c r="Z36" s="14">
        <v>86.5</v>
      </c>
      <c r="AA36" s="14" t="s">
        <v>2556</v>
      </c>
      <c r="AB36" s="14" t="s">
        <v>2604</v>
      </c>
      <c r="AC36" s="14" t="s">
        <v>2627</v>
      </c>
      <c r="AD36" s="14" t="s">
        <v>2613</v>
      </c>
    </row>
    <row r="37" spans="1:30" x14ac:dyDescent="0.3">
      <c r="A37" s="15" t="s">
        <v>2649</v>
      </c>
      <c r="B37" s="15" t="s">
        <v>2549</v>
      </c>
      <c r="C37" s="15" t="s">
        <v>1058</v>
      </c>
      <c r="D37" s="15" t="s">
        <v>2550</v>
      </c>
      <c r="E37" s="15" t="s">
        <v>209</v>
      </c>
      <c r="F37" s="15">
        <v>100</v>
      </c>
      <c r="G37" s="15">
        <v>1.47</v>
      </c>
      <c r="H37" s="15" t="s">
        <v>2551</v>
      </c>
      <c r="I37" s="15">
        <v>100</v>
      </c>
      <c r="J37" s="15" t="s">
        <v>317</v>
      </c>
      <c r="K37" s="15" t="s">
        <v>2552</v>
      </c>
      <c r="L37" s="15">
        <v>13</v>
      </c>
      <c r="M37" s="15">
        <v>1024</v>
      </c>
      <c r="N37" s="15">
        <v>1024</v>
      </c>
      <c r="O37" s="15">
        <v>26</v>
      </c>
      <c r="P37" s="15">
        <v>1</v>
      </c>
      <c r="Q37" s="15">
        <v>130</v>
      </c>
      <c r="R37" s="15">
        <v>260</v>
      </c>
      <c r="S37" s="15">
        <v>202.5</v>
      </c>
      <c r="T37" s="15">
        <v>232.8</v>
      </c>
      <c r="U37" s="15">
        <v>265.60000000000002</v>
      </c>
      <c r="V37" s="15" t="s">
        <v>2598</v>
      </c>
      <c r="W37" s="15" t="s">
        <v>2595</v>
      </c>
      <c r="X37" s="15" t="s">
        <v>2555</v>
      </c>
      <c r="Y37" s="15">
        <v>37</v>
      </c>
      <c r="Z37" s="15">
        <v>83.5</v>
      </c>
      <c r="AA37" s="15" t="s">
        <v>2599</v>
      </c>
      <c r="AB37" s="15" t="s">
        <v>2568</v>
      </c>
      <c r="AC37" s="15" t="s">
        <v>2616</v>
      </c>
      <c r="AD37" s="15" t="s">
        <v>2559</v>
      </c>
    </row>
    <row r="38" spans="1:30" x14ac:dyDescent="0.3">
      <c r="A38" s="14" t="s">
        <v>2650</v>
      </c>
      <c r="B38" s="14" t="s">
        <v>2561</v>
      </c>
      <c r="C38" s="14" t="s">
        <v>2562</v>
      </c>
      <c r="D38" s="14" t="s">
        <v>2550</v>
      </c>
      <c r="E38" s="14" t="s">
        <v>351</v>
      </c>
      <c r="F38" s="14">
        <v>100</v>
      </c>
      <c r="G38" s="14">
        <v>1.57</v>
      </c>
      <c r="H38" s="14" t="s">
        <v>2551</v>
      </c>
      <c r="I38" s="14">
        <v>100</v>
      </c>
      <c r="J38" s="14" t="s">
        <v>180</v>
      </c>
      <c r="K38" s="14" t="s">
        <v>2552</v>
      </c>
      <c r="L38" s="14">
        <v>13</v>
      </c>
      <c r="M38" s="14">
        <v>1024</v>
      </c>
      <c r="N38" s="14">
        <v>1024</v>
      </c>
      <c r="O38" s="14">
        <v>26</v>
      </c>
      <c r="P38" s="14">
        <v>1</v>
      </c>
      <c r="Q38" s="14">
        <v>130</v>
      </c>
      <c r="R38" s="14">
        <v>260</v>
      </c>
      <c r="S38" s="14">
        <v>189.6</v>
      </c>
      <c r="T38" s="14">
        <v>218</v>
      </c>
      <c r="U38" s="14">
        <v>248.7</v>
      </c>
      <c r="V38" s="14" t="s">
        <v>2598</v>
      </c>
      <c r="W38" s="14" t="s">
        <v>2595</v>
      </c>
      <c r="X38" s="14" t="s">
        <v>2555</v>
      </c>
      <c r="Y38" s="14">
        <v>37</v>
      </c>
      <c r="Z38" s="14">
        <v>79.7</v>
      </c>
      <c r="AA38" s="14" t="s">
        <v>2599</v>
      </c>
      <c r="AB38" s="14" t="s">
        <v>2623</v>
      </c>
      <c r="AC38" s="14" t="s">
        <v>2590</v>
      </c>
      <c r="AD38" s="14" t="s">
        <v>2570</v>
      </c>
    </row>
    <row r="39" spans="1:30" x14ac:dyDescent="0.3">
      <c r="A39" s="15" t="s">
        <v>2651</v>
      </c>
      <c r="B39" s="15" t="s">
        <v>2626</v>
      </c>
      <c r="C39" s="15" t="s">
        <v>1120</v>
      </c>
      <c r="D39" s="15" t="s">
        <v>2550</v>
      </c>
      <c r="E39" s="15" t="s">
        <v>195</v>
      </c>
      <c r="F39" s="15">
        <v>100</v>
      </c>
      <c r="G39" s="15">
        <v>1.46</v>
      </c>
      <c r="H39" s="15" t="s">
        <v>2551</v>
      </c>
      <c r="I39" s="15">
        <v>110</v>
      </c>
      <c r="J39" s="15" t="s">
        <v>300</v>
      </c>
      <c r="K39" s="15" t="s">
        <v>2615</v>
      </c>
      <c r="L39" s="15">
        <v>4.5999999999999996</v>
      </c>
      <c r="M39" s="15">
        <v>4096</v>
      </c>
      <c r="N39" s="15">
        <v>2304</v>
      </c>
      <c r="O39" s="15">
        <v>120</v>
      </c>
      <c r="P39" s="15">
        <v>0.27</v>
      </c>
      <c r="Q39" s="15">
        <v>46</v>
      </c>
      <c r="R39" s="15">
        <v>92</v>
      </c>
      <c r="S39" s="15">
        <v>203.9</v>
      </c>
      <c r="T39" s="15">
        <v>234.4</v>
      </c>
      <c r="U39" s="15">
        <v>267.39999999999998</v>
      </c>
      <c r="V39" s="15" t="s">
        <v>2553</v>
      </c>
      <c r="W39" s="15" t="s">
        <v>2587</v>
      </c>
      <c r="X39" s="15" t="s">
        <v>2555</v>
      </c>
      <c r="Y39" s="15">
        <v>37</v>
      </c>
      <c r="Z39" s="15">
        <v>61.5</v>
      </c>
      <c r="AA39" s="15" t="s">
        <v>2588</v>
      </c>
      <c r="AB39" s="15" t="s">
        <v>2623</v>
      </c>
      <c r="AC39" s="15" t="s">
        <v>2558</v>
      </c>
      <c r="AD39" s="15" t="s">
        <v>2628</v>
      </c>
    </row>
    <row r="40" spans="1:30" x14ac:dyDescent="0.3">
      <c r="A40" s="14" t="s">
        <v>2652</v>
      </c>
      <c r="B40" s="14" t="s">
        <v>2578</v>
      </c>
      <c r="C40" s="14" t="s">
        <v>2579</v>
      </c>
      <c r="D40" s="14" t="s">
        <v>2550</v>
      </c>
      <c r="E40" s="14" t="s">
        <v>357</v>
      </c>
      <c r="F40" s="14">
        <v>60</v>
      </c>
      <c r="G40" s="14">
        <v>1.42</v>
      </c>
      <c r="H40" s="14" t="s">
        <v>2551</v>
      </c>
      <c r="I40" s="14">
        <v>150</v>
      </c>
      <c r="J40" s="14" t="s">
        <v>275</v>
      </c>
      <c r="K40" s="14" t="s">
        <v>2564</v>
      </c>
      <c r="L40" s="14">
        <v>11</v>
      </c>
      <c r="M40" s="14">
        <v>2048</v>
      </c>
      <c r="N40" s="14">
        <v>2048</v>
      </c>
      <c r="O40" s="14">
        <v>48</v>
      </c>
      <c r="P40" s="14">
        <v>1.6</v>
      </c>
      <c r="Q40" s="14">
        <v>183.3</v>
      </c>
      <c r="R40" s="14">
        <v>366.6</v>
      </c>
      <c r="S40" s="14">
        <v>209.6</v>
      </c>
      <c r="T40" s="14">
        <v>241</v>
      </c>
      <c r="U40" s="14">
        <v>274.89999999999998</v>
      </c>
      <c r="V40" s="14" t="s">
        <v>2573</v>
      </c>
      <c r="W40" s="14" t="s">
        <v>2595</v>
      </c>
      <c r="X40" s="14" t="s">
        <v>2555</v>
      </c>
      <c r="Y40" s="14">
        <v>37</v>
      </c>
      <c r="Z40" s="14">
        <v>68.3</v>
      </c>
      <c r="AA40" s="14" t="s">
        <v>2556</v>
      </c>
      <c r="AB40" s="14" t="s">
        <v>2604</v>
      </c>
      <c r="AC40" s="14" t="s">
        <v>2581</v>
      </c>
      <c r="AD40" s="14" t="s">
        <v>2582</v>
      </c>
    </row>
    <row r="41" spans="1:30" x14ac:dyDescent="0.3">
      <c r="A41" s="15" t="s">
        <v>2653</v>
      </c>
      <c r="B41" s="15" t="s">
        <v>2645</v>
      </c>
      <c r="C41" s="15" t="s">
        <v>2611</v>
      </c>
      <c r="D41" s="15" t="s">
        <v>2550</v>
      </c>
      <c r="E41" s="15" t="s">
        <v>441</v>
      </c>
      <c r="F41" s="15">
        <v>40</v>
      </c>
      <c r="G41" s="15">
        <v>0.95</v>
      </c>
      <c r="H41" s="15" t="s">
        <v>2634</v>
      </c>
      <c r="I41" s="15">
        <v>180</v>
      </c>
      <c r="J41" s="15" t="s">
        <v>300</v>
      </c>
      <c r="K41" s="15" t="s">
        <v>2615</v>
      </c>
      <c r="L41" s="15">
        <v>4.5999999999999996</v>
      </c>
      <c r="M41" s="15">
        <v>4096</v>
      </c>
      <c r="N41" s="15">
        <v>2304</v>
      </c>
      <c r="O41" s="15">
        <v>120</v>
      </c>
      <c r="P41" s="15">
        <v>0.27</v>
      </c>
      <c r="Q41" s="15">
        <v>115</v>
      </c>
      <c r="R41" s="15">
        <v>230</v>
      </c>
      <c r="S41" s="15">
        <v>313.3</v>
      </c>
      <c r="T41" s="15">
        <v>360.2</v>
      </c>
      <c r="U41" s="15">
        <v>410.9</v>
      </c>
      <c r="V41" s="15" t="s">
        <v>2553</v>
      </c>
      <c r="W41" s="15" t="s">
        <v>2654</v>
      </c>
      <c r="X41" s="15" t="s">
        <v>2555</v>
      </c>
      <c r="Y41" s="15">
        <v>37</v>
      </c>
      <c r="Z41" s="15">
        <v>68</v>
      </c>
      <c r="AA41" s="15" t="s">
        <v>2599</v>
      </c>
      <c r="AB41" s="15" t="s">
        <v>2589</v>
      </c>
      <c r="AC41" s="15" t="s">
        <v>2569</v>
      </c>
      <c r="AD41" s="15" t="s">
        <v>2613</v>
      </c>
    </row>
    <row r="42" spans="1:30" x14ac:dyDescent="0.3">
      <c r="A42" s="14" t="s">
        <v>2655</v>
      </c>
      <c r="B42" s="14" t="s">
        <v>2549</v>
      </c>
      <c r="C42" s="14" t="s">
        <v>1058</v>
      </c>
      <c r="D42" s="14" t="s">
        <v>2550</v>
      </c>
      <c r="E42" s="14" t="s">
        <v>222</v>
      </c>
      <c r="F42" s="14">
        <v>63</v>
      </c>
      <c r="G42" s="14">
        <v>1.4</v>
      </c>
      <c r="H42" s="14" t="s">
        <v>2551</v>
      </c>
      <c r="I42" s="14">
        <v>190</v>
      </c>
      <c r="J42" s="14" t="s">
        <v>376</v>
      </c>
      <c r="K42" s="14" t="s">
        <v>2564</v>
      </c>
      <c r="L42" s="14">
        <v>6.5</v>
      </c>
      <c r="M42" s="14">
        <v>2304</v>
      </c>
      <c r="N42" s="14">
        <v>2304</v>
      </c>
      <c r="O42" s="14">
        <v>100</v>
      </c>
      <c r="P42" s="14">
        <v>0.7</v>
      </c>
      <c r="Q42" s="14">
        <v>103.2</v>
      </c>
      <c r="R42" s="14">
        <v>206.4</v>
      </c>
      <c r="S42" s="14">
        <v>212.6</v>
      </c>
      <c r="T42" s="14">
        <v>244.4</v>
      </c>
      <c r="U42" s="14">
        <v>278.89999999999998</v>
      </c>
      <c r="V42" s="14" t="s">
        <v>2580</v>
      </c>
      <c r="W42" s="14" t="s">
        <v>2587</v>
      </c>
      <c r="X42" s="14" t="s">
        <v>2555</v>
      </c>
      <c r="Y42" s="14">
        <v>37</v>
      </c>
      <c r="Z42" s="14">
        <v>63.3</v>
      </c>
      <c r="AA42" s="14" t="s">
        <v>2599</v>
      </c>
      <c r="AB42" s="14" t="s">
        <v>2612</v>
      </c>
      <c r="AC42" s="14" t="s">
        <v>2600</v>
      </c>
      <c r="AD42" s="14" t="s">
        <v>2559</v>
      </c>
    </row>
    <row r="43" spans="1:30" x14ac:dyDescent="0.3">
      <c r="A43" s="15" t="s">
        <v>2656</v>
      </c>
      <c r="B43" s="15" t="s">
        <v>2561</v>
      </c>
      <c r="C43" s="15" t="s">
        <v>2562</v>
      </c>
      <c r="D43" s="15" t="s">
        <v>2550</v>
      </c>
      <c r="E43" s="15" t="s">
        <v>338</v>
      </c>
      <c r="F43" s="15">
        <v>63</v>
      </c>
      <c r="G43" s="15">
        <v>1.2</v>
      </c>
      <c r="H43" s="15" t="s">
        <v>2603</v>
      </c>
      <c r="I43" s="15">
        <v>280</v>
      </c>
      <c r="J43" s="15" t="s">
        <v>266</v>
      </c>
      <c r="K43" s="15" t="s">
        <v>2564</v>
      </c>
      <c r="L43" s="15">
        <v>6.5</v>
      </c>
      <c r="M43" s="15">
        <v>2048</v>
      </c>
      <c r="N43" s="15">
        <v>2048</v>
      </c>
      <c r="O43" s="15">
        <v>40</v>
      </c>
      <c r="P43" s="15">
        <v>1.2</v>
      </c>
      <c r="Q43" s="15">
        <v>103.2</v>
      </c>
      <c r="R43" s="15">
        <v>206.4</v>
      </c>
      <c r="S43" s="15">
        <v>248.1</v>
      </c>
      <c r="T43" s="15">
        <v>285.2</v>
      </c>
      <c r="U43" s="15">
        <v>325.3</v>
      </c>
      <c r="V43" s="15" t="s">
        <v>2553</v>
      </c>
      <c r="W43" s="15" t="s">
        <v>2587</v>
      </c>
      <c r="X43" s="15" t="s">
        <v>2555</v>
      </c>
      <c r="Y43" s="15">
        <v>37</v>
      </c>
      <c r="Z43" s="15">
        <v>66.3</v>
      </c>
      <c r="AA43" s="15" t="s">
        <v>2556</v>
      </c>
      <c r="AB43" s="15" t="s">
        <v>2589</v>
      </c>
      <c r="AC43" s="15" t="s">
        <v>2600</v>
      </c>
      <c r="AD43" s="15" t="s">
        <v>2570</v>
      </c>
    </row>
    <row r="44" spans="1:30" x14ac:dyDescent="0.3">
      <c r="A44" s="14" t="s">
        <v>2657</v>
      </c>
      <c r="B44" s="14" t="s">
        <v>2619</v>
      </c>
      <c r="C44" s="14" t="s">
        <v>2611</v>
      </c>
      <c r="D44" s="14" t="s">
        <v>2550</v>
      </c>
      <c r="E44" s="14" t="s">
        <v>256</v>
      </c>
      <c r="F44" s="14">
        <v>100</v>
      </c>
      <c r="G44" s="14">
        <v>1.49</v>
      </c>
      <c r="H44" s="14" t="s">
        <v>2551</v>
      </c>
      <c r="I44" s="14">
        <v>120</v>
      </c>
      <c r="J44" s="14" t="s">
        <v>196</v>
      </c>
      <c r="K44" s="14" t="s">
        <v>2564</v>
      </c>
      <c r="L44" s="14">
        <v>4.25</v>
      </c>
      <c r="M44" s="14">
        <v>5056</v>
      </c>
      <c r="N44" s="14">
        <v>2960</v>
      </c>
      <c r="O44" s="14">
        <v>30</v>
      </c>
      <c r="P44" s="14">
        <v>1.5</v>
      </c>
      <c r="Q44" s="14">
        <v>42.5</v>
      </c>
      <c r="R44" s="14">
        <v>85</v>
      </c>
      <c r="S44" s="14">
        <v>199.8</v>
      </c>
      <c r="T44" s="14">
        <v>229.7</v>
      </c>
      <c r="U44" s="14">
        <v>262</v>
      </c>
      <c r="V44" s="14" t="s">
        <v>2598</v>
      </c>
      <c r="W44" s="14" t="s">
        <v>2566</v>
      </c>
      <c r="X44" s="14" t="s">
        <v>2555</v>
      </c>
      <c r="Y44" s="14">
        <v>37</v>
      </c>
      <c r="Z44" s="14">
        <v>71.3</v>
      </c>
      <c r="AA44" s="14" t="s">
        <v>2588</v>
      </c>
      <c r="AB44" s="14" t="s">
        <v>2574</v>
      </c>
      <c r="AC44" s="14" t="s">
        <v>2569</v>
      </c>
      <c r="AD44" s="14" t="s">
        <v>2613</v>
      </c>
    </row>
    <row r="45" spans="1:30" x14ac:dyDescent="0.3">
      <c r="A45" s="15" t="s">
        <v>2658</v>
      </c>
      <c r="B45" s="15" t="s">
        <v>2637</v>
      </c>
      <c r="C45" s="15" t="s">
        <v>2594</v>
      </c>
      <c r="D45" s="15" t="s">
        <v>2550</v>
      </c>
      <c r="E45" s="15" t="s">
        <v>291</v>
      </c>
      <c r="F45" s="15">
        <v>60</v>
      </c>
      <c r="G45" s="15">
        <v>1.49</v>
      </c>
      <c r="H45" s="15" t="s">
        <v>2551</v>
      </c>
      <c r="I45" s="15">
        <v>120</v>
      </c>
      <c r="J45" s="15" t="s">
        <v>300</v>
      </c>
      <c r="K45" s="15" t="s">
        <v>2615</v>
      </c>
      <c r="L45" s="15">
        <v>4.5999999999999996</v>
      </c>
      <c r="M45" s="15">
        <v>4096</v>
      </c>
      <c r="N45" s="15">
        <v>2304</v>
      </c>
      <c r="O45" s="15">
        <v>120</v>
      </c>
      <c r="P45" s="15">
        <v>0.27</v>
      </c>
      <c r="Q45" s="15">
        <v>76.7</v>
      </c>
      <c r="R45" s="15">
        <v>153.4</v>
      </c>
      <c r="S45" s="15">
        <v>199.8</v>
      </c>
      <c r="T45" s="15">
        <v>229.7</v>
      </c>
      <c r="U45" s="15">
        <v>262</v>
      </c>
      <c r="V45" s="15" t="s">
        <v>2573</v>
      </c>
      <c r="W45" s="15" t="s">
        <v>2554</v>
      </c>
      <c r="X45" s="15" t="s">
        <v>2555</v>
      </c>
      <c r="Y45" s="15">
        <v>37</v>
      </c>
      <c r="Z45" s="15">
        <v>83.2</v>
      </c>
      <c r="AA45" s="15" t="s">
        <v>2567</v>
      </c>
      <c r="AB45" s="15" t="s">
        <v>2604</v>
      </c>
      <c r="AC45" s="15" t="s">
        <v>2600</v>
      </c>
      <c r="AD45" s="15" t="s">
        <v>2596</v>
      </c>
    </row>
    <row r="46" spans="1:30" x14ac:dyDescent="0.3">
      <c r="A46" s="14" t="s">
        <v>2659</v>
      </c>
      <c r="B46" s="14" t="s">
        <v>2549</v>
      </c>
      <c r="C46" s="14" t="s">
        <v>1058</v>
      </c>
      <c r="D46" s="14" t="s">
        <v>2550</v>
      </c>
      <c r="E46" s="14" t="s">
        <v>386</v>
      </c>
      <c r="F46" s="14">
        <v>100</v>
      </c>
      <c r="G46" s="14">
        <v>1.45</v>
      </c>
      <c r="H46" s="14" t="s">
        <v>2551</v>
      </c>
      <c r="I46" s="14">
        <v>130</v>
      </c>
      <c r="J46" s="14" t="s">
        <v>235</v>
      </c>
      <c r="K46" s="14" t="s">
        <v>2564</v>
      </c>
      <c r="L46" s="14">
        <v>6.5</v>
      </c>
      <c r="M46" s="14">
        <v>3200</v>
      </c>
      <c r="N46" s="14">
        <v>3200</v>
      </c>
      <c r="O46" s="14">
        <v>500</v>
      </c>
      <c r="P46" s="14">
        <v>1</v>
      </c>
      <c r="Q46" s="14">
        <v>65</v>
      </c>
      <c r="R46" s="14">
        <v>130</v>
      </c>
      <c r="S46" s="14">
        <v>205.3</v>
      </c>
      <c r="T46" s="14">
        <v>236</v>
      </c>
      <c r="U46" s="14">
        <v>269.2</v>
      </c>
      <c r="V46" s="14" t="s">
        <v>2565</v>
      </c>
      <c r="W46" s="14" t="s">
        <v>2595</v>
      </c>
      <c r="X46" s="14" t="s">
        <v>2555</v>
      </c>
      <c r="Y46" s="14">
        <v>37</v>
      </c>
      <c r="Z46" s="14">
        <v>62.6</v>
      </c>
      <c r="AA46" s="14" t="s">
        <v>2567</v>
      </c>
      <c r="AB46" s="14" t="s">
        <v>2604</v>
      </c>
      <c r="AC46" s="14" t="s">
        <v>2558</v>
      </c>
      <c r="AD46" s="14" t="s">
        <v>2559</v>
      </c>
    </row>
    <row r="47" spans="1:30" x14ac:dyDescent="0.3">
      <c r="A47" s="15" t="s">
        <v>2660</v>
      </c>
      <c r="B47" s="15" t="s">
        <v>2602</v>
      </c>
      <c r="C47" s="15" t="s">
        <v>2594</v>
      </c>
      <c r="D47" s="15" t="s">
        <v>2550</v>
      </c>
      <c r="E47" s="15" t="s">
        <v>291</v>
      </c>
      <c r="F47" s="15">
        <v>60</v>
      </c>
      <c r="G47" s="15">
        <v>1.49</v>
      </c>
      <c r="H47" s="15" t="s">
        <v>2551</v>
      </c>
      <c r="I47" s="15">
        <v>120</v>
      </c>
      <c r="J47" s="15" t="s">
        <v>210</v>
      </c>
      <c r="K47" s="15" t="s">
        <v>2564</v>
      </c>
      <c r="L47" s="15">
        <v>6.5</v>
      </c>
      <c r="M47" s="15">
        <v>2048</v>
      </c>
      <c r="N47" s="15">
        <v>2048</v>
      </c>
      <c r="O47" s="15">
        <v>96</v>
      </c>
      <c r="P47" s="15">
        <v>1</v>
      </c>
      <c r="Q47" s="15">
        <v>108.3</v>
      </c>
      <c r="R47" s="15">
        <v>216.6</v>
      </c>
      <c r="S47" s="15">
        <v>199.8</v>
      </c>
      <c r="T47" s="15">
        <v>229.7</v>
      </c>
      <c r="U47" s="15">
        <v>262</v>
      </c>
      <c r="V47" s="15" t="s">
        <v>2565</v>
      </c>
      <c r="W47" s="15" t="s">
        <v>2606</v>
      </c>
      <c r="X47" s="15" t="s">
        <v>2555</v>
      </c>
      <c r="Y47" s="15">
        <v>37</v>
      </c>
      <c r="Z47" s="15">
        <v>66.3</v>
      </c>
      <c r="AA47" s="15" t="s">
        <v>2556</v>
      </c>
      <c r="AB47" s="15" t="s">
        <v>2604</v>
      </c>
      <c r="AC47" s="15" t="s">
        <v>2558</v>
      </c>
      <c r="AD47" s="15" t="s">
        <v>2596</v>
      </c>
    </row>
    <row r="48" spans="1:30" x14ac:dyDescent="0.3">
      <c r="A48" s="14" t="s">
        <v>2661</v>
      </c>
      <c r="B48" s="14" t="s">
        <v>2578</v>
      </c>
      <c r="C48" s="14" t="s">
        <v>2579</v>
      </c>
      <c r="D48" s="14" t="s">
        <v>2550</v>
      </c>
      <c r="E48" s="14" t="s">
        <v>274</v>
      </c>
      <c r="F48" s="14">
        <v>60</v>
      </c>
      <c r="G48" s="14">
        <v>1.2</v>
      </c>
      <c r="H48" s="14" t="s">
        <v>2603</v>
      </c>
      <c r="I48" s="14">
        <v>270</v>
      </c>
      <c r="J48" s="14" t="s">
        <v>300</v>
      </c>
      <c r="K48" s="14" t="s">
        <v>2615</v>
      </c>
      <c r="L48" s="14">
        <v>4.5999999999999996</v>
      </c>
      <c r="M48" s="14">
        <v>4096</v>
      </c>
      <c r="N48" s="14">
        <v>2304</v>
      </c>
      <c r="O48" s="14">
        <v>120</v>
      </c>
      <c r="P48" s="14">
        <v>0.27</v>
      </c>
      <c r="Q48" s="14">
        <v>76.7</v>
      </c>
      <c r="R48" s="14">
        <v>153.4</v>
      </c>
      <c r="S48" s="14">
        <v>248.1</v>
      </c>
      <c r="T48" s="14">
        <v>285.2</v>
      </c>
      <c r="U48" s="14">
        <v>325.3</v>
      </c>
      <c r="V48" s="14" t="s">
        <v>2573</v>
      </c>
      <c r="W48" s="14" t="s">
        <v>2554</v>
      </c>
      <c r="X48" s="14" t="s">
        <v>2555</v>
      </c>
      <c r="Y48" s="14">
        <v>37</v>
      </c>
      <c r="Z48" s="14">
        <v>86.9</v>
      </c>
      <c r="AA48" s="14" t="s">
        <v>2567</v>
      </c>
      <c r="AB48" s="14" t="s">
        <v>2557</v>
      </c>
      <c r="AC48" s="14" t="s">
        <v>2558</v>
      </c>
      <c r="AD48" s="14" t="s">
        <v>2582</v>
      </c>
    </row>
    <row r="49" spans="1:30" x14ac:dyDescent="0.3">
      <c r="A49" s="15" t="s">
        <v>2662</v>
      </c>
      <c r="B49" s="15" t="s">
        <v>2584</v>
      </c>
      <c r="C49" s="15" t="s">
        <v>2585</v>
      </c>
      <c r="D49" s="15" t="s">
        <v>2586</v>
      </c>
      <c r="E49" s="15" t="s">
        <v>195</v>
      </c>
      <c r="F49" s="15">
        <v>100</v>
      </c>
      <c r="G49" s="15">
        <v>1.46</v>
      </c>
      <c r="H49" s="15" t="s">
        <v>2551</v>
      </c>
      <c r="I49" s="15">
        <v>110</v>
      </c>
      <c r="J49" s="15" t="s">
        <v>210</v>
      </c>
      <c r="K49" s="15" t="s">
        <v>2564</v>
      </c>
      <c r="L49" s="15">
        <v>6.5</v>
      </c>
      <c r="M49" s="15">
        <v>2048</v>
      </c>
      <c r="N49" s="15">
        <v>2048</v>
      </c>
      <c r="O49" s="15">
        <v>96</v>
      </c>
      <c r="P49" s="15">
        <v>1</v>
      </c>
      <c r="Q49" s="15">
        <v>65</v>
      </c>
      <c r="R49" s="15">
        <v>130</v>
      </c>
      <c r="S49" s="15">
        <v>203.9</v>
      </c>
      <c r="T49" s="15">
        <v>234.4</v>
      </c>
      <c r="U49" s="15">
        <v>267.39999999999998</v>
      </c>
      <c r="V49" s="15" t="s">
        <v>2553</v>
      </c>
      <c r="W49" s="15" t="s">
        <v>2566</v>
      </c>
      <c r="X49" s="15" t="s">
        <v>2555</v>
      </c>
      <c r="Y49" s="15">
        <v>37</v>
      </c>
      <c r="Z49" s="15">
        <v>75.8</v>
      </c>
      <c r="AA49" s="15" t="s">
        <v>2599</v>
      </c>
      <c r="AB49" s="15" t="s">
        <v>2604</v>
      </c>
      <c r="AC49" s="15" t="s">
        <v>2558</v>
      </c>
      <c r="AD49" s="15" t="s">
        <v>2591</v>
      </c>
    </row>
    <row r="50" spans="1:30" x14ac:dyDescent="0.3">
      <c r="A50" s="14" t="s">
        <v>2663</v>
      </c>
      <c r="B50" s="14" t="s">
        <v>2630</v>
      </c>
      <c r="C50" s="14" t="s">
        <v>2594</v>
      </c>
      <c r="D50" s="14" t="s">
        <v>2550</v>
      </c>
      <c r="E50" s="14" t="s">
        <v>179</v>
      </c>
      <c r="F50" s="14">
        <v>60</v>
      </c>
      <c r="G50" s="14">
        <v>1.2</v>
      </c>
      <c r="H50" s="14" t="s">
        <v>2603</v>
      </c>
      <c r="I50" s="14">
        <v>280</v>
      </c>
      <c r="J50" s="14" t="s">
        <v>292</v>
      </c>
      <c r="K50" s="14" t="s">
        <v>2564</v>
      </c>
      <c r="L50" s="14">
        <v>6.5</v>
      </c>
      <c r="M50" s="14">
        <v>2048</v>
      </c>
      <c r="N50" s="14">
        <v>2048</v>
      </c>
      <c r="O50" s="14">
        <v>100</v>
      </c>
      <c r="P50" s="14">
        <v>1.4</v>
      </c>
      <c r="Q50" s="14">
        <v>108.3</v>
      </c>
      <c r="R50" s="14">
        <v>216.6</v>
      </c>
      <c r="S50" s="14">
        <v>248.1</v>
      </c>
      <c r="T50" s="14">
        <v>285.2</v>
      </c>
      <c r="U50" s="14">
        <v>325.3</v>
      </c>
      <c r="V50" s="14" t="s">
        <v>2573</v>
      </c>
      <c r="W50" s="14" t="s">
        <v>2566</v>
      </c>
      <c r="X50" s="14" t="s">
        <v>2555</v>
      </c>
      <c r="Y50" s="14">
        <v>37</v>
      </c>
      <c r="Z50" s="14">
        <v>72.2</v>
      </c>
      <c r="AA50" s="14" t="s">
        <v>2588</v>
      </c>
      <c r="AB50" s="14" t="s">
        <v>2557</v>
      </c>
      <c r="AC50" s="14" t="s">
        <v>2581</v>
      </c>
      <c r="AD50" s="14" t="s">
        <v>2596</v>
      </c>
    </row>
    <row r="51" spans="1:30" x14ac:dyDescent="0.3">
      <c r="A51" s="15" t="s">
        <v>2664</v>
      </c>
      <c r="B51" s="15" t="s">
        <v>2630</v>
      </c>
      <c r="C51" s="15" t="s">
        <v>2594</v>
      </c>
      <c r="D51" s="15" t="s">
        <v>2550</v>
      </c>
      <c r="E51" s="15" t="s">
        <v>436</v>
      </c>
      <c r="F51" s="15">
        <v>60</v>
      </c>
      <c r="G51" s="15">
        <v>1.42</v>
      </c>
      <c r="H51" s="15" t="s">
        <v>2551</v>
      </c>
      <c r="I51" s="15">
        <v>140</v>
      </c>
      <c r="J51" s="15" t="s">
        <v>292</v>
      </c>
      <c r="K51" s="15" t="s">
        <v>2564</v>
      </c>
      <c r="L51" s="15">
        <v>6.5</v>
      </c>
      <c r="M51" s="15">
        <v>2048</v>
      </c>
      <c r="N51" s="15">
        <v>2048</v>
      </c>
      <c r="O51" s="15">
        <v>100</v>
      </c>
      <c r="P51" s="15">
        <v>1.4</v>
      </c>
      <c r="Q51" s="15">
        <v>108.3</v>
      </c>
      <c r="R51" s="15">
        <v>216.6</v>
      </c>
      <c r="S51" s="15">
        <v>209.6</v>
      </c>
      <c r="T51" s="15">
        <v>241</v>
      </c>
      <c r="U51" s="15">
        <v>274.89999999999998</v>
      </c>
      <c r="V51" s="15" t="s">
        <v>2553</v>
      </c>
      <c r="W51" s="15" t="s">
        <v>2587</v>
      </c>
      <c r="X51" s="15" t="s">
        <v>2555</v>
      </c>
      <c r="Y51" s="15">
        <v>37</v>
      </c>
      <c r="Z51" s="15">
        <v>71.599999999999994</v>
      </c>
      <c r="AA51" s="15" t="s">
        <v>2588</v>
      </c>
      <c r="AB51" s="15" t="s">
        <v>2612</v>
      </c>
      <c r="AC51" s="15" t="s">
        <v>2627</v>
      </c>
      <c r="AD51" s="15" t="s">
        <v>2596</v>
      </c>
    </row>
    <row r="52" spans="1:30" x14ac:dyDescent="0.3">
      <c r="A52" s="14" t="s">
        <v>2665</v>
      </c>
      <c r="B52" s="14" t="s">
        <v>2593</v>
      </c>
      <c r="C52" s="14" t="s">
        <v>2594</v>
      </c>
      <c r="D52" s="14" t="s">
        <v>2550</v>
      </c>
      <c r="E52" s="14" t="s">
        <v>195</v>
      </c>
      <c r="F52" s="14">
        <v>100</v>
      </c>
      <c r="G52" s="14">
        <v>1.46</v>
      </c>
      <c r="H52" s="14" t="s">
        <v>2551</v>
      </c>
      <c r="I52" s="14">
        <v>110</v>
      </c>
      <c r="J52" s="14" t="s">
        <v>247</v>
      </c>
      <c r="K52" s="14" t="s">
        <v>2564</v>
      </c>
      <c r="L52" s="14">
        <v>6.5</v>
      </c>
      <c r="M52" s="14">
        <v>2048</v>
      </c>
      <c r="N52" s="14">
        <v>2048</v>
      </c>
      <c r="O52" s="14">
        <v>100</v>
      </c>
      <c r="P52" s="14">
        <v>1</v>
      </c>
      <c r="Q52" s="14">
        <v>65</v>
      </c>
      <c r="R52" s="14">
        <v>130</v>
      </c>
      <c r="S52" s="14">
        <v>203.9</v>
      </c>
      <c r="T52" s="14">
        <v>234.4</v>
      </c>
      <c r="U52" s="14">
        <v>267.39999999999998</v>
      </c>
      <c r="V52" s="14" t="s">
        <v>2565</v>
      </c>
      <c r="W52" s="14" t="s">
        <v>2654</v>
      </c>
      <c r="X52" s="14" t="s">
        <v>2555</v>
      </c>
      <c r="Y52" s="14">
        <v>37</v>
      </c>
      <c r="Z52" s="14">
        <v>70.400000000000006</v>
      </c>
      <c r="AA52" s="14" t="s">
        <v>2567</v>
      </c>
      <c r="AB52" s="14" t="s">
        <v>2557</v>
      </c>
      <c r="AC52" s="14" t="s">
        <v>2627</v>
      </c>
      <c r="AD52" s="14" t="s">
        <v>2596</v>
      </c>
    </row>
    <row r="53" spans="1:30" x14ac:dyDescent="0.3">
      <c r="A53" s="15" t="s">
        <v>2666</v>
      </c>
      <c r="B53" s="15" t="s">
        <v>2572</v>
      </c>
      <c r="C53" s="15" t="s">
        <v>1526</v>
      </c>
      <c r="D53" s="15" t="s">
        <v>2550</v>
      </c>
      <c r="E53" s="15" t="s">
        <v>222</v>
      </c>
      <c r="F53" s="15">
        <v>63</v>
      </c>
      <c r="G53" s="15">
        <v>1.4</v>
      </c>
      <c r="H53" s="15" t="s">
        <v>2551</v>
      </c>
      <c r="I53" s="15">
        <v>190</v>
      </c>
      <c r="J53" s="15" t="s">
        <v>275</v>
      </c>
      <c r="K53" s="15" t="s">
        <v>2564</v>
      </c>
      <c r="L53" s="15">
        <v>11</v>
      </c>
      <c r="M53" s="15">
        <v>2048</v>
      </c>
      <c r="N53" s="15">
        <v>2048</v>
      </c>
      <c r="O53" s="15">
        <v>48</v>
      </c>
      <c r="P53" s="15">
        <v>1.6</v>
      </c>
      <c r="Q53" s="15">
        <v>174.6</v>
      </c>
      <c r="R53" s="15">
        <v>349.2</v>
      </c>
      <c r="S53" s="15">
        <v>212.6</v>
      </c>
      <c r="T53" s="15">
        <v>244.4</v>
      </c>
      <c r="U53" s="15">
        <v>278.89999999999998</v>
      </c>
      <c r="V53" s="15" t="s">
        <v>2598</v>
      </c>
      <c r="W53" s="15" t="s">
        <v>2606</v>
      </c>
      <c r="X53" s="15" t="s">
        <v>2555</v>
      </c>
      <c r="Y53" s="15">
        <v>37</v>
      </c>
      <c r="Z53" s="15">
        <v>78.8</v>
      </c>
      <c r="AA53" s="15" t="s">
        <v>2556</v>
      </c>
      <c r="AB53" s="15" t="s">
        <v>2604</v>
      </c>
      <c r="AC53" s="15" t="s">
        <v>2600</v>
      </c>
      <c r="AD53" s="15" t="s">
        <v>2576</v>
      </c>
    </row>
    <row r="54" spans="1:30" x14ac:dyDescent="0.3">
      <c r="A54" s="14" t="s">
        <v>2667</v>
      </c>
      <c r="B54" s="14" t="s">
        <v>2610</v>
      </c>
      <c r="C54" s="14" t="s">
        <v>2611</v>
      </c>
      <c r="D54" s="14" t="s">
        <v>2550</v>
      </c>
      <c r="E54" s="14" t="s">
        <v>386</v>
      </c>
      <c r="F54" s="14">
        <v>100</v>
      </c>
      <c r="G54" s="14">
        <v>1.45</v>
      </c>
      <c r="H54" s="14" t="s">
        <v>2551</v>
      </c>
      <c r="I54" s="14">
        <v>130</v>
      </c>
      <c r="J54" s="14" t="s">
        <v>257</v>
      </c>
      <c r="K54" s="14" t="s">
        <v>2564</v>
      </c>
      <c r="L54" s="14">
        <v>11</v>
      </c>
      <c r="M54" s="14">
        <v>2560</v>
      </c>
      <c r="N54" s="14">
        <v>2160</v>
      </c>
      <c r="O54" s="14">
        <v>74</v>
      </c>
      <c r="P54" s="14">
        <v>1.6</v>
      </c>
      <c r="Q54" s="14">
        <v>110</v>
      </c>
      <c r="R54" s="14">
        <v>220</v>
      </c>
      <c r="S54" s="14">
        <v>205.3</v>
      </c>
      <c r="T54" s="14">
        <v>236</v>
      </c>
      <c r="U54" s="14">
        <v>269.2</v>
      </c>
      <c r="V54" s="14" t="s">
        <v>2580</v>
      </c>
      <c r="W54" s="14" t="s">
        <v>2606</v>
      </c>
      <c r="X54" s="14" t="s">
        <v>2555</v>
      </c>
      <c r="Y54" s="14">
        <v>37</v>
      </c>
      <c r="Z54" s="14">
        <v>78.900000000000006</v>
      </c>
      <c r="AA54" s="14" t="s">
        <v>2588</v>
      </c>
      <c r="AB54" s="14" t="s">
        <v>2574</v>
      </c>
      <c r="AC54" s="14" t="s">
        <v>2575</v>
      </c>
      <c r="AD54" s="14" t="s">
        <v>2613</v>
      </c>
    </row>
    <row r="55" spans="1:30" x14ac:dyDescent="0.3">
      <c r="A55" s="15" t="s">
        <v>2668</v>
      </c>
      <c r="B55" s="15" t="s">
        <v>2578</v>
      </c>
      <c r="C55" s="15" t="s">
        <v>2579</v>
      </c>
      <c r="D55" s="15" t="s">
        <v>2550</v>
      </c>
      <c r="E55" s="15" t="s">
        <v>195</v>
      </c>
      <c r="F55" s="15">
        <v>100</v>
      </c>
      <c r="G55" s="15">
        <v>1.46</v>
      </c>
      <c r="H55" s="15" t="s">
        <v>2551</v>
      </c>
      <c r="I55" s="15">
        <v>110</v>
      </c>
      <c r="J55" s="15" t="s">
        <v>300</v>
      </c>
      <c r="K55" s="15" t="s">
        <v>2615</v>
      </c>
      <c r="L55" s="15">
        <v>4.5999999999999996</v>
      </c>
      <c r="M55" s="15">
        <v>4096</v>
      </c>
      <c r="N55" s="15">
        <v>2304</v>
      </c>
      <c r="O55" s="15">
        <v>120</v>
      </c>
      <c r="P55" s="15">
        <v>0.27</v>
      </c>
      <c r="Q55" s="15">
        <v>46</v>
      </c>
      <c r="R55" s="15">
        <v>92</v>
      </c>
      <c r="S55" s="15">
        <v>203.9</v>
      </c>
      <c r="T55" s="15">
        <v>234.4</v>
      </c>
      <c r="U55" s="15">
        <v>267.39999999999998</v>
      </c>
      <c r="V55" s="15" t="s">
        <v>2580</v>
      </c>
      <c r="W55" s="15" t="s">
        <v>2595</v>
      </c>
      <c r="X55" s="15" t="s">
        <v>2555</v>
      </c>
      <c r="Y55" s="15">
        <v>37</v>
      </c>
      <c r="Z55" s="15">
        <v>87.6</v>
      </c>
      <c r="AA55" s="15" t="s">
        <v>2588</v>
      </c>
      <c r="AB55" s="15" t="s">
        <v>2612</v>
      </c>
      <c r="AC55" s="15" t="s">
        <v>2607</v>
      </c>
      <c r="AD55" s="15" t="s">
        <v>2582</v>
      </c>
    </row>
    <row r="56" spans="1:30" x14ac:dyDescent="0.3">
      <c r="A56" s="14" t="s">
        <v>2669</v>
      </c>
      <c r="B56" s="14" t="s">
        <v>2630</v>
      </c>
      <c r="C56" s="14" t="s">
        <v>2594</v>
      </c>
      <c r="D56" s="14" t="s">
        <v>2550</v>
      </c>
      <c r="E56" s="14" t="s">
        <v>246</v>
      </c>
      <c r="F56" s="14">
        <v>93</v>
      </c>
      <c r="G56" s="14">
        <v>1.3</v>
      </c>
      <c r="H56" s="14" t="s">
        <v>2563</v>
      </c>
      <c r="I56" s="14">
        <v>300</v>
      </c>
      <c r="J56" s="14" t="s">
        <v>376</v>
      </c>
      <c r="K56" s="14" t="s">
        <v>2564</v>
      </c>
      <c r="L56" s="14">
        <v>6.5</v>
      </c>
      <c r="M56" s="14">
        <v>2304</v>
      </c>
      <c r="N56" s="14">
        <v>2304</v>
      </c>
      <c r="O56" s="14">
        <v>100</v>
      </c>
      <c r="P56" s="14">
        <v>0.7</v>
      </c>
      <c r="Q56" s="14">
        <v>69.900000000000006</v>
      </c>
      <c r="R56" s="14">
        <v>139.80000000000001</v>
      </c>
      <c r="S56" s="14">
        <v>229</v>
      </c>
      <c r="T56" s="14">
        <v>263.2</v>
      </c>
      <c r="U56" s="14">
        <v>300.3</v>
      </c>
      <c r="V56" s="14" t="s">
        <v>2553</v>
      </c>
      <c r="W56" s="14" t="s">
        <v>2595</v>
      </c>
      <c r="X56" s="14" t="s">
        <v>2555</v>
      </c>
      <c r="Y56" s="14">
        <v>37</v>
      </c>
      <c r="Z56" s="14">
        <v>91</v>
      </c>
      <c r="AA56" s="14" t="s">
        <v>2556</v>
      </c>
      <c r="AB56" s="14" t="s">
        <v>2623</v>
      </c>
      <c r="AC56" s="14" t="s">
        <v>2575</v>
      </c>
      <c r="AD56" s="14" t="s">
        <v>2596</v>
      </c>
    </row>
    <row r="57" spans="1:30" x14ac:dyDescent="0.3">
      <c r="A57" s="15" t="s">
        <v>2670</v>
      </c>
      <c r="B57" s="15" t="s">
        <v>2626</v>
      </c>
      <c r="C57" s="15" t="s">
        <v>1120</v>
      </c>
      <c r="D57" s="15" t="s">
        <v>2550</v>
      </c>
      <c r="E57" s="15" t="s">
        <v>222</v>
      </c>
      <c r="F57" s="15">
        <v>63</v>
      </c>
      <c r="G57" s="15">
        <v>1.4</v>
      </c>
      <c r="H57" s="15" t="s">
        <v>2551</v>
      </c>
      <c r="I57" s="15">
        <v>190</v>
      </c>
      <c r="J57" s="15" t="s">
        <v>196</v>
      </c>
      <c r="K57" s="15" t="s">
        <v>2564</v>
      </c>
      <c r="L57" s="15">
        <v>4.25</v>
      </c>
      <c r="M57" s="15">
        <v>5056</v>
      </c>
      <c r="N57" s="15">
        <v>2960</v>
      </c>
      <c r="O57" s="15">
        <v>30</v>
      </c>
      <c r="P57" s="15">
        <v>1.5</v>
      </c>
      <c r="Q57" s="15">
        <v>67.5</v>
      </c>
      <c r="R57" s="15">
        <v>135</v>
      </c>
      <c r="S57" s="15">
        <v>212.6</v>
      </c>
      <c r="T57" s="15">
        <v>244.4</v>
      </c>
      <c r="U57" s="15">
        <v>278.89999999999998</v>
      </c>
      <c r="V57" s="15" t="s">
        <v>2553</v>
      </c>
      <c r="W57" s="15" t="s">
        <v>2606</v>
      </c>
      <c r="X57" s="15" t="s">
        <v>2555</v>
      </c>
      <c r="Y57" s="15">
        <v>37</v>
      </c>
      <c r="Z57" s="15">
        <v>93.5</v>
      </c>
      <c r="AA57" s="15" t="s">
        <v>2599</v>
      </c>
      <c r="AB57" s="15" t="s">
        <v>2612</v>
      </c>
      <c r="AC57" s="15" t="s">
        <v>2607</v>
      </c>
      <c r="AD57" s="15" t="s">
        <v>2628</v>
      </c>
    </row>
    <row r="58" spans="1:30" x14ac:dyDescent="0.3">
      <c r="A58" s="14" t="s">
        <v>2671</v>
      </c>
      <c r="B58" s="14" t="s">
        <v>2610</v>
      </c>
      <c r="C58" s="14" t="s">
        <v>2611</v>
      </c>
      <c r="D58" s="14" t="s">
        <v>2550</v>
      </c>
      <c r="E58" s="14" t="s">
        <v>179</v>
      </c>
      <c r="F58" s="14">
        <v>60</v>
      </c>
      <c r="G58" s="14">
        <v>1.2</v>
      </c>
      <c r="H58" s="14" t="s">
        <v>2603</v>
      </c>
      <c r="I58" s="14">
        <v>280</v>
      </c>
      <c r="J58" s="14" t="s">
        <v>223</v>
      </c>
      <c r="K58" s="14" t="s">
        <v>2564</v>
      </c>
      <c r="L58" s="14">
        <v>11</v>
      </c>
      <c r="M58" s="14">
        <v>1200</v>
      </c>
      <c r="N58" s="14">
        <v>1200</v>
      </c>
      <c r="O58" s="14">
        <v>82</v>
      </c>
      <c r="P58" s="14">
        <v>1.3</v>
      </c>
      <c r="Q58" s="14">
        <v>183.3</v>
      </c>
      <c r="R58" s="14">
        <v>366.6</v>
      </c>
      <c r="S58" s="14">
        <v>248.1</v>
      </c>
      <c r="T58" s="14">
        <v>285.2</v>
      </c>
      <c r="U58" s="14">
        <v>325.3</v>
      </c>
      <c r="V58" s="14" t="s">
        <v>2598</v>
      </c>
      <c r="W58" s="14" t="s">
        <v>2587</v>
      </c>
      <c r="X58" s="14" t="s">
        <v>2555</v>
      </c>
      <c r="Y58" s="14">
        <v>37</v>
      </c>
      <c r="Z58" s="14">
        <v>92.6</v>
      </c>
      <c r="AA58" s="14" t="s">
        <v>2599</v>
      </c>
      <c r="AB58" s="14" t="s">
        <v>2623</v>
      </c>
      <c r="AC58" s="14" t="s">
        <v>2607</v>
      </c>
      <c r="AD58" s="14" t="s">
        <v>2613</v>
      </c>
    </row>
    <row r="59" spans="1:30" x14ac:dyDescent="0.3">
      <c r="A59" s="15" t="s">
        <v>2672</v>
      </c>
      <c r="B59" s="15" t="s">
        <v>2584</v>
      </c>
      <c r="C59" s="15" t="s">
        <v>2585</v>
      </c>
      <c r="D59" s="15" t="s">
        <v>2586</v>
      </c>
      <c r="E59" s="15" t="s">
        <v>441</v>
      </c>
      <c r="F59" s="15">
        <v>40</v>
      </c>
      <c r="G59" s="15">
        <v>0.95</v>
      </c>
      <c r="H59" s="15" t="s">
        <v>2634</v>
      </c>
      <c r="I59" s="15">
        <v>180</v>
      </c>
      <c r="J59" s="15" t="s">
        <v>275</v>
      </c>
      <c r="K59" s="15" t="s">
        <v>2564</v>
      </c>
      <c r="L59" s="15">
        <v>11</v>
      </c>
      <c r="M59" s="15">
        <v>2048</v>
      </c>
      <c r="N59" s="15">
        <v>2048</v>
      </c>
      <c r="O59" s="15">
        <v>48</v>
      </c>
      <c r="P59" s="15">
        <v>1.6</v>
      </c>
      <c r="Q59" s="15">
        <v>275</v>
      </c>
      <c r="R59" s="15">
        <v>550</v>
      </c>
      <c r="S59" s="15">
        <v>313.3</v>
      </c>
      <c r="T59" s="15">
        <v>360.2</v>
      </c>
      <c r="U59" s="15">
        <v>410.9</v>
      </c>
      <c r="V59" s="15" t="s">
        <v>2598</v>
      </c>
      <c r="W59" s="15" t="s">
        <v>2566</v>
      </c>
      <c r="X59" s="15" t="s">
        <v>2555</v>
      </c>
      <c r="Y59" s="15">
        <v>37</v>
      </c>
      <c r="Z59" s="15">
        <v>76.400000000000006</v>
      </c>
      <c r="AA59" s="15" t="s">
        <v>2588</v>
      </c>
      <c r="AB59" s="15" t="s">
        <v>2589</v>
      </c>
      <c r="AC59" s="15" t="s">
        <v>2607</v>
      </c>
      <c r="AD59" s="15" t="s">
        <v>2591</v>
      </c>
    </row>
    <row r="60" spans="1:30" x14ac:dyDescent="0.3">
      <c r="A60" s="14" t="s">
        <v>2673</v>
      </c>
      <c r="B60" s="14" t="s">
        <v>2619</v>
      </c>
      <c r="C60" s="14" t="s">
        <v>2611</v>
      </c>
      <c r="D60" s="14" t="s">
        <v>2550</v>
      </c>
      <c r="E60" s="14" t="s">
        <v>291</v>
      </c>
      <c r="F60" s="14">
        <v>60</v>
      </c>
      <c r="G60" s="14">
        <v>1.49</v>
      </c>
      <c r="H60" s="14" t="s">
        <v>2551</v>
      </c>
      <c r="I60" s="14">
        <v>120</v>
      </c>
      <c r="J60" s="14" t="s">
        <v>235</v>
      </c>
      <c r="K60" s="14" t="s">
        <v>2564</v>
      </c>
      <c r="L60" s="14">
        <v>6.5</v>
      </c>
      <c r="M60" s="14">
        <v>3200</v>
      </c>
      <c r="N60" s="14">
        <v>3200</v>
      </c>
      <c r="O60" s="14">
        <v>500</v>
      </c>
      <c r="P60" s="14">
        <v>1</v>
      </c>
      <c r="Q60" s="14">
        <v>108.3</v>
      </c>
      <c r="R60" s="14">
        <v>216.6</v>
      </c>
      <c r="S60" s="14">
        <v>199.8</v>
      </c>
      <c r="T60" s="14">
        <v>229.7</v>
      </c>
      <c r="U60" s="14">
        <v>262</v>
      </c>
      <c r="V60" s="14" t="s">
        <v>2573</v>
      </c>
      <c r="W60" s="14" t="s">
        <v>2606</v>
      </c>
      <c r="X60" s="14" t="s">
        <v>2555</v>
      </c>
      <c r="Y60" s="14">
        <v>37</v>
      </c>
      <c r="Z60" s="14">
        <v>75.5</v>
      </c>
      <c r="AA60" s="14" t="s">
        <v>2588</v>
      </c>
      <c r="AB60" s="14" t="s">
        <v>2574</v>
      </c>
      <c r="AC60" s="14" t="s">
        <v>2616</v>
      </c>
      <c r="AD60" s="14" t="s">
        <v>2613</v>
      </c>
    </row>
    <row r="61" spans="1:30" x14ac:dyDescent="0.3">
      <c r="A61" s="15" t="s">
        <v>2674</v>
      </c>
      <c r="B61" s="15" t="s">
        <v>2572</v>
      </c>
      <c r="C61" s="15" t="s">
        <v>1526</v>
      </c>
      <c r="D61" s="15" t="s">
        <v>2550</v>
      </c>
      <c r="E61" s="15" t="s">
        <v>209</v>
      </c>
      <c r="F61" s="15">
        <v>100</v>
      </c>
      <c r="G61" s="15">
        <v>1.47</v>
      </c>
      <c r="H61" s="15" t="s">
        <v>2551</v>
      </c>
      <c r="I61" s="15">
        <v>100</v>
      </c>
      <c r="J61" s="15" t="s">
        <v>300</v>
      </c>
      <c r="K61" s="15" t="s">
        <v>2615</v>
      </c>
      <c r="L61" s="15">
        <v>4.5999999999999996</v>
      </c>
      <c r="M61" s="15">
        <v>4096</v>
      </c>
      <c r="N61" s="15">
        <v>2304</v>
      </c>
      <c r="O61" s="15">
        <v>120</v>
      </c>
      <c r="P61" s="15">
        <v>0.27</v>
      </c>
      <c r="Q61" s="15">
        <v>46</v>
      </c>
      <c r="R61" s="15">
        <v>92</v>
      </c>
      <c r="S61" s="15">
        <v>202.5</v>
      </c>
      <c r="T61" s="15">
        <v>232.8</v>
      </c>
      <c r="U61" s="15">
        <v>265.60000000000002</v>
      </c>
      <c r="V61" s="15" t="s">
        <v>2553</v>
      </c>
      <c r="W61" s="15" t="s">
        <v>2566</v>
      </c>
      <c r="X61" s="15" t="s">
        <v>2555</v>
      </c>
      <c r="Y61" s="15">
        <v>37</v>
      </c>
      <c r="Z61" s="15">
        <v>73.2</v>
      </c>
      <c r="AA61" s="15" t="s">
        <v>2588</v>
      </c>
      <c r="AB61" s="15" t="s">
        <v>2568</v>
      </c>
      <c r="AC61" s="15" t="s">
        <v>2575</v>
      </c>
      <c r="AD61" s="15" t="s">
        <v>2576</v>
      </c>
    </row>
    <row r="62" spans="1:30" x14ac:dyDescent="0.3">
      <c r="A62" s="14" t="s">
        <v>2675</v>
      </c>
      <c r="B62" s="14" t="s">
        <v>2572</v>
      </c>
      <c r="C62" s="14" t="s">
        <v>1526</v>
      </c>
      <c r="D62" s="14" t="s">
        <v>2550</v>
      </c>
      <c r="E62" s="14" t="s">
        <v>351</v>
      </c>
      <c r="F62" s="14">
        <v>100</v>
      </c>
      <c r="G62" s="14">
        <v>1.57</v>
      </c>
      <c r="H62" s="14" t="s">
        <v>2551</v>
      </c>
      <c r="I62" s="14">
        <v>100</v>
      </c>
      <c r="J62" s="14" t="s">
        <v>300</v>
      </c>
      <c r="K62" s="14" t="s">
        <v>2615</v>
      </c>
      <c r="L62" s="14">
        <v>4.5999999999999996</v>
      </c>
      <c r="M62" s="14">
        <v>4096</v>
      </c>
      <c r="N62" s="14">
        <v>2304</v>
      </c>
      <c r="O62" s="14">
        <v>120</v>
      </c>
      <c r="P62" s="14">
        <v>0.27</v>
      </c>
      <c r="Q62" s="14">
        <v>46</v>
      </c>
      <c r="R62" s="14">
        <v>92</v>
      </c>
      <c r="S62" s="14">
        <v>189.6</v>
      </c>
      <c r="T62" s="14">
        <v>218</v>
      </c>
      <c r="U62" s="14">
        <v>248.7</v>
      </c>
      <c r="V62" s="14" t="s">
        <v>2565</v>
      </c>
      <c r="W62" s="14" t="s">
        <v>2654</v>
      </c>
      <c r="X62" s="14" t="s">
        <v>2555</v>
      </c>
      <c r="Y62" s="14">
        <v>37</v>
      </c>
      <c r="Z62" s="14">
        <v>78.599999999999994</v>
      </c>
      <c r="AA62" s="14" t="s">
        <v>2567</v>
      </c>
      <c r="AB62" s="14" t="s">
        <v>2604</v>
      </c>
      <c r="AC62" s="14" t="s">
        <v>2600</v>
      </c>
      <c r="AD62" s="14" t="s">
        <v>2576</v>
      </c>
    </row>
    <row r="63" spans="1:30" x14ac:dyDescent="0.3">
      <c r="A63" s="15" t="s">
        <v>2676</v>
      </c>
      <c r="B63" s="15" t="s">
        <v>2645</v>
      </c>
      <c r="C63" s="15" t="s">
        <v>2611</v>
      </c>
      <c r="D63" s="15" t="s">
        <v>2550</v>
      </c>
      <c r="E63" s="15" t="s">
        <v>386</v>
      </c>
      <c r="F63" s="15">
        <v>100</v>
      </c>
      <c r="G63" s="15">
        <v>1.45</v>
      </c>
      <c r="H63" s="15" t="s">
        <v>2551</v>
      </c>
      <c r="I63" s="15">
        <v>130</v>
      </c>
      <c r="J63" s="15" t="s">
        <v>300</v>
      </c>
      <c r="K63" s="15" t="s">
        <v>2615</v>
      </c>
      <c r="L63" s="15">
        <v>4.5999999999999996</v>
      </c>
      <c r="M63" s="15">
        <v>4096</v>
      </c>
      <c r="N63" s="15">
        <v>2304</v>
      </c>
      <c r="O63" s="15">
        <v>120</v>
      </c>
      <c r="P63" s="15">
        <v>0.27</v>
      </c>
      <c r="Q63" s="15">
        <v>46</v>
      </c>
      <c r="R63" s="15">
        <v>92</v>
      </c>
      <c r="S63" s="15">
        <v>205.3</v>
      </c>
      <c r="T63" s="15">
        <v>236</v>
      </c>
      <c r="U63" s="15">
        <v>269.2</v>
      </c>
      <c r="V63" s="15" t="s">
        <v>2573</v>
      </c>
      <c r="W63" s="15" t="s">
        <v>2595</v>
      </c>
      <c r="X63" s="15" t="s">
        <v>2555</v>
      </c>
      <c r="Y63" s="15">
        <v>37</v>
      </c>
      <c r="Z63" s="15">
        <v>94.6</v>
      </c>
      <c r="AA63" s="15" t="s">
        <v>2599</v>
      </c>
      <c r="AB63" s="15" t="s">
        <v>2557</v>
      </c>
      <c r="AC63" s="15" t="s">
        <v>2590</v>
      </c>
      <c r="AD63" s="15" t="s">
        <v>2613</v>
      </c>
    </row>
    <row r="64" spans="1:30" x14ac:dyDescent="0.3">
      <c r="A64" s="14" t="s">
        <v>2677</v>
      </c>
      <c r="B64" s="14" t="s">
        <v>2637</v>
      </c>
      <c r="C64" s="14" t="s">
        <v>2594</v>
      </c>
      <c r="D64" s="14" t="s">
        <v>2550</v>
      </c>
      <c r="E64" s="14" t="s">
        <v>274</v>
      </c>
      <c r="F64" s="14">
        <v>60</v>
      </c>
      <c r="G64" s="14">
        <v>1.2</v>
      </c>
      <c r="H64" s="14" t="s">
        <v>2603</v>
      </c>
      <c r="I64" s="14">
        <v>270</v>
      </c>
      <c r="J64" s="14" t="s">
        <v>196</v>
      </c>
      <c r="K64" s="14" t="s">
        <v>2564</v>
      </c>
      <c r="L64" s="14">
        <v>4.25</v>
      </c>
      <c r="M64" s="14">
        <v>5056</v>
      </c>
      <c r="N64" s="14">
        <v>2960</v>
      </c>
      <c r="O64" s="14">
        <v>30</v>
      </c>
      <c r="P64" s="14">
        <v>1.5</v>
      </c>
      <c r="Q64" s="14">
        <v>70.8</v>
      </c>
      <c r="R64" s="14">
        <v>141.6</v>
      </c>
      <c r="S64" s="14">
        <v>248.1</v>
      </c>
      <c r="T64" s="14">
        <v>285.2</v>
      </c>
      <c r="U64" s="14">
        <v>325.3</v>
      </c>
      <c r="V64" s="14" t="s">
        <v>2553</v>
      </c>
      <c r="W64" s="14" t="s">
        <v>2606</v>
      </c>
      <c r="X64" s="14" t="s">
        <v>2555</v>
      </c>
      <c r="Y64" s="14">
        <v>37</v>
      </c>
      <c r="Z64" s="14">
        <v>77.5</v>
      </c>
      <c r="AA64" s="14" t="s">
        <v>2599</v>
      </c>
      <c r="AB64" s="14" t="s">
        <v>2589</v>
      </c>
      <c r="AC64" s="14" t="s">
        <v>2627</v>
      </c>
      <c r="AD64" s="14" t="s">
        <v>2596</v>
      </c>
    </row>
    <row r="65" spans="1:30" x14ac:dyDescent="0.3">
      <c r="A65" s="15" t="s">
        <v>2678</v>
      </c>
      <c r="B65" s="15" t="s">
        <v>2630</v>
      </c>
      <c r="C65" s="15" t="s">
        <v>2594</v>
      </c>
      <c r="D65" s="15" t="s">
        <v>2550</v>
      </c>
      <c r="E65" s="15" t="s">
        <v>256</v>
      </c>
      <c r="F65" s="15">
        <v>100</v>
      </c>
      <c r="G65" s="15">
        <v>1.49</v>
      </c>
      <c r="H65" s="15" t="s">
        <v>2551</v>
      </c>
      <c r="I65" s="15">
        <v>120</v>
      </c>
      <c r="J65" s="15" t="s">
        <v>292</v>
      </c>
      <c r="K65" s="15" t="s">
        <v>2564</v>
      </c>
      <c r="L65" s="15">
        <v>6.5</v>
      </c>
      <c r="M65" s="15">
        <v>2048</v>
      </c>
      <c r="N65" s="15">
        <v>2048</v>
      </c>
      <c r="O65" s="15">
        <v>100</v>
      </c>
      <c r="P65" s="15">
        <v>1.4</v>
      </c>
      <c r="Q65" s="15">
        <v>65</v>
      </c>
      <c r="R65" s="15">
        <v>130</v>
      </c>
      <c r="S65" s="15">
        <v>199.8</v>
      </c>
      <c r="T65" s="15">
        <v>229.7</v>
      </c>
      <c r="U65" s="15">
        <v>262</v>
      </c>
      <c r="V65" s="15" t="s">
        <v>2580</v>
      </c>
      <c r="W65" s="15" t="s">
        <v>2606</v>
      </c>
      <c r="X65" s="15" t="s">
        <v>2555</v>
      </c>
      <c r="Y65" s="15">
        <v>37</v>
      </c>
      <c r="Z65" s="15">
        <v>88.3</v>
      </c>
      <c r="AA65" s="15" t="s">
        <v>2567</v>
      </c>
      <c r="AB65" s="15" t="s">
        <v>2604</v>
      </c>
      <c r="AC65" s="15" t="s">
        <v>2607</v>
      </c>
      <c r="AD65" s="15" t="s">
        <v>2596</v>
      </c>
    </row>
    <row r="66" spans="1:30" x14ac:dyDescent="0.3">
      <c r="A66" s="14" t="s">
        <v>2679</v>
      </c>
      <c r="B66" s="14" t="s">
        <v>2572</v>
      </c>
      <c r="C66" s="14" t="s">
        <v>1526</v>
      </c>
      <c r="D66" s="14" t="s">
        <v>2550</v>
      </c>
      <c r="E66" s="14" t="s">
        <v>179</v>
      </c>
      <c r="F66" s="14">
        <v>60</v>
      </c>
      <c r="G66" s="14">
        <v>1.2</v>
      </c>
      <c r="H66" s="14" t="s">
        <v>2603</v>
      </c>
      <c r="I66" s="14">
        <v>280</v>
      </c>
      <c r="J66" s="14" t="s">
        <v>223</v>
      </c>
      <c r="K66" s="14" t="s">
        <v>2564</v>
      </c>
      <c r="L66" s="14">
        <v>11</v>
      </c>
      <c r="M66" s="14">
        <v>1200</v>
      </c>
      <c r="N66" s="14">
        <v>1200</v>
      </c>
      <c r="O66" s="14">
        <v>82</v>
      </c>
      <c r="P66" s="14">
        <v>1.3</v>
      </c>
      <c r="Q66" s="14">
        <v>183.3</v>
      </c>
      <c r="R66" s="14">
        <v>366.6</v>
      </c>
      <c r="S66" s="14">
        <v>248.1</v>
      </c>
      <c r="T66" s="14">
        <v>285.2</v>
      </c>
      <c r="U66" s="14">
        <v>325.3</v>
      </c>
      <c r="V66" s="14" t="s">
        <v>2553</v>
      </c>
      <c r="W66" s="14" t="s">
        <v>2595</v>
      </c>
      <c r="X66" s="14" t="s">
        <v>2555</v>
      </c>
      <c r="Y66" s="14">
        <v>37</v>
      </c>
      <c r="Z66" s="14">
        <v>81.5</v>
      </c>
      <c r="AA66" s="14" t="s">
        <v>2567</v>
      </c>
      <c r="AB66" s="14" t="s">
        <v>2623</v>
      </c>
      <c r="AC66" s="14" t="s">
        <v>2600</v>
      </c>
      <c r="AD66" s="14" t="s">
        <v>2576</v>
      </c>
    </row>
    <row r="67" spans="1:30" x14ac:dyDescent="0.3">
      <c r="A67" s="15" t="s">
        <v>2680</v>
      </c>
      <c r="B67" s="15" t="s">
        <v>2645</v>
      </c>
      <c r="C67" s="15" t="s">
        <v>2611</v>
      </c>
      <c r="D67" s="15" t="s">
        <v>2550</v>
      </c>
      <c r="E67" s="15" t="s">
        <v>195</v>
      </c>
      <c r="F67" s="15">
        <v>100</v>
      </c>
      <c r="G67" s="15">
        <v>1.46</v>
      </c>
      <c r="H67" s="15" t="s">
        <v>2551</v>
      </c>
      <c r="I67" s="15">
        <v>110</v>
      </c>
      <c r="J67" s="15" t="s">
        <v>300</v>
      </c>
      <c r="K67" s="15" t="s">
        <v>2615</v>
      </c>
      <c r="L67" s="15">
        <v>4.5999999999999996</v>
      </c>
      <c r="M67" s="15">
        <v>4096</v>
      </c>
      <c r="N67" s="15">
        <v>2304</v>
      </c>
      <c r="O67" s="15">
        <v>120</v>
      </c>
      <c r="P67" s="15">
        <v>0.27</v>
      </c>
      <c r="Q67" s="15">
        <v>46</v>
      </c>
      <c r="R67" s="15">
        <v>92</v>
      </c>
      <c r="S67" s="15">
        <v>203.9</v>
      </c>
      <c r="T67" s="15">
        <v>234.4</v>
      </c>
      <c r="U67" s="15">
        <v>267.39999999999998</v>
      </c>
      <c r="V67" s="15" t="s">
        <v>2565</v>
      </c>
      <c r="W67" s="15" t="s">
        <v>2606</v>
      </c>
      <c r="X67" s="15" t="s">
        <v>2555</v>
      </c>
      <c r="Y67" s="15">
        <v>37</v>
      </c>
      <c r="Z67" s="15">
        <v>62.3</v>
      </c>
      <c r="AA67" s="15" t="s">
        <v>2567</v>
      </c>
      <c r="AB67" s="15" t="s">
        <v>2557</v>
      </c>
      <c r="AC67" s="15" t="s">
        <v>2575</v>
      </c>
      <c r="AD67" s="15" t="s">
        <v>2613</v>
      </c>
    </row>
    <row r="68" spans="1:30" x14ac:dyDescent="0.3">
      <c r="A68" s="14" t="s">
        <v>2681</v>
      </c>
      <c r="B68" s="14" t="s">
        <v>2619</v>
      </c>
      <c r="C68" s="14" t="s">
        <v>2611</v>
      </c>
      <c r="D68" s="14" t="s">
        <v>2550</v>
      </c>
      <c r="E68" s="14" t="s">
        <v>222</v>
      </c>
      <c r="F68" s="14">
        <v>63</v>
      </c>
      <c r="G68" s="14">
        <v>1.4</v>
      </c>
      <c r="H68" s="14" t="s">
        <v>2551</v>
      </c>
      <c r="I68" s="14">
        <v>190</v>
      </c>
      <c r="J68" s="14" t="s">
        <v>376</v>
      </c>
      <c r="K68" s="14" t="s">
        <v>2564</v>
      </c>
      <c r="L68" s="14">
        <v>6.5</v>
      </c>
      <c r="M68" s="14">
        <v>2304</v>
      </c>
      <c r="N68" s="14">
        <v>2304</v>
      </c>
      <c r="O68" s="14">
        <v>100</v>
      </c>
      <c r="P68" s="14">
        <v>0.7</v>
      </c>
      <c r="Q68" s="14">
        <v>103.2</v>
      </c>
      <c r="R68" s="14">
        <v>206.4</v>
      </c>
      <c r="S68" s="14">
        <v>212.6</v>
      </c>
      <c r="T68" s="14">
        <v>244.4</v>
      </c>
      <c r="U68" s="14">
        <v>278.89999999999998</v>
      </c>
      <c r="V68" s="14" t="s">
        <v>2553</v>
      </c>
      <c r="W68" s="14" t="s">
        <v>2595</v>
      </c>
      <c r="X68" s="14" t="s">
        <v>2555</v>
      </c>
      <c r="Y68" s="14">
        <v>37</v>
      </c>
      <c r="Z68" s="14">
        <v>83.2</v>
      </c>
      <c r="AA68" s="14" t="s">
        <v>2588</v>
      </c>
      <c r="AB68" s="14" t="s">
        <v>2623</v>
      </c>
      <c r="AC68" s="14" t="s">
        <v>2590</v>
      </c>
      <c r="AD68" s="14" t="s">
        <v>2613</v>
      </c>
    </row>
    <row r="69" spans="1:30" x14ac:dyDescent="0.3">
      <c r="A69" s="15" t="s">
        <v>2682</v>
      </c>
      <c r="B69" s="15" t="s">
        <v>2584</v>
      </c>
      <c r="C69" s="15" t="s">
        <v>2585</v>
      </c>
      <c r="D69" s="15" t="s">
        <v>2586</v>
      </c>
      <c r="E69" s="15" t="s">
        <v>274</v>
      </c>
      <c r="F69" s="15">
        <v>60</v>
      </c>
      <c r="G69" s="15">
        <v>1.2</v>
      </c>
      <c r="H69" s="15" t="s">
        <v>2603</v>
      </c>
      <c r="I69" s="15">
        <v>270</v>
      </c>
      <c r="J69" s="15" t="s">
        <v>257</v>
      </c>
      <c r="K69" s="15" t="s">
        <v>2564</v>
      </c>
      <c r="L69" s="15">
        <v>11</v>
      </c>
      <c r="M69" s="15">
        <v>2560</v>
      </c>
      <c r="N69" s="15">
        <v>2160</v>
      </c>
      <c r="O69" s="15">
        <v>74</v>
      </c>
      <c r="P69" s="15">
        <v>1.6</v>
      </c>
      <c r="Q69" s="15">
        <v>183.3</v>
      </c>
      <c r="R69" s="15">
        <v>366.6</v>
      </c>
      <c r="S69" s="15">
        <v>248.1</v>
      </c>
      <c r="T69" s="15">
        <v>285.2</v>
      </c>
      <c r="U69" s="15">
        <v>325.3</v>
      </c>
      <c r="V69" s="15" t="s">
        <v>2598</v>
      </c>
      <c r="W69" s="15" t="s">
        <v>2654</v>
      </c>
      <c r="X69" s="15" t="s">
        <v>2555</v>
      </c>
      <c r="Y69" s="15">
        <v>37</v>
      </c>
      <c r="Z69" s="15">
        <v>92.7</v>
      </c>
      <c r="AA69" s="15" t="s">
        <v>2588</v>
      </c>
      <c r="AB69" s="15" t="s">
        <v>2557</v>
      </c>
      <c r="AC69" s="15" t="s">
        <v>2616</v>
      </c>
      <c r="AD69" s="15" t="s">
        <v>2591</v>
      </c>
    </row>
    <row r="70" spans="1:30" x14ac:dyDescent="0.3">
      <c r="A70" s="14" t="s">
        <v>2683</v>
      </c>
      <c r="B70" s="14" t="s">
        <v>2619</v>
      </c>
      <c r="C70" s="14" t="s">
        <v>2611</v>
      </c>
      <c r="D70" s="14" t="s">
        <v>2550</v>
      </c>
      <c r="E70" s="14" t="s">
        <v>246</v>
      </c>
      <c r="F70" s="14">
        <v>93</v>
      </c>
      <c r="G70" s="14">
        <v>1.3</v>
      </c>
      <c r="H70" s="14" t="s">
        <v>2563</v>
      </c>
      <c r="I70" s="14">
        <v>300</v>
      </c>
      <c r="J70" s="14" t="s">
        <v>247</v>
      </c>
      <c r="K70" s="14" t="s">
        <v>2564</v>
      </c>
      <c r="L70" s="14">
        <v>6.5</v>
      </c>
      <c r="M70" s="14">
        <v>2048</v>
      </c>
      <c r="N70" s="14">
        <v>2048</v>
      </c>
      <c r="O70" s="14">
        <v>100</v>
      </c>
      <c r="P70" s="14">
        <v>1</v>
      </c>
      <c r="Q70" s="14">
        <v>69.900000000000006</v>
      </c>
      <c r="R70" s="14">
        <v>139.80000000000001</v>
      </c>
      <c r="S70" s="14">
        <v>229</v>
      </c>
      <c r="T70" s="14">
        <v>263.2</v>
      </c>
      <c r="U70" s="14">
        <v>300.3</v>
      </c>
      <c r="V70" s="14" t="s">
        <v>2553</v>
      </c>
      <c r="W70" s="14" t="s">
        <v>2606</v>
      </c>
      <c r="X70" s="14" t="s">
        <v>2555</v>
      </c>
      <c r="Y70" s="14">
        <v>37</v>
      </c>
      <c r="Z70" s="14">
        <v>66</v>
      </c>
      <c r="AA70" s="14" t="s">
        <v>2588</v>
      </c>
      <c r="AB70" s="14" t="s">
        <v>2604</v>
      </c>
      <c r="AC70" s="14" t="s">
        <v>2590</v>
      </c>
      <c r="AD70" s="14" t="s">
        <v>2613</v>
      </c>
    </row>
    <row r="71" spans="1:30" x14ac:dyDescent="0.3">
      <c r="A71" s="15" t="s">
        <v>2684</v>
      </c>
      <c r="B71" s="15" t="s">
        <v>2561</v>
      </c>
      <c r="C71" s="15" t="s">
        <v>2562</v>
      </c>
      <c r="D71" s="15" t="s">
        <v>2550</v>
      </c>
      <c r="E71" s="15" t="s">
        <v>441</v>
      </c>
      <c r="F71" s="15">
        <v>40</v>
      </c>
      <c r="G71" s="15">
        <v>0.95</v>
      </c>
      <c r="H71" s="15" t="s">
        <v>2634</v>
      </c>
      <c r="I71" s="15">
        <v>180</v>
      </c>
      <c r="J71" s="15" t="s">
        <v>292</v>
      </c>
      <c r="K71" s="15" t="s">
        <v>2564</v>
      </c>
      <c r="L71" s="15">
        <v>6.5</v>
      </c>
      <c r="M71" s="15">
        <v>2048</v>
      </c>
      <c r="N71" s="15">
        <v>2048</v>
      </c>
      <c r="O71" s="15">
        <v>100</v>
      </c>
      <c r="P71" s="15">
        <v>1.4</v>
      </c>
      <c r="Q71" s="15">
        <v>162.5</v>
      </c>
      <c r="R71" s="15">
        <v>325</v>
      </c>
      <c r="S71" s="15">
        <v>313.3</v>
      </c>
      <c r="T71" s="15">
        <v>360.2</v>
      </c>
      <c r="U71" s="15">
        <v>410.9</v>
      </c>
      <c r="V71" s="15" t="s">
        <v>2565</v>
      </c>
      <c r="W71" s="15" t="s">
        <v>2554</v>
      </c>
      <c r="X71" s="15" t="s">
        <v>2555</v>
      </c>
      <c r="Y71" s="15">
        <v>37</v>
      </c>
      <c r="Z71" s="15">
        <v>68.900000000000006</v>
      </c>
      <c r="AA71" s="15" t="s">
        <v>2599</v>
      </c>
      <c r="AB71" s="15" t="s">
        <v>2612</v>
      </c>
      <c r="AC71" s="15" t="s">
        <v>2569</v>
      </c>
      <c r="AD71" s="15" t="s">
        <v>2570</v>
      </c>
    </row>
    <row r="72" spans="1:30" x14ac:dyDescent="0.3">
      <c r="A72" s="14" t="s">
        <v>2685</v>
      </c>
      <c r="B72" s="14" t="s">
        <v>2602</v>
      </c>
      <c r="C72" s="14" t="s">
        <v>2594</v>
      </c>
      <c r="D72" s="14" t="s">
        <v>2550</v>
      </c>
      <c r="E72" s="14" t="s">
        <v>274</v>
      </c>
      <c r="F72" s="14">
        <v>60</v>
      </c>
      <c r="G72" s="14">
        <v>1.2</v>
      </c>
      <c r="H72" s="14" t="s">
        <v>2603</v>
      </c>
      <c r="I72" s="14">
        <v>270</v>
      </c>
      <c r="J72" s="14" t="s">
        <v>196</v>
      </c>
      <c r="K72" s="14" t="s">
        <v>2564</v>
      </c>
      <c r="L72" s="14">
        <v>4.25</v>
      </c>
      <c r="M72" s="14">
        <v>5056</v>
      </c>
      <c r="N72" s="14">
        <v>2960</v>
      </c>
      <c r="O72" s="14">
        <v>30</v>
      </c>
      <c r="P72" s="14">
        <v>1.5</v>
      </c>
      <c r="Q72" s="14">
        <v>70.8</v>
      </c>
      <c r="R72" s="14">
        <v>141.6</v>
      </c>
      <c r="S72" s="14">
        <v>248.1</v>
      </c>
      <c r="T72" s="14">
        <v>285.2</v>
      </c>
      <c r="U72" s="14">
        <v>325.3</v>
      </c>
      <c r="V72" s="14" t="s">
        <v>2580</v>
      </c>
      <c r="W72" s="14" t="s">
        <v>2606</v>
      </c>
      <c r="X72" s="14" t="s">
        <v>2555</v>
      </c>
      <c r="Y72" s="14">
        <v>37</v>
      </c>
      <c r="Z72" s="14">
        <v>83.2</v>
      </c>
      <c r="AA72" s="14" t="s">
        <v>2599</v>
      </c>
      <c r="AB72" s="14" t="s">
        <v>2589</v>
      </c>
      <c r="AC72" s="14" t="s">
        <v>2627</v>
      </c>
      <c r="AD72" s="14" t="s">
        <v>2596</v>
      </c>
    </row>
    <row r="73" spans="1:30" x14ac:dyDescent="0.3">
      <c r="A73" s="15" t="s">
        <v>2686</v>
      </c>
      <c r="B73" s="15" t="s">
        <v>2593</v>
      </c>
      <c r="C73" s="15" t="s">
        <v>2594</v>
      </c>
      <c r="D73" s="15" t="s">
        <v>2550</v>
      </c>
      <c r="E73" s="15" t="s">
        <v>510</v>
      </c>
      <c r="F73" s="15">
        <v>63</v>
      </c>
      <c r="G73" s="15">
        <v>1.4</v>
      </c>
      <c r="H73" s="15" t="s">
        <v>2551</v>
      </c>
      <c r="I73" s="15">
        <v>140</v>
      </c>
      <c r="J73" s="15" t="s">
        <v>300</v>
      </c>
      <c r="K73" s="15" t="s">
        <v>2615</v>
      </c>
      <c r="L73" s="15">
        <v>4.5999999999999996</v>
      </c>
      <c r="M73" s="15">
        <v>4096</v>
      </c>
      <c r="N73" s="15">
        <v>2304</v>
      </c>
      <c r="O73" s="15">
        <v>120</v>
      </c>
      <c r="P73" s="15">
        <v>0.27</v>
      </c>
      <c r="Q73" s="15">
        <v>73</v>
      </c>
      <c r="R73" s="15">
        <v>146</v>
      </c>
      <c r="S73" s="15">
        <v>212.6</v>
      </c>
      <c r="T73" s="15">
        <v>244.4</v>
      </c>
      <c r="U73" s="15">
        <v>278.89999999999998</v>
      </c>
      <c r="V73" s="15" t="s">
        <v>2573</v>
      </c>
      <c r="W73" s="15" t="s">
        <v>2566</v>
      </c>
      <c r="X73" s="15" t="s">
        <v>2555</v>
      </c>
      <c r="Y73" s="15">
        <v>37</v>
      </c>
      <c r="Z73" s="15">
        <v>72.400000000000006</v>
      </c>
      <c r="AA73" s="15" t="s">
        <v>2599</v>
      </c>
      <c r="AB73" s="15" t="s">
        <v>2604</v>
      </c>
      <c r="AC73" s="15" t="s">
        <v>2607</v>
      </c>
      <c r="AD73" s="15" t="s">
        <v>2596</v>
      </c>
    </row>
    <row r="74" spans="1:30" x14ac:dyDescent="0.3">
      <c r="A74" s="14" t="s">
        <v>2687</v>
      </c>
      <c r="B74" s="14" t="s">
        <v>2572</v>
      </c>
      <c r="C74" s="14" t="s">
        <v>1526</v>
      </c>
      <c r="D74" s="14" t="s">
        <v>2550</v>
      </c>
      <c r="E74" s="14" t="s">
        <v>179</v>
      </c>
      <c r="F74" s="14">
        <v>60</v>
      </c>
      <c r="G74" s="14">
        <v>1.2</v>
      </c>
      <c r="H74" s="14" t="s">
        <v>2603</v>
      </c>
      <c r="I74" s="14">
        <v>280</v>
      </c>
      <c r="J74" s="14" t="s">
        <v>223</v>
      </c>
      <c r="K74" s="14" t="s">
        <v>2564</v>
      </c>
      <c r="L74" s="14">
        <v>11</v>
      </c>
      <c r="M74" s="14">
        <v>1200</v>
      </c>
      <c r="N74" s="14">
        <v>1200</v>
      </c>
      <c r="O74" s="14">
        <v>82</v>
      </c>
      <c r="P74" s="14">
        <v>1.3</v>
      </c>
      <c r="Q74" s="14">
        <v>183.3</v>
      </c>
      <c r="R74" s="14">
        <v>366.6</v>
      </c>
      <c r="S74" s="14">
        <v>248.1</v>
      </c>
      <c r="T74" s="14">
        <v>285.2</v>
      </c>
      <c r="U74" s="14">
        <v>325.3</v>
      </c>
      <c r="V74" s="14" t="s">
        <v>2565</v>
      </c>
      <c r="W74" s="14" t="s">
        <v>2595</v>
      </c>
      <c r="X74" s="14" t="s">
        <v>2555</v>
      </c>
      <c r="Y74" s="14">
        <v>37</v>
      </c>
      <c r="Z74" s="14">
        <v>84.2</v>
      </c>
      <c r="AA74" s="14" t="s">
        <v>2588</v>
      </c>
      <c r="AB74" s="14" t="s">
        <v>2557</v>
      </c>
      <c r="AC74" s="14" t="s">
        <v>2569</v>
      </c>
      <c r="AD74" s="14" t="s">
        <v>2576</v>
      </c>
    </row>
    <row r="75" spans="1:30" x14ac:dyDescent="0.3">
      <c r="A75" s="15" t="s">
        <v>2688</v>
      </c>
      <c r="B75" s="15" t="s">
        <v>2619</v>
      </c>
      <c r="C75" s="15" t="s">
        <v>2611</v>
      </c>
      <c r="D75" s="15" t="s">
        <v>2550</v>
      </c>
      <c r="E75" s="15" t="s">
        <v>195</v>
      </c>
      <c r="F75" s="15">
        <v>100</v>
      </c>
      <c r="G75" s="15">
        <v>1.46</v>
      </c>
      <c r="H75" s="15" t="s">
        <v>2551</v>
      </c>
      <c r="I75" s="15">
        <v>110</v>
      </c>
      <c r="J75" s="15" t="s">
        <v>292</v>
      </c>
      <c r="K75" s="15" t="s">
        <v>2564</v>
      </c>
      <c r="L75" s="15">
        <v>6.5</v>
      </c>
      <c r="M75" s="15">
        <v>2048</v>
      </c>
      <c r="N75" s="15">
        <v>2048</v>
      </c>
      <c r="O75" s="15">
        <v>100</v>
      </c>
      <c r="P75" s="15">
        <v>1.4</v>
      </c>
      <c r="Q75" s="15">
        <v>65</v>
      </c>
      <c r="R75" s="15">
        <v>130</v>
      </c>
      <c r="S75" s="15">
        <v>203.9</v>
      </c>
      <c r="T75" s="15">
        <v>234.4</v>
      </c>
      <c r="U75" s="15">
        <v>267.39999999999998</v>
      </c>
      <c r="V75" s="15" t="s">
        <v>2573</v>
      </c>
      <c r="W75" s="15" t="s">
        <v>2595</v>
      </c>
      <c r="X75" s="15" t="s">
        <v>2555</v>
      </c>
      <c r="Y75" s="15">
        <v>37</v>
      </c>
      <c r="Z75" s="15">
        <v>85.9</v>
      </c>
      <c r="AA75" s="15" t="s">
        <v>2588</v>
      </c>
      <c r="AB75" s="15" t="s">
        <v>2623</v>
      </c>
      <c r="AC75" s="15" t="s">
        <v>2558</v>
      </c>
      <c r="AD75" s="15" t="s">
        <v>2613</v>
      </c>
    </row>
    <row r="76" spans="1:30" x14ac:dyDescent="0.3">
      <c r="A76" s="14" t="s">
        <v>2689</v>
      </c>
      <c r="B76" s="14" t="s">
        <v>2549</v>
      </c>
      <c r="C76" s="14" t="s">
        <v>1058</v>
      </c>
      <c r="D76" s="14" t="s">
        <v>2550</v>
      </c>
      <c r="E76" s="14" t="s">
        <v>351</v>
      </c>
      <c r="F76" s="14">
        <v>100</v>
      </c>
      <c r="G76" s="14">
        <v>1.57</v>
      </c>
      <c r="H76" s="14" t="s">
        <v>2551</v>
      </c>
      <c r="I76" s="14">
        <v>100</v>
      </c>
      <c r="J76" s="14" t="s">
        <v>223</v>
      </c>
      <c r="K76" s="14" t="s">
        <v>2564</v>
      </c>
      <c r="L76" s="14">
        <v>11</v>
      </c>
      <c r="M76" s="14">
        <v>1200</v>
      </c>
      <c r="N76" s="14">
        <v>1200</v>
      </c>
      <c r="O76" s="14">
        <v>82</v>
      </c>
      <c r="P76" s="14">
        <v>1.3</v>
      </c>
      <c r="Q76" s="14">
        <v>110</v>
      </c>
      <c r="R76" s="14">
        <v>220</v>
      </c>
      <c r="S76" s="14">
        <v>189.6</v>
      </c>
      <c r="T76" s="14">
        <v>218</v>
      </c>
      <c r="U76" s="14">
        <v>248.7</v>
      </c>
      <c r="V76" s="14" t="s">
        <v>2598</v>
      </c>
      <c r="W76" s="14" t="s">
        <v>2554</v>
      </c>
      <c r="X76" s="14" t="s">
        <v>2555</v>
      </c>
      <c r="Y76" s="14">
        <v>37</v>
      </c>
      <c r="Z76" s="14">
        <v>66.400000000000006</v>
      </c>
      <c r="AA76" s="14" t="s">
        <v>2599</v>
      </c>
      <c r="AB76" s="14" t="s">
        <v>2612</v>
      </c>
      <c r="AC76" s="14" t="s">
        <v>2627</v>
      </c>
      <c r="AD76" s="14" t="s">
        <v>2559</v>
      </c>
    </row>
    <row r="77" spans="1:30" x14ac:dyDescent="0.3">
      <c r="A77" s="15" t="s">
        <v>2690</v>
      </c>
      <c r="B77" s="15" t="s">
        <v>2610</v>
      </c>
      <c r="C77" s="15" t="s">
        <v>2611</v>
      </c>
      <c r="D77" s="15" t="s">
        <v>2550</v>
      </c>
      <c r="E77" s="15" t="s">
        <v>291</v>
      </c>
      <c r="F77" s="15">
        <v>60</v>
      </c>
      <c r="G77" s="15">
        <v>1.49</v>
      </c>
      <c r="H77" s="15" t="s">
        <v>2551</v>
      </c>
      <c r="I77" s="15">
        <v>120</v>
      </c>
      <c r="J77" s="15" t="s">
        <v>210</v>
      </c>
      <c r="K77" s="15" t="s">
        <v>2564</v>
      </c>
      <c r="L77" s="15">
        <v>6.5</v>
      </c>
      <c r="M77" s="15">
        <v>2048</v>
      </c>
      <c r="N77" s="15">
        <v>2048</v>
      </c>
      <c r="O77" s="15">
        <v>96</v>
      </c>
      <c r="P77" s="15">
        <v>1</v>
      </c>
      <c r="Q77" s="15">
        <v>108.3</v>
      </c>
      <c r="R77" s="15">
        <v>216.6</v>
      </c>
      <c r="S77" s="15">
        <v>199.8</v>
      </c>
      <c r="T77" s="15">
        <v>229.7</v>
      </c>
      <c r="U77" s="15">
        <v>262</v>
      </c>
      <c r="V77" s="15" t="s">
        <v>2598</v>
      </c>
      <c r="W77" s="15" t="s">
        <v>2554</v>
      </c>
      <c r="X77" s="15" t="s">
        <v>2555</v>
      </c>
      <c r="Y77" s="15">
        <v>37</v>
      </c>
      <c r="Z77" s="15">
        <v>70.099999999999994</v>
      </c>
      <c r="AA77" s="15" t="s">
        <v>2556</v>
      </c>
      <c r="AB77" s="15" t="s">
        <v>2612</v>
      </c>
      <c r="AC77" s="15" t="s">
        <v>2627</v>
      </c>
      <c r="AD77" s="15" t="s">
        <v>2613</v>
      </c>
    </row>
    <row r="78" spans="1:30" x14ac:dyDescent="0.3">
      <c r="A78" s="14" t="s">
        <v>2691</v>
      </c>
      <c r="B78" s="14" t="s">
        <v>2561</v>
      </c>
      <c r="C78" s="14" t="s">
        <v>2562</v>
      </c>
      <c r="D78" s="14" t="s">
        <v>2550</v>
      </c>
      <c r="E78" s="14" t="s">
        <v>209</v>
      </c>
      <c r="F78" s="14">
        <v>100</v>
      </c>
      <c r="G78" s="14">
        <v>1.47</v>
      </c>
      <c r="H78" s="14" t="s">
        <v>2551</v>
      </c>
      <c r="I78" s="14">
        <v>100</v>
      </c>
      <c r="J78" s="14" t="s">
        <v>275</v>
      </c>
      <c r="K78" s="14" t="s">
        <v>2564</v>
      </c>
      <c r="L78" s="14">
        <v>11</v>
      </c>
      <c r="M78" s="14">
        <v>2048</v>
      </c>
      <c r="N78" s="14">
        <v>2048</v>
      </c>
      <c r="O78" s="14">
        <v>48</v>
      </c>
      <c r="P78" s="14">
        <v>1.6</v>
      </c>
      <c r="Q78" s="14">
        <v>110</v>
      </c>
      <c r="R78" s="14">
        <v>220</v>
      </c>
      <c r="S78" s="14">
        <v>202.5</v>
      </c>
      <c r="T78" s="14">
        <v>232.8</v>
      </c>
      <c r="U78" s="14">
        <v>265.60000000000002</v>
      </c>
      <c r="V78" s="14" t="s">
        <v>2573</v>
      </c>
      <c r="W78" s="14" t="s">
        <v>2595</v>
      </c>
      <c r="X78" s="14" t="s">
        <v>2555</v>
      </c>
      <c r="Y78" s="14">
        <v>37</v>
      </c>
      <c r="Z78" s="14">
        <v>91</v>
      </c>
      <c r="AA78" s="14" t="s">
        <v>2599</v>
      </c>
      <c r="AB78" s="14" t="s">
        <v>2568</v>
      </c>
      <c r="AC78" s="14" t="s">
        <v>2558</v>
      </c>
      <c r="AD78" s="14" t="s">
        <v>2570</v>
      </c>
    </row>
    <row r="79" spans="1:30" x14ac:dyDescent="0.3">
      <c r="A79" s="15" t="s">
        <v>2692</v>
      </c>
      <c r="B79" s="15" t="s">
        <v>2610</v>
      </c>
      <c r="C79" s="15" t="s">
        <v>2611</v>
      </c>
      <c r="D79" s="15" t="s">
        <v>2550</v>
      </c>
      <c r="E79" s="15" t="s">
        <v>274</v>
      </c>
      <c r="F79" s="15">
        <v>60</v>
      </c>
      <c r="G79" s="15">
        <v>1.2</v>
      </c>
      <c r="H79" s="15" t="s">
        <v>2603</v>
      </c>
      <c r="I79" s="15">
        <v>270</v>
      </c>
      <c r="J79" s="15" t="s">
        <v>292</v>
      </c>
      <c r="K79" s="15" t="s">
        <v>2564</v>
      </c>
      <c r="L79" s="15">
        <v>6.5</v>
      </c>
      <c r="M79" s="15">
        <v>2048</v>
      </c>
      <c r="N79" s="15">
        <v>2048</v>
      </c>
      <c r="O79" s="15">
        <v>100</v>
      </c>
      <c r="P79" s="15">
        <v>1.4</v>
      </c>
      <c r="Q79" s="15">
        <v>108.3</v>
      </c>
      <c r="R79" s="15">
        <v>216.6</v>
      </c>
      <c r="S79" s="15">
        <v>248.1</v>
      </c>
      <c r="T79" s="15">
        <v>285.2</v>
      </c>
      <c r="U79" s="15">
        <v>325.3</v>
      </c>
      <c r="V79" s="15" t="s">
        <v>2573</v>
      </c>
      <c r="W79" s="15" t="s">
        <v>2606</v>
      </c>
      <c r="X79" s="15" t="s">
        <v>2555</v>
      </c>
      <c r="Y79" s="15">
        <v>37</v>
      </c>
      <c r="Z79" s="15">
        <v>85.7</v>
      </c>
      <c r="AA79" s="15" t="s">
        <v>2599</v>
      </c>
      <c r="AB79" s="15" t="s">
        <v>2612</v>
      </c>
      <c r="AC79" s="15" t="s">
        <v>2558</v>
      </c>
      <c r="AD79" s="15" t="s">
        <v>2613</v>
      </c>
    </row>
    <row r="80" spans="1:30" x14ac:dyDescent="0.3">
      <c r="A80" s="14" t="s">
        <v>2693</v>
      </c>
      <c r="B80" s="14" t="s">
        <v>2584</v>
      </c>
      <c r="C80" s="14" t="s">
        <v>2585</v>
      </c>
      <c r="D80" s="14" t="s">
        <v>2586</v>
      </c>
      <c r="E80" s="14" t="s">
        <v>209</v>
      </c>
      <c r="F80" s="14">
        <v>100</v>
      </c>
      <c r="G80" s="14">
        <v>1.47</v>
      </c>
      <c r="H80" s="14" t="s">
        <v>2551</v>
      </c>
      <c r="I80" s="14">
        <v>100</v>
      </c>
      <c r="J80" s="14" t="s">
        <v>180</v>
      </c>
      <c r="K80" s="14" t="s">
        <v>2552</v>
      </c>
      <c r="L80" s="14">
        <v>13</v>
      </c>
      <c r="M80" s="14">
        <v>1024</v>
      </c>
      <c r="N80" s="14">
        <v>1024</v>
      </c>
      <c r="O80" s="14">
        <v>26</v>
      </c>
      <c r="P80" s="14">
        <v>1</v>
      </c>
      <c r="Q80" s="14">
        <v>130</v>
      </c>
      <c r="R80" s="14">
        <v>260</v>
      </c>
      <c r="S80" s="14">
        <v>202.5</v>
      </c>
      <c r="T80" s="14">
        <v>232.8</v>
      </c>
      <c r="U80" s="14">
        <v>265.60000000000002</v>
      </c>
      <c r="V80" s="14" t="s">
        <v>2598</v>
      </c>
      <c r="W80" s="14" t="s">
        <v>2566</v>
      </c>
      <c r="X80" s="14" t="s">
        <v>2555</v>
      </c>
      <c r="Y80" s="14">
        <v>37</v>
      </c>
      <c r="Z80" s="14">
        <v>81.599999999999994</v>
      </c>
      <c r="AA80" s="14" t="s">
        <v>2556</v>
      </c>
      <c r="AB80" s="14" t="s">
        <v>2589</v>
      </c>
      <c r="AC80" s="14" t="s">
        <v>2590</v>
      </c>
      <c r="AD80" s="14" t="s">
        <v>2591</v>
      </c>
    </row>
    <row r="81" spans="1:30" x14ac:dyDescent="0.3">
      <c r="A81" s="15" t="s">
        <v>2694</v>
      </c>
      <c r="B81" s="15" t="s">
        <v>2626</v>
      </c>
      <c r="C81" s="15" t="s">
        <v>1120</v>
      </c>
      <c r="D81" s="15" t="s">
        <v>2550</v>
      </c>
      <c r="E81" s="15" t="s">
        <v>274</v>
      </c>
      <c r="F81" s="15">
        <v>60</v>
      </c>
      <c r="G81" s="15">
        <v>1.2</v>
      </c>
      <c r="H81" s="15" t="s">
        <v>2603</v>
      </c>
      <c r="I81" s="15">
        <v>270</v>
      </c>
      <c r="J81" s="15" t="s">
        <v>210</v>
      </c>
      <c r="K81" s="15" t="s">
        <v>2564</v>
      </c>
      <c r="L81" s="15">
        <v>6.5</v>
      </c>
      <c r="M81" s="15">
        <v>2048</v>
      </c>
      <c r="N81" s="15">
        <v>2048</v>
      </c>
      <c r="O81" s="15">
        <v>96</v>
      </c>
      <c r="P81" s="15">
        <v>1</v>
      </c>
      <c r="Q81" s="15">
        <v>108.3</v>
      </c>
      <c r="R81" s="15">
        <v>216.6</v>
      </c>
      <c r="S81" s="15">
        <v>248.1</v>
      </c>
      <c r="T81" s="15">
        <v>285.2</v>
      </c>
      <c r="U81" s="15">
        <v>325.3</v>
      </c>
      <c r="V81" s="15" t="s">
        <v>2580</v>
      </c>
      <c r="W81" s="15" t="s">
        <v>2566</v>
      </c>
      <c r="X81" s="15" t="s">
        <v>2555</v>
      </c>
      <c r="Y81" s="15">
        <v>37</v>
      </c>
      <c r="Z81" s="15">
        <v>93.7</v>
      </c>
      <c r="AA81" s="15" t="s">
        <v>2556</v>
      </c>
      <c r="AB81" s="15" t="s">
        <v>2568</v>
      </c>
      <c r="AC81" s="15" t="s">
        <v>2600</v>
      </c>
      <c r="AD81" s="15" t="s">
        <v>2628</v>
      </c>
    </row>
    <row r="82" spans="1:30" x14ac:dyDescent="0.3">
      <c r="A82" s="14" t="s">
        <v>2695</v>
      </c>
      <c r="B82" s="14" t="s">
        <v>2602</v>
      </c>
      <c r="C82" s="14" t="s">
        <v>2594</v>
      </c>
      <c r="D82" s="14" t="s">
        <v>2550</v>
      </c>
      <c r="E82" s="14" t="s">
        <v>510</v>
      </c>
      <c r="F82" s="14">
        <v>63</v>
      </c>
      <c r="G82" s="14">
        <v>1.4</v>
      </c>
      <c r="H82" s="14" t="s">
        <v>2551</v>
      </c>
      <c r="I82" s="14">
        <v>140</v>
      </c>
      <c r="J82" s="14" t="s">
        <v>317</v>
      </c>
      <c r="K82" s="14" t="s">
        <v>2552</v>
      </c>
      <c r="L82" s="14">
        <v>13</v>
      </c>
      <c r="M82" s="14">
        <v>1024</v>
      </c>
      <c r="N82" s="14">
        <v>1024</v>
      </c>
      <c r="O82" s="14">
        <v>26</v>
      </c>
      <c r="P82" s="14">
        <v>1</v>
      </c>
      <c r="Q82" s="14">
        <v>206.3</v>
      </c>
      <c r="R82" s="14">
        <v>412.6</v>
      </c>
      <c r="S82" s="14">
        <v>212.6</v>
      </c>
      <c r="T82" s="14">
        <v>244.4</v>
      </c>
      <c r="U82" s="14">
        <v>278.89999999999998</v>
      </c>
      <c r="V82" s="14" t="s">
        <v>2580</v>
      </c>
      <c r="W82" s="14" t="s">
        <v>2566</v>
      </c>
      <c r="X82" s="14" t="s">
        <v>2555</v>
      </c>
      <c r="Y82" s="14">
        <v>37</v>
      </c>
      <c r="Z82" s="14">
        <v>74.599999999999994</v>
      </c>
      <c r="AA82" s="14" t="s">
        <v>2567</v>
      </c>
      <c r="AB82" s="14" t="s">
        <v>2604</v>
      </c>
      <c r="AC82" s="14" t="s">
        <v>2558</v>
      </c>
      <c r="AD82" s="14" t="s">
        <v>2596</v>
      </c>
    </row>
    <row r="83" spans="1:30" x14ac:dyDescent="0.3">
      <c r="A83" s="15" t="s">
        <v>2696</v>
      </c>
      <c r="B83" s="15" t="s">
        <v>2630</v>
      </c>
      <c r="C83" s="15" t="s">
        <v>2594</v>
      </c>
      <c r="D83" s="15" t="s">
        <v>2550</v>
      </c>
      <c r="E83" s="15" t="s">
        <v>195</v>
      </c>
      <c r="F83" s="15">
        <v>100</v>
      </c>
      <c r="G83" s="15">
        <v>1.46</v>
      </c>
      <c r="H83" s="15" t="s">
        <v>2551</v>
      </c>
      <c r="I83" s="15">
        <v>110</v>
      </c>
      <c r="J83" s="15" t="s">
        <v>180</v>
      </c>
      <c r="K83" s="15" t="s">
        <v>2552</v>
      </c>
      <c r="L83" s="15">
        <v>13</v>
      </c>
      <c r="M83" s="15">
        <v>1024</v>
      </c>
      <c r="N83" s="15">
        <v>1024</v>
      </c>
      <c r="O83" s="15">
        <v>26</v>
      </c>
      <c r="P83" s="15">
        <v>1</v>
      </c>
      <c r="Q83" s="15">
        <v>130</v>
      </c>
      <c r="R83" s="15">
        <v>260</v>
      </c>
      <c r="S83" s="15">
        <v>203.9</v>
      </c>
      <c r="T83" s="15">
        <v>234.4</v>
      </c>
      <c r="U83" s="15">
        <v>267.39999999999998</v>
      </c>
      <c r="V83" s="15" t="s">
        <v>2598</v>
      </c>
      <c r="W83" s="15" t="s">
        <v>2587</v>
      </c>
      <c r="X83" s="15" t="s">
        <v>2555</v>
      </c>
      <c r="Y83" s="15">
        <v>37</v>
      </c>
      <c r="Z83" s="15">
        <v>87.1</v>
      </c>
      <c r="AA83" s="15" t="s">
        <v>2599</v>
      </c>
      <c r="AB83" s="15" t="s">
        <v>2568</v>
      </c>
      <c r="AC83" s="15" t="s">
        <v>2575</v>
      </c>
      <c r="AD83" s="15" t="s">
        <v>2596</v>
      </c>
    </row>
    <row r="84" spans="1:30" x14ac:dyDescent="0.3">
      <c r="A84" s="14" t="s">
        <v>2697</v>
      </c>
      <c r="B84" s="14" t="s">
        <v>2578</v>
      </c>
      <c r="C84" s="14" t="s">
        <v>2579</v>
      </c>
      <c r="D84" s="14" t="s">
        <v>2550</v>
      </c>
      <c r="E84" s="14" t="s">
        <v>195</v>
      </c>
      <c r="F84" s="14">
        <v>100</v>
      </c>
      <c r="G84" s="14">
        <v>1.46</v>
      </c>
      <c r="H84" s="14" t="s">
        <v>2551</v>
      </c>
      <c r="I84" s="14">
        <v>110</v>
      </c>
      <c r="J84" s="14" t="s">
        <v>376</v>
      </c>
      <c r="K84" s="14" t="s">
        <v>2564</v>
      </c>
      <c r="L84" s="14">
        <v>6.5</v>
      </c>
      <c r="M84" s="14">
        <v>2304</v>
      </c>
      <c r="N84" s="14">
        <v>2304</v>
      </c>
      <c r="O84" s="14">
        <v>100</v>
      </c>
      <c r="P84" s="14">
        <v>0.7</v>
      </c>
      <c r="Q84" s="14">
        <v>65</v>
      </c>
      <c r="R84" s="14">
        <v>130</v>
      </c>
      <c r="S84" s="14">
        <v>203.9</v>
      </c>
      <c r="T84" s="14">
        <v>234.4</v>
      </c>
      <c r="U84" s="14">
        <v>267.39999999999998</v>
      </c>
      <c r="V84" s="14" t="s">
        <v>2573</v>
      </c>
      <c r="W84" s="14" t="s">
        <v>2654</v>
      </c>
      <c r="X84" s="14" t="s">
        <v>2555</v>
      </c>
      <c r="Y84" s="14">
        <v>37</v>
      </c>
      <c r="Z84" s="14">
        <v>66.599999999999994</v>
      </c>
      <c r="AA84" s="14" t="s">
        <v>2567</v>
      </c>
      <c r="AB84" s="14" t="s">
        <v>2604</v>
      </c>
      <c r="AC84" s="14" t="s">
        <v>2616</v>
      </c>
      <c r="AD84" s="14" t="s">
        <v>2582</v>
      </c>
    </row>
    <row r="85" spans="1:30" x14ac:dyDescent="0.3">
      <c r="A85" s="15" t="s">
        <v>2698</v>
      </c>
      <c r="B85" s="15" t="s">
        <v>2602</v>
      </c>
      <c r="C85" s="15" t="s">
        <v>2594</v>
      </c>
      <c r="D85" s="15" t="s">
        <v>2550</v>
      </c>
      <c r="E85" s="15" t="s">
        <v>179</v>
      </c>
      <c r="F85" s="15">
        <v>60</v>
      </c>
      <c r="G85" s="15">
        <v>1.2</v>
      </c>
      <c r="H85" s="15" t="s">
        <v>2603</v>
      </c>
      <c r="I85" s="15">
        <v>280</v>
      </c>
      <c r="J85" s="15" t="s">
        <v>376</v>
      </c>
      <c r="K85" s="15" t="s">
        <v>2564</v>
      </c>
      <c r="L85" s="15">
        <v>6.5</v>
      </c>
      <c r="M85" s="15">
        <v>2304</v>
      </c>
      <c r="N85" s="15">
        <v>2304</v>
      </c>
      <c r="O85" s="15">
        <v>100</v>
      </c>
      <c r="P85" s="15">
        <v>0.7</v>
      </c>
      <c r="Q85" s="15">
        <v>108.3</v>
      </c>
      <c r="R85" s="15">
        <v>216.6</v>
      </c>
      <c r="S85" s="15">
        <v>248.1</v>
      </c>
      <c r="T85" s="15">
        <v>285.2</v>
      </c>
      <c r="U85" s="15">
        <v>325.3</v>
      </c>
      <c r="V85" s="15" t="s">
        <v>2565</v>
      </c>
      <c r="W85" s="15" t="s">
        <v>2606</v>
      </c>
      <c r="X85" s="15" t="s">
        <v>2555</v>
      </c>
      <c r="Y85" s="15">
        <v>37</v>
      </c>
      <c r="Z85" s="15">
        <v>75.5</v>
      </c>
      <c r="AA85" s="15" t="s">
        <v>2588</v>
      </c>
      <c r="AB85" s="15" t="s">
        <v>2612</v>
      </c>
      <c r="AC85" s="15" t="s">
        <v>2616</v>
      </c>
      <c r="AD85" s="15" t="s">
        <v>2596</v>
      </c>
    </row>
    <row r="86" spans="1:30" x14ac:dyDescent="0.3">
      <c r="A86" s="14" t="s">
        <v>2699</v>
      </c>
      <c r="B86" s="14" t="s">
        <v>2610</v>
      </c>
      <c r="C86" s="14" t="s">
        <v>2611</v>
      </c>
      <c r="D86" s="14" t="s">
        <v>2550</v>
      </c>
      <c r="E86" s="14" t="s">
        <v>386</v>
      </c>
      <c r="F86" s="14">
        <v>100</v>
      </c>
      <c r="G86" s="14">
        <v>1.45</v>
      </c>
      <c r="H86" s="14" t="s">
        <v>2551</v>
      </c>
      <c r="I86" s="14">
        <v>130</v>
      </c>
      <c r="J86" s="14" t="s">
        <v>266</v>
      </c>
      <c r="K86" s="14" t="s">
        <v>2564</v>
      </c>
      <c r="L86" s="14">
        <v>6.5</v>
      </c>
      <c r="M86" s="14">
        <v>2048</v>
      </c>
      <c r="N86" s="14">
        <v>2048</v>
      </c>
      <c r="O86" s="14">
        <v>40</v>
      </c>
      <c r="P86" s="14">
        <v>1.2</v>
      </c>
      <c r="Q86" s="14">
        <v>65</v>
      </c>
      <c r="R86" s="14">
        <v>130</v>
      </c>
      <c r="S86" s="14">
        <v>205.3</v>
      </c>
      <c r="T86" s="14">
        <v>236</v>
      </c>
      <c r="U86" s="14">
        <v>269.2</v>
      </c>
      <c r="V86" s="14" t="s">
        <v>2598</v>
      </c>
      <c r="W86" s="14" t="s">
        <v>2595</v>
      </c>
      <c r="X86" s="14" t="s">
        <v>2555</v>
      </c>
      <c r="Y86" s="14">
        <v>37</v>
      </c>
      <c r="Z86" s="14">
        <v>60.2</v>
      </c>
      <c r="AA86" s="14" t="s">
        <v>2567</v>
      </c>
      <c r="AB86" s="14" t="s">
        <v>2604</v>
      </c>
      <c r="AC86" s="14" t="s">
        <v>2616</v>
      </c>
      <c r="AD86" s="14" t="s">
        <v>2613</v>
      </c>
    </row>
    <row r="87" spans="1:30" x14ac:dyDescent="0.3">
      <c r="A87" s="15" t="s">
        <v>2700</v>
      </c>
      <c r="B87" s="15" t="s">
        <v>2578</v>
      </c>
      <c r="C87" s="15" t="s">
        <v>2579</v>
      </c>
      <c r="D87" s="15" t="s">
        <v>2550</v>
      </c>
      <c r="E87" s="15" t="s">
        <v>441</v>
      </c>
      <c r="F87" s="15">
        <v>40</v>
      </c>
      <c r="G87" s="15">
        <v>0.95</v>
      </c>
      <c r="H87" s="15" t="s">
        <v>2634</v>
      </c>
      <c r="I87" s="15">
        <v>180</v>
      </c>
      <c r="J87" s="15" t="s">
        <v>210</v>
      </c>
      <c r="K87" s="15" t="s">
        <v>2564</v>
      </c>
      <c r="L87" s="15">
        <v>6.5</v>
      </c>
      <c r="M87" s="15">
        <v>2048</v>
      </c>
      <c r="N87" s="15">
        <v>2048</v>
      </c>
      <c r="O87" s="15">
        <v>96</v>
      </c>
      <c r="P87" s="15">
        <v>1</v>
      </c>
      <c r="Q87" s="15">
        <v>162.5</v>
      </c>
      <c r="R87" s="15">
        <v>325</v>
      </c>
      <c r="S87" s="15">
        <v>313.3</v>
      </c>
      <c r="T87" s="15">
        <v>360.2</v>
      </c>
      <c r="U87" s="15">
        <v>410.9</v>
      </c>
      <c r="V87" s="15" t="s">
        <v>2565</v>
      </c>
      <c r="W87" s="15" t="s">
        <v>2654</v>
      </c>
      <c r="X87" s="15" t="s">
        <v>2555</v>
      </c>
      <c r="Y87" s="15">
        <v>37</v>
      </c>
      <c r="Z87" s="15">
        <v>69.400000000000006</v>
      </c>
      <c r="AA87" s="15" t="s">
        <v>2567</v>
      </c>
      <c r="AB87" s="15" t="s">
        <v>2612</v>
      </c>
      <c r="AC87" s="15" t="s">
        <v>2607</v>
      </c>
      <c r="AD87" s="15" t="s">
        <v>2582</v>
      </c>
    </row>
    <row r="88" spans="1:30" x14ac:dyDescent="0.3">
      <c r="A88" s="14" t="s">
        <v>2701</v>
      </c>
      <c r="B88" s="14" t="s">
        <v>2593</v>
      </c>
      <c r="C88" s="14" t="s">
        <v>2594</v>
      </c>
      <c r="D88" s="14" t="s">
        <v>2550</v>
      </c>
      <c r="E88" s="14" t="s">
        <v>234</v>
      </c>
      <c r="F88" s="14">
        <v>100</v>
      </c>
      <c r="G88" s="14">
        <v>1.4</v>
      </c>
      <c r="H88" s="14" t="s">
        <v>2551</v>
      </c>
      <c r="I88" s="14">
        <v>130</v>
      </c>
      <c r="J88" s="14" t="s">
        <v>247</v>
      </c>
      <c r="K88" s="14" t="s">
        <v>2564</v>
      </c>
      <c r="L88" s="14">
        <v>6.5</v>
      </c>
      <c r="M88" s="14">
        <v>2048</v>
      </c>
      <c r="N88" s="14">
        <v>2048</v>
      </c>
      <c r="O88" s="14">
        <v>100</v>
      </c>
      <c r="P88" s="14">
        <v>1</v>
      </c>
      <c r="Q88" s="14">
        <v>65</v>
      </c>
      <c r="R88" s="14">
        <v>130</v>
      </c>
      <c r="S88" s="14">
        <v>212.6</v>
      </c>
      <c r="T88" s="14">
        <v>244.4</v>
      </c>
      <c r="U88" s="14">
        <v>278.89999999999998</v>
      </c>
      <c r="V88" s="14" t="s">
        <v>2580</v>
      </c>
      <c r="W88" s="14" t="s">
        <v>2654</v>
      </c>
      <c r="X88" s="14" t="s">
        <v>2555</v>
      </c>
      <c r="Y88" s="14">
        <v>37</v>
      </c>
      <c r="Z88" s="14">
        <v>84.4</v>
      </c>
      <c r="AA88" s="14" t="s">
        <v>2556</v>
      </c>
      <c r="AB88" s="14" t="s">
        <v>2612</v>
      </c>
      <c r="AC88" s="14" t="s">
        <v>2590</v>
      </c>
      <c r="AD88" s="14" t="s">
        <v>2596</v>
      </c>
    </row>
    <row r="89" spans="1:30" x14ac:dyDescent="0.3">
      <c r="A89" s="15" t="s">
        <v>2702</v>
      </c>
      <c r="B89" s="15" t="s">
        <v>2602</v>
      </c>
      <c r="C89" s="15" t="s">
        <v>2594</v>
      </c>
      <c r="D89" s="15" t="s">
        <v>2550</v>
      </c>
      <c r="E89" s="15" t="s">
        <v>195</v>
      </c>
      <c r="F89" s="15">
        <v>100</v>
      </c>
      <c r="G89" s="15">
        <v>1.46</v>
      </c>
      <c r="H89" s="15" t="s">
        <v>2551</v>
      </c>
      <c r="I89" s="15">
        <v>110</v>
      </c>
      <c r="J89" s="15" t="s">
        <v>376</v>
      </c>
      <c r="K89" s="15" t="s">
        <v>2564</v>
      </c>
      <c r="L89" s="15">
        <v>6.5</v>
      </c>
      <c r="M89" s="15">
        <v>2304</v>
      </c>
      <c r="N89" s="15">
        <v>2304</v>
      </c>
      <c r="O89" s="15">
        <v>100</v>
      </c>
      <c r="P89" s="15">
        <v>0.7</v>
      </c>
      <c r="Q89" s="15">
        <v>65</v>
      </c>
      <c r="R89" s="15">
        <v>130</v>
      </c>
      <c r="S89" s="15">
        <v>203.9</v>
      </c>
      <c r="T89" s="15">
        <v>234.4</v>
      </c>
      <c r="U89" s="15">
        <v>267.39999999999998</v>
      </c>
      <c r="V89" s="15" t="s">
        <v>2573</v>
      </c>
      <c r="W89" s="15" t="s">
        <v>2595</v>
      </c>
      <c r="X89" s="15" t="s">
        <v>2555</v>
      </c>
      <c r="Y89" s="15">
        <v>37</v>
      </c>
      <c r="Z89" s="15">
        <v>60</v>
      </c>
      <c r="AA89" s="15" t="s">
        <v>2556</v>
      </c>
      <c r="AB89" s="15" t="s">
        <v>2623</v>
      </c>
      <c r="AC89" s="15" t="s">
        <v>2607</v>
      </c>
      <c r="AD89" s="15" t="s">
        <v>2596</v>
      </c>
    </row>
    <row r="90" spans="1:30" x14ac:dyDescent="0.3">
      <c r="A90" s="14" t="s">
        <v>2703</v>
      </c>
      <c r="B90" s="14" t="s">
        <v>2626</v>
      </c>
      <c r="C90" s="14" t="s">
        <v>1120</v>
      </c>
      <c r="D90" s="14" t="s">
        <v>2550</v>
      </c>
      <c r="E90" s="14" t="s">
        <v>386</v>
      </c>
      <c r="F90" s="14">
        <v>100</v>
      </c>
      <c r="G90" s="14">
        <v>1.45</v>
      </c>
      <c r="H90" s="14" t="s">
        <v>2551</v>
      </c>
      <c r="I90" s="14">
        <v>130</v>
      </c>
      <c r="J90" s="14" t="s">
        <v>196</v>
      </c>
      <c r="K90" s="14" t="s">
        <v>2564</v>
      </c>
      <c r="L90" s="14">
        <v>4.25</v>
      </c>
      <c r="M90" s="14">
        <v>5056</v>
      </c>
      <c r="N90" s="14">
        <v>2960</v>
      </c>
      <c r="O90" s="14">
        <v>30</v>
      </c>
      <c r="P90" s="14">
        <v>1.5</v>
      </c>
      <c r="Q90" s="14">
        <v>42.5</v>
      </c>
      <c r="R90" s="14">
        <v>85</v>
      </c>
      <c r="S90" s="14">
        <v>205.3</v>
      </c>
      <c r="T90" s="14">
        <v>236</v>
      </c>
      <c r="U90" s="14">
        <v>269.2</v>
      </c>
      <c r="V90" s="14" t="s">
        <v>2580</v>
      </c>
      <c r="W90" s="14" t="s">
        <v>2587</v>
      </c>
      <c r="X90" s="14" t="s">
        <v>2555</v>
      </c>
      <c r="Y90" s="14">
        <v>37</v>
      </c>
      <c r="Z90" s="14">
        <v>62.3</v>
      </c>
      <c r="AA90" s="14" t="s">
        <v>2599</v>
      </c>
      <c r="AB90" s="14" t="s">
        <v>2568</v>
      </c>
      <c r="AC90" s="14" t="s">
        <v>2627</v>
      </c>
      <c r="AD90" s="14" t="s">
        <v>2628</v>
      </c>
    </row>
    <row r="91" spans="1:30" x14ac:dyDescent="0.3">
      <c r="A91" s="15" t="s">
        <v>2704</v>
      </c>
      <c r="B91" s="15" t="s">
        <v>2619</v>
      </c>
      <c r="C91" s="15" t="s">
        <v>2611</v>
      </c>
      <c r="D91" s="15" t="s">
        <v>2550</v>
      </c>
      <c r="E91" s="15" t="s">
        <v>274</v>
      </c>
      <c r="F91" s="15">
        <v>60</v>
      </c>
      <c r="G91" s="15">
        <v>1.2</v>
      </c>
      <c r="H91" s="15" t="s">
        <v>2603</v>
      </c>
      <c r="I91" s="15">
        <v>270</v>
      </c>
      <c r="J91" s="15" t="s">
        <v>292</v>
      </c>
      <c r="K91" s="15" t="s">
        <v>2564</v>
      </c>
      <c r="L91" s="15">
        <v>6.5</v>
      </c>
      <c r="M91" s="15">
        <v>2048</v>
      </c>
      <c r="N91" s="15">
        <v>2048</v>
      </c>
      <c r="O91" s="15">
        <v>100</v>
      </c>
      <c r="P91" s="15">
        <v>1.4</v>
      </c>
      <c r="Q91" s="15">
        <v>108.3</v>
      </c>
      <c r="R91" s="15">
        <v>216.6</v>
      </c>
      <c r="S91" s="15">
        <v>248.1</v>
      </c>
      <c r="T91" s="15">
        <v>285.2</v>
      </c>
      <c r="U91" s="15">
        <v>325.3</v>
      </c>
      <c r="V91" s="15" t="s">
        <v>2580</v>
      </c>
      <c r="W91" s="15" t="s">
        <v>2566</v>
      </c>
      <c r="X91" s="15" t="s">
        <v>2555</v>
      </c>
      <c r="Y91" s="15">
        <v>37</v>
      </c>
      <c r="Z91" s="15">
        <v>74.7</v>
      </c>
      <c r="AA91" s="15" t="s">
        <v>2588</v>
      </c>
      <c r="AB91" s="15" t="s">
        <v>2557</v>
      </c>
      <c r="AC91" s="15" t="s">
        <v>2575</v>
      </c>
      <c r="AD91" s="15" t="s">
        <v>2613</v>
      </c>
    </row>
    <row r="92" spans="1:30" x14ac:dyDescent="0.3">
      <c r="A92" s="14" t="s">
        <v>2705</v>
      </c>
      <c r="B92" s="14" t="s">
        <v>2637</v>
      </c>
      <c r="C92" s="14" t="s">
        <v>2594</v>
      </c>
      <c r="D92" s="14" t="s">
        <v>2550</v>
      </c>
      <c r="E92" s="14" t="s">
        <v>338</v>
      </c>
      <c r="F92" s="14">
        <v>63</v>
      </c>
      <c r="G92" s="14">
        <v>1.2</v>
      </c>
      <c r="H92" s="14" t="s">
        <v>2603</v>
      </c>
      <c r="I92" s="14">
        <v>280</v>
      </c>
      <c r="J92" s="14" t="s">
        <v>196</v>
      </c>
      <c r="K92" s="14" t="s">
        <v>2564</v>
      </c>
      <c r="L92" s="14">
        <v>4.25</v>
      </c>
      <c r="M92" s="14">
        <v>5056</v>
      </c>
      <c r="N92" s="14">
        <v>2960</v>
      </c>
      <c r="O92" s="14">
        <v>30</v>
      </c>
      <c r="P92" s="14">
        <v>1.5</v>
      </c>
      <c r="Q92" s="14">
        <v>67.5</v>
      </c>
      <c r="R92" s="14">
        <v>135</v>
      </c>
      <c r="S92" s="14">
        <v>248.1</v>
      </c>
      <c r="T92" s="14">
        <v>285.2</v>
      </c>
      <c r="U92" s="14">
        <v>325.3</v>
      </c>
      <c r="V92" s="14" t="s">
        <v>2573</v>
      </c>
      <c r="W92" s="14" t="s">
        <v>2554</v>
      </c>
      <c r="X92" s="14" t="s">
        <v>2555</v>
      </c>
      <c r="Y92" s="14">
        <v>37</v>
      </c>
      <c r="Z92" s="14">
        <v>89.6</v>
      </c>
      <c r="AA92" s="14" t="s">
        <v>2588</v>
      </c>
      <c r="AB92" s="14" t="s">
        <v>2557</v>
      </c>
      <c r="AC92" s="14" t="s">
        <v>2581</v>
      </c>
      <c r="AD92" s="14" t="s">
        <v>2596</v>
      </c>
    </row>
    <row r="93" spans="1:30" x14ac:dyDescent="0.3">
      <c r="A93" s="15" t="s">
        <v>2706</v>
      </c>
      <c r="B93" s="15" t="s">
        <v>2602</v>
      </c>
      <c r="C93" s="15" t="s">
        <v>2594</v>
      </c>
      <c r="D93" s="15" t="s">
        <v>2550</v>
      </c>
      <c r="E93" s="15" t="s">
        <v>179</v>
      </c>
      <c r="F93" s="15">
        <v>60</v>
      </c>
      <c r="G93" s="15">
        <v>1.2</v>
      </c>
      <c r="H93" s="15" t="s">
        <v>2603</v>
      </c>
      <c r="I93" s="15">
        <v>280</v>
      </c>
      <c r="J93" s="15" t="s">
        <v>266</v>
      </c>
      <c r="K93" s="15" t="s">
        <v>2564</v>
      </c>
      <c r="L93" s="15">
        <v>6.5</v>
      </c>
      <c r="M93" s="15">
        <v>2048</v>
      </c>
      <c r="N93" s="15">
        <v>2048</v>
      </c>
      <c r="O93" s="15">
        <v>40</v>
      </c>
      <c r="P93" s="15">
        <v>1.2</v>
      </c>
      <c r="Q93" s="15">
        <v>108.3</v>
      </c>
      <c r="R93" s="15">
        <v>216.6</v>
      </c>
      <c r="S93" s="15">
        <v>248.1</v>
      </c>
      <c r="T93" s="15">
        <v>285.2</v>
      </c>
      <c r="U93" s="15">
        <v>325.3</v>
      </c>
      <c r="V93" s="15" t="s">
        <v>2598</v>
      </c>
      <c r="W93" s="15" t="s">
        <v>2566</v>
      </c>
      <c r="X93" s="15" t="s">
        <v>2555</v>
      </c>
      <c r="Y93" s="15">
        <v>37</v>
      </c>
      <c r="Z93" s="15">
        <v>72.099999999999994</v>
      </c>
      <c r="AA93" s="15" t="s">
        <v>2599</v>
      </c>
      <c r="AB93" s="15" t="s">
        <v>2574</v>
      </c>
      <c r="AC93" s="15" t="s">
        <v>2569</v>
      </c>
      <c r="AD93" s="15" t="s">
        <v>2596</v>
      </c>
    </row>
    <row r="94" spans="1:30" x14ac:dyDescent="0.3">
      <c r="A94" s="14" t="s">
        <v>2707</v>
      </c>
      <c r="B94" s="14" t="s">
        <v>2593</v>
      </c>
      <c r="C94" s="14" t="s">
        <v>2594</v>
      </c>
      <c r="D94" s="14" t="s">
        <v>2550</v>
      </c>
      <c r="E94" s="14" t="s">
        <v>386</v>
      </c>
      <c r="F94" s="14">
        <v>100</v>
      </c>
      <c r="G94" s="14">
        <v>1.45</v>
      </c>
      <c r="H94" s="14" t="s">
        <v>2551</v>
      </c>
      <c r="I94" s="14">
        <v>130</v>
      </c>
      <c r="J94" s="14" t="s">
        <v>376</v>
      </c>
      <c r="K94" s="14" t="s">
        <v>2564</v>
      </c>
      <c r="L94" s="14">
        <v>6.5</v>
      </c>
      <c r="M94" s="14">
        <v>2304</v>
      </c>
      <c r="N94" s="14">
        <v>2304</v>
      </c>
      <c r="O94" s="14">
        <v>100</v>
      </c>
      <c r="P94" s="14">
        <v>0.7</v>
      </c>
      <c r="Q94" s="14">
        <v>65</v>
      </c>
      <c r="R94" s="14">
        <v>130</v>
      </c>
      <c r="S94" s="14">
        <v>205.3</v>
      </c>
      <c r="T94" s="14">
        <v>236</v>
      </c>
      <c r="U94" s="14">
        <v>269.2</v>
      </c>
      <c r="V94" s="14" t="s">
        <v>2598</v>
      </c>
      <c r="W94" s="14" t="s">
        <v>2566</v>
      </c>
      <c r="X94" s="14" t="s">
        <v>2555</v>
      </c>
      <c r="Y94" s="14">
        <v>37</v>
      </c>
      <c r="Z94" s="14">
        <v>75.400000000000006</v>
      </c>
      <c r="AA94" s="14" t="s">
        <v>2556</v>
      </c>
      <c r="AB94" s="14" t="s">
        <v>2612</v>
      </c>
      <c r="AC94" s="14" t="s">
        <v>2575</v>
      </c>
      <c r="AD94" s="14" t="s">
        <v>2596</v>
      </c>
    </row>
    <row r="95" spans="1:30" x14ac:dyDescent="0.3">
      <c r="A95" s="15" t="s">
        <v>2708</v>
      </c>
      <c r="B95" s="15" t="s">
        <v>2610</v>
      </c>
      <c r="C95" s="15" t="s">
        <v>2611</v>
      </c>
      <c r="D95" s="15" t="s">
        <v>2550</v>
      </c>
      <c r="E95" s="15" t="s">
        <v>256</v>
      </c>
      <c r="F95" s="15">
        <v>100</v>
      </c>
      <c r="G95" s="15">
        <v>1.49</v>
      </c>
      <c r="H95" s="15" t="s">
        <v>2551</v>
      </c>
      <c r="I95" s="15">
        <v>120</v>
      </c>
      <c r="J95" s="15" t="s">
        <v>300</v>
      </c>
      <c r="K95" s="15" t="s">
        <v>2615</v>
      </c>
      <c r="L95" s="15">
        <v>4.5999999999999996</v>
      </c>
      <c r="M95" s="15">
        <v>4096</v>
      </c>
      <c r="N95" s="15">
        <v>2304</v>
      </c>
      <c r="O95" s="15">
        <v>120</v>
      </c>
      <c r="P95" s="15">
        <v>0.27</v>
      </c>
      <c r="Q95" s="15">
        <v>46</v>
      </c>
      <c r="R95" s="15">
        <v>92</v>
      </c>
      <c r="S95" s="15">
        <v>199.8</v>
      </c>
      <c r="T95" s="15">
        <v>229.7</v>
      </c>
      <c r="U95" s="15">
        <v>262</v>
      </c>
      <c r="V95" s="15" t="s">
        <v>2553</v>
      </c>
      <c r="W95" s="15" t="s">
        <v>2595</v>
      </c>
      <c r="X95" s="15" t="s">
        <v>2555</v>
      </c>
      <c r="Y95" s="15">
        <v>37</v>
      </c>
      <c r="Z95" s="15">
        <v>74.5</v>
      </c>
      <c r="AA95" s="15" t="s">
        <v>2567</v>
      </c>
      <c r="AB95" s="15" t="s">
        <v>2574</v>
      </c>
      <c r="AC95" s="15" t="s">
        <v>2627</v>
      </c>
      <c r="AD95" s="15" t="s">
        <v>2613</v>
      </c>
    </row>
    <row r="96" spans="1:30" x14ac:dyDescent="0.3">
      <c r="A96" s="14" t="s">
        <v>2709</v>
      </c>
      <c r="B96" s="14" t="s">
        <v>2645</v>
      </c>
      <c r="C96" s="14" t="s">
        <v>2611</v>
      </c>
      <c r="D96" s="14" t="s">
        <v>2550</v>
      </c>
      <c r="E96" s="14" t="s">
        <v>441</v>
      </c>
      <c r="F96" s="14">
        <v>40</v>
      </c>
      <c r="G96" s="14">
        <v>0.95</v>
      </c>
      <c r="H96" s="14" t="s">
        <v>2634</v>
      </c>
      <c r="I96" s="14">
        <v>180</v>
      </c>
      <c r="J96" s="14" t="s">
        <v>266</v>
      </c>
      <c r="K96" s="14" t="s">
        <v>2564</v>
      </c>
      <c r="L96" s="14">
        <v>6.5</v>
      </c>
      <c r="M96" s="14">
        <v>2048</v>
      </c>
      <c r="N96" s="14">
        <v>2048</v>
      </c>
      <c r="O96" s="14">
        <v>40</v>
      </c>
      <c r="P96" s="14">
        <v>1.2</v>
      </c>
      <c r="Q96" s="14">
        <v>162.5</v>
      </c>
      <c r="R96" s="14">
        <v>325</v>
      </c>
      <c r="S96" s="14">
        <v>313.3</v>
      </c>
      <c r="T96" s="14">
        <v>360.2</v>
      </c>
      <c r="U96" s="14">
        <v>410.9</v>
      </c>
      <c r="V96" s="14" t="s">
        <v>2573</v>
      </c>
      <c r="W96" s="14" t="s">
        <v>2566</v>
      </c>
      <c r="X96" s="14" t="s">
        <v>2555</v>
      </c>
      <c r="Y96" s="14">
        <v>37</v>
      </c>
      <c r="Z96" s="14">
        <v>63.2</v>
      </c>
      <c r="AA96" s="14" t="s">
        <v>2567</v>
      </c>
      <c r="AB96" s="14" t="s">
        <v>2623</v>
      </c>
      <c r="AC96" s="14" t="s">
        <v>2558</v>
      </c>
      <c r="AD96" s="14" t="s">
        <v>2613</v>
      </c>
    </row>
    <row r="97" spans="1:30" x14ac:dyDescent="0.3">
      <c r="A97" s="15" t="s">
        <v>2710</v>
      </c>
      <c r="B97" s="15" t="s">
        <v>2630</v>
      </c>
      <c r="C97" s="15" t="s">
        <v>2594</v>
      </c>
      <c r="D97" s="15" t="s">
        <v>2550</v>
      </c>
      <c r="E97" s="15" t="s">
        <v>357</v>
      </c>
      <c r="F97" s="15">
        <v>60</v>
      </c>
      <c r="G97" s="15">
        <v>1.42</v>
      </c>
      <c r="H97" s="15" t="s">
        <v>2551</v>
      </c>
      <c r="I97" s="15">
        <v>150</v>
      </c>
      <c r="J97" s="15" t="s">
        <v>266</v>
      </c>
      <c r="K97" s="15" t="s">
        <v>2564</v>
      </c>
      <c r="L97" s="15">
        <v>6.5</v>
      </c>
      <c r="M97" s="15">
        <v>2048</v>
      </c>
      <c r="N97" s="15">
        <v>2048</v>
      </c>
      <c r="O97" s="15">
        <v>40</v>
      </c>
      <c r="P97" s="15">
        <v>1.2</v>
      </c>
      <c r="Q97" s="15">
        <v>108.3</v>
      </c>
      <c r="R97" s="15">
        <v>216.6</v>
      </c>
      <c r="S97" s="15">
        <v>209.6</v>
      </c>
      <c r="T97" s="15">
        <v>241</v>
      </c>
      <c r="U97" s="15">
        <v>274.89999999999998</v>
      </c>
      <c r="V97" s="15" t="s">
        <v>2565</v>
      </c>
      <c r="W97" s="15" t="s">
        <v>2587</v>
      </c>
      <c r="X97" s="15" t="s">
        <v>2555</v>
      </c>
      <c r="Y97" s="15">
        <v>37</v>
      </c>
      <c r="Z97" s="15">
        <v>91.2</v>
      </c>
      <c r="AA97" s="15" t="s">
        <v>2567</v>
      </c>
      <c r="AB97" s="15" t="s">
        <v>2612</v>
      </c>
      <c r="AC97" s="15" t="s">
        <v>2607</v>
      </c>
      <c r="AD97" s="15" t="s">
        <v>2596</v>
      </c>
    </row>
    <row r="98" spans="1:30" x14ac:dyDescent="0.3">
      <c r="A98" s="14" t="s">
        <v>2711</v>
      </c>
      <c r="B98" s="14" t="s">
        <v>2610</v>
      </c>
      <c r="C98" s="14" t="s">
        <v>2611</v>
      </c>
      <c r="D98" s="14" t="s">
        <v>2550</v>
      </c>
      <c r="E98" s="14" t="s">
        <v>209</v>
      </c>
      <c r="F98" s="14">
        <v>100</v>
      </c>
      <c r="G98" s="14">
        <v>1.47</v>
      </c>
      <c r="H98" s="14" t="s">
        <v>2551</v>
      </c>
      <c r="I98" s="14">
        <v>100</v>
      </c>
      <c r="J98" s="14" t="s">
        <v>196</v>
      </c>
      <c r="K98" s="14" t="s">
        <v>2564</v>
      </c>
      <c r="L98" s="14">
        <v>4.25</v>
      </c>
      <c r="M98" s="14">
        <v>5056</v>
      </c>
      <c r="N98" s="14">
        <v>2960</v>
      </c>
      <c r="O98" s="14">
        <v>30</v>
      </c>
      <c r="P98" s="14">
        <v>1.5</v>
      </c>
      <c r="Q98" s="14">
        <v>42.5</v>
      </c>
      <c r="R98" s="14">
        <v>85</v>
      </c>
      <c r="S98" s="14">
        <v>202.5</v>
      </c>
      <c r="T98" s="14">
        <v>232.8</v>
      </c>
      <c r="U98" s="14">
        <v>265.60000000000002</v>
      </c>
      <c r="V98" s="14" t="s">
        <v>2580</v>
      </c>
      <c r="W98" s="14" t="s">
        <v>2606</v>
      </c>
      <c r="X98" s="14" t="s">
        <v>2555</v>
      </c>
      <c r="Y98" s="14">
        <v>37</v>
      </c>
      <c r="Z98" s="14">
        <v>93.7</v>
      </c>
      <c r="AA98" s="14" t="s">
        <v>2567</v>
      </c>
      <c r="AB98" s="14" t="s">
        <v>2557</v>
      </c>
      <c r="AC98" s="14" t="s">
        <v>2590</v>
      </c>
      <c r="AD98" s="14" t="s">
        <v>2613</v>
      </c>
    </row>
    <row r="99" spans="1:30" x14ac:dyDescent="0.3">
      <c r="A99" s="15" t="s">
        <v>2712</v>
      </c>
      <c r="B99" s="15" t="s">
        <v>2593</v>
      </c>
      <c r="C99" s="15" t="s">
        <v>2594</v>
      </c>
      <c r="D99" s="15" t="s">
        <v>2550</v>
      </c>
      <c r="E99" s="15" t="s">
        <v>246</v>
      </c>
      <c r="F99" s="15">
        <v>93</v>
      </c>
      <c r="G99" s="15">
        <v>1.3</v>
      </c>
      <c r="H99" s="15" t="s">
        <v>2563</v>
      </c>
      <c r="I99" s="15">
        <v>300</v>
      </c>
      <c r="J99" s="15" t="s">
        <v>317</v>
      </c>
      <c r="K99" s="15" t="s">
        <v>2552</v>
      </c>
      <c r="L99" s="15">
        <v>13</v>
      </c>
      <c r="M99" s="15">
        <v>1024</v>
      </c>
      <c r="N99" s="15">
        <v>1024</v>
      </c>
      <c r="O99" s="15">
        <v>26</v>
      </c>
      <c r="P99" s="15">
        <v>1</v>
      </c>
      <c r="Q99" s="15">
        <v>139.80000000000001</v>
      </c>
      <c r="R99" s="15">
        <v>279.60000000000002</v>
      </c>
      <c r="S99" s="15">
        <v>229</v>
      </c>
      <c r="T99" s="15">
        <v>263.2</v>
      </c>
      <c r="U99" s="15">
        <v>300.3</v>
      </c>
      <c r="V99" s="15" t="s">
        <v>2565</v>
      </c>
      <c r="W99" s="15" t="s">
        <v>2595</v>
      </c>
      <c r="X99" s="15" t="s">
        <v>2555</v>
      </c>
      <c r="Y99" s="15">
        <v>37</v>
      </c>
      <c r="Z99" s="15">
        <v>79.400000000000006</v>
      </c>
      <c r="AA99" s="15" t="s">
        <v>2567</v>
      </c>
      <c r="AB99" s="15" t="s">
        <v>2568</v>
      </c>
      <c r="AC99" s="15" t="s">
        <v>2575</v>
      </c>
      <c r="AD99" s="15" t="s">
        <v>2596</v>
      </c>
    </row>
    <row r="100" spans="1:30" x14ac:dyDescent="0.3">
      <c r="A100" s="14" t="s">
        <v>2713</v>
      </c>
      <c r="B100" s="14" t="s">
        <v>2549</v>
      </c>
      <c r="C100" s="14" t="s">
        <v>1058</v>
      </c>
      <c r="D100" s="14" t="s">
        <v>2550</v>
      </c>
      <c r="E100" s="14" t="s">
        <v>222</v>
      </c>
      <c r="F100" s="14">
        <v>63</v>
      </c>
      <c r="G100" s="14">
        <v>1.4</v>
      </c>
      <c r="H100" s="14" t="s">
        <v>2551</v>
      </c>
      <c r="I100" s="14">
        <v>190</v>
      </c>
      <c r="J100" s="14" t="s">
        <v>317</v>
      </c>
      <c r="K100" s="14" t="s">
        <v>2552</v>
      </c>
      <c r="L100" s="14">
        <v>13</v>
      </c>
      <c r="M100" s="14">
        <v>1024</v>
      </c>
      <c r="N100" s="14">
        <v>1024</v>
      </c>
      <c r="O100" s="14">
        <v>26</v>
      </c>
      <c r="P100" s="14">
        <v>1</v>
      </c>
      <c r="Q100" s="14">
        <v>206.3</v>
      </c>
      <c r="R100" s="14">
        <v>412.6</v>
      </c>
      <c r="S100" s="14">
        <v>212.6</v>
      </c>
      <c r="T100" s="14">
        <v>244.4</v>
      </c>
      <c r="U100" s="14">
        <v>278.89999999999998</v>
      </c>
      <c r="V100" s="14" t="s">
        <v>2580</v>
      </c>
      <c r="W100" s="14" t="s">
        <v>2595</v>
      </c>
      <c r="X100" s="14" t="s">
        <v>2555</v>
      </c>
      <c r="Y100" s="14">
        <v>37</v>
      </c>
      <c r="Z100" s="14">
        <v>94.5</v>
      </c>
      <c r="AA100" s="14" t="s">
        <v>2599</v>
      </c>
      <c r="AB100" s="14" t="s">
        <v>2557</v>
      </c>
      <c r="AC100" s="14" t="s">
        <v>2607</v>
      </c>
      <c r="AD100" s="14" t="s">
        <v>2559</v>
      </c>
    </row>
    <row r="101" spans="1:30" x14ac:dyDescent="0.3">
      <c r="A101" s="15" t="s">
        <v>2714</v>
      </c>
      <c r="B101" s="15" t="s">
        <v>2593</v>
      </c>
      <c r="C101" s="15" t="s">
        <v>2594</v>
      </c>
      <c r="D101" s="15" t="s">
        <v>2550</v>
      </c>
      <c r="E101" s="15" t="s">
        <v>386</v>
      </c>
      <c r="F101" s="15">
        <v>100</v>
      </c>
      <c r="G101" s="15">
        <v>1.45</v>
      </c>
      <c r="H101" s="15" t="s">
        <v>2551</v>
      </c>
      <c r="I101" s="15">
        <v>130</v>
      </c>
      <c r="J101" s="15" t="s">
        <v>376</v>
      </c>
      <c r="K101" s="15" t="s">
        <v>2564</v>
      </c>
      <c r="L101" s="15">
        <v>6.5</v>
      </c>
      <c r="M101" s="15">
        <v>2304</v>
      </c>
      <c r="N101" s="15">
        <v>2304</v>
      </c>
      <c r="O101" s="15">
        <v>100</v>
      </c>
      <c r="P101" s="15">
        <v>0.7</v>
      </c>
      <c r="Q101" s="15">
        <v>65</v>
      </c>
      <c r="R101" s="15">
        <v>130</v>
      </c>
      <c r="S101" s="15">
        <v>205.3</v>
      </c>
      <c r="T101" s="15">
        <v>236</v>
      </c>
      <c r="U101" s="15">
        <v>269.2</v>
      </c>
      <c r="V101" s="15" t="s">
        <v>2598</v>
      </c>
      <c r="W101" s="15" t="s">
        <v>2606</v>
      </c>
      <c r="X101" s="15" t="s">
        <v>2555</v>
      </c>
      <c r="Y101" s="15">
        <v>37</v>
      </c>
      <c r="Z101" s="15">
        <v>79.8</v>
      </c>
      <c r="AA101" s="15" t="s">
        <v>2588</v>
      </c>
      <c r="AB101" s="15" t="s">
        <v>2557</v>
      </c>
      <c r="AC101" s="15" t="s">
        <v>2627</v>
      </c>
      <c r="AD101" s="15" t="s">
        <v>2596</v>
      </c>
    </row>
    <row r="102" spans="1:30" x14ac:dyDescent="0.3">
      <c r="A102" s="14" t="s">
        <v>2715</v>
      </c>
      <c r="B102" s="14" t="s">
        <v>2626</v>
      </c>
      <c r="C102" s="14" t="s">
        <v>1120</v>
      </c>
      <c r="D102" s="14" t="s">
        <v>2550</v>
      </c>
      <c r="E102" s="14" t="s">
        <v>274</v>
      </c>
      <c r="F102" s="14">
        <v>60</v>
      </c>
      <c r="G102" s="14">
        <v>1.2</v>
      </c>
      <c r="H102" s="14" t="s">
        <v>2603</v>
      </c>
      <c r="I102" s="14">
        <v>270</v>
      </c>
      <c r="J102" s="14" t="s">
        <v>317</v>
      </c>
      <c r="K102" s="14" t="s">
        <v>2552</v>
      </c>
      <c r="L102" s="14">
        <v>13</v>
      </c>
      <c r="M102" s="14">
        <v>1024</v>
      </c>
      <c r="N102" s="14">
        <v>1024</v>
      </c>
      <c r="O102" s="14">
        <v>26</v>
      </c>
      <c r="P102" s="14">
        <v>1</v>
      </c>
      <c r="Q102" s="14">
        <v>216.7</v>
      </c>
      <c r="R102" s="14">
        <v>433.4</v>
      </c>
      <c r="S102" s="14">
        <v>248.1</v>
      </c>
      <c r="T102" s="14">
        <v>285.2</v>
      </c>
      <c r="U102" s="14">
        <v>325.3</v>
      </c>
      <c r="V102" s="14" t="s">
        <v>2580</v>
      </c>
      <c r="W102" s="14" t="s">
        <v>2554</v>
      </c>
      <c r="X102" s="14" t="s">
        <v>2555</v>
      </c>
      <c r="Y102" s="14">
        <v>37</v>
      </c>
      <c r="Z102" s="14">
        <v>61.7</v>
      </c>
      <c r="AA102" s="14" t="s">
        <v>2567</v>
      </c>
      <c r="AB102" s="14" t="s">
        <v>2589</v>
      </c>
      <c r="AC102" s="14" t="s">
        <v>2581</v>
      </c>
      <c r="AD102" s="14" t="s">
        <v>2628</v>
      </c>
    </row>
    <row r="103" spans="1:30" x14ac:dyDescent="0.3">
      <c r="A103" s="15" t="s">
        <v>2716</v>
      </c>
      <c r="B103" s="15" t="s">
        <v>2637</v>
      </c>
      <c r="C103" s="15" t="s">
        <v>2594</v>
      </c>
      <c r="D103" s="15" t="s">
        <v>2550</v>
      </c>
      <c r="E103" s="15" t="s">
        <v>291</v>
      </c>
      <c r="F103" s="15">
        <v>60</v>
      </c>
      <c r="G103" s="15">
        <v>1.49</v>
      </c>
      <c r="H103" s="15" t="s">
        <v>2551</v>
      </c>
      <c r="I103" s="15">
        <v>120</v>
      </c>
      <c r="J103" s="15" t="s">
        <v>235</v>
      </c>
      <c r="K103" s="15" t="s">
        <v>2564</v>
      </c>
      <c r="L103" s="15">
        <v>6.5</v>
      </c>
      <c r="M103" s="15">
        <v>3200</v>
      </c>
      <c r="N103" s="15">
        <v>3200</v>
      </c>
      <c r="O103" s="15">
        <v>500</v>
      </c>
      <c r="P103" s="15">
        <v>1</v>
      </c>
      <c r="Q103" s="15">
        <v>108.3</v>
      </c>
      <c r="R103" s="15">
        <v>216.6</v>
      </c>
      <c r="S103" s="15">
        <v>199.8</v>
      </c>
      <c r="T103" s="15">
        <v>229.7</v>
      </c>
      <c r="U103" s="15">
        <v>262</v>
      </c>
      <c r="V103" s="15" t="s">
        <v>2553</v>
      </c>
      <c r="W103" s="15" t="s">
        <v>2566</v>
      </c>
      <c r="X103" s="15" t="s">
        <v>2555</v>
      </c>
      <c r="Y103" s="15">
        <v>37</v>
      </c>
      <c r="Z103" s="15">
        <v>78.2</v>
      </c>
      <c r="AA103" s="15" t="s">
        <v>2599</v>
      </c>
      <c r="AB103" s="15" t="s">
        <v>2589</v>
      </c>
      <c r="AC103" s="15" t="s">
        <v>2607</v>
      </c>
      <c r="AD103" s="15" t="s">
        <v>2596</v>
      </c>
    </row>
    <row r="104" spans="1:30" x14ac:dyDescent="0.3">
      <c r="A104" s="14" t="s">
        <v>2717</v>
      </c>
      <c r="B104" s="14" t="s">
        <v>2645</v>
      </c>
      <c r="C104" s="14" t="s">
        <v>2611</v>
      </c>
      <c r="D104" s="14" t="s">
        <v>2550</v>
      </c>
      <c r="E104" s="14" t="s">
        <v>386</v>
      </c>
      <c r="F104" s="14">
        <v>100</v>
      </c>
      <c r="G104" s="14">
        <v>1.45</v>
      </c>
      <c r="H104" s="14" t="s">
        <v>2551</v>
      </c>
      <c r="I104" s="14">
        <v>130</v>
      </c>
      <c r="J104" s="14" t="s">
        <v>180</v>
      </c>
      <c r="K104" s="14" t="s">
        <v>2552</v>
      </c>
      <c r="L104" s="14">
        <v>13</v>
      </c>
      <c r="M104" s="14">
        <v>1024</v>
      </c>
      <c r="N104" s="14">
        <v>1024</v>
      </c>
      <c r="O104" s="14">
        <v>26</v>
      </c>
      <c r="P104" s="14">
        <v>1</v>
      </c>
      <c r="Q104" s="14">
        <v>130</v>
      </c>
      <c r="R104" s="14">
        <v>260</v>
      </c>
      <c r="S104" s="14">
        <v>205.3</v>
      </c>
      <c r="T104" s="14">
        <v>236</v>
      </c>
      <c r="U104" s="14">
        <v>269.2</v>
      </c>
      <c r="V104" s="14" t="s">
        <v>2565</v>
      </c>
      <c r="W104" s="14" t="s">
        <v>2606</v>
      </c>
      <c r="X104" s="14" t="s">
        <v>2555</v>
      </c>
      <c r="Y104" s="14">
        <v>37</v>
      </c>
      <c r="Z104" s="14">
        <v>69.8</v>
      </c>
      <c r="AA104" s="14" t="s">
        <v>2599</v>
      </c>
      <c r="AB104" s="14" t="s">
        <v>2604</v>
      </c>
      <c r="AC104" s="14" t="s">
        <v>2616</v>
      </c>
      <c r="AD104" s="14" t="s">
        <v>2613</v>
      </c>
    </row>
    <row r="105" spans="1:30" x14ac:dyDescent="0.3">
      <c r="A105" s="15" t="s">
        <v>2718</v>
      </c>
      <c r="B105" s="15" t="s">
        <v>2610</v>
      </c>
      <c r="C105" s="15" t="s">
        <v>2611</v>
      </c>
      <c r="D105" s="15" t="s">
        <v>2550</v>
      </c>
      <c r="E105" s="15" t="s">
        <v>234</v>
      </c>
      <c r="F105" s="15">
        <v>100</v>
      </c>
      <c r="G105" s="15">
        <v>1.4</v>
      </c>
      <c r="H105" s="15" t="s">
        <v>2551</v>
      </c>
      <c r="I105" s="15">
        <v>130</v>
      </c>
      <c r="J105" s="15" t="s">
        <v>300</v>
      </c>
      <c r="K105" s="15" t="s">
        <v>2615</v>
      </c>
      <c r="L105" s="15">
        <v>4.5999999999999996</v>
      </c>
      <c r="M105" s="15">
        <v>4096</v>
      </c>
      <c r="N105" s="15">
        <v>2304</v>
      </c>
      <c r="O105" s="15">
        <v>120</v>
      </c>
      <c r="P105" s="15">
        <v>0.27</v>
      </c>
      <c r="Q105" s="15">
        <v>46</v>
      </c>
      <c r="R105" s="15">
        <v>92</v>
      </c>
      <c r="S105" s="15">
        <v>212.6</v>
      </c>
      <c r="T105" s="15">
        <v>244.4</v>
      </c>
      <c r="U105" s="15">
        <v>278.89999999999998</v>
      </c>
      <c r="V105" s="15" t="s">
        <v>2553</v>
      </c>
      <c r="W105" s="15" t="s">
        <v>2654</v>
      </c>
      <c r="X105" s="15" t="s">
        <v>2555</v>
      </c>
      <c r="Y105" s="15">
        <v>37</v>
      </c>
      <c r="Z105" s="15">
        <v>95</v>
      </c>
      <c r="AA105" s="15" t="s">
        <v>2556</v>
      </c>
      <c r="AB105" s="15" t="s">
        <v>2612</v>
      </c>
      <c r="AC105" s="15" t="s">
        <v>2607</v>
      </c>
      <c r="AD105" s="15" t="s">
        <v>2613</v>
      </c>
    </row>
    <row r="106" spans="1:30" x14ac:dyDescent="0.3">
      <c r="A106" s="14" t="s">
        <v>2719</v>
      </c>
      <c r="B106" s="14" t="s">
        <v>2637</v>
      </c>
      <c r="C106" s="14" t="s">
        <v>2594</v>
      </c>
      <c r="D106" s="14" t="s">
        <v>2550</v>
      </c>
      <c r="E106" s="14" t="s">
        <v>338</v>
      </c>
      <c r="F106" s="14">
        <v>63</v>
      </c>
      <c r="G106" s="14">
        <v>1.2</v>
      </c>
      <c r="H106" s="14" t="s">
        <v>2603</v>
      </c>
      <c r="I106" s="14">
        <v>280</v>
      </c>
      <c r="J106" s="14" t="s">
        <v>210</v>
      </c>
      <c r="K106" s="14" t="s">
        <v>2564</v>
      </c>
      <c r="L106" s="14">
        <v>6.5</v>
      </c>
      <c r="M106" s="14">
        <v>2048</v>
      </c>
      <c r="N106" s="14">
        <v>2048</v>
      </c>
      <c r="O106" s="14">
        <v>96</v>
      </c>
      <c r="P106" s="14">
        <v>1</v>
      </c>
      <c r="Q106" s="14">
        <v>103.2</v>
      </c>
      <c r="R106" s="14">
        <v>206.4</v>
      </c>
      <c r="S106" s="14">
        <v>248.1</v>
      </c>
      <c r="T106" s="14">
        <v>285.2</v>
      </c>
      <c r="U106" s="14">
        <v>325.3</v>
      </c>
      <c r="V106" s="14" t="s">
        <v>2598</v>
      </c>
      <c r="W106" s="14" t="s">
        <v>2566</v>
      </c>
      <c r="X106" s="14" t="s">
        <v>2555</v>
      </c>
      <c r="Y106" s="14">
        <v>37</v>
      </c>
      <c r="Z106" s="14">
        <v>66.2</v>
      </c>
      <c r="AA106" s="14" t="s">
        <v>2588</v>
      </c>
      <c r="AB106" s="14" t="s">
        <v>2589</v>
      </c>
      <c r="AC106" s="14" t="s">
        <v>2616</v>
      </c>
      <c r="AD106" s="14" t="s">
        <v>2596</v>
      </c>
    </row>
    <row r="107" spans="1:30" x14ac:dyDescent="0.3">
      <c r="A107" s="15" t="s">
        <v>2720</v>
      </c>
      <c r="B107" s="15" t="s">
        <v>2610</v>
      </c>
      <c r="C107" s="15" t="s">
        <v>2611</v>
      </c>
      <c r="D107" s="15" t="s">
        <v>2550</v>
      </c>
      <c r="E107" s="15" t="s">
        <v>179</v>
      </c>
      <c r="F107" s="15">
        <v>60</v>
      </c>
      <c r="G107" s="15">
        <v>1.2</v>
      </c>
      <c r="H107" s="15" t="s">
        <v>2603</v>
      </c>
      <c r="I107" s="15">
        <v>280</v>
      </c>
      <c r="J107" s="15" t="s">
        <v>317</v>
      </c>
      <c r="K107" s="15" t="s">
        <v>2552</v>
      </c>
      <c r="L107" s="15">
        <v>13</v>
      </c>
      <c r="M107" s="15">
        <v>1024</v>
      </c>
      <c r="N107" s="15">
        <v>1024</v>
      </c>
      <c r="O107" s="15">
        <v>26</v>
      </c>
      <c r="P107" s="15">
        <v>1</v>
      </c>
      <c r="Q107" s="15">
        <v>216.7</v>
      </c>
      <c r="R107" s="15">
        <v>433.4</v>
      </c>
      <c r="S107" s="15">
        <v>248.1</v>
      </c>
      <c r="T107" s="15">
        <v>285.2</v>
      </c>
      <c r="U107" s="15">
        <v>325.3</v>
      </c>
      <c r="V107" s="15" t="s">
        <v>2553</v>
      </c>
      <c r="W107" s="15" t="s">
        <v>2566</v>
      </c>
      <c r="X107" s="15" t="s">
        <v>2555</v>
      </c>
      <c r="Y107" s="15">
        <v>37</v>
      </c>
      <c r="Z107" s="15">
        <v>61.7</v>
      </c>
      <c r="AA107" s="15" t="s">
        <v>2556</v>
      </c>
      <c r="AB107" s="15" t="s">
        <v>2612</v>
      </c>
      <c r="AC107" s="15" t="s">
        <v>2607</v>
      </c>
      <c r="AD107" s="15" t="s">
        <v>2613</v>
      </c>
    </row>
    <row r="108" spans="1:30" x14ac:dyDescent="0.3">
      <c r="A108" s="14" t="s">
        <v>2721</v>
      </c>
      <c r="B108" s="14" t="s">
        <v>2619</v>
      </c>
      <c r="C108" s="14" t="s">
        <v>2611</v>
      </c>
      <c r="D108" s="14" t="s">
        <v>2550</v>
      </c>
      <c r="E108" s="14" t="s">
        <v>256</v>
      </c>
      <c r="F108" s="14">
        <v>100</v>
      </c>
      <c r="G108" s="14">
        <v>1.49</v>
      </c>
      <c r="H108" s="14" t="s">
        <v>2551</v>
      </c>
      <c r="I108" s="14">
        <v>120</v>
      </c>
      <c r="J108" s="14" t="s">
        <v>247</v>
      </c>
      <c r="K108" s="14" t="s">
        <v>2564</v>
      </c>
      <c r="L108" s="14">
        <v>6.5</v>
      </c>
      <c r="M108" s="14">
        <v>2048</v>
      </c>
      <c r="N108" s="14">
        <v>2048</v>
      </c>
      <c r="O108" s="14">
        <v>100</v>
      </c>
      <c r="P108" s="14">
        <v>1</v>
      </c>
      <c r="Q108" s="14">
        <v>65</v>
      </c>
      <c r="R108" s="14">
        <v>130</v>
      </c>
      <c r="S108" s="14">
        <v>199.8</v>
      </c>
      <c r="T108" s="14">
        <v>229.7</v>
      </c>
      <c r="U108" s="14">
        <v>262</v>
      </c>
      <c r="V108" s="14" t="s">
        <v>2565</v>
      </c>
      <c r="W108" s="14" t="s">
        <v>2654</v>
      </c>
      <c r="X108" s="14" t="s">
        <v>2555</v>
      </c>
      <c r="Y108" s="14">
        <v>37</v>
      </c>
      <c r="Z108" s="14">
        <v>65.7</v>
      </c>
      <c r="AA108" s="14" t="s">
        <v>2599</v>
      </c>
      <c r="AB108" s="14" t="s">
        <v>2557</v>
      </c>
      <c r="AC108" s="14" t="s">
        <v>2575</v>
      </c>
      <c r="AD108" s="14" t="s">
        <v>2613</v>
      </c>
    </row>
    <row r="109" spans="1:30" x14ac:dyDescent="0.3">
      <c r="A109" s="15" t="s">
        <v>2722</v>
      </c>
      <c r="B109" s="15" t="s">
        <v>2637</v>
      </c>
      <c r="C109" s="15" t="s">
        <v>2594</v>
      </c>
      <c r="D109" s="15" t="s">
        <v>2550</v>
      </c>
      <c r="E109" s="15" t="s">
        <v>510</v>
      </c>
      <c r="F109" s="15">
        <v>63</v>
      </c>
      <c r="G109" s="15">
        <v>1.4</v>
      </c>
      <c r="H109" s="15" t="s">
        <v>2551</v>
      </c>
      <c r="I109" s="15">
        <v>140</v>
      </c>
      <c r="J109" s="15" t="s">
        <v>266</v>
      </c>
      <c r="K109" s="15" t="s">
        <v>2564</v>
      </c>
      <c r="L109" s="15">
        <v>6.5</v>
      </c>
      <c r="M109" s="15">
        <v>2048</v>
      </c>
      <c r="N109" s="15">
        <v>2048</v>
      </c>
      <c r="O109" s="15">
        <v>40</v>
      </c>
      <c r="P109" s="15">
        <v>1.2</v>
      </c>
      <c r="Q109" s="15">
        <v>103.2</v>
      </c>
      <c r="R109" s="15">
        <v>206.4</v>
      </c>
      <c r="S109" s="15">
        <v>212.6</v>
      </c>
      <c r="T109" s="15">
        <v>244.4</v>
      </c>
      <c r="U109" s="15">
        <v>278.89999999999998</v>
      </c>
      <c r="V109" s="15" t="s">
        <v>2565</v>
      </c>
      <c r="W109" s="15" t="s">
        <v>2566</v>
      </c>
      <c r="X109" s="15" t="s">
        <v>2555</v>
      </c>
      <c r="Y109" s="15">
        <v>37</v>
      </c>
      <c r="Z109" s="15">
        <v>85.4</v>
      </c>
      <c r="AA109" s="15" t="s">
        <v>2599</v>
      </c>
      <c r="AB109" s="15" t="s">
        <v>2557</v>
      </c>
      <c r="AC109" s="15" t="s">
        <v>2569</v>
      </c>
      <c r="AD109" s="15" t="s">
        <v>2596</v>
      </c>
    </row>
    <row r="110" spans="1:30" x14ac:dyDescent="0.3">
      <c r="A110" s="14" t="s">
        <v>2723</v>
      </c>
      <c r="B110" s="14" t="s">
        <v>2724</v>
      </c>
      <c r="C110" s="14" t="s">
        <v>2611</v>
      </c>
      <c r="D110" s="14" t="s">
        <v>2550</v>
      </c>
      <c r="E110" s="14" t="s">
        <v>234</v>
      </c>
      <c r="F110" s="14">
        <v>100</v>
      </c>
      <c r="G110" s="14">
        <v>1.4</v>
      </c>
      <c r="H110" s="14" t="s">
        <v>2551</v>
      </c>
      <c r="I110" s="14">
        <v>130</v>
      </c>
      <c r="J110" s="14" t="s">
        <v>247</v>
      </c>
      <c r="K110" s="14" t="s">
        <v>2564</v>
      </c>
      <c r="L110" s="14">
        <v>6.5</v>
      </c>
      <c r="M110" s="14">
        <v>2048</v>
      </c>
      <c r="N110" s="14">
        <v>2048</v>
      </c>
      <c r="O110" s="14">
        <v>100</v>
      </c>
      <c r="P110" s="14">
        <v>1</v>
      </c>
      <c r="Q110" s="14">
        <v>65</v>
      </c>
      <c r="R110" s="14">
        <v>130</v>
      </c>
      <c r="S110" s="14">
        <v>212.6</v>
      </c>
      <c r="T110" s="14">
        <v>244.4</v>
      </c>
      <c r="U110" s="14">
        <v>278.89999999999998</v>
      </c>
      <c r="V110" s="14" t="s">
        <v>2598</v>
      </c>
      <c r="W110" s="14" t="s">
        <v>2566</v>
      </c>
      <c r="X110" s="14" t="s">
        <v>2555</v>
      </c>
      <c r="Y110" s="14">
        <v>37</v>
      </c>
      <c r="Z110" s="14">
        <v>66.2</v>
      </c>
      <c r="AA110" s="14" t="s">
        <v>2588</v>
      </c>
      <c r="AB110" s="14" t="s">
        <v>2623</v>
      </c>
      <c r="AC110" s="14" t="s">
        <v>2590</v>
      </c>
      <c r="AD110" s="14" t="s">
        <v>2613</v>
      </c>
    </row>
    <row r="111" spans="1:30" x14ac:dyDescent="0.3">
      <c r="A111" s="15" t="s">
        <v>2725</v>
      </c>
      <c r="B111" s="15" t="s">
        <v>2610</v>
      </c>
      <c r="C111" s="15" t="s">
        <v>2611</v>
      </c>
      <c r="D111" s="15" t="s">
        <v>2550</v>
      </c>
      <c r="E111" s="15" t="s">
        <v>179</v>
      </c>
      <c r="F111" s="15">
        <v>60</v>
      </c>
      <c r="G111" s="15">
        <v>1.2</v>
      </c>
      <c r="H111" s="15" t="s">
        <v>2603</v>
      </c>
      <c r="I111" s="15">
        <v>280</v>
      </c>
      <c r="J111" s="15" t="s">
        <v>210</v>
      </c>
      <c r="K111" s="15" t="s">
        <v>2564</v>
      </c>
      <c r="L111" s="15">
        <v>6.5</v>
      </c>
      <c r="M111" s="15">
        <v>2048</v>
      </c>
      <c r="N111" s="15">
        <v>2048</v>
      </c>
      <c r="O111" s="15">
        <v>96</v>
      </c>
      <c r="P111" s="15">
        <v>1</v>
      </c>
      <c r="Q111" s="15">
        <v>108.3</v>
      </c>
      <c r="R111" s="15">
        <v>216.6</v>
      </c>
      <c r="S111" s="15">
        <v>248.1</v>
      </c>
      <c r="T111" s="15">
        <v>285.2</v>
      </c>
      <c r="U111" s="15">
        <v>325.3</v>
      </c>
      <c r="V111" s="15" t="s">
        <v>2565</v>
      </c>
      <c r="W111" s="15" t="s">
        <v>2566</v>
      </c>
      <c r="X111" s="15" t="s">
        <v>2555</v>
      </c>
      <c r="Y111" s="15">
        <v>37</v>
      </c>
      <c r="Z111" s="15">
        <v>67.3</v>
      </c>
      <c r="AA111" s="15" t="s">
        <v>2599</v>
      </c>
      <c r="AB111" s="15" t="s">
        <v>2612</v>
      </c>
      <c r="AC111" s="15" t="s">
        <v>2558</v>
      </c>
      <c r="AD111" s="15" t="s">
        <v>2613</v>
      </c>
    </row>
    <row r="112" spans="1:30" x14ac:dyDescent="0.3">
      <c r="A112" s="14" t="s">
        <v>2726</v>
      </c>
      <c r="B112" s="14" t="s">
        <v>2645</v>
      </c>
      <c r="C112" s="14" t="s">
        <v>2611</v>
      </c>
      <c r="D112" s="14" t="s">
        <v>2550</v>
      </c>
      <c r="E112" s="14" t="s">
        <v>441</v>
      </c>
      <c r="F112" s="14">
        <v>40</v>
      </c>
      <c r="G112" s="14">
        <v>0.95</v>
      </c>
      <c r="H112" s="14" t="s">
        <v>2634</v>
      </c>
      <c r="I112" s="14">
        <v>180</v>
      </c>
      <c r="J112" s="14" t="s">
        <v>235</v>
      </c>
      <c r="K112" s="14" t="s">
        <v>2564</v>
      </c>
      <c r="L112" s="14">
        <v>6.5</v>
      </c>
      <c r="M112" s="14">
        <v>3200</v>
      </c>
      <c r="N112" s="14">
        <v>3200</v>
      </c>
      <c r="O112" s="14">
        <v>500</v>
      </c>
      <c r="P112" s="14">
        <v>1</v>
      </c>
      <c r="Q112" s="14">
        <v>162.5</v>
      </c>
      <c r="R112" s="14">
        <v>325</v>
      </c>
      <c r="S112" s="14">
        <v>313.3</v>
      </c>
      <c r="T112" s="14">
        <v>360.2</v>
      </c>
      <c r="U112" s="14">
        <v>410.9</v>
      </c>
      <c r="V112" s="14" t="s">
        <v>2598</v>
      </c>
      <c r="W112" s="14" t="s">
        <v>2654</v>
      </c>
      <c r="X112" s="14" t="s">
        <v>2555</v>
      </c>
      <c r="Y112" s="14">
        <v>37</v>
      </c>
      <c r="Z112" s="14">
        <v>76.7</v>
      </c>
      <c r="AA112" s="14" t="s">
        <v>2588</v>
      </c>
      <c r="AB112" s="14" t="s">
        <v>2623</v>
      </c>
      <c r="AC112" s="14" t="s">
        <v>2558</v>
      </c>
      <c r="AD112" s="14" t="s">
        <v>2613</v>
      </c>
    </row>
    <row r="113" spans="1:30" x14ac:dyDescent="0.3">
      <c r="A113" s="15" t="s">
        <v>2727</v>
      </c>
      <c r="B113" s="15" t="s">
        <v>2630</v>
      </c>
      <c r="C113" s="15" t="s">
        <v>2594</v>
      </c>
      <c r="D113" s="15" t="s">
        <v>2550</v>
      </c>
      <c r="E113" s="15" t="s">
        <v>338</v>
      </c>
      <c r="F113" s="15">
        <v>63</v>
      </c>
      <c r="G113" s="15">
        <v>1.2</v>
      </c>
      <c r="H113" s="15" t="s">
        <v>2603</v>
      </c>
      <c r="I113" s="15">
        <v>280</v>
      </c>
      <c r="J113" s="15" t="s">
        <v>317</v>
      </c>
      <c r="K113" s="15" t="s">
        <v>2552</v>
      </c>
      <c r="L113" s="15">
        <v>13</v>
      </c>
      <c r="M113" s="15">
        <v>1024</v>
      </c>
      <c r="N113" s="15">
        <v>1024</v>
      </c>
      <c r="O113" s="15">
        <v>26</v>
      </c>
      <c r="P113" s="15">
        <v>1</v>
      </c>
      <c r="Q113" s="15">
        <v>206.3</v>
      </c>
      <c r="R113" s="15">
        <v>412.6</v>
      </c>
      <c r="S113" s="15">
        <v>248.1</v>
      </c>
      <c r="T113" s="15">
        <v>285.2</v>
      </c>
      <c r="U113" s="15">
        <v>325.3</v>
      </c>
      <c r="V113" s="15" t="s">
        <v>2580</v>
      </c>
      <c r="W113" s="15" t="s">
        <v>2587</v>
      </c>
      <c r="X113" s="15" t="s">
        <v>2555</v>
      </c>
      <c r="Y113" s="15">
        <v>37</v>
      </c>
      <c r="Z113" s="15">
        <v>80.7</v>
      </c>
      <c r="AA113" s="15" t="s">
        <v>2599</v>
      </c>
      <c r="AB113" s="15" t="s">
        <v>2604</v>
      </c>
      <c r="AC113" s="15" t="s">
        <v>2627</v>
      </c>
      <c r="AD113" s="15" t="s">
        <v>2596</v>
      </c>
    </row>
    <row r="114" spans="1:30" x14ac:dyDescent="0.3">
      <c r="A114" s="14" t="s">
        <v>2728</v>
      </c>
      <c r="B114" s="14" t="s">
        <v>2630</v>
      </c>
      <c r="C114" s="14" t="s">
        <v>2594</v>
      </c>
      <c r="D114" s="14" t="s">
        <v>2550</v>
      </c>
      <c r="E114" s="14" t="s">
        <v>234</v>
      </c>
      <c r="F114" s="14">
        <v>100</v>
      </c>
      <c r="G114" s="14">
        <v>1.4</v>
      </c>
      <c r="H114" s="14" t="s">
        <v>2551</v>
      </c>
      <c r="I114" s="14">
        <v>130</v>
      </c>
      <c r="J114" s="14" t="s">
        <v>292</v>
      </c>
      <c r="K114" s="14" t="s">
        <v>2564</v>
      </c>
      <c r="L114" s="14">
        <v>6.5</v>
      </c>
      <c r="M114" s="14">
        <v>2048</v>
      </c>
      <c r="N114" s="14">
        <v>2048</v>
      </c>
      <c r="O114" s="14">
        <v>100</v>
      </c>
      <c r="P114" s="14">
        <v>1.4</v>
      </c>
      <c r="Q114" s="14">
        <v>65</v>
      </c>
      <c r="R114" s="14">
        <v>130</v>
      </c>
      <c r="S114" s="14">
        <v>212.6</v>
      </c>
      <c r="T114" s="14">
        <v>244.4</v>
      </c>
      <c r="U114" s="14">
        <v>278.89999999999998</v>
      </c>
      <c r="V114" s="14" t="s">
        <v>2598</v>
      </c>
      <c r="W114" s="14" t="s">
        <v>2587</v>
      </c>
      <c r="X114" s="14" t="s">
        <v>2555</v>
      </c>
      <c r="Y114" s="14">
        <v>37</v>
      </c>
      <c r="Z114" s="14">
        <v>84.7</v>
      </c>
      <c r="AA114" s="14" t="s">
        <v>2599</v>
      </c>
      <c r="AB114" s="14" t="s">
        <v>2612</v>
      </c>
      <c r="AC114" s="14" t="s">
        <v>2569</v>
      </c>
      <c r="AD114" s="14" t="s">
        <v>2596</v>
      </c>
    </row>
    <row r="115" spans="1:30" x14ac:dyDescent="0.3">
      <c r="A115" s="15" t="s">
        <v>2729</v>
      </c>
      <c r="B115" s="15" t="s">
        <v>2593</v>
      </c>
      <c r="C115" s="15" t="s">
        <v>2594</v>
      </c>
      <c r="D115" s="15" t="s">
        <v>2550</v>
      </c>
      <c r="E115" s="15" t="s">
        <v>246</v>
      </c>
      <c r="F115" s="15">
        <v>93</v>
      </c>
      <c r="G115" s="15">
        <v>1.3</v>
      </c>
      <c r="H115" s="15" t="s">
        <v>2563</v>
      </c>
      <c r="I115" s="15">
        <v>300</v>
      </c>
      <c r="J115" s="15" t="s">
        <v>275</v>
      </c>
      <c r="K115" s="15" t="s">
        <v>2564</v>
      </c>
      <c r="L115" s="15">
        <v>11</v>
      </c>
      <c r="M115" s="15">
        <v>2048</v>
      </c>
      <c r="N115" s="15">
        <v>2048</v>
      </c>
      <c r="O115" s="15">
        <v>48</v>
      </c>
      <c r="P115" s="15">
        <v>1.6</v>
      </c>
      <c r="Q115" s="15">
        <v>118.3</v>
      </c>
      <c r="R115" s="15">
        <v>236.6</v>
      </c>
      <c r="S115" s="15">
        <v>229</v>
      </c>
      <c r="T115" s="15">
        <v>263.2</v>
      </c>
      <c r="U115" s="15">
        <v>300.3</v>
      </c>
      <c r="V115" s="15" t="s">
        <v>2580</v>
      </c>
      <c r="W115" s="15" t="s">
        <v>2554</v>
      </c>
      <c r="X115" s="15" t="s">
        <v>2555</v>
      </c>
      <c r="Y115" s="15">
        <v>37</v>
      </c>
      <c r="Z115" s="15">
        <v>84.4</v>
      </c>
      <c r="AA115" s="15" t="s">
        <v>2556</v>
      </c>
      <c r="AB115" s="15" t="s">
        <v>2604</v>
      </c>
      <c r="AC115" s="15" t="s">
        <v>2600</v>
      </c>
      <c r="AD115" s="15" t="s">
        <v>2596</v>
      </c>
    </row>
    <row r="116" spans="1:30" x14ac:dyDescent="0.3">
      <c r="A116" s="14" t="s">
        <v>2730</v>
      </c>
      <c r="B116" s="14" t="s">
        <v>2578</v>
      </c>
      <c r="C116" s="14" t="s">
        <v>2579</v>
      </c>
      <c r="D116" s="14" t="s">
        <v>2550</v>
      </c>
      <c r="E116" s="14" t="s">
        <v>256</v>
      </c>
      <c r="F116" s="14">
        <v>100</v>
      </c>
      <c r="G116" s="14">
        <v>1.49</v>
      </c>
      <c r="H116" s="14" t="s">
        <v>2551</v>
      </c>
      <c r="I116" s="14">
        <v>120</v>
      </c>
      <c r="J116" s="14" t="s">
        <v>317</v>
      </c>
      <c r="K116" s="14" t="s">
        <v>2552</v>
      </c>
      <c r="L116" s="14">
        <v>13</v>
      </c>
      <c r="M116" s="14">
        <v>1024</v>
      </c>
      <c r="N116" s="14">
        <v>1024</v>
      </c>
      <c r="O116" s="14">
        <v>26</v>
      </c>
      <c r="P116" s="14">
        <v>1</v>
      </c>
      <c r="Q116" s="14">
        <v>130</v>
      </c>
      <c r="R116" s="14">
        <v>260</v>
      </c>
      <c r="S116" s="14">
        <v>199.8</v>
      </c>
      <c r="T116" s="14">
        <v>229.7</v>
      </c>
      <c r="U116" s="14">
        <v>262</v>
      </c>
      <c r="V116" s="14" t="s">
        <v>2573</v>
      </c>
      <c r="W116" s="14" t="s">
        <v>2654</v>
      </c>
      <c r="X116" s="14" t="s">
        <v>2555</v>
      </c>
      <c r="Y116" s="14">
        <v>37</v>
      </c>
      <c r="Z116" s="14">
        <v>90.3</v>
      </c>
      <c r="AA116" s="14" t="s">
        <v>2588</v>
      </c>
      <c r="AB116" s="14" t="s">
        <v>2604</v>
      </c>
      <c r="AC116" s="14" t="s">
        <v>2627</v>
      </c>
      <c r="AD116" s="14" t="s">
        <v>2582</v>
      </c>
    </row>
    <row r="117" spans="1:30" x14ac:dyDescent="0.3">
      <c r="A117" s="15" t="s">
        <v>2731</v>
      </c>
      <c r="B117" s="15" t="s">
        <v>2593</v>
      </c>
      <c r="C117" s="15" t="s">
        <v>2594</v>
      </c>
      <c r="D117" s="15" t="s">
        <v>2550</v>
      </c>
      <c r="E117" s="15" t="s">
        <v>338</v>
      </c>
      <c r="F117" s="15">
        <v>63</v>
      </c>
      <c r="G117" s="15">
        <v>1.2</v>
      </c>
      <c r="H117" s="15" t="s">
        <v>2603</v>
      </c>
      <c r="I117" s="15">
        <v>280</v>
      </c>
      <c r="J117" s="15" t="s">
        <v>292</v>
      </c>
      <c r="K117" s="15" t="s">
        <v>2564</v>
      </c>
      <c r="L117" s="15">
        <v>6.5</v>
      </c>
      <c r="M117" s="15">
        <v>2048</v>
      </c>
      <c r="N117" s="15">
        <v>2048</v>
      </c>
      <c r="O117" s="15">
        <v>100</v>
      </c>
      <c r="P117" s="15">
        <v>1.4</v>
      </c>
      <c r="Q117" s="15">
        <v>103.2</v>
      </c>
      <c r="R117" s="15">
        <v>206.4</v>
      </c>
      <c r="S117" s="15">
        <v>248.1</v>
      </c>
      <c r="T117" s="15">
        <v>285.2</v>
      </c>
      <c r="U117" s="15">
        <v>325.3</v>
      </c>
      <c r="V117" s="15" t="s">
        <v>2598</v>
      </c>
      <c r="W117" s="15" t="s">
        <v>2606</v>
      </c>
      <c r="X117" s="15" t="s">
        <v>2555</v>
      </c>
      <c r="Y117" s="15">
        <v>37</v>
      </c>
      <c r="Z117" s="15">
        <v>82.5</v>
      </c>
      <c r="AA117" s="15" t="s">
        <v>2567</v>
      </c>
      <c r="AB117" s="15" t="s">
        <v>2568</v>
      </c>
      <c r="AC117" s="15" t="s">
        <v>2616</v>
      </c>
      <c r="AD117" s="15" t="s">
        <v>2596</v>
      </c>
    </row>
    <row r="118" spans="1:30" x14ac:dyDescent="0.3">
      <c r="A118" s="14" t="s">
        <v>2732</v>
      </c>
      <c r="B118" s="14" t="s">
        <v>2630</v>
      </c>
      <c r="C118" s="14" t="s">
        <v>2594</v>
      </c>
      <c r="D118" s="14" t="s">
        <v>2550</v>
      </c>
      <c r="E118" s="14" t="s">
        <v>386</v>
      </c>
      <c r="F118" s="14">
        <v>100</v>
      </c>
      <c r="G118" s="14">
        <v>1.45</v>
      </c>
      <c r="H118" s="14" t="s">
        <v>2551</v>
      </c>
      <c r="I118" s="14">
        <v>130</v>
      </c>
      <c r="J118" s="14" t="s">
        <v>210</v>
      </c>
      <c r="K118" s="14" t="s">
        <v>2564</v>
      </c>
      <c r="L118" s="14">
        <v>6.5</v>
      </c>
      <c r="M118" s="14">
        <v>2048</v>
      </c>
      <c r="N118" s="14">
        <v>2048</v>
      </c>
      <c r="O118" s="14">
        <v>96</v>
      </c>
      <c r="P118" s="14">
        <v>1</v>
      </c>
      <c r="Q118" s="14">
        <v>65</v>
      </c>
      <c r="R118" s="14">
        <v>130</v>
      </c>
      <c r="S118" s="14">
        <v>205.3</v>
      </c>
      <c r="T118" s="14">
        <v>236</v>
      </c>
      <c r="U118" s="14">
        <v>269.2</v>
      </c>
      <c r="V118" s="14" t="s">
        <v>2580</v>
      </c>
      <c r="W118" s="14" t="s">
        <v>2606</v>
      </c>
      <c r="X118" s="14" t="s">
        <v>2555</v>
      </c>
      <c r="Y118" s="14">
        <v>37</v>
      </c>
      <c r="Z118" s="14">
        <v>61.4</v>
      </c>
      <c r="AA118" s="14" t="s">
        <v>2567</v>
      </c>
      <c r="AB118" s="14" t="s">
        <v>2623</v>
      </c>
      <c r="AC118" s="14" t="s">
        <v>2590</v>
      </c>
      <c r="AD118" s="14" t="s">
        <v>2596</v>
      </c>
    </row>
    <row r="119" spans="1:30" x14ac:dyDescent="0.3">
      <c r="A119" s="15" t="s">
        <v>2733</v>
      </c>
      <c r="B119" s="15" t="s">
        <v>2593</v>
      </c>
      <c r="C119" s="15" t="s">
        <v>2594</v>
      </c>
      <c r="D119" s="15" t="s">
        <v>2550</v>
      </c>
      <c r="E119" s="15" t="s">
        <v>274</v>
      </c>
      <c r="F119" s="15">
        <v>60</v>
      </c>
      <c r="G119" s="15">
        <v>1.2</v>
      </c>
      <c r="H119" s="15" t="s">
        <v>2603</v>
      </c>
      <c r="I119" s="15">
        <v>270</v>
      </c>
      <c r="J119" s="15" t="s">
        <v>210</v>
      </c>
      <c r="K119" s="15" t="s">
        <v>2564</v>
      </c>
      <c r="L119" s="15">
        <v>6.5</v>
      </c>
      <c r="M119" s="15">
        <v>2048</v>
      </c>
      <c r="N119" s="15">
        <v>2048</v>
      </c>
      <c r="O119" s="15">
        <v>96</v>
      </c>
      <c r="P119" s="15">
        <v>1</v>
      </c>
      <c r="Q119" s="15">
        <v>108.3</v>
      </c>
      <c r="R119" s="15">
        <v>216.6</v>
      </c>
      <c r="S119" s="15">
        <v>248.1</v>
      </c>
      <c r="T119" s="15">
        <v>285.2</v>
      </c>
      <c r="U119" s="15">
        <v>325.3</v>
      </c>
      <c r="V119" s="15" t="s">
        <v>2598</v>
      </c>
      <c r="W119" s="15" t="s">
        <v>2595</v>
      </c>
      <c r="X119" s="15" t="s">
        <v>2555</v>
      </c>
      <c r="Y119" s="15">
        <v>37</v>
      </c>
      <c r="Z119" s="15">
        <v>64.7</v>
      </c>
      <c r="AA119" s="15" t="s">
        <v>2588</v>
      </c>
      <c r="AB119" s="15" t="s">
        <v>2568</v>
      </c>
      <c r="AC119" s="15" t="s">
        <v>2569</v>
      </c>
      <c r="AD119" s="15" t="s">
        <v>2596</v>
      </c>
    </row>
    <row r="120" spans="1:30" x14ac:dyDescent="0.3">
      <c r="A120" s="14" t="s">
        <v>2734</v>
      </c>
      <c r="B120" s="14" t="s">
        <v>2610</v>
      </c>
      <c r="C120" s="14" t="s">
        <v>2611</v>
      </c>
      <c r="D120" s="14" t="s">
        <v>2550</v>
      </c>
      <c r="E120" s="14" t="s">
        <v>246</v>
      </c>
      <c r="F120" s="14">
        <v>93</v>
      </c>
      <c r="G120" s="14">
        <v>1.3</v>
      </c>
      <c r="H120" s="14" t="s">
        <v>2563</v>
      </c>
      <c r="I120" s="14">
        <v>300</v>
      </c>
      <c r="J120" s="14" t="s">
        <v>266</v>
      </c>
      <c r="K120" s="14" t="s">
        <v>2564</v>
      </c>
      <c r="L120" s="14">
        <v>6.5</v>
      </c>
      <c r="M120" s="14">
        <v>2048</v>
      </c>
      <c r="N120" s="14">
        <v>2048</v>
      </c>
      <c r="O120" s="14">
        <v>40</v>
      </c>
      <c r="P120" s="14">
        <v>1.2</v>
      </c>
      <c r="Q120" s="14">
        <v>69.900000000000006</v>
      </c>
      <c r="R120" s="14">
        <v>139.80000000000001</v>
      </c>
      <c r="S120" s="14">
        <v>229</v>
      </c>
      <c r="T120" s="14">
        <v>263.2</v>
      </c>
      <c r="U120" s="14">
        <v>300.3</v>
      </c>
      <c r="V120" s="14" t="s">
        <v>2553</v>
      </c>
      <c r="W120" s="14" t="s">
        <v>2554</v>
      </c>
      <c r="X120" s="14" t="s">
        <v>2555</v>
      </c>
      <c r="Y120" s="14">
        <v>37</v>
      </c>
      <c r="Z120" s="14">
        <v>89.7</v>
      </c>
      <c r="AA120" s="14" t="s">
        <v>2588</v>
      </c>
      <c r="AB120" s="14" t="s">
        <v>2568</v>
      </c>
      <c r="AC120" s="14" t="s">
        <v>2627</v>
      </c>
      <c r="AD120" s="14" t="s">
        <v>2613</v>
      </c>
    </row>
    <row r="121" spans="1:30" x14ac:dyDescent="0.3">
      <c r="A121" s="15" t="s">
        <v>2735</v>
      </c>
      <c r="B121" s="15" t="s">
        <v>2619</v>
      </c>
      <c r="C121" s="15" t="s">
        <v>2611</v>
      </c>
      <c r="D121" s="15" t="s">
        <v>2550</v>
      </c>
      <c r="E121" s="15" t="s">
        <v>274</v>
      </c>
      <c r="F121" s="15">
        <v>60</v>
      </c>
      <c r="G121" s="15">
        <v>1.2</v>
      </c>
      <c r="H121" s="15" t="s">
        <v>2603</v>
      </c>
      <c r="I121" s="15">
        <v>270</v>
      </c>
      <c r="J121" s="15" t="s">
        <v>257</v>
      </c>
      <c r="K121" s="15" t="s">
        <v>2564</v>
      </c>
      <c r="L121" s="15">
        <v>11</v>
      </c>
      <c r="M121" s="15">
        <v>2560</v>
      </c>
      <c r="N121" s="15">
        <v>2160</v>
      </c>
      <c r="O121" s="15">
        <v>74</v>
      </c>
      <c r="P121" s="15">
        <v>1.6</v>
      </c>
      <c r="Q121" s="15">
        <v>183.3</v>
      </c>
      <c r="R121" s="15">
        <v>366.6</v>
      </c>
      <c r="S121" s="15">
        <v>248.1</v>
      </c>
      <c r="T121" s="15">
        <v>285.2</v>
      </c>
      <c r="U121" s="15">
        <v>325.3</v>
      </c>
      <c r="V121" s="15" t="s">
        <v>2565</v>
      </c>
      <c r="W121" s="15" t="s">
        <v>2606</v>
      </c>
      <c r="X121" s="15" t="s">
        <v>2555</v>
      </c>
      <c r="Y121" s="15">
        <v>37</v>
      </c>
      <c r="Z121" s="15">
        <v>72.2</v>
      </c>
      <c r="AA121" s="15" t="s">
        <v>2556</v>
      </c>
      <c r="AB121" s="15" t="s">
        <v>2557</v>
      </c>
      <c r="AC121" s="15" t="s">
        <v>2627</v>
      </c>
      <c r="AD121" s="15" t="s">
        <v>2613</v>
      </c>
    </row>
    <row r="122" spans="1:30" x14ac:dyDescent="0.3">
      <c r="A122" s="14" t="s">
        <v>2736</v>
      </c>
      <c r="B122" s="14" t="s">
        <v>2584</v>
      </c>
      <c r="C122" s="14" t="s">
        <v>2585</v>
      </c>
      <c r="D122" s="14" t="s">
        <v>2586</v>
      </c>
      <c r="E122" s="14" t="s">
        <v>209</v>
      </c>
      <c r="F122" s="14">
        <v>100</v>
      </c>
      <c r="G122" s="14">
        <v>1.47</v>
      </c>
      <c r="H122" s="14" t="s">
        <v>2551</v>
      </c>
      <c r="I122" s="14">
        <v>100</v>
      </c>
      <c r="J122" s="14" t="s">
        <v>223</v>
      </c>
      <c r="K122" s="14" t="s">
        <v>2564</v>
      </c>
      <c r="L122" s="14">
        <v>11</v>
      </c>
      <c r="M122" s="14">
        <v>1200</v>
      </c>
      <c r="N122" s="14">
        <v>1200</v>
      </c>
      <c r="O122" s="14">
        <v>82</v>
      </c>
      <c r="P122" s="14">
        <v>1.3</v>
      </c>
      <c r="Q122" s="14">
        <v>110</v>
      </c>
      <c r="R122" s="14">
        <v>220</v>
      </c>
      <c r="S122" s="14">
        <v>202.5</v>
      </c>
      <c r="T122" s="14">
        <v>232.8</v>
      </c>
      <c r="U122" s="14">
        <v>265.60000000000002</v>
      </c>
      <c r="V122" s="14" t="s">
        <v>2565</v>
      </c>
      <c r="W122" s="14" t="s">
        <v>2566</v>
      </c>
      <c r="X122" s="14" t="s">
        <v>2555</v>
      </c>
      <c r="Y122" s="14">
        <v>37</v>
      </c>
      <c r="Z122" s="14">
        <v>67</v>
      </c>
      <c r="AA122" s="14" t="s">
        <v>2567</v>
      </c>
      <c r="AB122" s="14" t="s">
        <v>2612</v>
      </c>
      <c r="AC122" s="14" t="s">
        <v>2627</v>
      </c>
      <c r="AD122" s="14" t="s">
        <v>2591</v>
      </c>
    </row>
    <row r="123" spans="1:30" x14ac:dyDescent="0.3">
      <c r="A123" s="15" t="s">
        <v>2737</v>
      </c>
      <c r="B123" s="15" t="s">
        <v>2626</v>
      </c>
      <c r="C123" s="15" t="s">
        <v>1120</v>
      </c>
      <c r="D123" s="15" t="s">
        <v>2550</v>
      </c>
      <c r="E123" s="15" t="s">
        <v>246</v>
      </c>
      <c r="F123" s="15">
        <v>93</v>
      </c>
      <c r="G123" s="15">
        <v>1.3</v>
      </c>
      <c r="H123" s="15" t="s">
        <v>2563</v>
      </c>
      <c r="I123" s="15">
        <v>300</v>
      </c>
      <c r="J123" s="15" t="s">
        <v>235</v>
      </c>
      <c r="K123" s="15" t="s">
        <v>2564</v>
      </c>
      <c r="L123" s="15">
        <v>6.5</v>
      </c>
      <c r="M123" s="15">
        <v>3200</v>
      </c>
      <c r="N123" s="15">
        <v>3200</v>
      </c>
      <c r="O123" s="15">
        <v>500</v>
      </c>
      <c r="P123" s="15">
        <v>1</v>
      </c>
      <c r="Q123" s="15">
        <v>69.900000000000006</v>
      </c>
      <c r="R123" s="15">
        <v>139.80000000000001</v>
      </c>
      <c r="S123" s="15">
        <v>229</v>
      </c>
      <c r="T123" s="15">
        <v>263.2</v>
      </c>
      <c r="U123" s="15">
        <v>300.3</v>
      </c>
      <c r="V123" s="15" t="s">
        <v>2580</v>
      </c>
      <c r="W123" s="15" t="s">
        <v>2587</v>
      </c>
      <c r="X123" s="15" t="s">
        <v>2555</v>
      </c>
      <c r="Y123" s="15">
        <v>37</v>
      </c>
      <c r="Z123" s="15">
        <v>87.8</v>
      </c>
      <c r="AA123" s="15" t="s">
        <v>2588</v>
      </c>
      <c r="AB123" s="15" t="s">
        <v>2557</v>
      </c>
      <c r="AC123" s="15" t="s">
        <v>2627</v>
      </c>
      <c r="AD123" s="15" t="s">
        <v>2628</v>
      </c>
    </row>
    <row r="124" spans="1:30" x14ac:dyDescent="0.3">
      <c r="A124" s="14" t="s">
        <v>2738</v>
      </c>
      <c r="B124" s="14" t="s">
        <v>2602</v>
      </c>
      <c r="C124" s="14" t="s">
        <v>2594</v>
      </c>
      <c r="D124" s="14" t="s">
        <v>2550</v>
      </c>
      <c r="E124" s="14" t="s">
        <v>179</v>
      </c>
      <c r="F124" s="14">
        <v>60</v>
      </c>
      <c r="G124" s="14">
        <v>1.2</v>
      </c>
      <c r="H124" s="14" t="s">
        <v>2603</v>
      </c>
      <c r="I124" s="14">
        <v>280</v>
      </c>
      <c r="J124" s="14" t="s">
        <v>223</v>
      </c>
      <c r="K124" s="14" t="s">
        <v>2564</v>
      </c>
      <c r="L124" s="14">
        <v>11</v>
      </c>
      <c r="M124" s="14">
        <v>1200</v>
      </c>
      <c r="N124" s="14">
        <v>1200</v>
      </c>
      <c r="O124" s="14">
        <v>82</v>
      </c>
      <c r="P124" s="14">
        <v>1.3</v>
      </c>
      <c r="Q124" s="14">
        <v>183.3</v>
      </c>
      <c r="R124" s="14">
        <v>366.6</v>
      </c>
      <c r="S124" s="14">
        <v>248.1</v>
      </c>
      <c r="T124" s="14">
        <v>285.2</v>
      </c>
      <c r="U124" s="14">
        <v>325.3</v>
      </c>
      <c r="V124" s="14" t="s">
        <v>2565</v>
      </c>
      <c r="W124" s="14" t="s">
        <v>2606</v>
      </c>
      <c r="X124" s="14" t="s">
        <v>2555</v>
      </c>
      <c r="Y124" s="14">
        <v>37</v>
      </c>
      <c r="Z124" s="14">
        <v>84.8</v>
      </c>
      <c r="AA124" s="14" t="s">
        <v>2567</v>
      </c>
      <c r="AB124" s="14" t="s">
        <v>2623</v>
      </c>
      <c r="AC124" s="14" t="s">
        <v>2616</v>
      </c>
      <c r="AD124" s="14" t="s">
        <v>2596</v>
      </c>
    </row>
    <row r="125" spans="1:30" x14ac:dyDescent="0.3">
      <c r="A125" s="15" t="s">
        <v>2739</v>
      </c>
      <c r="B125" s="15" t="s">
        <v>2610</v>
      </c>
      <c r="C125" s="15" t="s">
        <v>2611</v>
      </c>
      <c r="D125" s="15" t="s">
        <v>2550</v>
      </c>
      <c r="E125" s="15" t="s">
        <v>436</v>
      </c>
      <c r="F125" s="15">
        <v>60</v>
      </c>
      <c r="G125" s="15">
        <v>1.42</v>
      </c>
      <c r="H125" s="15" t="s">
        <v>2551</v>
      </c>
      <c r="I125" s="15">
        <v>140</v>
      </c>
      <c r="J125" s="15" t="s">
        <v>266</v>
      </c>
      <c r="K125" s="15" t="s">
        <v>2564</v>
      </c>
      <c r="L125" s="15">
        <v>6.5</v>
      </c>
      <c r="M125" s="15">
        <v>2048</v>
      </c>
      <c r="N125" s="15">
        <v>2048</v>
      </c>
      <c r="O125" s="15">
        <v>40</v>
      </c>
      <c r="P125" s="15">
        <v>1.2</v>
      </c>
      <c r="Q125" s="15">
        <v>108.3</v>
      </c>
      <c r="R125" s="15">
        <v>216.6</v>
      </c>
      <c r="S125" s="15">
        <v>209.6</v>
      </c>
      <c r="T125" s="15">
        <v>241</v>
      </c>
      <c r="U125" s="15">
        <v>274.89999999999998</v>
      </c>
      <c r="V125" s="15" t="s">
        <v>2598</v>
      </c>
      <c r="W125" s="15" t="s">
        <v>2654</v>
      </c>
      <c r="X125" s="15" t="s">
        <v>2555</v>
      </c>
      <c r="Y125" s="15">
        <v>37</v>
      </c>
      <c r="Z125" s="15">
        <v>80.3</v>
      </c>
      <c r="AA125" s="15" t="s">
        <v>2599</v>
      </c>
      <c r="AB125" s="15" t="s">
        <v>2568</v>
      </c>
      <c r="AC125" s="15" t="s">
        <v>2590</v>
      </c>
      <c r="AD125" s="15" t="s">
        <v>2613</v>
      </c>
    </row>
    <row r="126" spans="1:30" x14ac:dyDescent="0.3">
      <c r="A126" s="14" t="s">
        <v>2740</v>
      </c>
      <c r="B126" s="14" t="s">
        <v>2561</v>
      </c>
      <c r="C126" s="14" t="s">
        <v>2562</v>
      </c>
      <c r="D126" s="14" t="s">
        <v>2550</v>
      </c>
      <c r="E126" s="14" t="s">
        <v>179</v>
      </c>
      <c r="F126" s="14">
        <v>60</v>
      </c>
      <c r="G126" s="14">
        <v>1.2</v>
      </c>
      <c r="H126" s="14" t="s">
        <v>2603</v>
      </c>
      <c r="I126" s="14">
        <v>280</v>
      </c>
      <c r="J126" s="14" t="s">
        <v>223</v>
      </c>
      <c r="K126" s="14" t="s">
        <v>2564</v>
      </c>
      <c r="L126" s="14">
        <v>11</v>
      </c>
      <c r="M126" s="14">
        <v>1200</v>
      </c>
      <c r="N126" s="14">
        <v>1200</v>
      </c>
      <c r="O126" s="14">
        <v>82</v>
      </c>
      <c r="P126" s="14">
        <v>1.3</v>
      </c>
      <c r="Q126" s="14">
        <v>183.3</v>
      </c>
      <c r="R126" s="14">
        <v>366.6</v>
      </c>
      <c r="S126" s="14">
        <v>248.1</v>
      </c>
      <c r="T126" s="14">
        <v>285.2</v>
      </c>
      <c r="U126" s="14">
        <v>325.3</v>
      </c>
      <c r="V126" s="14" t="s">
        <v>2580</v>
      </c>
      <c r="W126" s="14" t="s">
        <v>2595</v>
      </c>
      <c r="X126" s="14" t="s">
        <v>2555</v>
      </c>
      <c r="Y126" s="14">
        <v>37</v>
      </c>
      <c r="Z126" s="14">
        <v>80.5</v>
      </c>
      <c r="AA126" s="14" t="s">
        <v>2588</v>
      </c>
      <c r="AB126" s="14" t="s">
        <v>2623</v>
      </c>
      <c r="AC126" s="14" t="s">
        <v>2616</v>
      </c>
      <c r="AD126" s="14" t="s">
        <v>2570</v>
      </c>
    </row>
    <row r="127" spans="1:30" x14ac:dyDescent="0.3">
      <c r="A127" s="15" t="s">
        <v>2741</v>
      </c>
      <c r="B127" s="15" t="s">
        <v>2724</v>
      </c>
      <c r="C127" s="15" t="s">
        <v>2611</v>
      </c>
      <c r="D127" s="15" t="s">
        <v>2550</v>
      </c>
      <c r="E127" s="15" t="s">
        <v>209</v>
      </c>
      <c r="F127" s="15">
        <v>100</v>
      </c>
      <c r="G127" s="15">
        <v>1.47</v>
      </c>
      <c r="H127" s="15" t="s">
        <v>2551</v>
      </c>
      <c r="I127" s="15">
        <v>100</v>
      </c>
      <c r="J127" s="15" t="s">
        <v>223</v>
      </c>
      <c r="K127" s="15" t="s">
        <v>2564</v>
      </c>
      <c r="L127" s="15">
        <v>11</v>
      </c>
      <c r="M127" s="15">
        <v>1200</v>
      </c>
      <c r="N127" s="15">
        <v>1200</v>
      </c>
      <c r="O127" s="15">
        <v>82</v>
      </c>
      <c r="P127" s="15">
        <v>1.3</v>
      </c>
      <c r="Q127" s="15">
        <v>110</v>
      </c>
      <c r="R127" s="15">
        <v>220</v>
      </c>
      <c r="S127" s="15">
        <v>202.5</v>
      </c>
      <c r="T127" s="15">
        <v>232.8</v>
      </c>
      <c r="U127" s="15">
        <v>265.60000000000002</v>
      </c>
      <c r="V127" s="15" t="s">
        <v>2580</v>
      </c>
      <c r="W127" s="15" t="s">
        <v>2566</v>
      </c>
      <c r="X127" s="15" t="s">
        <v>2555</v>
      </c>
      <c r="Y127" s="15">
        <v>37</v>
      </c>
      <c r="Z127" s="15">
        <v>88.3</v>
      </c>
      <c r="AA127" s="15" t="s">
        <v>2567</v>
      </c>
      <c r="AB127" s="15" t="s">
        <v>2589</v>
      </c>
      <c r="AC127" s="15" t="s">
        <v>2607</v>
      </c>
      <c r="AD127" s="15" t="s">
        <v>2613</v>
      </c>
    </row>
    <row r="128" spans="1:30" x14ac:dyDescent="0.3">
      <c r="A128" s="14" t="s">
        <v>2742</v>
      </c>
      <c r="B128" s="14" t="s">
        <v>2645</v>
      </c>
      <c r="C128" s="14" t="s">
        <v>2611</v>
      </c>
      <c r="D128" s="14" t="s">
        <v>2550</v>
      </c>
      <c r="E128" s="14" t="s">
        <v>386</v>
      </c>
      <c r="F128" s="14">
        <v>100</v>
      </c>
      <c r="G128" s="14">
        <v>1.45</v>
      </c>
      <c r="H128" s="14" t="s">
        <v>2551</v>
      </c>
      <c r="I128" s="14">
        <v>130</v>
      </c>
      <c r="J128" s="14" t="s">
        <v>317</v>
      </c>
      <c r="K128" s="14" t="s">
        <v>2552</v>
      </c>
      <c r="L128" s="14">
        <v>13</v>
      </c>
      <c r="M128" s="14">
        <v>1024</v>
      </c>
      <c r="N128" s="14">
        <v>1024</v>
      </c>
      <c r="O128" s="14">
        <v>26</v>
      </c>
      <c r="P128" s="14">
        <v>1</v>
      </c>
      <c r="Q128" s="14">
        <v>130</v>
      </c>
      <c r="R128" s="14">
        <v>260</v>
      </c>
      <c r="S128" s="14">
        <v>205.3</v>
      </c>
      <c r="T128" s="14">
        <v>236</v>
      </c>
      <c r="U128" s="14">
        <v>269.2</v>
      </c>
      <c r="V128" s="14" t="s">
        <v>2598</v>
      </c>
      <c r="W128" s="14" t="s">
        <v>2566</v>
      </c>
      <c r="X128" s="14" t="s">
        <v>2555</v>
      </c>
      <c r="Y128" s="14">
        <v>37</v>
      </c>
      <c r="Z128" s="14">
        <v>91.3</v>
      </c>
      <c r="AA128" s="14" t="s">
        <v>2588</v>
      </c>
      <c r="AB128" s="14" t="s">
        <v>2589</v>
      </c>
      <c r="AC128" s="14" t="s">
        <v>2600</v>
      </c>
      <c r="AD128" s="14" t="s">
        <v>2613</v>
      </c>
    </row>
    <row r="129" spans="1:30" x14ac:dyDescent="0.3">
      <c r="A129" s="15" t="s">
        <v>2743</v>
      </c>
      <c r="B129" s="15" t="s">
        <v>2619</v>
      </c>
      <c r="C129" s="15" t="s">
        <v>2611</v>
      </c>
      <c r="D129" s="15" t="s">
        <v>2550</v>
      </c>
      <c r="E129" s="15" t="s">
        <v>195</v>
      </c>
      <c r="F129" s="15">
        <v>100</v>
      </c>
      <c r="G129" s="15">
        <v>1.46</v>
      </c>
      <c r="H129" s="15" t="s">
        <v>2551</v>
      </c>
      <c r="I129" s="15">
        <v>110</v>
      </c>
      <c r="J129" s="15" t="s">
        <v>266</v>
      </c>
      <c r="K129" s="15" t="s">
        <v>2564</v>
      </c>
      <c r="L129" s="15">
        <v>6.5</v>
      </c>
      <c r="M129" s="15">
        <v>2048</v>
      </c>
      <c r="N129" s="15">
        <v>2048</v>
      </c>
      <c r="O129" s="15">
        <v>40</v>
      </c>
      <c r="P129" s="15">
        <v>1.2</v>
      </c>
      <c r="Q129" s="15">
        <v>65</v>
      </c>
      <c r="R129" s="15">
        <v>130</v>
      </c>
      <c r="S129" s="15">
        <v>203.9</v>
      </c>
      <c r="T129" s="15">
        <v>234.4</v>
      </c>
      <c r="U129" s="15">
        <v>267.39999999999998</v>
      </c>
      <c r="V129" s="15" t="s">
        <v>2573</v>
      </c>
      <c r="W129" s="15" t="s">
        <v>2606</v>
      </c>
      <c r="X129" s="15" t="s">
        <v>2555</v>
      </c>
      <c r="Y129" s="15">
        <v>37</v>
      </c>
      <c r="Z129" s="15">
        <v>91.6</v>
      </c>
      <c r="AA129" s="15" t="s">
        <v>2556</v>
      </c>
      <c r="AB129" s="15" t="s">
        <v>2612</v>
      </c>
      <c r="AC129" s="15" t="s">
        <v>2575</v>
      </c>
      <c r="AD129" s="15" t="s">
        <v>2613</v>
      </c>
    </row>
    <row r="130" spans="1:30" x14ac:dyDescent="0.3">
      <c r="A130" s="14" t="s">
        <v>2744</v>
      </c>
      <c r="B130" s="14" t="s">
        <v>2619</v>
      </c>
      <c r="C130" s="14" t="s">
        <v>2611</v>
      </c>
      <c r="D130" s="14" t="s">
        <v>2550</v>
      </c>
      <c r="E130" s="14" t="s">
        <v>222</v>
      </c>
      <c r="F130" s="14">
        <v>63</v>
      </c>
      <c r="G130" s="14">
        <v>1.4</v>
      </c>
      <c r="H130" s="14" t="s">
        <v>2551</v>
      </c>
      <c r="I130" s="14">
        <v>190</v>
      </c>
      <c r="J130" s="14" t="s">
        <v>210</v>
      </c>
      <c r="K130" s="14" t="s">
        <v>2564</v>
      </c>
      <c r="L130" s="14">
        <v>6.5</v>
      </c>
      <c r="M130" s="14">
        <v>2048</v>
      </c>
      <c r="N130" s="14">
        <v>2048</v>
      </c>
      <c r="O130" s="14">
        <v>96</v>
      </c>
      <c r="P130" s="14">
        <v>1</v>
      </c>
      <c r="Q130" s="14">
        <v>103.2</v>
      </c>
      <c r="R130" s="14">
        <v>206.4</v>
      </c>
      <c r="S130" s="14">
        <v>212.6</v>
      </c>
      <c r="T130" s="14">
        <v>244.4</v>
      </c>
      <c r="U130" s="14">
        <v>278.89999999999998</v>
      </c>
      <c r="V130" s="14" t="s">
        <v>2565</v>
      </c>
      <c r="W130" s="14" t="s">
        <v>2566</v>
      </c>
      <c r="X130" s="14" t="s">
        <v>2555</v>
      </c>
      <c r="Y130" s="14">
        <v>37</v>
      </c>
      <c r="Z130" s="14">
        <v>90.3</v>
      </c>
      <c r="AA130" s="14" t="s">
        <v>2599</v>
      </c>
      <c r="AB130" s="14" t="s">
        <v>2612</v>
      </c>
      <c r="AC130" s="14" t="s">
        <v>2558</v>
      </c>
      <c r="AD130" s="14" t="s">
        <v>2613</v>
      </c>
    </row>
    <row r="131" spans="1:30" x14ac:dyDescent="0.3">
      <c r="A131" s="15" t="s">
        <v>2745</v>
      </c>
      <c r="B131" s="15" t="s">
        <v>2602</v>
      </c>
      <c r="C131" s="15" t="s">
        <v>2594</v>
      </c>
      <c r="D131" s="15" t="s">
        <v>2550</v>
      </c>
      <c r="E131" s="15" t="s">
        <v>436</v>
      </c>
      <c r="F131" s="15">
        <v>60</v>
      </c>
      <c r="G131" s="15">
        <v>1.42</v>
      </c>
      <c r="H131" s="15" t="s">
        <v>2551</v>
      </c>
      <c r="I131" s="15">
        <v>140</v>
      </c>
      <c r="J131" s="15" t="s">
        <v>196</v>
      </c>
      <c r="K131" s="15" t="s">
        <v>2564</v>
      </c>
      <c r="L131" s="15">
        <v>4.25</v>
      </c>
      <c r="M131" s="15">
        <v>5056</v>
      </c>
      <c r="N131" s="15">
        <v>2960</v>
      </c>
      <c r="O131" s="15">
        <v>30</v>
      </c>
      <c r="P131" s="15">
        <v>1.5</v>
      </c>
      <c r="Q131" s="15">
        <v>70.8</v>
      </c>
      <c r="R131" s="15">
        <v>141.6</v>
      </c>
      <c r="S131" s="15">
        <v>209.6</v>
      </c>
      <c r="T131" s="15">
        <v>241</v>
      </c>
      <c r="U131" s="15">
        <v>274.89999999999998</v>
      </c>
      <c r="V131" s="15" t="s">
        <v>2553</v>
      </c>
      <c r="W131" s="15" t="s">
        <v>2566</v>
      </c>
      <c r="X131" s="15" t="s">
        <v>2555</v>
      </c>
      <c r="Y131" s="15">
        <v>37</v>
      </c>
      <c r="Z131" s="15">
        <v>72.2</v>
      </c>
      <c r="AA131" s="15" t="s">
        <v>2588</v>
      </c>
      <c r="AB131" s="15" t="s">
        <v>2557</v>
      </c>
      <c r="AC131" s="15" t="s">
        <v>2607</v>
      </c>
      <c r="AD131" s="15" t="s">
        <v>2596</v>
      </c>
    </row>
    <row r="132" spans="1:30" x14ac:dyDescent="0.3">
      <c r="A132" s="14" t="s">
        <v>2746</v>
      </c>
      <c r="B132" s="14" t="s">
        <v>2578</v>
      </c>
      <c r="C132" s="14" t="s">
        <v>2579</v>
      </c>
      <c r="D132" s="14" t="s">
        <v>2550</v>
      </c>
      <c r="E132" s="14" t="s">
        <v>291</v>
      </c>
      <c r="F132" s="14">
        <v>60</v>
      </c>
      <c r="G132" s="14">
        <v>1.49</v>
      </c>
      <c r="H132" s="14" t="s">
        <v>2551</v>
      </c>
      <c r="I132" s="14">
        <v>120</v>
      </c>
      <c r="J132" s="14" t="s">
        <v>247</v>
      </c>
      <c r="K132" s="14" t="s">
        <v>2564</v>
      </c>
      <c r="L132" s="14">
        <v>6.5</v>
      </c>
      <c r="M132" s="14">
        <v>2048</v>
      </c>
      <c r="N132" s="14">
        <v>2048</v>
      </c>
      <c r="O132" s="14">
        <v>100</v>
      </c>
      <c r="P132" s="14">
        <v>1</v>
      </c>
      <c r="Q132" s="14">
        <v>108.3</v>
      </c>
      <c r="R132" s="14">
        <v>216.6</v>
      </c>
      <c r="S132" s="14">
        <v>199.8</v>
      </c>
      <c r="T132" s="14">
        <v>229.7</v>
      </c>
      <c r="U132" s="14">
        <v>262</v>
      </c>
      <c r="V132" s="14" t="s">
        <v>2553</v>
      </c>
      <c r="W132" s="14" t="s">
        <v>2595</v>
      </c>
      <c r="X132" s="14" t="s">
        <v>2555</v>
      </c>
      <c r="Y132" s="14">
        <v>37</v>
      </c>
      <c r="Z132" s="14">
        <v>69.599999999999994</v>
      </c>
      <c r="AA132" s="14" t="s">
        <v>2599</v>
      </c>
      <c r="AB132" s="14" t="s">
        <v>2574</v>
      </c>
      <c r="AC132" s="14" t="s">
        <v>2575</v>
      </c>
      <c r="AD132" s="14" t="s">
        <v>2582</v>
      </c>
    </row>
    <row r="133" spans="1:30" x14ac:dyDescent="0.3">
      <c r="A133" s="15" t="s">
        <v>2747</v>
      </c>
      <c r="B133" s="15" t="s">
        <v>2602</v>
      </c>
      <c r="C133" s="15" t="s">
        <v>2594</v>
      </c>
      <c r="D133" s="15" t="s">
        <v>2550</v>
      </c>
      <c r="E133" s="15" t="s">
        <v>436</v>
      </c>
      <c r="F133" s="15">
        <v>60</v>
      </c>
      <c r="G133" s="15">
        <v>1.42</v>
      </c>
      <c r="H133" s="15" t="s">
        <v>2551</v>
      </c>
      <c r="I133" s="15">
        <v>140</v>
      </c>
      <c r="J133" s="15" t="s">
        <v>210</v>
      </c>
      <c r="K133" s="15" t="s">
        <v>2564</v>
      </c>
      <c r="L133" s="15">
        <v>6.5</v>
      </c>
      <c r="M133" s="15">
        <v>2048</v>
      </c>
      <c r="N133" s="15">
        <v>2048</v>
      </c>
      <c r="O133" s="15">
        <v>96</v>
      </c>
      <c r="P133" s="15">
        <v>1</v>
      </c>
      <c r="Q133" s="15">
        <v>108.3</v>
      </c>
      <c r="R133" s="15">
        <v>216.6</v>
      </c>
      <c r="S133" s="15">
        <v>209.6</v>
      </c>
      <c r="T133" s="15">
        <v>241</v>
      </c>
      <c r="U133" s="15">
        <v>274.89999999999998</v>
      </c>
      <c r="V133" s="15" t="s">
        <v>2573</v>
      </c>
      <c r="W133" s="15" t="s">
        <v>2554</v>
      </c>
      <c r="X133" s="15" t="s">
        <v>2555</v>
      </c>
      <c r="Y133" s="15">
        <v>37</v>
      </c>
      <c r="Z133" s="15">
        <v>66</v>
      </c>
      <c r="AA133" s="15" t="s">
        <v>2556</v>
      </c>
      <c r="AB133" s="15" t="s">
        <v>2557</v>
      </c>
      <c r="AC133" s="15" t="s">
        <v>2569</v>
      </c>
      <c r="AD133" s="15" t="s">
        <v>2596</v>
      </c>
    </row>
    <row r="134" spans="1:30" x14ac:dyDescent="0.3">
      <c r="A134" s="14" t="s">
        <v>2748</v>
      </c>
      <c r="B134" s="14" t="s">
        <v>2619</v>
      </c>
      <c r="C134" s="14" t="s">
        <v>2611</v>
      </c>
      <c r="D134" s="14" t="s">
        <v>2550</v>
      </c>
      <c r="E134" s="14" t="s">
        <v>338</v>
      </c>
      <c r="F134" s="14">
        <v>63</v>
      </c>
      <c r="G134" s="14">
        <v>1.2</v>
      </c>
      <c r="H134" s="14" t="s">
        <v>2603</v>
      </c>
      <c r="I134" s="14">
        <v>280</v>
      </c>
      <c r="J134" s="14" t="s">
        <v>300</v>
      </c>
      <c r="K134" s="14" t="s">
        <v>2615</v>
      </c>
      <c r="L134" s="14">
        <v>4.5999999999999996</v>
      </c>
      <c r="M134" s="14">
        <v>4096</v>
      </c>
      <c r="N134" s="14">
        <v>2304</v>
      </c>
      <c r="O134" s="14">
        <v>120</v>
      </c>
      <c r="P134" s="14">
        <v>0.27</v>
      </c>
      <c r="Q134" s="14">
        <v>73</v>
      </c>
      <c r="R134" s="14">
        <v>146</v>
      </c>
      <c r="S134" s="14">
        <v>248.1</v>
      </c>
      <c r="T134" s="14">
        <v>285.2</v>
      </c>
      <c r="U134" s="14">
        <v>325.3</v>
      </c>
      <c r="V134" s="14" t="s">
        <v>2553</v>
      </c>
      <c r="W134" s="14" t="s">
        <v>2606</v>
      </c>
      <c r="X134" s="14" t="s">
        <v>2555</v>
      </c>
      <c r="Y134" s="14">
        <v>37</v>
      </c>
      <c r="Z134" s="14">
        <v>73.900000000000006</v>
      </c>
      <c r="AA134" s="14" t="s">
        <v>2556</v>
      </c>
      <c r="AB134" s="14" t="s">
        <v>2574</v>
      </c>
      <c r="AC134" s="14" t="s">
        <v>2627</v>
      </c>
      <c r="AD134" s="14" t="s">
        <v>2613</v>
      </c>
    </row>
    <row r="135" spans="1:30" x14ac:dyDescent="0.3">
      <c r="A135" s="15" t="s">
        <v>2749</v>
      </c>
      <c r="B135" s="15" t="s">
        <v>2549</v>
      </c>
      <c r="C135" s="15" t="s">
        <v>1058</v>
      </c>
      <c r="D135" s="15" t="s">
        <v>2550</v>
      </c>
      <c r="E135" s="15" t="s">
        <v>195</v>
      </c>
      <c r="F135" s="15">
        <v>100</v>
      </c>
      <c r="G135" s="15">
        <v>1.46</v>
      </c>
      <c r="H135" s="15" t="s">
        <v>2551</v>
      </c>
      <c r="I135" s="15">
        <v>110</v>
      </c>
      <c r="J135" s="15" t="s">
        <v>300</v>
      </c>
      <c r="K135" s="15" t="s">
        <v>2615</v>
      </c>
      <c r="L135" s="15">
        <v>4.5999999999999996</v>
      </c>
      <c r="M135" s="15">
        <v>4096</v>
      </c>
      <c r="N135" s="15">
        <v>2304</v>
      </c>
      <c r="O135" s="15">
        <v>120</v>
      </c>
      <c r="P135" s="15">
        <v>0.27</v>
      </c>
      <c r="Q135" s="15">
        <v>46</v>
      </c>
      <c r="R135" s="15">
        <v>92</v>
      </c>
      <c r="S135" s="15">
        <v>203.9</v>
      </c>
      <c r="T135" s="15">
        <v>234.4</v>
      </c>
      <c r="U135" s="15">
        <v>267.39999999999998</v>
      </c>
      <c r="V135" s="15" t="s">
        <v>2565</v>
      </c>
      <c r="W135" s="15" t="s">
        <v>2606</v>
      </c>
      <c r="X135" s="15" t="s">
        <v>2555</v>
      </c>
      <c r="Y135" s="15">
        <v>37</v>
      </c>
      <c r="Z135" s="15">
        <v>68.7</v>
      </c>
      <c r="AA135" s="15" t="s">
        <v>2588</v>
      </c>
      <c r="AB135" s="15" t="s">
        <v>2589</v>
      </c>
      <c r="AC135" s="15" t="s">
        <v>2627</v>
      </c>
      <c r="AD135" s="15" t="s">
        <v>2559</v>
      </c>
    </row>
    <row r="136" spans="1:30" x14ac:dyDescent="0.3">
      <c r="A136" s="14" t="s">
        <v>2750</v>
      </c>
      <c r="B136" s="14" t="s">
        <v>2610</v>
      </c>
      <c r="C136" s="14" t="s">
        <v>2611</v>
      </c>
      <c r="D136" s="14" t="s">
        <v>2550</v>
      </c>
      <c r="E136" s="14" t="s">
        <v>256</v>
      </c>
      <c r="F136" s="14">
        <v>100</v>
      </c>
      <c r="G136" s="14">
        <v>1.49</v>
      </c>
      <c r="H136" s="14" t="s">
        <v>2551</v>
      </c>
      <c r="I136" s="14">
        <v>120</v>
      </c>
      <c r="J136" s="14" t="s">
        <v>223</v>
      </c>
      <c r="K136" s="14" t="s">
        <v>2564</v>
      </c>
      <c r="L136" s="14">
        <v>11</v>
      </c>
      <c r="M136" s="14">
        <v>1200</v>
      </c>
      <c r="N136" s="14">
        <v>1200</v>
      </c>
      <c r="O136" s="14">
        <v>82</v>
      </c>
      <c r="P136" s="14">
        <v>1.3</v>
      </c>
      <c r="Q136" s="14">
        <v>110</v>
      </c>
      <c r="R136" s="14">
        <v>220</v>
      </c>
      <c r="S136" s="14">
        <v>199.8</v>
      </c>
      <c r="T136" s="14">
        <v>229.7</v>
      </c>
      <c r="U136" s="14">
        <v>262</v>
      </c>
      <c r="V136" s="14" t="s">
        <v>2553</v>
      </c>
      <c r="W136" s="14" t="s">
        <v>2606</v>
      </c>
      <c r="X136" s="14" t="s">
        <v>2555</v>
      </c>
      <c r="Y136" s="14">
        <v>37</v>
      </c>
      <c r="Z136" s="14">
        <v>87.2</v>
      </c>
      <c r="AA136" s="14" t="s">
        <v>2556</v>
      </c>
      <c r="AB136" s="14" t="s">
        <v>2557</v>
      </c>
      <c r="AC136" s="14" t="s">
        <v>2607</v>
      </c>
      <c r="AD136" s="14" t="s">
        <v>2613</v>
      </c>
    </row>
    <row r="137" spans="1:30" x14ac:dyDescent="0.3">
      <c r="A137" s="15" t="s">
        <v>2751</v>
      </c>
      <c r="B137" s="15" t="s">
        <v>2572</v>
      </c>
      <c r="C137" s="15" t="s">
        <v>1526</v>
      </c>
      <c r="D137" s="15" t="s">
        <v>2550</v>
      </c>
      <c r="E137" s="15" t="s">
        <v>510</v>
      </c>
      <c r="F137" s="15">
        <v>63</v>
      </c>
      <c r="G137" s="15">
        <v>1.4</v>
      </c>
      <c r="H137" s="15" t="s">
        <v>2551</v>
      </c>
      <c r="I137" s="15">
        <v>140</v>
      </c>
      <c r="J137" s="15" t="s">
        <v>376</v>
      </c>
      <c r="K137" s="15" t="s">
        <v>2564</v>
      </c>
      <c r="L137" s="15">
        <v>6.5</v>
      </c>
      <c r="M137" s="15">
        <v>2304</v>
      </c>
      <c r="N137" s="15">
        <v>2304</v>
      </c>
      <c r="O137" s="15">
        <v>100</v>
      </c>
      <c r="P137" s="15">
        <v>0.7</v>
      </c>
      <c r="Q137" s="15">
        <v>103.2</v>
      </c>
      <c r="R137" s="15">
        <v>206.4</v>
      </c>
      <c r="S137" s="15">
        <v>212.6</v>
      </c>
      <c r="T137" s="15">
        <v>244.4</v>
      </c>
      <c r="U137" s="15">
        <v>278.89999999999998</v>
      </c>
      <c r="V137" s="15" t="s">
        <v>2565</v>
      </c>
      <c r="W137" s="15" t="s">
        <v>2587</v>
      </c>
      <c r="X137" s="15" t="s">
        <v>2555</v>
      </c>
      <c r="Y137" s="15">
        <v>37</v>
      </c>
      <c r="Z137" s="15">
        <v>76.2</v>
      </c>
      <c r="AA137" s="15" t="s">
        <v>2556</v>
      </c>
      <c r="AB137" s="15" t="s">
        <v>2589</v>
      </c>
      <c r="AC137" s="15" t="s">
        <v>2590</v>
      </c>
      <c r="AD137" s="15" t="s">
        <v>2576</v>
      </c>
    </row>
    <row r="138" spans="1:30" x14ac:dyDescent="0.3">
      <c r="A138" s="14" t="s">
        <v>2752</v>
      </c>
      <c r="B138" s="14" t="s">
        <v>2584</v>
      </c>
      <c r="C138" s="14" t="s">
        <v>2585</v>
      </c>
      <c r="D138" s="14" t="s">
        <v>2586</v>
      </c>
      <c r="E138" s="14" t="s">
        <v>291</v>
      </c>
      <c r="F138" s="14">
        <v>60</v>
      </c>
      <c r="G138" s="14">
        <v>1.49</v>
      </c>
      <c r="H138" s="14" t="s">
        <v>2551</v>
      </c>
      <c r="I138" s="14">
        <v>120</v>
      </c>
      <c r="J138" s="14" t="s">
        <v>210</v>
      </c>
      <c r="K138" s="14" t="s">
        <v>2564</v>
      </c>
      <c r="L138" s="14">
        <v>6.5</v>
      </c>
      <c r="M138" s="14">
        <v>2048</v>
      </c>
      <c r="N138" s="14">
        <v>2048</v>
      </c>
      <c r="O138" s="14">
        <v>96</v>
      </c>
      <c r="P138" s="14">
        <v>1</v>
      </c>
      <c r="Q138" s="14">
        <v>108.3</v>
      </c>
      <c r="R138" s="14">
        <v>216.6</v>
      </c>
      <c r="S138" s="14">
        <v>199.8</v>
      </c>
      <c r="T138" s="14">
        <v>229.7</v>
      </c>
      <c r="U138" s="14">
        <v>262</v>
      </c>
      <c r="V138" s="14" t="s">
        <v>2565</v>
      </c>
      <c r="W138" s="14" t="s">
        <v>2606</v>
      </c>
      <c r="X138" s="14" t="s">
        <v>2555</v>
      </c>
      <c r="Y138" s="14">
        <v>37</v>
      </c>
      <c r="Z138" s="14">
        <v>89.1</v>
      </c>
      <c r="AA138" s="14" t="s">
        <v>2567</v>
      </c>
      <c r="AB138" s="14" t="s">
        <v>2604</v>
      </c>
      <c r="AC138" s="14" t="s">
        <v>2569</v>
      </c>
      <c r="AD138" s="14" t="s">
        <v>2591</v>
      </c>
    </row>
    <row r="139" spans="1:30" x14ac:dyDescent="0.3">
      <c r="A139" s="15" t="s">
        <v>2753</v>
      </c>
      <c r="B139" s="15" t="s">
        <v>2645</v>
      </c>
      <c r="C139" s="15" t="s">
        <v>2611</v>
      </c>
      <c r="D139" s="15" t="s">
        <v>2550</v>
      </c>
      <c r="E139" s="15" t="s">
        <v>256</v>
      </c>
      <c r="F139" s="15">
        <v>100</v>
      </c>
      <c r="G139" s="15">
        <v>1.49</v>
      </c>
      <c r="H139" s="15" t="s">
        <v>2551</v>
      </c>
      <c r="I139" s="15">
        <v>120</v>
      </c>
      <c r="J139" s="15" t="s">
        <v>275</v>
      </c>
      <c r="K139" s="15" t="s">
        <v>2564</v>
      </c>
      <c r="L139" s="15">
        <v>11</v>
      </c>
      <c r="M139" s="15">
        <v>2048</v>
      </c>
      <c r="N139" s="15">
        <v>2048</v>
      </c>
      <c r="O139" s="15">
        <v>48</v>
      </c>
      <c r="P139" s="15">
        <v>1.6</v>
      </c>
      <c r="Q139" s="15">
        <v>110</v>
      </c>
      <c r="R139" s="15">
        <v>220</v>
      </c>
      <c r="S139" s="15">
        <v>199.8</v>
      </c>
      <c r="T139" s="15">
        <v>229.7</v>
      </c>
      <c r="U139" s="15">
        <v>262</v>
      </c>
      <c r="V139" s="15" t="s">
        <v>2573</v>
      </c>
      <c r="W139" s="15" t="s">
        <v>2654</v>
      </c>
      <c r="X139" s="15" t="s">
        <v>2555</v>
      </c>
      <c r="Y139" s="15">
        <v>37</v>
      </c>
      <c r="Z139" s="15">
        <v>77.3</v>
      </c>
      <c r="AA139" s="15" t="s">
        <v>2588</v>
      </c>
      <c r="AB139" s="15" t="s">
        <v>2623</v>
      </c>
      <c r="AC139" s="15" t="s">
        <v>2627</v>
      </c>
      <c r="AD139" s="15" t="s">
        <v>2613</v>
      </c>
    </row>
    <row r="140" spans="1:30" x14ac:dyDescent="0.3">
      <c r="A140" s="14" t="s">
        <v>2754</v>
      </c>
      <c r="B140" s="14" t="s">
        <v>2645</v>
      </c>
      <c r="C140" s="14" t="s">
        <v>2611</v>
      </c>
      <c r="D140" s="14" t="s">
        <v>2550</v>
      </c>
      <c r="E140" s="14" t="s">
        <v>179</v>
      </c>
      <c r="F140" s="14">
        <v>60</v>
      </c>
      <c r="G140" s="14">
        <v>1.2</v>
      </c>
      <c r="H140" s="14" t="s">
        <v>2603</v>
      </c>
      <c r="I140" s="14">
        <v>280</v>
      </c>
      <c r="J140" s="14" t="s">
        <v>196</v>
      </c>
      <c r="K140" s="14" t="s">
        <v>2564</v>
      </c>
      <c r="L140" s="14">
        <v>4.25</v>
      </c>
      <c r="M140" s="14">
        <v>5056</v>
      </c>
      <c r="N140" s="14">
        <v>2960</v>
      </c>
      <c r="O140" s="14">
        <v>30</v>
      </c>
      <c r="P140" s="14">
        <v>1.5</v>
      </c>
      <c r="Q140" s="14">
        <v>70.8</v>
      </c>
      <c r="R140" s="14">
        <v>141.6</v>
      </c>
      <c r="S140" s="14">
        <v>248.1</v>
      </c>
      <c r="T140" s="14">
        <v>285.2</v>
      </c>
      <c r="U140" s="14">
        <v>325.3</v>
      </c>
      <c r="V140" s="14" t="s">
        <v>2553</v>
      </c>
      <c r="W140" s="14" t="s">
        <v>2566</v>
      </c>
      <c r="X140" s="14" t="s">
        <v>2555</v>
      </c>
      <c r="Y140" s="14">
        <v>37</v>
      </c>
      <c r="Z140" s="14">
        <v>78.599999999999994</v>
      </c>
      <c r="AA140" s="14" t="s">
        <v>2556</v>
      </c>
      <c r="AB140" s="14" t="s">
        <v>2557</v>
      </c>
      <c r="AC140" s="14" t="s">
        <v>2616</v>
      </c>
      <c r="AD140" s="14" t="s">
        <v>2613</v>
      </c>
    </row>
    <row r="141" spans="1:30" x14ac:dyDescent="0.3">
      <c r="A141" s="15" t="s">
        <v>2755</v>
      </c>
      <c r="B141" s="15" t="s">
        <v>2602</v>
      </c>
      <c r="C141" s="15" t="s">
        <v>2594</v>
      </c>
      <c r="D141" s="15" t="s">
        <v>2550</v>
      </c>
      <c r="E141" s="15" t="s">
        <v>291</v>
      </c>
      <c r="F141" s="15">
        <v>60</v>
      </c>
      <c r="G141" s="15">
        <v>1.49</v>
      </c>
      <c r="H141" s="15" t="s">
        <v>2551</v>
      </c>
      <c r="I141" s="15">
        <v>120</v>
      </c>
      <c r="J141" s="15" t="s">
        <v>257</v>
      </c>
      <c r="K141" s="15" t="s">
        <v>2564</v>
      </c>
      <c r="L141" s="15">
        <v>11</v>
      </c>
      <c r="M141" s="15">
        <v>2560</v>
      </c>
      <c r="N141" s="15">
        <v>2160</v>
      </c>
      <c r="O141" s="15">
        <v>74</v>
      </c>
      <c r="P141" s="15">
        <v>1.6</v>
      </c>
      <c r="Q141" s="15">
        <v>183.3</v>
      </c>
      <c r="R141" s="15">
        <v>366.6</v>
      </c>
      <c r="S141" s="15">
        <v>199.8</v>
      </c>
      <c r="T141" s="15">
        <v>229.7</v>
      </c>
      <c r="U141" s="15">
        <v>262</v>
      </c>
      <c r="V141" s="15" t="s">
        <v>2553</v>
      </c>
      <c r="W141" s="15" t="s">
        <v>2606</v>
      </c>
      <c r="X141" s="15" t="s">
        <v>2555</v>
      </c>
      <c r="Y141" s="15">
        <v>37</v>
      </c>
      <c r="Z141" s="15">
        <v>94.3</v>
      </c>
      <c r="AA141" s="15" t="s">
        <v>2567</v>
      </c>
      <c r="AB141" s="15" t="s">
        <v>2574</v>
      </c>
      <c r="AC141" s="15" t="s">
        <v>2575</v>
      </c>
      <c r="AD141" s="15" t="s">
        <v>2596</v>
      </c>
    </row>
    <row r="142" spans="1:30" x14ac:dyDescent="0.3">
      <c r="A142" s="14" t="s">
        <v>2756</v>
      </c>
      <c r="B142" s="14" t="s">
        <v>2572</v>
      </c>
      <c r="C142" s="14" t="s">
        <v>1526</v>
      </c>
      <c r="D142" s="14" t="s">
        <v>2550</v>
      </c>
      <c r="E142" s="14" t="s">
        <v>274</v>
      </c>
      <c r="F142" s="14">
        <v>60</v>
      </c>
      <c r="G142" s="14">
        <v>1.2</v>
      </c>
      <c r="H142" s="14" t="s">
        <v>2603</v>
      </c>
      <c r="I142" s="14">
        <v>270</v>
      </c>
      <c r="J142" s="14" t="s">
        <v>292</v>
      </c>
      <c r="K142" s="14" t="s">
        <v>2564</v>
      </c>
      <c r="L142" s="14">
        <v>6.5</v>
      </c>
      <c r="M142" s="14">
        <v>2048</v>
      </c>
      <c r="N142" s="14">
        <v>2048</v>
      </c>
      <c r="O142" s="14">
        <v>100</v>
      </c>
      <c r="P142" s="14">
        <v>1.4</v>
      </c>
      <c r="Q142" s="14">
        <v>108.3</v>
      </c>
      <c r="R142" s="14">
        <v>216.6</v>
      </c>
      <c r="S142" s="14">
        <v>248.1</v>
      </c>
      <c r="T142" s="14">
        <v>285.2</v>
      </c>
      <c r="U142" s="14">
        <v>325.3</v>
      </c>
      <c r="V142" s="14" t="s">
        <v>2598</v>
      </c>
      <c r="W142" s="14" t="s">
        <v>2554</v>
      </c>
      <c r="X142" s="14" t="s">
        <v>2555</v>
      </c>
      <c r="Y142" s="14">
        <v>37</v>
      </c>
      <c r="Z142" s="14">
        <v>94.7</v>
      </c>
      <c r="AA142" s="14" t="s">
        <v>2599</v>
      </c>
      <c r="AB142" s="14" t="s">
        <v>2623</v>
      </c>
      <c r="AC142" s="14" t="s">
        <v>2575</v>
      </c>
      <c r="AD142" s="14" t="s">
        <v>2576</v>
      </c>
    </row>
    <row r="143" spans="1:30" x14ac:dyDescent="0.3">
      <c r="A143" s="15" t="s">
        <v>2757</v>
      </c>
      <c r="B143" s="15" t="s">
        <v>2561</v>
      </c>
      <c r="C143" s="15" t="s">
        <v>2562</v>
      </c>
      <c r="D143" s="15" t="s">
        <v>2550</v>
      </c>
      <c r="E143" s="15" t="s">
        <v>209</v>
      </c>
      <c r="F143" s="15">
        <v>100</v>
      </c>
      <c r="G143" s="15">
        <v>1.47</v>
      </c>
      <c r="H143" s="15" t="s">
        <v>2551</v>
      </c>
      <c r="I143" s="15">
        <v>100</v>
      </c>
      <c r="J143" s="15" t="s">
        <v>376</v>
      </c>
      <c r="K143" s="15" t="s">
        <v>2564</v>
      </c>
      <c r="L143" s="15">
        <v>6.5</v>
      </c>
      <c r="M143" s="15">
        <v>2304</v>
      </c>
      <c r="N143" s="15">
        <v>2304</v>
      </c>
      <c r="O143" s="15">
        <v>100</v>
      </c>
      <c r="P143" s="15">
        <v>0.7</v>
      </c>
      <c r="Q143" s="15">
        <v>65</v>
      </c>
      <c r="R143" s="15">
        <v>130</v>
      </c>
      <c r="S143" s="15">
        <v>202.5</v>
      </c>
      <c r="T143" s="15">
        <v>232.8</v>
      </c>
      <c r="U143" s="15">
        <v>265.60000000000002</v>
      </c>
      <c r="V143" s="15" t="s">
        <v>2573</v>
      </c>
      <c r="W143" s="15" t="s">
        <v>2566</v>
      </c>
      <c r="X143" s="15" t="s">
        <v>2555</v>
      </c>
      <c r="Y143" s="15">
        <v>37</v>
      </c>
      <c r="Z143" s="15">
        <v>71.5</v>
      </c>
      <c r="AA143" s="15" t="s">
        <v>2567</v>
      </c>
      <c r="AB143" s="15" t="s">
        <v>2612</v>
      </c>
      <c r="AC143" s="15" t="s">
        <v>2627</v>
      </c>
      <c r="AD143" s="15" t="s">
        <v>2570</v>
      </c>
    </row>
    <row r="144" spans="1:30" x14ac:dyDescent="0.3">
      <c r="A144" s="14" t="s">
        <v>2758</v>
      </c>
      <c r="B144" s="14" t="s">
        <v>2610</v>
      </c>
      <c r="C144" s="14" t="s">
        <v>2611</v>
      </c>
      <c r="D144" s="14" t="s">
        <v>2550</v>
      </c>
      <c r="E144" s="14" t="s">
        <v>234</v>
      </c>
      <c r="F144" s="14">
        <v>100</v>
      </c>
      <c r="G144" s="14">
        <v>1.4</v>
      </c>
      <c r="H144" s="14" t="s">
        <v>2551</v>
      </c>
      <c r="I144" s="14">
        <v>130</v>
      </c>
      <c r="J144" s="14" t="s">
        <v>235</v>
      </c>
      <c r="K144" s="14" t="s">
        <v>2564</v>
      </c>
      <c r="L144" s="14">
        <v>6.5</v>
      </c>
      <c r="M144" s="14">
        <v>3200</v>
      </c>
      <c r="N144" s="14">
        <v>3200</v>
      </c>
      <c r="O144" s="14">
        <v>500</v>
      </c>
      <c r="P144" s="14">
        <v>1</v>
      </c>
      <c r="Q144" s="14">
        <v>65</v>
      </c>
      <c r="R144" s="14">
        <v>130</v>
      </c>
      <c r="S144" s="14">
        <v>212.6</v>
      </c>
      <c r="T144" s="14">
        <v>244.4</v>
      </c>
      <c r="U144" s="14">
        <v>278.89999999999998</v>
      </c>
      <c r="V144" s="14" t="s">
        <v>2553</v>
      </c>
      <c r="W144" s="14" t="s">
        <v>2595</v>
      </c>
      <c r="X144" s="14" t="s">
        <v>2555</v>
      </c>
      <c r="Y144" s="14">
        <v>37</v>
      </c>
      <c r="Z144" s="14">
        <v>77.599999999999994</v>
      </c>
      <c r="AA144" s="14" t="s">
        <v>2567</v>
      </c>
      <c r="AB144" s="14" t="s">
        <v>2623</v>
      </c>
      <c r="AC144" s="14" t="s">
        <v>2607</v>
      </c>
      <c r="AD144" s="14" t="s">
        <v>2613</v>
      </c>
    </row>
    <row r="145" spans="1:30" x14ac:dyDescent="0.3">
      <c r="A145" s="15" t="s">
        <v>2759</v>
      </c>
      <c r="B145" s="15" t="s">
        <v>2637</v>
      </c>
      <c r="C145" s="15" t="s">
        <v>2594</v>
      </c>
      <c r="D145" s="15" t="s">
        <v>2550</v>
      </c>
      <c r="E145" s="15" t="s">
        <v>179</v>
      </c>
      <c r="F145" s="15">
        <v>60</v>
      </c>
      <c r="G145" s="15">
        <v>1.2</v>
      </c>
      <c r="H145" s="15" t="s">
        <v>2603</v>
      </c>
      <c r="I145" s="15">
        <v>280</v>
      </c>
      <c r="J145" s="15" t="s">
        <v>275</v>
      </c>
      <c r="K145" s="15" t="s">
        <v>2564</v>
      </c>
      <c r="L145" s="15">
        <v>11</v>
      </c>
      <c r="M145" s="15">
        <v>2048</v>
      </c>
      <c r="N145" s="15">
        <v>2048</v>
      </c>
      <c r="O145" s="15">
        <v>48</v>
      </c>
      <c r="P145" s="15">
        <v>1.6</v>
      </c>
      <c r="Q145" s="15">
        <v>183.3</v>
      </c>
      <c r="R145" s="15">
        <v>366.6</v>
      </c>
      <c r="S145" s="15">
        <v>248.1</v>
      </c>
      <c r="T145" s="15">
        <v>285.2</v>
      </c>
      <c r="U145" s="15">
        <v>325.3</v>
      </c>
      <c r="V145" s="15" t="s">
        <v>2553</v>
      </c>
      <c r="W145" s="15" t="s">
        <v>2606</v>
      </c>
      <c r="X145" s="15" t="s">
        <v>2555</v>
      </c>
      <c r="Y145" s="15">
        <v>37</v>
      </c>
      <c r="Z145" s="15">
        <v>68.900000000000006</v>
      </c>
      <c r="AA145" s="15" t="s">
        <v>2588</v>
      </c>
      <c r="AB145" s="15" t="s">
        <v>2612</v>
      </c>
      <c r="AC145" s="15" t="s">
        <v>2590</v>
      </c>
      <c r="AD145" s="15" t="s">
        <v>2596</v>
      </c>
    </row>
    <row r="146" spans="1:30" x14ac:dyDescent="0.3">
      <c r="A146" s="14" t="s">
        <v>2760</v>
      </c>
      <c r="B146" s="14" t="s">
        <v>2626</v>
      </c>
      <c r="C146" s="14" t="s">
        <v>1120</v>
      </c>
      <c r="D146" s="14" t="s">
        <v>2550</v>
      </c>
      <c r="E146" s="14" t="s">
        <v>338</v>
      </c>
      <c r="F146" s="14">
        <v>63</v>
      </c>
      <c r="G146" s="14">
        <v>1.2</v>
      </c>
      <c r="H146" s="14" t="s">
        <v>2603</v>
      </c>
      <c r="I146" s="14">
        <v>280</v>
      </c>
      <c r="J146" s="14" t="s">
        <v>300</v>
      </c>
      <c r="K146" s="14" t="s">
        <v>2615</v>
      </c>
      <c r="L146" s="14">
        <v>4.5999999999999996</v>
      </c>
      <c r="M146" s="14">
        <v>4096</v>
      </c>
      <c r="N146" s="14">
        <v>2304</v>
      </c>
      <c r="O146" s="14">
        <v>120</v>
      </c>
      <c r="P146" s="14">
        <v>0.27</v>
      </c>
      <c r="Q146" s="14">
        <v>73</v>
      </c>
      <c r="R146" s="14">
        <v>146</v>
      </c>
      <c r="S146" s="14">
        <v>248.1</v>
      </c>
      <c r="T146" s="14">
        <v>285.2</v>
      </c>
      <c r="U146" s="14">
        <v>325.3</v>
      </c>
      <c r="V146" s="14" t="s">
        <v>2573</v>
      </c>
      <c r="W146" s="14" t="s">
        <v>2595</v>
      </c>
      <c r="X146" s="14" t="s">
        <v>2555</v>
      </c>
      <c r="Y146" s="14">
        <v>37</v>
      </c>
      <c r="Z146" s="14">
        <v>76.5</v>
      </c>
      <c r="AA146" s="14" t="s">
        <v>2556</v>
      </c>
      <c r="AB146" s="14" t="s">
        <v>2568</v>
      </c>
      <c r="AC146" s="14" t="s">
        <v>2569</v>
      </c>
      <c r="AD146" s="14" t="s">
        <v>2628</v>
      </c>
    </row>
    <row r="147" spans="1:30" x14ac:dyDescent="0.3">
      <c r="A147" s="15" t="s">
        <v>2761</v>
      </c>
      <c r="B147" s="15" t="s">
        <v>2637</v>
      </c>
      <c r="C147" s="15" t="s">
        <v>2594</v>
      </c>
      <c r="D147" s="15" t="s">
        <v>2550</v>
      </c>
      <c r="E147" s="15" t="s">
        <v>351</v>
      </c>
      <c r="F147" s="15">
        <v>100</v>
      </c>
      <c r="G147" s="15">
        <v>1.57</v>
      </c>
      <c r="H147" s="15" t="s">
        <v>2551</v>
      </c>
      <c r="I147" s="15">
        <v>100</v>
      </c>
      <c r="J147" s="15" t="s">
        <v>376</v>
      </c>
      <c r="K147" s="15" t="s">
        <v>2564</v>
      </c>
      <c r="L147" s="15">
        <v>6.5</v>
      </c>
      <c r="M147" s="15">
        <v>2304</v>
      </c>
      <c r="N147" s="15">
        <v>2304</v>
      </c>
      <c r="O147" s="15">
        <v>100</v>
      </c>
      <c r="P147" s="15">
        <v>0.7</v>
      </c>
      <c r="Q147" s="15">
        <v>65</v>
      </c>
      <c r="R147" s="15">
        <v>130</v>
      </c>
      <c r="S147" s="15">
        <v>189.6</v>
      </c>
      <c r="T147" s="15">
        <v>218</v>
      </c>
      <c r="U147" s="15">
        <v>248.7</v>
      </c>
      <c r="V147" s="15" t="s">
        <v>2565</v>
      </c>
      <c r="W147" s="15" t="s">
        <v>2595</v>
      </c>
      <c r="X147" s="15" t="s">
        <v>2555</v>
      </c>
      <c r="Y147" s="15">
        <v>37</v>
      </c>
      <c r="Z147" s="15">
        <v>68.400000000000006</v>
      </c>
      <c r="AA147" s="15" t="s">
        <v>2588</v>
      </c>
      <c r="AB147" s="15" t="s">
        <v>2604</v>
      </c>
      <c r="AC147" s="15" t="s">
        <v>2581</v>
      </c>
      <c r="AD147" s="15" t="s">
        <v>2596</v>
      </c>
    </row>
    <row r="148" spans="1:30" x14ac:dyDescent="0.3">
      <c r="A148" s="14" t="s">
        <v>2762</v>
      </c>
      <c r="B148" s="14" t="s">
        <v>2593</v>
      </c>
      <c r="C148" s="14" t="s">
        <v>2594</v>
      </c>
      <c r="D148" s="14" t="s">
        <v>2550</v>
      </c>
      <c r="E148" s="14" t="s">
        <v>179</v>
      </c>
      <c r="F148" s="14">
        <v>60</v>
      </c>
      <c r="G148" s="14">
        <v>1.2</v>
      </c>
      <c r="H148" s="14" t="s">
        <v>2603</v>
      </c>
      <c r="I148" s="14">
        <v>280</v>
      </c>
      <c r="J148" s="14" t="s">
        <v>223</v>
      </c>
      <c r="K148" s="14" t="s">
        <v>2564</v>
      </c>
      <c r="L148" s="14">
        <v>11</v>
      </c>
      <c r="M148" s="14">
        <v>1200</v>
      </c>
      <c r="N148" s="14">
        <v>1200</v>
      </c>
      <c r="O148" s="14">
        <v>82</v>
      </c>
      <c r="P148" s="14">
        <v>1.3</v>
      </c>
      <c r="Q148" s="14">
        <v>183.3</v>
      </c>
      <c r="R148" s="14">
        <v>366.6</v>
      </c>
      <c r="S148" s="14">
        <v>248.1</v>
      </c>
      <c r="T148" s="14">
        <v>285.2</v>
      </c>
      <c r="U148" s="14">
        <v>325.3</v>
      </c>
      <c r="V148" s="14" t="s">
        <v>2598</v>
      </c>
      <c r="W148" s="14" t="s">
        <v>2587</v>
      </c>
      <c r="X148" s="14" t="s">
        <v>2555</v>
      </c>
      <c r="Y148" s="14">
        <v>37</v>
      </c>
      <c r="Z148" s="14">
        <v>60.4</v>
      </c>
      <c r="AA148" s="14" t="s">
        <v>2556</v>
      </c>
      <c r="AB148" s="14" t="s">
        <v>2557</v>
      </c>
      <c r="AC148" s="14" t="s">
        <v>2575</v>
      </c>
      <c r="AD148" s="14" t="s">
        <v>2596</v>
      </c>
    </row>
    <row r="149" spans="1:30" x14ac:dyDescent="0.3">
      <c r="A149" s="15" t="s">
        <v>2763</v>
      </c>
      <c r="B149" s="15" t="s">
        <v>2549</v>
      </c>
      <c r="C149" s="15" t="s">
        <v>1058</v>
      </c>
      <c r="D149" s="15" t="s">
        <v>2550</v>
      </c>
      <c r="E149" s="15" t="s">
        <v>291</v>
      </c>
      <c r="F149" s="15">
        <v>60</v>
      </c>
      <c r="G149" s="15">
        <v>1.49</v>
      </c>
      <c r="H149" s="15" t="s">
        <v>2551</v>
      </c>
      <c r="I149" s="15">
        <v>120</v>
      </c>
      <c r="J149" s="15" t="s">
        <v>257</v>
      </c>
      <c r="K149" s="15" t="s">
        <v>2564</v>
      </c>
      <c r="L149" s="15">
        <v>11</v>
      </c>
      <c r="M149" s="15">
        <v>2560</v>
      </c>
      <c r="N149" s="15">
        <v>2160</v>
      </c>
      <c r="O149" s="15">
        <v>74</v>
      </c>
      <c r="P149" s="15">
        <v>1.6</v>
      </c>
      <c r="Q149" s="15">
        <v>183.3</v>
      </c>
      <c r="R149" s="15">
        <v>366.6</v>
      </c>
      <c r="S149" s="15">
        <v>199.8</v>
      </c>
      <c r="T149" s="15">
        <v>229.7</v>
      </c>
      <c r="U149" s="15">
        <v>262</v>
      </c>
      <c r="V149" s="15" t="s">
        <v>2573</v>
      </c>
      <c r="W149" s="15" t="s">
        <v>2654</v>
      </c>
      <c r="X149" s="15" t="s">
        <v>2555</v>
      </c>
      <c r="Y149" s="15">
        <v>37</v>
      </c>
      <c r="Z149" s="15">
        <v>78.8</v>
      </c>
      <c r="AA149" s="15" t="s">
        <v>2567</v>
      </c>
      <c r="AB149" s="15" t="s">
        <v>2574</v>
      </c>
      <c r="AC149" s="15" t="s">
        <v>2558</v>
      </c>
      <c r="AD149" s="15" t="s">
        <v>2559</v>
      </c>
    </row>
    <row r="150" spans="1:30" x14ac:dyDescent="0.3">
      <c r="A150" s="14" t="s">
        <v>2764</v>
      </c>
      <c r="B150" s="14" t="s">
        <v>2561</v>
      </c>
      <c r="C150" s="14" t="s">
        <v>2562</v>
      </c>
      <c r="D150" s="14" t="s">
        <v>2550</v>
      </c>
      <c r="E150" s="14" t="s">
        <v>274</v>
      </c>
      <c r="F150" s="14">
        <v>60</v>
      </c>
      <c r="G150" s="14">
        <v>1.2</v>
      </c>
      <c r="H150" s="14" t="s">
        <v>2603</v>
      </c>
      <c r="I150" s="14">
        <v>270</v>
      </c>
      <c r="J150" s="14" t="s">
        <v>210</v>
      </c>
      <c r="K150" s="14" t="s">
        <v>2564</v>
      </c>
      <c r="L150" s="14">
        <v>6.5</v>
      </c>
      <c r="M150" s="14">
        <v>2048</v>
      </c>
      <c r="N150" s="14">
        <v>2048</v>
      </c>
      <c r="O150" s="14">
        <v>96</v>
      </c>
      <c r="P150" s="14">
        <v>1</v>
      </c>
      <c r="Q150" s="14">
        <v>108.3</v>
      </c>
      <c r="R150" s="14">
        <v>216.6</v>
      </c>
      <c r="S150" s="14">
        <v>248.1</v>
      </c>
      <c r="T150" s="14">
        <v>285.2</v>
      </c>
      <c r="U150" s="14">
        <v>325.3</v>
      </c>
      <c r="V150" s="14" t="s">
        <v>2553</v>
      </c>
      <c r="W150" s="14" t="s">
        <v>2654</v>
      </c>
      <c r="X150" s="14" t="s">
        <v>2555</v>
      </c>
      <c r="Y150" s="14">
        <v>37</v>
      </c>
      <c r="Z150" s="14">
        <v>92.1</v>
      </c>
      <c r="AA150" s="14" t="s">
        <v>2599</v>
      </c>
      <c r="AB150" s="14" t="s">
        <v>2574</v>
      </c>
      <c r="AC150" s="14" t="s">
        <v>2575</v>
      </c>
      <c r="AD150" s="14" t="s">
        <v>2570</v>
      </c>
    </row>
    <row r="151" spans="1:30" x14ac:dyDescent="0.3">
      <c r="A151" s="15" t="s">
        <v>2765</v>
      </c>
      <c r="B151" s="15" t="s">
        <v>2630</v>
      </c>
      <c r="C151" s="15" t="s">
        <v>2594</v>
      </c>
      <c r="D151" s="15" t="s">
        <v>2550</v>
      </c>
      <c r="E151" s="15" t="s">
        <v>209</v>
      </c>
      <c r="F151" s="15">
        <v>100</v>
      </c>
      <c r="G151" s="15">
        <v>1.47</v>
      </c>
      <c r="H151" s="15" t="s">
        <v>2551</v>
      </c>
      <c r="I151" s="15">
        <v>100</v>
      </c>
      <c r="J151" s="15" t="s">
        <v>210</v>
      </c>
      <c r="K151" s="15" t="s">
        <v>2564</v>
      </c>
      <c r="L151" s="15">
        <v>6.5</v>
      </c>
      <c r="M151" s="15">
        <v>2048</v>
      </c>
      <c r="N151" s="15">
        <v>2048</v>
      </c>
      <c r="O151" s="15">
        <v>96</v>
      </c>
      <c r="P151" s="15">
        <v>1</v>
      </c>
      <c r="Q151" s="15">
        <v>65</v>
      </c>
      <c r="R151" s="15">
        <v>130</v>
      </c>
      <c r="S151" s="15">
        <v>202.5</v>
      </c>
      <c r="T151" s="15">
        <v>232.8</v>
      </c>
      <c r="U151" s="15">
        <v>265.60000000000002</v>
      </c>
      <c r="V151" s="15" t="s">
        <v>2553</v>
      </c>
      <c r="W151" s="15" t="s">
        <v>2587</v>
      </c>
      <c r="X151" s="15" t="s">
        <v>2555</v>
      </c>
      <c r="Y151" s="15">
        <v>37</v>
      </c>
      <c r="Z151" s="15">
        <v>80.5</v>
      </c>
      <c r="AA151" s="15" t="s">
        <v>2556</v>
      </c>
      <c r="AB151" s="15" t="s">
        <v>2568</v>
      </c>
      <c r="AC151" s="15" t="s">
        <v>2569</v>
      </c>
      <c r="AD151" s="15" t="s">
        <v>2596</v>
      </c>
    </row>
    <row r="152" spans="1:30" x14ac:dyDescent="0.3">
      <c r="A152" s="14" t="s">
        <v>2766</v>
      </c>
      <c r="B152" s="14" t="s">
        <v>2578</v>
      </c>
      <c r="C152" s="14" t="s">
        <v>2579</v>
      </c>
      <c r="D152" s="14" t="s">
        <v>2550</v>
      </c>
      <c r="E152" s="14" t="s">
        <v>386</v>
      </c>
      <c r="F152" s="14">
        <v>100</v>
      </c>
      <c r="G152" s="14">
        <v>1.45</v>
      </c>
      <c r="H152" s="14" t="s">
        <v>2551</v>
      </c>
      <c r="I152" s="14">
        <v>130</v>
      </c>
      <c r="J152" s="14" t="s">
        <v>292</v>
      </c>
      <c r="K152" s="14" t="s">
        <v>2564</v>
      </c>
      <c r="L152" s="14">
        <v>6.5</v>
      </c>
      <c r="M152" s="14">
        <v>2048</v>
      </c>
      <c r="N152" s="14">
        <v>2048</v>
      </c>
      <c r="O152" s="14">
        <v>100</v>
      </c>
      <c r="P152" s="14">
        <v>1.4</v>
      </c>
      <c r="Q152" s="14">
        <v>65</v>
      </c>
      <c r="R152" s="14">
        <v>130</v>
      </c>
      <c r="S152" s="14">
        <v>205.3</v>
      </c>
      <c r="T152" s="14">
        <v>236</v>
      </c>
      <c r="U152" s="14">
        <v>269.2</v>
      </c>
      <c r="V152" s="14" t="s">
        <v>2565</v>
      </c>
      <c r="W152" s="14" t="s">
        <v>2554</v>
      </c>
      <c r="X152" s="14" t="s">
        <v>2555</v>
      </c>
      <c r="Y152" s="14">
        <v>37</v>
      </c>
      <c r="Z152" s="14">
        <v>68.599999999999994</v>
      </c>
      <c r="AA152" s="14" t="s">
        <v>2588</v>
      </c>
      <c r="AB152" s="14" t="s">
        <v>2623</v>
      </c>
      <c r="AC152" s="14" t="s">
        <v>2607</v>
      </c>
      <c r="AD152" s="14" t="s">
        <v>2582</v>
      </c>
    </row>
    <row r="153" spans="1:30" x14ac:dyDescent="0.3">
      <c r="A153" s="15" t="s">
        <v>2767</v>
      </c>
      <c r="B153" s="15" t="s">
        <v>2619</v>
      </c>
      <c r="C153" s="15" t="s">
        <v>2611</v>
      </c>
      <c r="D153" s="15" t="s">
        <v>2550</v>
      </c>
      <c r="E153" s="15" t="s">
        <v>436</v>
      </c>
      <c r="F153" s="15">
        <v>60</v>
      </c>
      <c r="G153" s="15">
        <v>1.42</v>
      </c>
      <c r="H153" s="15" t="s">
        <v>2551</v>
      </c>
      <c r="I153" s="15">
        <v>140</v>
      </c>
      <c r="J153" s="15" t="s">
        <v>247</v>
      </c>
      <c r="K153" s="15" t="s">
        <v>2564</v>
      </c>
      <c r="L153" s="15">
        <v>6.5</v>
      </c>
      <c r="M153" s="15">
        <v>2048</v>
      </c>
      <c r="N153" s="15">
        <v>2048</v>
      </c>
      <c r="O153" s="15">
        <v>100</v>
      </c>
      <c r="P153" s="15">
        <v>1</v>
      </c>
      <c r="Q153" s="15">
        <v>108.3</v>
      </c>
      <c r="R153" s="15">
        <v>216.6</v>
      </c>
      <c r="S153" s="15">
        <v>209.6</v>
      </c>
      <c r="T153" s="15">
        <v>241</v>
      </c>
      <c r="U153" s="15">
        <v>274.89999999999998</v>
      </c>
      <c r="V153" s="15" t="s">
        <v>2553</v>
      </c>
      <c r="W153" s="15" t="s">
        <v>2554</v>
      </c>
      <c r="X153" s="15" t="s">
        <v>2555</v>
      </c>
      <c r="Y153" s="15">
        <v>37</v>
      </c>
      <c r="Z153" s="15">
        <v>77.599999999999994</v>
      </c>
      <c r="AA153" s="15" t="s">
        <v>2567</v>
      </c>
      <c r="AB153" s="15" t="s">
        <v>2623</v>
      </c>
      <c r="AC153" s="15" t="s">
        <v>2581</v>
      </c>
      <c r="AD153" s="15" t="s">
        <v>2613</v>
      </c>
    </row>
    <row r="154" spans="1:30" x14ac:dyDescent="0.3">
      <c r="A154" s="14" t="s">
        <v>2768</v>
      </c>
      <c r="B154" s="14" t="s">
        <v>2602</v>
      </c>
      <c r="C154" s="14" t="s">
        <v>2594</v>
      </c>
      <c r="D154" s="14" t="s">
        <v>2550</v>
      </c>
      <c r="E154" s="14" t="s">
        <v>351</v>
      </c>
      <c r="F154" s="14">
        <v>100</v>
      </c>
      <c r="G154" s="14">
        <v>1.57</v>
      </c>
      <c r="H154" s="14" t="s">
        <v>2551</v>
      </c>
      <c r="I154" s="14">
        <v>100</v>
      </c>
      <c r="J154" s="14" t="s">
        <v>196</v>
      </c>
      <c r="K154" s="14" t="s">
        <v>2564</v>
      </c>
      <c r="L154" s="14">
        <v>4.25</v>
      </c>
      <c r="M154" s="14">
        <v>5056</v>
      </c>
      <c r="N154" s="14">
        <v>2960</v>
      </c>
      <c r="O154" s="14">
        <v>30</v>
      </c>
      <c r="P154" s="14">
        <v>1.5</v>
      </c>
      <c r="Q154" s="14">
        <v>42.5</v>
      </c>
      <c r="R154" s="14">
        <v>85</v>
      </c>
      <c r="S154" s="14">
        <v>189.6</v>
      </c>
      <c r="T154" s="14">
        <v>218</v>
      </c>
      <c r="U154" s="14">
        <v>248.7</v>
      </c>
      <c r="V154" s="14" t="s">
        <v>2598</v>
      </c>
      <c r="W154" s="14" t="s">
        <v>2554</v>
      </c>
      <c r="X154" s="14" t="s">
        <v>2555</v>
      </c>
      <c r="Y154" s="14">
        <v>37</v>
      </c>
      <c r="Z154" s="14">
        <v>74.599999999999994</v>
      </c>
      <c r="AA154" s="14" t="s">
        <v>2567</v>
      </c>
      <c r="AB154" s="14" t="s">
        <v>2612</v>
      </c>
      <c r="AC154" s="14" t="s">
        <v>2569</v>
      </c>
      <c r="AD154" s="14" t="s">
        <v>2596</v>
      </c>
    </row>
    <row r="155" spans="1:30" x14ac:dyDescent="0.3">
      <c r="A155" s="15" t="s">
        <v>2769</v>
      </c>
      <c r="B155" s="15" t="s">
        <v>2610</v>
      </c>
      <c r="C155" s="15" t="s">
        <v>2611</v>
      </c>
      <c r="D155" s="15" t="s">
        <v>2550</v>
      </c>
      <c r="E155" s="15" t="s">
        <v>441</v>
      </c>
      <c r="F155" s="15">
        <v>40</v>
      </c>
      <c r="G155" s="15">
        <v>0.95</v>
      </c>
      <c r="H155" s="15" t="s">
        <v>2634</v>
      </c>
      <c r="I155" s="15">
        <v>180</v>
      </c>
      <c r="J155" s="15" t="s">
        <v>292</v>
      </c>
      <c r="K155" s="15" t="s">
        <v>2564</v>
      </c>
      <c r="L155" s="15">
        <v>6.5</v>
      </c>
      <c r="M155" s="15">
        <v>2048</v>
      </c>
      <c r="N155" s="15">
        <v>2048</v>
      </c>
      <c r="O155" s="15">
        <v>100</v>
      </c>
      <c r="P155" s="15">
        <v>1.4</v>
      </c>
      <c r="Q155" s="15">
        <v>162.5</v>
      </c>
      <c r="R155" s="15">
        <v>325</v>
      </c>
      <c r="S155" s="15">
        <v>313.3</v>
      </c>
      <c r="T155" s="15">
        <v>360.2</v>
      </c>
      <c r="U155" s="15">
        <v>410.9</v>
      </c>
      <c r="V155" s="15" t="s">
        <v>2573</v>
      </c>
      <c r="W155" s="15" t="s">
        <v>2654</v>
      </c>
      <c r="X155" s="15" t="s">
        <v>2555</v>
      </c>
      <c r="Y155" s="15">
        <v>37</v>
      </c>
      <c r="Z155" s="15">
        <v>73.400000000000006</v>
      </c>
      <c r="AA155" s="15" t="s">
        <v>2599</v>
      </c>
      <c r="AB155" s="15" t="s">
        <v>2574</v>
      </c>
      <c r="AC155" s="15" t="s">
        <v>2581</v>
      </c>
      <c r="AD155" s="15" t="s">
        <v>2613</v>
      </c>
    </row>
    <row r="156" spans="1:30" x14ac:dyDescent="0.3">
      <c r="A156" s="14" t="s">
        <v>2770</v>
      </c>
      <c r="B156" s="14" t="s">
        <v>2549</v>
      </c>
      <c r="C156" s="14" t="s">
        <v>1058</v>
      </c>
      <c r="D156" s="14" t="s">
        <v>2550</v>
      </c>
      <c r="E156" s="14" t="s">
        <v>357</v>
      </c>
      <c r="F156" s="14">
        <v>60</v>
      </c>
      <c r="G156" s="14">
        <v>1.42</v>
      </c>
      <c r="H156" s="14" t="s">
        <v>2551</v>
      </c>
      <c r="I156" s="14">
        <v>150</v>
      </c>
      <c r="J156" s="14" t="s">
        <v>266</v>
      </c>
      <c r="K156" s="14" t="s">
        <v>2564</v>
      </c>
      <c r="L156" s="14">
        <v>6.5</v>
      </c>
      <c r="M156" s="14">
        <v>2048</v>
      </c>
      <c r="N156" s="14">
        <v>2048</v>
      </c>
      <c r="O156" s="14">
        <v>40</v>
      </c>
      <c r="P156" s="14">
        <v>1.2</v>
      </c>
      <c r="Q156" s="14">
        <v>108.3</v>
      </c>
      <c r="R156" s="14">
        <v>216.6</v>
      </c>
      <c r="S156" s="14">
        <v>209.6</v>
      </c>
      <c r="T156" s="14">
        <v>241</v>
      </c>
      <c r="U156" s="14">
        <v>274.89999999999998</v>
      </c>
      <c r="V156" s="14" t="s">
        <v>2580</v>
      </c>
      <c r="W156" s="14" t="s">
        <v>2587</v>
      </c>
      <c r="X156" s="14" t="s">
        <v>2555</v>
      </c>
      <c r="Y156" s="14">
        <v>37</v>
      </c>
      <c r="Z156" s="14">
        <v>71.099999999999994</v>
      </c>
      <c r="AA156" s="14" t="s">
        <v>2556</v>
      </c>
      <c r="AB156" s="14" t="s">
        <v>2623</v>
      </c>
      <c r="AC156" s="14" t="s">
        <v>2558</v>
      </c>
      <c r="AD156" s="14" t="s">
        <v>2559</v>
      </c>
    </row>
    <row r="157" spans="1:30" x14ac:dyDescent="0.3">
      <c r="A157" s="15" t="s">
        <v>2771</v>
      </c>
      <c r="B157" s="15" t="s">
        <v>2724</v>
      </c>
      <c r="C157" s="15" t="s">
        <v>2611</v>
      </c>
      <c r="D157" s="15" t="s">
        <v>2550</v>
      </c>
      <c r="E157" s="15" t="s">
        <v>338</v>
      </c>
      <c r="F157" s="15">
        <v>63</v>
      </c>
      <c r="G157" s="15">
        <v>1.2</v>
      </c>
      <c r="H157" s="15" t="s">
        <v>2603</v>
      </c>
      <c r="I157" s="15">
        <v>280</v>
      </c>
      <c r="J157" s="15" t="s">
        <v>257</v>
      </c>
      <c r="K157" s="15" t="s">
        <v>2564</v>
      </c>
      <c r="L157" s="15">
        <v>11</v>
      </c>
      <c r="M157" s="15">
        <v>2560</v>
      </c>
      <c r="N157" s="15">
        <v>2160</v>
      </c>
      <c r="O157" s="15">
        <v>74</v>
      </c>
      <c r="P157" s="15">
        <v>1.6</v>
      </c>
      <c r="Q157" s="15">
        <v>174.6</v>
      </c>
      <c r="R157" s="15">
        <v>349.2</v>
      </c>
      <c r="S157" s="15">
        <v>248.1</v>
      </c>
      <c r="T157" s="15">
        <v>285.2</v>
      </c>
      <c r="U157" s="15">
        <v>325.3</v>
      </c>
      <c r="V157" s="15" t="s">
        <v>2580</v>
      </c>
      <c r="W157" s="15" t="s">
        <v>2587</v>
      </c>
      <c r="X157" s="15" t="s">
        <v>2555</v>
      </c>
      <c r="Y157" s="15">
        <v>37</v>
      </c>
      <c r="Z157" s="15">
        <v>69.8</v>
      </c>
      <c r="AA157" s="15" t="s">
        <v>2567</v>
      </c>
      <c r="AB157" s="15" t="s">
        <v>2589</v>
      </c>
      <c r="AC157" s="15" t="s">
        <v>2600</v>
      </c>
      <c r="AD157" s="15" t="s">
        <v>2613</v>
      </c>
    </row>
    <row r="158" spans="1:30" x14ac:dyDescent="0.3">
      <c r="A158" s="14" t="s">
        <v>2772</v>
      </c>
      <c r="B158" s="14" t="s">
        <v>2584</v>
      </c>
      <c r="C158" s="14" t="s">
        <v>2585</v>
      </c>
      <c r="D158" s="14" t="s">
        <v>2586</v>
      </c>
      <c r="E158" s="14" t="s">
        <v>179</v>
      </c>
      <c r="F158" s="14">
        <v>60</v>
      </c>
      <c r="G158" s="14">
        <v>1.2</v>
      </c>
      <c r="H158" s="14" t="s">
        <v>2603</v>
      </c>
      <c r="I158" s="14">
        <v>280</v>
      </c>
      <c r="J158" s="14" t="s">
        <v>317</v>
      </c>
      <c r="K158" s="14" t="s">
        <v>2552</v>
      </c>
      <c r="L158" s="14">
        <v>13</v>
      </c>
      <c r="M158" s="14">
        <v>1024</v>
      </c>
      <c r="N158" s="14">
        <v>1024</v>
      </c>
      <c r="O158" s="14">
        <v>26</v>
      </c>
      <c r="P158" s="14">
        <v>1</v>
      </c>
      <c r="Q158" s="14">
        <v>216.7</v>
      </c>
      <c r="R158" s="14">
        <v>433.4</v>
      </c>
      <c r="S158" s="14">
        <v>248.1</v>
      </c>
      <c r="T158" s="14">
        <v>285.2</v>
      </c>
      <c r="U158" s="14">
        <v>325.3</v>
      </c>
      <c r="V158" s="14" t="s">
        <v>2573</v>
      </c>
      <c r="W158" s="14" t="s">
        <v>2595</v>
      </c>
      <c r="X158" s="14" t="s">
        <v>2555</v>
      </c>
      <c r="Y158" s="14">
        <v>37</v>
      </c>
      <c r="Z158" s="14">
        <v>63.6</v>
      </c>
      <c r="AA158" s="14" t="s">
        <v>2567</v>
      </c>
      <c r="AB158" s="14" t="s">
        <v>2589</v>
      </c>
      <c r="AC158" s="14" t="s">
        <v>2569</v>
      </c>
      <c r="AD158" s="14" t="s">
        <v>2591</v>
      </c>
    </row>
    <row r="159" spans="1:30" x14ac:dyDescent="0.3">
      <c r="A159" s="15" t="s">
        <v>2773</v>
      </c>
      <c r="B159" s="15" t="s">
        <v>2619</v>
      </c>
      <c r="C159" s="15" t="s">
        <v>2611</v>
      </c>
      <c r="D159" s="15" t="s">
        <v>2550</v>
      </c>
      <c r="E159" s="15" t="s">
        <v>441</v>
      </c>
      <c r="F159" s="15">
        <v>40</v>
      </c>
      <c r="G159" s="15">
        <v>0.95</v>
      </c>
      <c r="H159" s="15" t="s">
        <v>2634</v>
      </c>
      <c r="I159" s="15">
        <v>180</v>
      </c>
      <c r="J159" s="15" t="s">
        <v>266</v>
      </c>
      <c r="K159" s="15" t="s">
        <v>2564</v>
      </c>
      <c r="L159" s="15">
        <v>6.5</v>
      </c>
      <c r="M159" s="15">
        <v>2048</v>
      </c>
      <c r="N159" s="15">
        <v>2048</v>
      </c>
      <c r="O159" s="15">
        <v>40</v>
      </c>
      <c r="P159" s="15">
        <v>1.2</v>
      </c>
      <c r="Q159" s="15">
        <v>162.5</v>
      </c>
      <c r="R159" s="15">
        <v>325</v>
      </c>
      <c r="S159" s="15">
        <v>313.3</v>
      </c>
      <c r="T159" s="15">
        <v>360.2</v>
      </c>
      <c r="U159" s="15">
        <v>410.9</v>
      </c>
      <c r="V159" s="15" t="s">
        <v>2565</v>
      </c>
      <c r="W159" s="15" t="s">
        <v>2595</v>
      </c>
      <c r="X159" s="15" t="s">
        <v>2555</v>
      </c>
      <c r="Y159" s="15">
        <v>37</v>
      </c>
      <c r="Z159" s="15">
        <v>68.599999999999994</v>
      </c>
      <c r="AA159" s="15" t="s">
        <v>2588</v>
      </c>
      <c r="AB159" s="15" t="s">
        <v>2612</v>
      </c>
      <c r="AC159" s="15" t="s">
        <v>2569</v>
      </c>
      <c r="AD159" s="15" t="s">
        <v>2613</v>
      </c>
    </row>
    <row r="160" spans="1:30" x14ac:dyDescent="0.3">
      <c r="A160" s="14" t="s">
        <v>2774</v>
      </c>
      <c r="B160" s="14" t="s">
        <v>2584</v>
      </c>
      <c r="C160" s="14" t="s">
        <v>2585</v>
      </c>
      <c r="D160" s="14" t="s">
        <v>2586</v>
      </c>
      <c r="E160" s="14" t="s">
        <v>256</v>
      </c>
      <c r="F160" s="14">
        <v>100</v>
      </c>
      <c r="G160" s="14">
        <v>1.49</v>
      </c>
      <c r="H160" s="14" t="s">
        <v>2551</v>
      </c>
      <c r="I160" s="14">
        <v>120</v>
      </c>
      <c r="J160" s="14" t="s">
        <v>376</v>
      </c>
      <c r="K160" s="14" t="s">
        <v>2564</v>
      </c>
      <c r="L160" s="14">
        <v>6.5</v>
      </c>
      <c r="M160" s="14">
        <v>2304</v>
      </c>
      <c r="N160" s="14">
        <v>2304</v>
      </c>
      <c r="O160" s="14">
        <v>100</v>
      </c>
      <c r="P160" s="14">
        <v>0.7</v>
      </c>
      <c r="Q160" s="14">
        <v>65</v>
      </c>
      <c r="R160" s="14">
        <v>130</v>
      </c>
      <c r="S160" s="14">
        <v>199.8</v>
      </c>
      <c r="T160" s="14">
        <v>229.7</v>
      </c>
      <c r="U160" s="14">
        <v>262</v>
      </c>
      <c r="V160" s="14" t="s">
        <v>2553</v>
      </c>
      <c r="W160" s="14" t="s">
        <v>2587</v>
      </c>
      <c r="X160" s="14" t="s">
        <v>2555</v>
      </c>
      <c r="Y160" s="14">
        <v>37</v>
      </c>
      <c r="Z160" s="14">
        <v>78.2</v>
      </c>
      <c r="AA160" s="14" t="s">
        <v>2567</v>
      </c>
      <c r="AB160" s="14" t="s">
        <v>2557</v>
      </c>
      <c r="AC160" s="14" t="s">
        <v>2590</v>
      </c>
      <c r="AD160" s="14" t="s">
        <v>2591</v>
      </c>
    </row>
    <row r="161" spans="1:30" x14ac:dyDescent="0.3">
      <c r="A161" s="15" t="s">
        <v>2775</v>
      </c>
      <c r="B161" s="15" t="s">
        <v>2637</v>
      </c>
      <c r="C161" s="15" t="s">
        <v>2594</v>
      </c>
      <c r="D161" s="15" t="s">
        <v>2550</v>
      </c>
      <c r="E161" s="15" t="s">
        <v>351</v>
      </c>
      <c r="F161" s="15">
        <v>100</v>
      </c>
      <c r="G161" s="15">
        <v>1.57</v>
      </c>
      <c r="H161" s="15" t="s">
        <v>2551</v>
      </c>
      <c r="I161" s="15">
        <v>100</v>
      </c>
      <c r="J161" s="15" t="s">
        <v>180</v>
      </c>
      <c r="K161" s="15" t="s">
        <v>2552</v>
      </c>
      <c r="L161" s="15">
        <v>13</v>
      </c>
      <c r="M161" s="15">
        <v>1024</v>
      </c>
      <c r="N161" s="15">
        <v>1024</v>
      </c>
      <c r="O161" s="15">
        <v>26</v>
      </c>
      <c r="P161" s="15">
        <v>1</v>
      </c>
      <c r="Q161" s="15">
        <v>130</v>
      </c>
      <c r="R161" s="15">
        <v>260</v>
      </c>
      <c r="S161" s="15">
        <v>189.6</v>
      </c>
      <c r="T161" s="15">
        <v>218</v>
      </c>
      <c r="U161" s="15">
        <v>248.7</v>
      </c>
      <c r="V161" s="15" t="s">
        <v>2565</v>
      </c>
      <c r="W161" s="15" t="s">
        <v>2566</v>
      </c>
      <c r="X161" s="15" t="s">
        <v>2555</v>
      </c>
      <c r="Y161" s="15">
        <v>37</v>
      </c>
      <c r="Z161" s="15">
        <v>64.8</v>
      </c>
      <c r="AA161" s="15" t="s">
        <v>2567</v>
      </c>
      <c r="AB161" s="15" t="s">
        <v>2612</v>
      </c>
      <c r="AC161" s="15" t="s">
        <v>2581</v>
      </c>
      <c r="AD161" s="15" t="s">
        <v>2596</v>
      </c>
    </row>
    <row r="162" spans="1:30" x14ac:dyDescent="0.3">
      <c r="A162" s="14" t="s">
        <v>2776</v>
      </c>
      <c r="B162" s="14" t="s">
        <v>2578</v>
      </c>
      <c r="C162" s="14" t="s">
        <v>2579</v>
      </c>
      <c r="D162" s="14" t="s">
        <v>2550</v>
      </c>
      <c r="E162" s="14" t="s">
        <v>357</v>
      </c>
      <c r="F162" s="14">
        <v>60</v>
      </c>
      <c r="G162" s="14">
        <v>1.42</v>
      </c>
      <c r="H162" s="14" t="s">
        <v>2551</v>
      </c>
      <c r="I162" s="14">
        <v>150</v>
      </c>
      <c r="J162" s="14" t="s">
        <v>292</v>
      </c>
      <c r="K162" s="14" t="s">
        <v>2564</v>
      </c>
      <c r="L162" s="14">
        <v>6.5</v>
      </c>
      <c r="M162" s="14">
        <v>2048</v>
      </c>
      <c r="N162" s="14">
        <v>2048</v>
      </c>
      <c r="O162" s="14">
        <v>100</v>
      </c>
      <c r="P162" s="14">
        <v>1.4</v>
      </c>
      <c r="Q162" s="14">
        <v>108.3</v>
      </c>
      <c r="R162" s="14">
        <v>216.6</v>
      </c>
      <c r="S162" s="14">
        <v>209.6</v>
      </c>
      <c r="T162" s="14">
        <v>241</v>
      </c>
      <c r="U162" s="14">
        <v>274.89999999999998</v>
      </c>
      <c r="V162" s="14" t="s">
        <v>2598</v>
      </c>
      <c r="W162" s="14" t="s">
        <v>2587</v>
      </c>
      <c r="X162" s="14" t="s">
        <v>2555</v>
      </c>
      <c r="Y162" s="14">
        <v>37</v>
      </c>
      <c r="Z162" s="14">
        <v>73.5</v>
      </c>
      <c r="AA162" s="14" t="s">
        <v>2567</v>
      </c>
      <c r="AB162" s="14" t="s">
        <v>2574</v>
      </c>
      <c r="AC162" s="14" t="s">
        <v>2569</v>
      </c>
      <c r="AD162" s="14" t="s">
        <v>2582</v>
      </c>
    </row>
    <row r="163" spans="1:30" x14ac:dyDescent="0.3">
      <c r="A163" s="15" t="s">
        <v>2777</v>
      </c>
      <c r="B163" s="15" t="s">
        <v>2561</v>
      </c>
      <c r="C163" s="15" t="s">
        <v>2562</v>
      </c>
      <c r="D163" s="15" t="s">
        <v>2550</v>
      </c>
      <c r="E163" s="15" t="s">
        <v>436</v>
      </c>
      <c r="F163" s="15">
        <v>60</v>
      </c>
      <c r="G163" s="15">
        <v>1.42</v>
      </c>
      <c r="H163" s="15" t="s">
        <v>2551</v>
      </c>
      <c r="I163" s="15">
        <v>140</v>
      </c>
      <c r="J163" s="15" t="s">
        <v>235</v>
      </c>
      <c r="K163" s="15" t="s">
        <v>2564</v>
      </c>
      <c r="L163" s="15">
        <v>6.5</v>
      </c>
      <c r="M163" s="15">
        <v>3200</v>
      </c>
      <c r="N163" s="15">
        <v>3200</v>
      </c>
      <c r="O163" s="15">
        <v>500</v>
      </c>
      <c r="P163" s="15">
        <v>1</v>
      </c>
      <c r="Q163" s="15">
        <v>108.3</v>
      </c>
      <c r="R163" s="15">
        <v>216.6</v>
      </c>
      <c r="S163" s="15">
        <v>209.6</v>
      </c>
      <c r="T163" s="15">
        <v>241</v>
      </c>
      <c r="U163" s="15">
        <v>274.89999999999998</v>
      </c>
      <c r="V163" s="15" t="s">
        <v>2580</v>
      </c>
      <c r="W163" s="15" t="s">
        <v>2654</v>
      </c>
      <c r="X163" s="15" t="s">
        <v>2555</v>
      </c>
      <c r="Y163" s="15">
        <v>37</v>
      </c>
      <c r="Z163" s="15">
        <v>75.2</v>
      </c>
      <c r="AA163" s="15" t="s">
        <v>2567</v>
      </c>
      <c r="AB163" s="15" t="s">
        <v>2568</v>
      </c>
      <c r="AC163" s="15" t="s">
        <v>2627</v>
      </c>
      <c r="AD163" s="15" t="s">
        <v>2570</v>
      </c>
    </row>
    <row r="164" spans="1:30" x14ac:dyDescent="0.3">
      <c r="A164" s="14" t="s">
        <v>2778</v>
      </c>
      <c r="B164" s="14" t="s">
        <v>2610</v>
      </c>
      <c r="C164" s="14" t="s">
        <v>2611</v>
      </c>
      <c r="D164" s="14" t="s">
        <v>2550</v>
      </c>
      <c r="E164" s="14" t="s">
        <v>357</v>
      </c>
      <c r="F164" s="14">
        <v>60</v>
      </c>
      <c r="G164" s="14">
        <v>1.42</v>
      </c>
      <c r="H164" s="14" t="s">
        <v>2551</v>
      </c>
      <c r="I164" s="14">
        <v>150</v>
      </c>
      <c r="J164" s="14" t="s">
        <v>210</v>
      </c>
      <c r="K164" s="14" t="s">
        <v>2564</v>
      </c>
      <c r="L164" s="14">
        <v>6.5</v>
      </c>
      <c r="M164" s="14">
        <v>2048</v>
      </c>
      <c r="N164" s="14">
        <v>2048</v>
      </c>
      <c r="O164" s="14">
        <v>96</v>
      </c>
      <c r="P164" s="14">
        <v>1</v>
      </c>
      <c r="Q164" s="14">
        <v>108.3</v>
      </c>
      <c r="R164" s="14">
        <v>216.6</v>
      </c>
      <c r="S164" s="14">
        <v>209.6</v>
      </c>
      <c r="T164" s="14">
        <v>241</v>
      </c>
      <c r="U164" s="14">
        <v>274.89999999999998</v>
      </c>
      <c r="V164" s="14" t="s">
        <v>2553</v>
      </c>
      <c r="W164" s="14" t="s">
        <v>2595</v>
      </c>
      <c r="X164" s="14" t="s">
        <v>2555</v>
      </c>
      <c r="Y164" s="14">
        <v>37</v>
      </c>
      <c r="Z164" s="14">
        <v>64.5</v>
      </c>
      <c r="AA164" s="14" t="s">
        <v>2567</v>
      </c>
      <c r="AB164" s="14" t="s">
        <v>2623</v>
      </c>
      <c r="AC164" s="14" t="s">
        <v>2575</v>
      </c>
      <c r="AD164" s="14" t="s">
        <v>2613</v>
      </c>
    </row>
    <row r="165" spans="1:30" x14ac:dyDescent="0.3">
      <c r="A165" s="15" t="s">
        <v>2779</v>
      </c>
      <c r="B165" s="15" t="s">
        <v>2645</v>
      </c>
      <c r="C165" s="15" t="s">
        <v>2611</v>
      </c>
      <c r="D165" s="15" t="s">
        <v>2550</v>
      </c>
      <c r="E165" s="15" t="s">
        <v>510</v>
      </c>
      <c r="F165" s="15">
        <v>63</v>
      </c>
      <c r="G165" s="15">
        <v>1.4</v>
      </c>
      <c r="H165" s="15" t="s">
        <v>2551</v>
      </c>
      <c r="I165" s="15">
        <v>140</v>
      </c>
      <c r="J165" s="15" t="s">
        <v>196</v>
      </c>
      <c r="K165" s="15" t="s">
        <v>2564</v>
      </c>
      <c r="L165" s="15">
        <v>4.25</v>
      </c>
      <c r="M165" s="15">
        <v>5056</v>
      </c>
      <c r="N165" s="15">
        <v>2960</v>
      </c>
      <c r="O165" s="15">
        <v>30</v>
      </c>
      <c r="P165" s="15">
        <v>1.5</v>
      </c>
      <c r="Q165" s="15">
        <v>67.5</v>
      </c>
      <c r="R165" s="15">
        <v>135</v>
      </c>
      <c r="S165" s="15">
        <v>212.6</v>
      </c>
      <c r="T165" s="15">
        <v>244.4</v>
      </c>
      <c r="U165" s="15">
        <v>278.89999999999998</v>
      </c>
      <c r="V165" s="15" t="s">
        <v>2598</v>
      </c>
      <c r="W165" s="15" t="s">
        <v>2606</v>
      </c>
      <c r="X165" s="15" t="s">
        <v>2555</v>
      </c>
      <c r="Y165" s="15">
        <v>37</v>
      </c>
      <c r="Z165" s="15">
        <v>66.5</v>
      </c>
      <c r="AA165" s="15" t="s">
        <v>2567</v>
      </c>
      <c r="AB165" s="15" t="s">
        <v>2589</v>
      </c>
      <c r="AC165" s="15" t="s">
        <v>2600</v>
      </c>
      <c r="AD165" s="15" t="s">
        <v>2613</v>
      </c>
    </row>
    <row r="166" spans="1:30" x14ac:dyDescent="0.3">
      <c r="A166" s="14" t="s">
        <v>2780</v>
      </c>
      <c r="B166" s="14" t="s">
        <v>2630</v>
      </c>
      <c r="C166" s="14" t="s">
        <v>2594</v>
      </c>
      <c r="D166" s="14" t="s">
        <v>2550</v>
      </c>
      <c r="E166" s="14" t="s">
        <v>256</v>
      </c>
      <c r="F166" s="14">
        <v>100</v>
      </c>
      <c r="G166" s="14">
        <v>1.49</v>
      </c>
      <c r="H166" s="14" t="s">
        <v>2551</v>
      </c>
      <c r="I166" s="14">
        <v>120</v>
      </c>
      <c r="J166" s="14" t="s">
        <v>300</v>
      </c>
      <c r="K166" s="14" t="s">
        <v>2615</v>
      </c>
      <c r="L166" s="14">
        <v>4.5999999999999996</v>
      </c>
      <c r="M166" s="14">
        <v>4096</v>
      </c>
      <c r="N166" s="14">
        <v>2304</v>
      </c>
      <c r="O166" s="14">
        <v>120</v>
      </c>
      <c r="P166" s="14">
        <v>0.27</v>
      </c>
      <c r="Q166" s="14">
        <v>46</v>
      </c>
      <c r="R166" s="14">
        <v>92</v>
      </c>
      <c r="S166" s="14">
        <v>199.8</v>
      </c>
      <c r="T166" s="14">
        <v>229.7</v>
      </c>
      <c r="U166" s="14">
        <v>262</v>
      </c>
      <c r="V166" s="14" t="s">
        <v>2573</v>
      </c>
      <c r="W166" s="14" t="s">
        <v>2566</v>
      </c>
      <c r="X166" s="14" t="s">
        <v>2555</v>
      </c>
      <c r="Y166" s="14">
        <v>37</v>
      </c>
      <c r="Z166" s="14">
        <v>83.9</v>
      </c>
      <c r="AA166" s="14" t="s">
        <v>2556</v>
      </c>
      <c r="AB166" s="14" t="s">
        <v>2589</v>
      </c>
      <c r="AC166" s="14" t="s">
        <v>2575</v>
      </c>
      <c r="AD166" s="14" t="s">
        <v>2596</v>
      </c>
    </row>
    <row r="167" spans="1:30" x14ac:dyDescent="0.3">
      <c r="A167" s="15" t="s">
        <v>2781</v>
      </c>
      <c r="B167" s="15" t="s">
        <v>2572</v>
      </c>
      <c r="C167" s="15" t="s">
        <v>1526</v>
      </c>
      <c r="D167" s="15" t="s">
        <v>2550</v>
      </c>
      <c r="E167" s="15" t="s">
        <v>195</v>
      </c>
      <c r="F167" s="15">
        <v>100</v>
      </c>
      <c r="G167" s="15">
        <v>1.46</v>
      </c>
      <c r="H167" s="15" t="s">
        <v>2551</v>
      </c>
      <c r="I167" s="15">
        <v>110</v>
      </c>
      <c r="J167" s="15" t="s">
        <v>210</v>
      </c>
      <c r="K167" s="15" t="s">
        <v>2564</v>
      </c>
      <c r="L167" s="15">
        <v>6.5</v>
      </c>
      <c r="M167" s="15">
        <v>2048</v>
      </c>
      <c r="N167" s="15">
        <v>2048</v>
      </c>
      <c r="O167" s="15">
        <v>96</v>
      </c>
      <c r="P167" s="15">
        <v>1</v>
      </c>
      <c r="Q167" s="15">
        <v>65</v>
      </c>
      <c r="R167" s="15">
        <v>130</v>
      </c>
      <c r="S167" s="15">
        <v>203.9</v>
      </c>
      <c r="T167" s="15">
        <v>234.4</v>
      </c>
      <c r="U167" s="15">
        <v>267.39999999999998</v>
      </c>
      <c r="V167" s="15" t="s">
        <v>2565</v>
      </c>
      <c r="W167" s="15" t="s">
        <v>2566</v>
      </c>
      <c r="X167" s="15" t="s">
        <v>2555</v>
      </c>
      <c r="Y167" s="15">
        <v>37</v>
      </c>
      <c r="Z167" s="15">
        <v>64.599999999999994</v>
      </c>
      <c r="AA167" s="15" t="s">
        <v>2556</v>
      </c>
      <c r="AB167" s="15" t="s">
        <v>2574</v>
      </c>
      <c r="AC167" s="15" t="s">
        <v>2569</v>
      </c>
      <c r="AD167" s="15" t="s">
        <v>2576</v>
      </c>
    </row>
    <row r="168" spans="1:30" x14ac:dyDescent="0.3">
      <c r="A168" s="14" t="s">
        <v>2782</v>
      </c>
      <c r="B168" s="14" t="s">
        <v>2578</v>
      </c>
      <c r="C168" s="14" t="s">
        <v>2579</v>
      </c>
      <c r="D168" s="14" t="s">
        <v>2550</v>
      </c>
      <c r="E168" s="14" t="s">
        <v>436</v>
      </c>
      <c r="F168" s="14">
        <v>60</v>
      </c>
      <c r="G168" s="14">
        <v>1.42</v>
      </c>
      <c r="H168" s="14" t="s">
        <v>2551</v>
      </c>
      <c r="I168" s="14">
        <v>140</v>
      </c>
      <c r="J168" s="14" t="s">
        <v>223</v>
      </c>
      <c r="K168" s="14" t="s">
        <v>2564</v>
      </c>
      <c r="L168" s="14">
        <v>11</v>
      </c>
      <c r="M168" s="14">
        <v>1200</v>
      </c>
      <c r="N168" s="14">
        <v>1200</v>
      </c>
      <c r="O168" s="14">
        <v>82</v>
      </c>
      <c r="P168" s="14">
        <v>1.3</v>
      </c>
      <c r="Q168" s="14">
        <v>183.3</v>
      </c>
      <c r="R168" s="14">
        <v>366.6</v>
      </c>
      <c r="S168" s="14">
        <v>209.6</v>
      </c>
      <c r="T168" s="14">
        <v>241</v>
      </c>
      <c r="U168" s="14">
        <v>274.89999999999998</v>
      </c>
      <c r="V168" s="14" t="s">
        <v>2565</v>
      </c>
      <c r="W168" s="14" t="s">
        <v>2587</v>
      </c>
      <c r="X168" s="14" t="s">
        <v>2555</v>
      </c>
      <c r="Y168" s="14">
        <v>37</v>
      </c>
      <c r="Z168" s="14">
        <v>91.7</v>
      </c>
      <c r="AA168" s="14" t="s">
        <v>2567</v>
      </c>
      <c r="AB168" s="14" t="s">
        <v>2568</v>
      </c>
      <c r="AC168" s="14" t="s">
        <v>2569</v>
      </c>
      <c r="AD168" s="14" t="s">
        <v>2582</v>
      </c>
    </row>
    <row r="169" spans="1:30" x14ac:dyDescent="0.3">
      <c r="A169" s="15" t="s">
        <v>2783</v>
      </c>
      <c r="B169" s="15" t="s">
        <v>2637</v>
      </c>
      <c r="C169" s="15" t="s">
        <v>2594</v>
      </c>
      <c r="D169" s="15" t="s">
        <v>2550</v>
      </c>
      <c r="E169" s="15" t="s">
        <v>338</v>
      </c>
      <c r="F169" s="15">
        <v>63</v>
      </c>
      <c r="G169" s="15">
        <v>1.2</v>
      </c>
      <c r="H169" s="15" t="s">
        <v>2603</v>
      </c>
      <c r="I169" s="15">
        <v>280</v>
      </c>
      <c r="J169" s="15" t="s">
        <v>292</v>
      </c>
      <c r="K169" s="15" t="s">
        <v>2564</v>
      </c>
      <c r="L169" s="15">
        <v>6.5</v>
      </c>
      <c r="M169" s="15">
        <v>2048</v>
      </c>
      <c r="N169" s="15">
        <v>2048</v>
      </c>
      <c r="O169" s="15">
        <v>100</v>
      </c>
      <c r="P169" s="15">
        <v>1.4</v>
      </c>
      <c r="Q169" s="15">
        <v>103.2</v>
      </c>
      <c r="R169" s="15">
        <v>206.4</v>
      </c>
      <c r="S169" s="15">
        <v>248.1</v>
      </c>
      <c r="T169" s="15">
        <v>285.2</v>
      </c>
      <c r="U169" s="15">
        <v>325.3</v>
      </c>
      <c r="V169" s="15" t="s">
        <v>2565</v>
      </c>
      <c r="W169" s="15" t="s">
        <v>2566</v>
      </c>
      <c r="X169" s="15" t="s">
        <v>2555</v>
      </c>
      <c r="Y169" s="15">
        <v>37</v>
      </c>
      <c r="Z169" s="15">
        <v>77.8</v>
      </c>
      <c r="AA169" s="15" t="s">
        <v>2556</v>
      </c>
      <c r="AB169" s="15" t="s">
        <v>2612</v>
      </c>
      <c r="AC169" s="15" t="s">
        <v>2600</v>
      </c>
      <c r="AD169" s="15" t="s">
        <v>2596</v>
      </c>
    </row>
    <row r="170" spans="1:30" x14ac:dyDescent="0.3">
      <c r="A170" s="14" t="s">
        <v>2784</v>
      </c>
      <c r="B170" s="14" t="s">
        <v>2578</v>
      </c>
      <c r="C170" s="14" t="s">
        <v>2579</v>
      </c>
      <c r="D170" s="14" t="s">
        <v>2550</v>
      </c>
      <c r="E170" s="14" t="s">
        <v>234</v>
      </c>
      <c r="F170" s="14">
        <v>100</v>
      </c>
      <c r="G170" s="14">
        <v>1.4</v>
      </c>
      <c r="H170" s="14" t="s">
        <v>2551</v>
      </c>
      <c r="I170" s="14">
        <v>130</v>
      </c>
      <c r="J170" s="14" t="s">
        <v>266</v>
      </c>
      <c r="K170" s="14" t="s">
        <v>2564</v>
      </c>
      <c r="L170" s="14">
        <v>6.5</v>
      </c>
      <c r="M170" s="14">
        <v>2048</v>
      </c>
      <c r="N170" s="14">
        <v>2048</v>
      </c>
      <c r="O170" s="14">
        <v>40</v>
      </c>
      <c r="P170" s="14">
        <v>1.2</v>
      </c>
      <c r="Q170" s="14">
        <v>65</v>
      </c>
      <c r="R170" s="14">
        <v>130</v>
      </c>
      <c r="S170" s="14">
        <v>212.6</v>
      </c>
      <c r="T170" s="14">
        <v>244.4</v>
      </c>
      <c r="U170" s="14">
        <v>278.89999999999998</v>
      </c>
      <c r="V170" s="14" t="s">
        <v>2573</v>
      </c>
      <c r="W170" s="14" t="s">
        <v>2606</v>
      </c>
      <c r="X170" s="14" t="s">
        <v>2555</v>
      </c>
      <c r="Y170" s="14">
        <v>37</v>
      </c>
      <c r="Z170" s="14">
        <v>63.4</v>
      </c>
      <c r="AA170" s="14" t="s">
        <v>2556</v>
      </c>
      <c r="AB170" s="14" t="s">
        <v>2568</v>
      </c>
      <c r="AC170" s="14" t="s">
        <v>2627</v>
      </c>
      <c r="AD170" s="14" t="s">
        <v>2582</v>
      </c>
    </row>
    <row r="171" spans="1:30" x14ac:dyDescent="0.3">
      <c r="A171" s="15" t="s">
        <v>2785</v>
      </c>
      <c r="B171" s="15" t="s">
        <v>2561</v>
      </c>
      <c r="C171" s="15" t="s">
        <v>2562</v>
      </c>
      <c r="D171" s="15" t="s">
        <v>2550</v>
      </c>
      <c r="E171" s="15" t="s">
        <v>256</v>
      </c>
      <c r="F171" s="15">
        <v>100</v>
      </c>
      <c r="G171" s="15">
        <v>1.49</v>
      </c>
      <c r="H171" s="15" t="s">
        <v>2551</v>
      </c>
      <c r="I171" s="15">
        <v>120</v>
      </c>
      <c r="J171" s="15" t="s">
        <v>210</v>
      </c>
      <c r="K171" s="15" t="s">
        <v>2564</v>
      </c>
      <c r="L171" s="15">
        <v>6.5</v>
      </c>
      <c r="M171" s="15">
        <v>2048</v>
      </c>
      <c r="N171" s="15">
        <v>2048</v>
      </c>
      <c r="O171" s="15">
        <v>96</v>
      </c>
      <c r="P171" s="15">
        <v>1</v>
      </c>
      <c r="Q171" s="15">
        <v>65</v>
      </c>
      <c r="R171" s="15">
        <v>130</v>
      </c>
      <c r="S171" s="15">
        <v>199.8</v>
      </c>
      <c r="T171" s="15">
        <v>229.7</v>
      </c>
      <c r="U171" s="15">
        <v>262</v>
      </c>
      <c r="V171" s="15" t="s">
        <v>2580</v>
      </c>
      <c r="W171" s="15" t="s">
        <v>2566</v>
      </c>
      <c r="X171" s="15" t="s">
        <v>2555</v>
      </c>
      <c r="Y171" s="15">
        <v>37</v>
      </c>
      <c r="Z171" s="15">
        <v>81.400000000000006</v>
      </c>
      <c r="AA171" s="15" t="s">
        <v>2599</v>
      </c>
      <c r="AB171" s="15" t="s">
        <v>2604</v>
      </c>
      <c r="AC171" s="15" t="s">
        <v>2607</v>
      </c>
      <c r="AD171" s="15" t="s">
        <v>2570</v>
      </c>
    </row>
    <row r="172" spans="1:30" x14ac:dyDescent="0.3">
      <c r="A172" s="16" t="s">
        <v>2786</v>
      </c>
      <c r="G172">
        <f>AVERAGE(G2:G171)</f>
        <v>1.3648823529411751</v>
      </c>
      <c r="Q172">
        <f>AVERAGE(Q2:Q171)</f>
        <v>109.53647058823518</v>
      </c>
      <c r="R172">
        <f>AVERAGE(R2:R171)</f>
        <v>219.07294117647035</v>
      </c>
      <c r="S172">
        <f>AVERAGE(S2:S171)</f>
        <v>221.34764705882318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8" customWidth="1"/>
    <col min="3" max="3" width="18" customWidth="1"/>
    <col min="4" max="4" width="38" customWidth="1"/>
    <col min="5" max="8" width="14" customWidth="1"/>
    <col min="9" max="9" width="16" customWidth="1"/>
    <col min="10" max="10" width="14" customWidth="1"/>
    <col min="11" max="12" width="26" customWidth="1"/>
    <col min="13" max="13" width="22" customWidth="1"/>
    <col min="14" max="14" width="18" customWidth="1"/>
    <col min="15" max="15" width="24" customWidth="1"/>
    <col min="16" max="16" width="28" customWidth="1"/>
    <col min="17" max="17" width="26" customWidth="1"/>
    <col min="18" max="18" width="18" customWidth="1"/>
    <col min="19" max="19" width="14" customWidth="1"/>
    <col min="20" max="20" width="12" customWidth="1"/>
    <col min="21" max="22" width="18" customWidth="1"/>
    <col min="23" max="23" width="20" customWidth="1"/>
    <col min="24" max="24" width="12" customWidth="1"/>
    <col min="25" max="25" width="18" customWidth="1"/>
    <col min="26" max="27" width="14" customWidth="1"/>
    <col min="28" max="28" width="22" customWidth="1"/>
    <col min="29" max="29" width="14" customWidth="1"/>
    <col min="30" max="30" width="36" customWidth="1"/>
  </cols>
  <sheetData>
    <row r="1" spans="1:30" ht="26.4" x14ac:dyDescent="0.3">
      <c r="A1" s="13" t="s">
        <v>2787</v>
      </c>
      <c r="B1" s="13" t="s">
        <v>2788</v>
      </c>
      <c r="C1" s="13" t="s">
        <v>2789</v>
      </c>
      <c r="D1" s="13" t="s">
        <v>2790</v>
      </c>
      <c r="E1" s="13" t="s">
        <v>2791</v>
      </c>
      <c r="F1" s="13" t="s">
        <v>2792</v>
      </c>
      <c r="G1" s="13" t="s">
        <v>2793</v>
      </c>
      <c r="H1" s="13" t="s">
        <v>1459</v>
      </c>
      <c r="I1" s="13" t="s">
        <v>2794</v>
      </c>
      <c r="J1" s="13" t="s">
        <v>146</v>
      </c>
      <c r="K1" s="13" t="s">
        <v>2795</v>
      </c>
      <c r="L1" s="13" t="s">
        <v>2796</v>
      </c>
      <c r="M1" s="13" t="s">
        <v>2797</v>
      </c>
      <c r="N1" s="13" t="s">
        <v>2798</v>
      </c>
      <c r="O1" s="13" t="s">
        <v>2799</v>
      </c>
      <c r="P1" s="13" t="s">
        <v>2800</v>
      </c>
      <c r="Q1" s="13" t="s">
        <v>2801</v>
      </c>
      <c r="R1" s="13" t="s">
        <v>2802</v>
      </c>
      <c r="S1" s="13" t="s">
        <v>2803</v>
      </c>
      <c r="T1" s="13" t="s">
        <v>2804</v>
      </c>
      <c r="U1" s="13" t="s">
        <v>2805</v>
      </c>
      <c r="V1" s="13" t="s">
        <v>2806</v>
      </c>
      <c r="W1" s="13" t="s">
        <v>2807</v>
      </c>
      <c r="X1" s="13" t="s">
        <v>2808</v>
      </c>
      <c r="Y1" s="13" t="s">
        <v>2809</v>
      </c>
      <c r="Z1" s="13" t="s">
        <v>2810</v>
      </c>
      <c r="AA1" s="13" t="s">
        <v>2811</v>
      </c>
      <c r="AB1" s="13" t="s">
        <v>2812</v>
      </c>
      <c r="AC1" s="13" t="s">
        <v>2813</v>
      </c>
      <c r="AD1" s="13" t="s">
        <v>171</v>
      </c>
    </row>
    <row r="2" spans="1:30" x14ac:dyDescent="0.3">
      <c r="A2" s="14" t="s">
        <v>2814</v>
      </c>
      <c r="B2" s="14" t="s">
        <v>2815</v>
      </c>
      <c r="C2" s="14" t="s">
        <v>2816</v>
      </c>
      <c r="D2" s="14" t="s">
        <v>2047</v>
      </c>
      <c r="E2" s="14" t="s">
        <v>2817</v>
      </c>
      <c r="F2" s="14" t="s">
        <v>2818</v>
      </c>
      <c r="G2" s="14">
        <v>64</v>
      </c>
      <c r="H2" s="14">
        <v>1</v>
      </c>
      <c r="I2" s="14">
        <v>44.69</v>
      </c>
      <c r="J2" s="14" t="s">
        <v>350</v>
      </c>
      <c r="K2" s="14" t="s">
        <v>245</v>
      </c>
      <c r="L2" s="14" t="s">
        <v>492</v>
      </c>
      <c r="M2" s="14" t="s">
        <v>1698</v>
      </c>
      <c r="N2" s="14">
        <v>768</v>
      </c>
      <c r="O2" s="14" t="s">
        <v>2819</v>
      </c>
      <c r="P2" s="14" t="s">
        <v>2820</v>
      </c>
      <c r="Q2" s="14" t="s">
        <v>2821</v>
      </c>
      <c r="R2" s="14" t="s">
        <v>2822</v>
      </c>
      <c r="S2" s="14">
        <v>25</v>
      </c>
      <c r="T2" s="14">
        <v>8.6</v>
      </c>
      <c r="U2" s="14">
        <v>4</v>
      </c>
      <c r="V2" s="14">
        <v>8</v>
      </c>
      <c r="W2" s="14" t="s">
        <v>2823</v>
      </c>
      <c r="X2" s="14">
        <v>128</v>
      </c>
      <c r="Y2" s="14">
        <v>10.29</v>
      </c>
      <c r="Z2" s="14">
        <v>72.900000000000006</v>
      </c>
      <c r="AA2" s="14">
        <v>0.78300000000000003</v>
      </c>
      <c r="AB2" s="14" t="s">
        <v>2824</v>
      </c>
      <c r="AC2" s="14">
        <v>0.16889999999999999</v>
      </c>
      <c r="AD2" s="14" t="s">
        <v>2825</v>
      </c>
    </row>
    <row r="3" spans="1:30" x14ac:dyDescent="0.3">
      <c r="A3" s="15" t="s">
        <v>2826</v>
      </c>
      <c r="B3" s="15" t="s">
        <v>2827</v>
      </c>
      <c r="C3" s="15" t="s">
        <v>173</v>
      </c>
      <c r="D3" s="15" t="s">
        <v>2104</v>
      </c>
      <c r="E3" s="15" t="s">
        <v>2817</v>
      </c>
      <c r="F3" s="15" t="s">
        <v>2818</v>
      </c>
      <c r="G3" s="15">
        <v>96</v>
      </c>
      <c r="H3" s="15">
        <v>60</v>
      </c>
      <c r="I3" s="15">
        <v>70.47</v>
      </c>
      <c r="J3" s="15" t="s">
        <v>434</v>
      </c>
      <c r="K3" s="15" t="s">
        <v>307</v>
      </c>
      <c r="L3" s="15" t="s">
        <v>754</v>
      </c>
      <c r="M3" s="15" t="s">
        <v>1638</v>
      </c>
      <c r="N3" s="15">
        <v>512</v>
      </c>
      <c r="O3" s="15" t="s">
        <v>2828</v>
      </c>
      <c r="P3" s="15" t="s">
        <v>2820</v>
      </c>
      <c r="Q3" s="15" t="s">
        <v>2821</v>
      </c>
      <c r="R3" s="15" t="s">
        <v>2829</v>
      </c>
      <c r="S3" s="15">
        <v>50</v>
      </c>
      <c r="T3" s="15">
        <v>10.3</v>
      </c>
      <c r="U3" s="15">
        <v>8</v>
      </c>
      <c r="V3" s="15">
        <v>24</v>
      </c>
      <c r="W3" s="15" t="s">
        <v>2285</v>
      </c>
      <c r="X3" s="15">
        <v>32</v>
      </c>
      <c r="Y3" s="15">
        <v>6.79</v>
      </c>
      <c r="Z3" s="15">
        <v>26.8</v>
      </c>
      <c r="AA3" s="15">
        <v>9.6000000000000002E-2</v>
      </c>
      <c r="AB3" s="15" t="s">
        <v>2830</v>
      </c>
      <c r="AC3" s="15">
        <v>9.4600000000000004E-2</v>
      </c>
      <c r="AD3" s="15" t="s">
        <v>2831</v>
      </c>
    </row>
    <row r="4" spans="1:30" x14ac:dyDescent="0.3">
      <c r="A4" s="14" t="s">
        <v>2832</v>
      </c>
      <c r="B4" s="14" t="s">
        <v>2833</v>
      </c>
      <c r="C4" s="14" t="s">
        <v>173</v>
      </c>
      <c r="D4" s="14" t="s">
        <v>2065</v>
      </c>
      <c r="E4" s="14" t="s">
        <v>2817</v>
      </c>
      <c r="F4" s="14" t="s">
        <v>2818</v>
      </c>
      <c r="G4" s="14">
        <v>96</v>
      </c>
      <c r="H4" s="14">
        <v>2</v>
      </c>
      <c r="I4" s="14">
        <v>5.83</v>
      </c>
      <c r="J4" s="14" t="s">
        <v>298</v>
      </c>
      <c r="K4" s="14" t="s">
        <v>422</v>
      </c>
      <c r="L4" s="14" t="s">
        <v>754</v>
      </c>
      <c r="M4" s="14" t="s">
        <v>1571</v>
      </c>
      <c r="N4" s="14">
        <v>128</v>
      </c>
      <c r="O4" s="14" t="s">
        <v>2834</v>
      </c>
      <c r="P4" s="14" t="s">
        <v>2835</v>
      </c>
      <c r="Q4" s="14" t="s">
        <v>2836</v>
      </c>
      <c r="R4" s="14" t="s">
        <v>2837</v>
      </c>
      <c r="S4" s="14">
        <v>25</v>
      </c>
      <c r="T4" s="14">
        <v>8.1</v>
      </c>
      <c r="U4" s="14">
        <v>8</v>
      </c>
      <c r="V4" s="14">
        <v>2</v>
      </c>
      <c r="W4" s="14" t="s">
        <v>2838</v>
      </c>
      <c r="X4" s="14">
        <v>8</v>
      </c>
      <c r="Y4" s="14">
        <v>18.739999999999998</v>
      </c>
      <c r="Z4" s="14">
        <v>73.5</v>
      </c>
      <c r="AA4" s="14">
        <v>0.36499999999999999</v>
      </c>
      <c r="AB4" s="14" t="s">
        <v>2839</v>
      </c>
      <c r="AC4" s="14">
        <v>5.3999999999999999E-2</v>
      </c>
      <c r="AD4" s="14" t="s">
        <v>2840</v>
      </c>
    </row>
    <row r="5" spans="1:30" x14ac:dyDescent="0.3">
      <c r="A5" s="15" t="s">
        <v>2841</v>
      </c>
      <c r="B5" s="15" t="s">
        <v>2842</v>
      </c>
      <c r="C5" s="15" t="s">
        <v>2843</v>
      </c>
      <c r="D5" s="15" t="s">
        <v>2060</v>
      </c>
      <c r="E5" s="15" t="s">
        <v>2817</v>
      </c>
      <c r="F5" s="15" t="s">
        <v>2844</v>
      </c>
      <c r="G5" s="15">
        <v>64</v>
      </c>
      <c r="H5" s="15">
        <v>30</v>
      </c>
      <c r="I5" s="15">
        <v>3.66</v>
      </c>
      <c r="J5" s="15" t="s">
        <v>298</v>
      </c>
      <c r="K5" s="15" t="s">
        <v>416</v>
      </c>
      <c r="L5" s="15" t="s">
        <v>385</v>
      </c>
      <c r="M5" s="15" t="s">
        <v>1642</v>
      </c>
      <c r="N5" s="15">
        <v>128</v>
      </c>
      <c r="O5" s="15" t="s">
        <v>2834</v>
      </c>
      <c r="P5" s="15" t="s">
        <v>2845</v>
      </c>
      <c r="Q5" s="15" t="s">
        <v>2836</v>
      </c>
      <c r="R5" s="15" t="s">
        <v>2846</v>
      </c>
      <c r="S5" s="15">
        <v>500</v>
      </c>
      <c r="T5" s="15">
        <v>5.3</v>
      </c>
      <c r="U5" s="15">
        <v>12</v>
      </c>
      <c r="V5" s="15">
        <v>4</v>
      </c>
      <c r="W5" s="15" t="s">
        <v>2838</v>
      </c>
      <c r="X5" s="15">
        <v>64</v>
      </c>
      <c r="Y5" s="15">
        <v>13.33</v>
      </c>
      <c r="Z5" s="15">
        <v>55.3</v>
      </c>
      <c r="AA5" s="15">
        <v>0.97699999999999998</v>
      </c>
      <c r="AB5" s="15" t="s">
        <v>2847</v>
      </c>
      <c r="AC5" s="15">
        <v>0.40920000000000001</v>
      </c>
      <c r="AD5" s="15" t="s">
        <v>2848</v>
      </c>
    </row>
    <row r="6" spans="1:30" x14ac:dyDescent="0.3">
      <c r="A6" s="14" t="s">
        <v>2849</v>
      </c>
      <c r="B6" s="14" t="s">
        <v>2850</v>
      </c>
      <c r="C6" s="14" t="s">
        <v>189</v>
      </c>
      <c r="D6" s="14" t="s">
        <v>2037</v>
      </c>
      <c r="E6" s="14" t="s">
        <v>2851</v>
      </c>
      <c r="F6" s="14" t="s">
        <v>2844</v>
      </c>
      <c r="G6" s="14">
        <v>96</v>
      </c>
      <c r="H6" s="14">
        <v>1</v>
      </c>
      <c r="I6" s="14">
        <v>30.25</v>
      </c>
      <c r="J6" s="14" t="s">
        <v>526</v>
      </c>
      <c r="K6" s="14" t="s">
        <v>254</v>
      </c>
      <c r="L6" s="14" t="s">
        <v>220</v>
      </c>
      <c r="M6" s="14" t="s">
        <v>1619</v>
      </c>
      <c r="N6" s="14">
        <v>1024</v>
      </c>
      <c r="O6" s="14" t="s">
        <v>2828</v>
      </c>
      <c r="P6" s="14" t="s">
        <v>2820</v>
      </c>
      <c r="Q6" s="14" t="s">
        <v>2852</v>
      </c>
      <c r="R6" s="14" t="s">
        <v>2837</v>
      </c>
      <c r="S6" s="14">
        <v>25</v>
      </c>
      <c r="T6" s="14">
        <v>10.3</v>
      </c>
      <c r="U6" s="14">
        <v>4</v>
      </c>
      <c r="V6" s="14">
        <v>12</v>
      </c>
      <c r="W6" s="14" t="s">
        <v>2853</v>
      </c>
      <c r="X6" s="14">
        <v>4</v>
      </c>
      <c r="Y6" s="14">
        <v>20.51</v>
      </c>
      <c r="Z6" s="14">
        <v>45.1</v>
      </c>
      <c r="AA6" s="14">
        <v>0.438</v>
      </c>
      <c r="AB6" s="14" t="s">
        <v>2839</v>
      </c>
      <c r="AC6" s="14">
        <v>0.3977</v>
      </c>
      <c r="AD6" s="14" t="s">
        <v>2854</v>
      </c>
    </row>
    <row r="7" spans="1:30" x14ac:dyDescent="0.3">
      <c r="A7" s="15" t="s">
        <v>2855</v>
      </c>
      <c r="B7" s="15" t="s">
        <v>2856</v>
      </c>
      <c r="C7" s="15" t="s">
        <v>2816</v>
      </c>
      <c r="D7" s="15" t="s">
        <v>2050</v>
      </c>
      <c r="E7" s="15" t="s">
        <v>2817</v>
      </c>
      <c r="F7" s="15" t="s">
        <v>2818</v>
      </c>
      <c r="G7" s="15">
        <v>128</v>
      </c>
      <c r="H7" s="15">
        <v>2</v>
      </c>
      <c r="I7" s="15">
        <v>109.48</v>
      </c>
      <c r="J7" s="15" t="s">
        <v>350</v>
      </c>
      <c r="K7" s="15" t="s">
        <v>232</v>
      </c>
      <c r="L7" s="15" t="s">
        <v>754</v>
      </c>
      <c r="M7" s="15" t="s">
        <v>1702</v>
      </c>
      <c r="N7" s="15">
        <v>768</v>
      </c>
      <c r="O7" s="15" t="s">
        <v>2857</v>
      </c>
      <c r="P7" s="15" t="s">
        <v>2858</v>
      </c>
      <c r="Q7" s="15" t="s">
        <v>2821</v>
      </c>
      <c r="R7" s="15" t="s">
        <v>2846</v>
      </c>
      <c r="S7" s="15">
        <v>250</v>
      </c>
      <c r="T7" s="15">
        <v>13.3</v>
      </c>
      <c r="U7" s="15">
        <v>8</v>
      </c>
      <c r="V7" s="15">
        <v>16</v>
      </c>
      <c r="W7" s="15" t="s">
        <v>2285</v>
      </c>
      <c r="X7" s="15">
        <v>16</v>
      </c>
      <c r="Y7" s="15">
        <v>9.57</v>
      </c>
      <c r="Z7" s="15">
        <v>25.1</v>
      </c>
      <c r="AA7" s="15">
        <v>0.86799999999999999</v>
      </c>
      <c r="AB7" s="15" t="s">
        <v>2847</v>
      </c>
      <c r="AC7" s="15">
        <v>0.17849999999999999</v>
      </c>
      <c r="AD7" s="15" t="s">
        <v>2859</v>
      </c>
    </row>
    <row r="8" spans="1:30" x14ac:dyDescent="0.3">
      <c r="A8" s="14" t="s">
        <v>2860</v>
      </c>
      <c r="B8" s="14" t="s">
        <v>2861</v>
      </c>
      <c r="C8" s="14" t="s">
        <v>2816</v>
      </c>
      <c r="D8" s="14" t="s">
        <v>2028</v>
      </c>
      <c r="E8" s="14" t="s">
        <v>2851</v>
      </c>
      <c r="F8" s="14" t="s">
        <v>2844</v>
      </c>
      <c r="G8" s="14">
        <v>32</v>
      </c>
      <c r="H8" s="14">
        <v>30</v>
      </c>
      <c r="I8" s="14">
        <v>15.13</v>
      </c>
      <c r="J8" s="14" t="s">
        <v>526</v>
      </c>
      <c r="K8" s="14" t="s">
        <v>220</v>
      </c>
      <c r="L8" s="14" t="s">
        <v>307</v>
      </c>
      <c r="M8" s="14" t="s">
        <v>1592</v>
      </c>
      <c r="N8" s="14">
        <v>1024</v>
      </c>
      <c r="O8" s="14" t="s">
        <v>2828</v>
      </c>
      <c r="P8" s="14" t="s">
        <v>2862</v>
      </c>
      <c r="Q8" s="14" t="s">
        <v>2852</v>
      </c>
      <c r="R8" s="14" t="s">
        <v>2837</v>
      </c>
      <c r="S8" s="14">
        <v>50</v>
      </c>
      <c r="T8" s="14">
        <v>8.8000000000000007</v>
      </c>
      <c r="U8" s="14">
        <v>2</v>
      </c>
      <c r="V8" s="14">
        <v>8</v>
      </c>
      <c r="W8" s="14" t="s">
        <v>2853</v>
      </c>
      <c r="X8" s="14">
        <v>32</v>
      </c>
      <c r="Y8" s="14">
        <v>12.65</v>
      </c>
      <c r="Z8" s="14">
        <v>28.9</v>
      </c>
      <c r="AA8" s="14">
        <v>0.51800000000000002</v>
      </c>
      <c r="AB8" s="14" t="s">
        <v>2830</v>
      </c>
      <c r="AC8" s="14">
        <v>0.3614</v>
      </c>
      <c r="AD8" s="14" t="s">
        <v>2863</v>
      </c>
    </row>
    <row r="9" spans="1:30" x14ac:dyDescent="0.3">
      <c r="A9" s="15" t="s">
        <v>2864</v>
      </c>
      <c r="B9" s="15" t="s">
        <v>2865</v>
      </c>
      <c r="C9" s="15" t="s">
        <v>173</v>
      </c>
      <c r="D9" s="15" t="s">
        <v>2088</v>
      </c>
      <c r="E9" s="15" t="s">
        <v>2817</v>
      </c>
      <c r="F9" s="15" t="s">
        <v>2844</v>
      </c>
      <c r="G9" s="15">
        <v>24</v>
      </c>
      <c r="H9" s="15">
        <v>60</v>
      </c>
      <c r="I9" s="15">
        <v>22.57</v>
      </c>
      <c r="J9" s="15" t="s">
        <v>192</v>
      </c>
      <c r="K9" s="15" t="s">
        <v>521</v>
      </c>
      <c r="L9" s="15" t="s">
        <v>398</v>
      </c>
      <c r="M9" s="15" t="s">
        <v>1592</v>
      </c>
      <c r="N9" s="15">
        <v>1024</v>
      </c>
      <c r="O9" s="15" t="s">
        <v>2866</v>
      </c>
      <c r="P9" s="15" t="s">
        <v>2867</v>
      </c>
      <c r="Q9" s="15" t="s">
        <v>2821</v>
      </c>
      <c r="R9" s="15" t="s">
        <v>2829</v>
      </c>
      <c r="S9" s="15">
        <v>1000</v>
      </c>
      <c r="T9" s="15">
        <v>7</v>
      </c>
      <c r="U9" s="15">
        <v>12</v>
      </c>
      <c r="V9" s="15">
        <v>4</v>
      </c>
      <c r="W9" s="15" t="s">
        <v>2823</v>
      </c>
      <c r="X9" s="15">
        <v>16</v>
      </c>
      <c r="Y9" s="15">
        <v>4.76</v>
      </c>
      <c r="Z9" s="15">
        <v>24.9</v>
      </c>
      <c r="AA9" s="15">
        <v>0.81799999999999995</v>
      </c>
      <c r="AB9" s="15" t="s">
        <v>2868</v>
      </c>
      <c r="AC9" s="15">
        <v>0.31780000000000003</v>
      </c>
      <c r="AD9" s="15" t="s">
        <v>2863</v>
      </c>
    </row>
    <row r="10" spans="1:30" x14ac:dyDescent="0.3">
      <c r="A10" s="14" t="s">
        <v>2869</v>
      </c>
      <c r="B10" s="14" t="s">
        <v>2870</v>
      </c>
      <c r="C10" s="14" t="s">
        <v>189</v>
      </c>
      <c r="D10" s="14" t="s">
        <v>2141</v>
      </c>
      <c r="E10" s="14" t="s">
        <v>2851</v>
      </c>
      <c r="F10" s="14" t="s">
        <v>2844</v>
      </c>
      <c r="G10" s="14">
        <v>16</v>
      </c>
      <c r="H10" s="14">
        <v>60</v>
      </c>
      <c r="I10" s="14">
        <v>9.1300000000000008</v>
      </c>
      <c r="J10" s="14" t="s">
        <v>231</v>
      </c>
      <c r="K10" s="14" t="s">
        <v>416</v>
      </c>
      <c r="L10" s="14" t="s">
        <v>470</v>
      </c>
      <c r="M10" s="14" t="s">
        <v>1738</v>
      </c>
      <c r="N10" s="14">
        <v>1024</v>
      </c>
      <c r="O10" s="14" t="s">
        <v>2857</v>
      </c>
      <c r="P10" s="14" t="s">
        <v>2845</v>
      </c>
      <c r="Q10" s="14" t="s">
        <v>2836</v>
      </c>
      <c r="R10" s="14" t="s">
        <v>2871</v>
      </c>
      <c r="S10" s="14">
        <v>250</v>
      </c>
      <c r="T10" s="14">
        <v>5.6</v>
      </c>
      <c r="U10" s="14">
        <v>12</v>
      </c>
      <c r="V10" s="14">
        <v>12</v>
      </c>
      <c r="W10" s="14" t="s">
        <v>2823</v>
      </c>
      <c r="X10" s="14">
        <v>4</v>
      </c>
      <c r="Y10" s="14">
        <v>5.18</v>
      </c>
      <c r="Z10" s="14">
        <v>29.6</v>
      </c>
      <c r="AA10" s="14">
        <v>0.89</v>
      </c>
      <c r="AB10" s="14" t="s">
        <v>2847</v>
      </c>
      <c r="AC10" s="14">
        <v>0.24249999999999999</v>
      </c>
      <c r="AD10" s="14" t="s">
        <v>2872</v>
      </c>
    </row>
    <row r="11" spans="1:30" x14ac:dyDescent="0.3">
      <c r="A11" s="15" t="s">
        <v>2873</v>
      </c>
      <c r="B11" s="15" t="s">
        <v>2874</v>
      </c>
      <c r="C11" s="15" t="s">
        <v>189</v>
      </c>
      <c r="D11" s="15" t="s">
        <v>2085</v>
      </c>
      <c r="E11" s="15" t="s">
        <v>2817</v>
      </c>
      <c r="F11" s="15" t="s">
        <v>2875</v>
      </c>
      <c r="G11" s="15">
        <v>16</v>
      </c>
      <c r="H11" s="15">
        <v>5</v>
      </c>
      <c r="I11" s="15">
        <v>7.93</v>
      </c>
      <c r="J11" s="15" t="s">
        <v>328</v>
      </c>
      <c r="K11" s="15" t="s">
        <v>355</v>
      </c>
      <c r="L11" s="15" t="s">
        <v>487</v>
      </c>
      <c r="M11" s="15" t="s">
        <v>1486</v>
      </c>
      <c r="N11" s="15">
        <v>128</v>
      </c>
      <c r="O11" s="15" t="s">
        <v>2834</v>
      </c>
      <c r="P11" s="15" t="s">
        <v>2876</v>
      </c>
      <c r="Q11" s="15" t="s">
        <v>2836</v>
      </c>
      <c r="R11" s="15" t="s">
        <v>2837</v>
      </c>
      <c r="S11" s="15">
        <v>25</v>
      </c>
      <c r="T11" s="15">
        <v>5.3</v>
      </c>
      <c r="U11" s="15">
        <v>16</v>
      </c>
      <c r="V11" s="15">
        <v>4</v>
      </c>
      <c r="W11" s="15" t="s">
        <v>2853</v>
      </c>
      <c r="X11" s="15">
        <v>64</v>
      </c>
      <c r="Y11" s="15">
        <v>16.2</v>
      </c>
      <c r="Z11" s="15">
        <v>71.3</v>
      </c>
      <c r="AA11" s="15">
        <v>0.97399999999999998</v>
      </c>
      <c r="AB11" s="15" t="s">
        <v>2839</v>
      </c>
      <c r="AC11" s="15">
        <v>0.41959999999999997</v>
      </c>
      <c r="AD11" s="15" t="s">
        <v>2877</v>
      </c>
    </row>
    <row r="12" spans="1:30" x14ac:dyDescent="0.3">
      <c r="A12" s="14" t="s">
        <v>2878</v>
      </c>
      <c r="B12" s="14" t="s">
        <v>2879</v>
      </c>
      <c r="C12" s="14" t="s">
        <v>173</v>
      </c>
      <c r="D12" s="14" t="s">
        <v>2141</v>
      </c>
      <c r="E12" s="14" t="s">
        <v>2817</v>
      </c>
      <c r="F12" s="14" t="s">
        <v>2875</v>
      </c>
      <c r="G12" s="14">
        <v>32</v>
      </c>
      <c r="H12" s="14">
        <v>1</v>
      </c>
      <c r="I12" s="14">
        <v>11.71</v>
      </c>
      <c r="J12" s="14" t="s">
        <v>176</v>
      </c>
      <c r="K12" s="14" t="s">
        <v>451</v>
      </c>
      <c r="L12" s="14" t="s">
        <v>532</v>
      </c>
      <c r="M12" s="14" t="s">
        <v>1619</v>
      </c>
      <c r="N12" s="14">
        <v>512</v>
      </c>
      <c r="O12" s="14" t="s">
        <v>2857</v>
      </c>
      <c r="P12" s="14" t="s">
        <v>2880</v>
      </c>
      <c r="Q12" s="14" t="s">
        <v>2821</v>
      </c>
      <c r="R12" s="14" t="s">
        <v>2822</v>
      </c>
      <c r="S12" s="14">
        <v>25</v>
      </c>
      <c r="T12" s="14">
        <v>10.7</v>
      </c>
      <c r="U12" s="14">
        <v>4</v>
      </c>
      <c r="V12" s="14">
        <v>8</v>
      </c>
      <c r="W12" s="14" t="s">
        <v>2823</v>
      </c>
      <c r="X12" s="14">
        <v>16</v>
      </c>
      <c r="Y12" s="14">
        <v>22.63</v>
      </c>
      <c r="Z12" s="14">
        <v>58</v>
      </c>
      <c r="AA12" s="14">
        <v>0.26300000000000001</v>
      </c>
      <c r="AB12" s="14" t="s">
        <v>2881</v>
      </c>
      <c r="AC12" s="14">
        <v>7.1400000000000005E-2</v>
      </c>
      <c r="AD12" s="14" t="s">
        <v>2854</v>
      </c>
    </row>
    <row r="13" spans="1:30" x14ac:dyDescent="0.3">
      <c r="A13" s="15" t="s">
        <v>2882</v>
      </c>
      <c r="B13" s="15" t="s">
        <v>2883</v>
      </c>
      <c r="C13" s="15" t="s">
        <v>173</v>
      </c>
      <c r="D13" s="15" t="s">
        <v>2028</v>
      </c>
      <c r="E13" s="15" t="s">
        <v>2817</v>
      </c>
      <c r="F13" s="15" t="s">
        <v>2818</v>
      </c>
      <c r="G13" s="15">
        <v>64</v>
      </c>
      <c r="H13" s="15">
        <v>1</v>
      </c>
      <c r="I13" s="15">
        <v>57.1</v>
      </c>
      <c r="J13" s="15" t="s">
        <v>391</v>
      </c>
      <c r="K13" s="15" t="s">
        <v>385</v>
      </c>
      <c r="L13" s="15" t="s">
        <v>254</v>
      </c>
      <c r="M13" s="15" t="s">
        <v>1560</v>
      </c>
      <c r="N13" s="15">
        <v>384</v>
      </c>
      <c r="O13" s="15" t="s">
        <v>2834</v>
      </c>
      <c r="P13" s="15" t="s">
        <v>2845</v>
      </c>
      <c r="Q13" s="15" t="s">
        <v>2836</v>
      </c>
      <c r="R13" s="15" t="s">
        <v>2884</v>
      </c>
      <c r="S13" s="15">
        <v>25</v>
      </c>
      <c r="T13" s="15">
        <v>2.6</v>
      </c>
      <c r="U13" s="15">
        <v>4</v>
      </c>
      <c r="V13" s="15">
        <v>4</v>
      </c>
      <c r="W13" s="15" t="s">
        <v>2285</v>
      </c>
      <c r="X13" s="15">
        <v>128</v>
      </c>
      <c r="Y13" s="15">
        <v>1.86</v>
      </c>
      <c r="Z13" s="15">
        <v>55.5</v>
      </c>
      <c r="AA13" s="15">
        <v>0.98799999999999999</v>
      </c>
      <c r="AB13" s="15" t="s">
        <v>2881</v>
      </c>
      <c r="AC13" s="15">
        <v>0.216</v>
      </c>
      <c r="AD13" s="15" t="s">
        <v>2885</v>
      </c>
    </row>
    <row r="14" spans="1:30" x14ac:dyDescent="0.3">
      <c r="A14" s="14" t="s">
        <v>2886</v>
      </c>
      <c r="B14" s="14" t="s">
        <v>2887</v>
      </c>
      <c r="C14" s="14" t="s">
        <v>2816</v>
      </c>
      <c r="D14" s="14" t="s">
        <v>2169</v>
      </c>
      <c r="E14" s="14" t="s">
        <v>2817</v>
      </c>
      <c r="F14" s="14" t="s">
        <v>2844</v>
      </c>
      <c r="G14" s="14">
        <v>48</v>
      </c>
      <c r="H14" s="14">
        <v>60</v>
      </c>
      <c r="I14" s="14">
        <v>38.090000000000003</v>
      </c>
      <c r="J14" s="14" t="s">
        <v>244</v>
      </c>
      <c r="K14" s="14" t="s">
        <v>355</v>
      </c>
      <c r="L14" s="14" t="s">
        <v>754</v>
      </c>
      <c r="M14" s="14" t="s">
        <v>1713</v>
      </c>
      <c r="N14" s="14">
        <v>128</v>
      </c>
      <c r="O14" s="14" t="s">
        <v>2828</v>
      </c>
      <c r="P14" s="14" t="s">
        <v>2888</v>
      </c>
      <c r="Q14" s="14" t="s">
        <v>2889</v>
      </c>
      <c r="R14" s="14" t="s">
        <v>2829</v>
      </c>
      <c r="S14" s="14">
        <v>1000</v>
      </c>
      <c r="T14" s="14">
        <v>2.1</v>
      </c>
      <c r="U14" s="14">
        <v>24</v>
      </c>
      <c r="V14" s="14">
        <v>12</v>
      </c>
      <c r="W14" s="14" t="s">
        <v>2823</v>
      </c>
      <c r="X14" s="14">
        <v>128</v>
      </c>
      <c r="Y14" s="14">
        <v>7.63</v>
      </c>
      <c r="Z14" s="14">
        <v>71.900000000000006</v>
      </c>
      <c r="AA14" s="14">
        <v>0.67</v>
      </c>
      <c r="AB14" s="14" t="s">
        <v>2868</v>
      </c>
      <c r="AC14" s="14">
        <v>0.3906</v>
      </c>
      <c r="AD14" s="14" t="s">
        <v>2890</v>
      </c>
    </row>
    <row r="15" spans="1:30" x14ac:dyDescent="0.3">
      <c r="A15" s="15" t="s">
        <v>2891</v>
      </c>
      <c r="B15" s="15" t="s">
        <v>2892</v>
      </c>
      <c r="C15" s="15" t="s">
        <v>189</v>
      </c>
      <c r="D15" s="15" t="s">
        <v>2133</v>
      </c>
      <c r="E15" s="15" t="s">
        <v>2851</v>
      </c>
      <c r="F15" s="15" t="s">
        <v>2818</v>
      </c>
      <c r="G15" s="15">
        <v>16</v>
      </c>
      <c r="H15" s="15">
        <v>2</v>
      </c>
      <c r="I15" s="15">
        <v>0.42</v>
      </c>
      <c r="J15" s="15" t="s">
        <v>282</v>
      </c>
      <c r="K15" s="15" t="s">
        <v>398</v>
      </c>
      <c r="L15" s="15" t="s">
        <v>264</v>
      </c>
      <c r="M15" s="15" t="s">
        <v>1657</v>
      </c>
      <c r="N15" s="15">
        <v>128</v>
      </c>
      <c r="O15" s="15" t="s">
        <v>2828</v>
      </c>
      <c r="P15" s="15" t="s">
        <v>2876</v>
      </c>
      <c r="Q15" s="15" t="s">
        <v>2852</v>
      </c>
      <c r="R15" s="15" t="s">
        <v>2829</v>
      </c>
      <c r="S15" s="15">
        <v>1000</v>
      </c>
      <c r="T15" s="15">
        <v>10.9</v>
      </c>
      <c r="U15" s="15">
        <v>12</v>
      </c>
      <c r="V15" s="15">
        <v>8</v>
      </c>
      <c r="W15" s="15" t="s">
        <v>2853</v>
      </c>
      <c r="X15" s="15">
        <v>16</v>
      </c>
      <c r="Y15" s="15">
        <v>22.56</v>
      </c>
      <c r="Z15" s="15">
        <v>59.8</v>
      </c>
      <c r="AA15" s="15">
        <v>0.48</v>
      </c>
      <c r="AB15" s="15" t="s">
        <v>2824</v>
      </c>
      <c r="AC15" s="15">
        <v>6.3700000000000007E-2</v>
      </c>
      <c r="AD15" s="15" t="s">
        <v>2893</v>
      </c>
    </row>
    <row r="16" spans="1:30" x14ac:dyDescent="0.3">
      <c r="A16" s="14" t="s">
        <v>2894</v>
      </c>
      <c r="B16" s="14" t="s">
        <v>2895</v>
      </c>
      <c r="C16" s="14" t="s">
        <v>189</v>
      </c>
      <c r="D16" s="14" t="s">
        <v>2133</v>
      </c>
      <c r="E16" s="14" t="s">
        <v>2817</v>
      </c>
      <c r="F16" s="14" t="s">
        <v>2844</v>
      </c>
      <c r="G16" s="14">
        <v>48</v>
      </c>
      <c r="H16" s="14">
        <v>2</v>
      </c>
      <c r="I16" s="14">
        <v>5.26</v>
      </c>
      <c r="J16" s="14" t="s">
        <v>298</v>
      </c>
      <c r="K16" s="14" t="s">
        <v>272</v>
      </c>
      <c r="L16" s="14" t="s">
        <v>374</v>
      </c>
      <c r="M16" s="14" t="s">
        <v>1702</v>
      </c>
      <c r="N16" s="14">
        <v>768</v>
      </c>
      <c r="O16" s="14" t="s">
        <v>2866</v>
      </c>
      <c r="P16" s="14" t="s">
        <v>2888</v>
      </c>
      <c r="Q16" s="14" t="s">
        <v>2836</v>
      </c>
      <c r="R16" s="14" t="s">
        <v>2871</v>
      </c>
      <c r="S16" s="14">
        <v>1000</v>
      </c>
      <c r="T16" s="14">
        <v>2.2999999999999998</v>
      </c>
      <c r="U16" s="14">
        <v>8</v>
      </c>
      <c r="V16" s="14">
        <v>12</v>
      </c>
      <c r="W16" s="14" t="s">
        <v>2285</v>
      </c>
      <c r="X16" s="14">
        <v>64</v>
      </c>
      <c r="Y16" s="14">
        <v>18.41</v>
      </c>
      <c r="Z16" s="14">
        <v>27.3</v>
      </c>
      <c r="AA16" s="14">
        <v>0.60799999999999998</v>
      </c>
      <c r="AB16" s="14" t="s">
        <v>2824</v>
      </c>
      <c r="AC16" s="14">
        <v>0.1169</v>
      </c>
      <c r="AD16" s="14" t="s">
        <v>2859</v>
      </c>
    </row>
    <row r="17" spans="1:30" x14ac:dyDescent="0.3">
      <c r="A17" s="15" t="s">
        <v>2896</v>
      </c>
      <c r="B17" s="15" t="s">
        <v>2897</v>
      </c>
      <c r="C17" s="15" t="s">
        <v>2898</v>
      </c>
      <c r="D17" s="15" t="s">
        <v>2037</v>
      </c>
      <c r="E17" s="15" t="s">
        <v>2817</v>
      </c>
      <c r="F17" s="15" t="s">
        <v>2844</v>
      </c>
      <c r="G17" s="15">
        <v>48</v>
      </c>
      <c r="H17" s="15">
        <v>60</v>
      </c>
      <c r="I17" s="15">
        <v>38.200000000000003</v>
      </c>
      <c r="J17" s="15" t="s">
        <v>526</v>
      </c>
      <c r="K17" s="15" t="s">
        <v>232</v>
      </c>
      <c r="L17" s="15" t="s">
        <v>177</v>
      </c>
      <c r="M17" s="15" t="s">
        <v>1657</v>
      </c>
      <c r="N17" s="15">
        <v>768</v>
      </c>
      <c r="O17" s="15" t="s">
        <v>2834</v>
      </c>
      <c r="P17" s="15" t="s">
        <v>2858</v>
      </c>
      <c r="Q17" s="15" t="s">
        <v>2899</v>
      </c>
      <c r="R17" s="15" t="s">
        <v>2871</v>
      </c>
      <c r="S17" s="15">
        <v>100</v>
      </c>
      <c r="T17" s="15">
        <v>5.4</v>
      </c>
      <c r="U17" s="15">
        <v>2</v>
      </c>
      <c r="V17" s="15">
        <v>4</v>
      </c>
      <c r="W17" s="15" t="s">
        <v>2285</v>
      </c>
      <c r="X17" s="15">
        <v>32</v>
      </c>
      <c r="Y17" s="15">
        <v>12.23</v>
      </c>
      <c r="Z17" s="15">
        <v>28.5</v>
      </c>
      <c r="AA17" s="15">
        <v>0.48199999999999998</v>
      </c>
      <c r="AB17" s="15" t="s">
        <v>2830</v>
      </c>
      <c r="AC17" s="15">
        <v>0.2883</v>
      </c>
      <c r="AD17" s="15" t="s">
        <v>2893</v>
      </c>
    </row>
    <row r="18" spans="1:30" x14ac:dyDescent="0.3">
      <c r="A18" s="14" t="s">
        <v>2900</v>
      </c>
      <c r="B18" s="14" t="s">
        <v>2901</v>
      </c>
      <c r="C18" s="14" t="s">
        <v>173</v>
      </c>
      <c r="D18" s="14" t="s">
        <v>2129</v>
      </c>
      <c r="E18" s="14" t="s">
        <v>2817</v>
      </c>
      <c r="F18" s="14" t="s">
        <v>2875</v>
      </c>
      <c r="G18" s="14">
        <v>24</v>
      </c>
      <c r="H18" s="14">
        <v>1</v>
      </c>
      <c r="I18" s="14">
        <v>8.0299999999999994</v>
      </c>
      <c r="J18" s="14" t="s">
        <v>350</v>
      </c>
      <c r="K18" s="14" t="s">
        <v>355</v>
      </c>
      <c r="L18" s="14" t="s">
        <v>398</v>
      </c>
      <c r="M18" s="14" t="s">
        <v>1638</v>
      </c>
      <c r="N18" s="14">
        <v>512</v>
      </c>
      <c r="O18" s="14" t="s">
        <v>2819</v>
      </c>
      <c r="P18" s="14" t="s">
        <v>2867</v>
      </c>
      <c r="Q18" s="14" t="s">
        <v>2821</v>
      </c>
      <c r="R18" s="14" t="s">
        <v>2829</v>
      </c>
      <c r="S18" s="14">
        <v>25</v>
      </c>
      <c r="T18" s="14">
        <v>4.5</v>
      </c>
      <c r="U18" s="14">
        <v>16</v>
      </c>
      <c r="V18" s="14">
        <v>2</v>
      </c>
      <c r="W18" s="14" t="s">
        <v>2285</v>
      </c>
      <c r="X18" s="14">
        <v>32</v>
      </c>
      <c r="Y18" s="14">
        <v>20.13</v>
      </c>
      <c r="Z18" s="14">
        <v>79.2</v>
      </c>
      <c r="AA18" s="14">
        <v>0.73799999999999999</v>
      </c>
      <c r="AB18" s="14" t="s">
        <v>2868</v>
      </c>
      <c r="AC18" s="14">
        <v>0.36880000000000002</v>
      </c>
      <c r="AD18" s="14" t="s">
        <v>2831</v>
      </c>
    </row>
    <row r="19" spans="1:30" x14ac:dyDescent="0.3">
      <c r="A19" s="15" t="s">
        <v>2902</v>
      </c>
      <c r="B19" s="15" t="s">
        <v>2903</v>
      </c>
      <c r="C19" s="15" t="s">
        <v>2843</v>
      </c>
      <c r="D19" s="15" t="s">
        <v>2085</v>
      </c>
      <c r="E19" s="15" t="s">
        <v>2851</v>
      </c>
      <c r="F19" s="15" t="s">
        <v>2844</v>
      </c>
      <c r="G19" s="15">
        <v>16</v>
      </c>
      <c r="H19" s="15">
        <v>60</v>
      </c>
      <c r="I19" s="15">
        <v>2.33</v>
      </c>
      <c r="J19" s="15" t="s">
        <v>328</v>
      </c>
      <c r="K19" s="15" t="s">
        <v>412</v>
      </c>
      <c r="L19" s="15" t="s">
        <v>264</v>
      </c>
      <c r="M19" s="15" t="s">
        <v>1500</v>
      </c>
      <c r="N19" s="15">
        <v>128</v>
      </c>
      <c r="O19" s="15" t="s">
        <v>2834</v>
      </c>
      <c r="P19" s="15" t="s">
        <v>2904</v>
      </c>
      <c r="Q19" s="15" t="s">
        <v>2889</v>
      </c>
      <c r="R19" s="15" t="s">
        <v>2829</v>
      </c>
      <c r="S19" s="15">
        <v>25</v>
      </c>
      <c r="T19" s="15">
        <v>2.4</v>
      </c>
      <c r="U19" s="15">
        <v>12</v>
      </c>
      <c r="V19" s="15">
        <v>4</v>
      </c>
      <c r="W19" s="15" t="s">
        <v>2838</v>
      </c>
      <c r="X19" s="15">
        <v>8</v>
      </c>
      <c r="Y19" s="15">
        <v>3.78</v>
      </c>
      <c r="Z19" s="15">
        <v>49.9</v>
      </c>
      <c r="AA19" s="15">
        <v>0.16200000000000001</v>
      </c>
      <c r="AB19" s="15" t="s">
        <v>2830</v>
      </c>
      <c r="AC19" s="15">
        <v>0.30719999999999997</v>
      </c>
      <c r="AD19" s="15" t="s">
        <v>2905</v>
      </c>
    </row>
    <row r="20" spans="1:30" x14ac:dyDescent="0.3">
      <c r="A20" s="14" t="s">
        <v>2906</v>
      </c>
      <c r="B20" s="14" t="s">
        <v>2907</v>
      </c>
      <c r="C20" s="14" t="s">
        <v>2816</v>
      </c>
      <c r="D20" s="14" t="s">
        <v>2062</v>
      </c>
      <c r="E20" s="14" t="s">
        <v>2908</v>
      </c>
      <c r="F20" s="14" t="s">
        <v>2844</v>
      </c>
      <c r="G20" s="14">
        <v>24</v>
      </c>
      <c r="H20" s="14">
        <v>5</v>
      </c>
      <c r="I20" s="14">
        <v>21.79</v>
      </c>
      <c r="J20" s="14" t="s">
        <v>350</v>
      </c>
      <c r="K20" s="14" t="s">
        <v>264</v>
      </c>
      <c r="L20" s="14" t="s">
        <v>207</v>
      </c>
      <c r="M20" s="14" t="s">
        <v>1663</v>
      </c>
      <c r="N20" s="14">
        <v>128</v>
      </c>
      <c r="O20" s="14" t="s">
        <v>2857</v>
      </c>
      <c r="P20" s="14" t="s">
        <v>2876</v>
      </c>
      <c r="Q20" s="14" t="s">
        <v>2909</v>
      </c>
      <c r="R20" s="14" t="s">
        <v>2871</v>
      </c>
      <c r="S20" s="14">
        <v>25</v>
      </c>
      <c r="T20" s="14">
        <v>8.6</v>
      </c>
      <c r="U20" s="14">
        <v>8</v>
      </c>
      <c r="V20" s="14">
        <v>16</v>
      </c>
      <c r="W20" s="14" t="s">
        <v>2823</v>
      </c>
      <c r="X20" s="14">
        <v>64</v>
      </c>
      <c r="Y20" s="14">
        <v>1.04</v>
      </c>
      <c r="Z20" s="14">
        <v>58.2</v>
      </c>
      <c r="AA20" s="14">
        <v>0.73699999999999999</v>
      </c>
      <c r="AB20" s="14" t="s">
        <v>2830</v>
      </c>
      <c r="AC20" s="14">
        <v>6.0900000000000003E-2</v>
      </c>
      <c r="AD20" s="14" t="s">
        <v>2910</v>
      </c>
    </row>
    <row r="21" spans="1:30" x14ac:dyDescent="0.3">
      <c r="A21" s="15" t="s">
        <v>2911</v>
      </c>
      <c r="B21" s="15" t="s">
        <v>2912</v>
      </c>
      <c r="C21" s="15" t="s">
        <v>2898</v>
      </c>
      <c r="D21" s="15" t="s">
        <v>2037</v>
      </c>
      <c r="E21" s="15" t="s">
        <v>2851</v>
      </c>
      <c r="F21" s="15" t="s">
        <v>2818</v>
      </c>
      <c r="G21" s="15">
        <v>96</v>
      </c>
      <c r="H21" s="15">
        <v>0.5</v>
      </c>
      <c r="I21" s="15">
        <v>74.430000000000007</v>
      </c>
      <c r="J21" s="15" t="s">
        <v>391</v>
      </c>
      <c r="K21" s="15" t="s">
        <v>207</v>
      </c>
      <c r="L21" s="15" t="s">
        <v>220</v>
      </c>
      <c r="M21" s="15" t="s">
        <v>1638</v>
      </c>
      <c r="N21" s="15">
        <v>768</v>
      </c>
      <c r="O21" s="15" t="s">
        <v>2819</v>
      </c>
      <c r="P21" s="15" t="s">
        <v>2845</v>
      </c>
      <c r="Q21" s="15" t="s">
        <v>2821</v>
      </c>
      <c r="R21" s="15" t="s">
        <v>2913</v>
      </c>
      <c r="S21" s="15">
        <v>100</v>
      </c>
      <c r="T21" s="15">
        <v>4.5</v>
      </c>
      <c r="U21" s="15">
        <v>8</v>
      </c>
      <c r="V21" s="15">
        <v>8</v>
      </c>
      <c r="W21" s="15" t="s">
        <v>2285</v>
      </c>
      <c r="X21" s="15">
        <v>32</v>
      </c>
      <c r="Y21" s="15">
        <v>5.45</v>
      </c>
      <c r="Z21" s="15">
        <v>43.4</v>
      </c>
      <c r="AA21" s="15">
        <v>0.104</v>
      </c>
      <c r="AB21" s="15" t="s">
        <v>2881</v>
      </c>
      <c r="AC21" s="15">
        <v>0.33</v>
      </c>
      <c r="AD21" s="15" t="s">
        <v>2831</v>
      </c>
    </row>
    <row r="22" spans="1:30" x14ac:dyDescent="0.3">
      <c r="A22" s="14" t="s">
        <v>2914</v>
      </c>
      <c r="B22" s="14" t="s">
        <v>2915</v>
      </c>
      <c r="C22" s="14" t="s">
        <v>189</v>
      </c>
      <c r="D22" s="14" t="s">
        <v>2024</v>
      </c>
      <c r="E22" s="14" t="s">
        <v>2908</v>
      </c>
      <c r="F22" s="14" t="s">
        <v>2844</v>
      </c>
      <c r="G22" s="14">
        <v>64</v>
      </c>
      <c r="H22" s="14">
        <v>0.5</v>
      </c>
      <c r="I22" s="14">
        <v>13.25</v>
      </c>
      <c r="J22" s="14" t="s">
        <v>206</v>
      </c>
      <c r="K22" s="14" t="s">
        <v>299</v>
      </c>
      <c r="L22" s="14" t="s">
        <v>220</v>
      </c>
      <c r="M22" s="14" t="s">
        <v>1677</v>
      </c>
      <c r="N22" s="14">
        <v>384</v>
      </c>
      <c r="O22" s="14" t="s">
        <v>2866</v>
      </c>
      <c r="P22" s="14" t="s">
        <v>2880</v>
      </c>
      <c r="Q22" s="14" t="s">
        <v>2821</v>
      </c>
      <c r="R22" s="14" t="s">
        <v>2871</v>
      </c>
      <c r="S22" s="14">
        <v>25</v>
      </c>
      <c r="T22" s="14">
        <v>5.2</v>
      </c>
      <c r="U22" s="14">
        <v>12</v>
      </c>
      <c r="V22" s="14">
        <v>16</v>
      </c>
      <c r="W22" s="14" t="s">
        <v>2853</v>
      </c>
      <c r="X22" s="14">
        <v>32</v>
      </c>
      <c r="Y22" s="14">
        <v>14.86</v>
      </c>
      <c r="Z22" s="14">
        <v>75.099999999999994</v>
      </c>
      <c r="AA22" s="14">
        <v>0.62</v>
      </c>
      <c r="AB22" s="14" t="s">
        <v>2847</v>
      </c>
      <c r="AC22" s="14">
        <v>0.37519999999999998</v>
      </c>
      <c r="AD22" s="14" t="s">
        <v>2916</v>
      </c>
    </row>
    <row r="23" spans="1:30" x14ac:dyDescent="0.3">
      <c r="A23" s="15" t="s">
        <v>2917</v>
      </c>
      <c r="B23" s="15" t="s">
        <v>2918</v>
      </c>
      <c r="C23" s="15" t="s">
        <v>173</v>
      </c>
      <c r="D23" s="15" t="s">
        <v>2164</v>
      </c>
      <c r="E23" s="15" t="s">
        <v>2817</v>
      </c>
      <c r="F23" s="15" t="s">
        <v>2844</v>
      </c>
      <c r="G23" s="15">
        <v>24</v>
      </c>
      <c r="H23" s="15">
        <v>0.5</v>
      </c>
      <c r="I23" s="15">
        <v>17.739999999999998</v>
      </c>
      <c r="J23" s="15" t="s">
        <v>409</v>
      </c>
      <c r="K23" s="15" t="s">
        <v>232</v>
      </c>
      <c r="L23" s="15" t="s">
        <v>264</v>
      </c>
      <c r="M23" s="15" t="s">
        <v>1708</v>
      </c>
      <c r="N23" s="15">
        <v>1024</v>
      </c>
      <c r="O23" s="15" t="s">
        <v>2819</v>
      </c>
      <c r="P23" s="15" t="s">
        <v>2888</v>
      </c>
      <c r="Q23" s="15" t="s">
        <v>2899</v>
      </c>
      <c r="R23" s="15" t="s">
        <v>2846</v>
      </c>
      <c r="S23" s="15">
        <v>50</v>
      </c>
      <c r="T23" s="15">
        <v>8.6</v>
      </c>
      <c r="U23" s="15">
        <v>2</v>
      </c>
      <c r="V23" s="15">
        <v>4</v>
      </c>
      <c r="W23" s="15" t="s">
        <v>2285</v>
      </c>
      <c r="X23" s="15">
        <v>8</v>
      </c>
      <c r="Y23" s="15">
        <v>14.88</v>
      </c>
      <c r="Z23" s="15">
        <v>47.5</v>
      </c>
      <c r="AA23" s="15">
        <v>0.93300000000000005</v>
      </c>
      <c r="AB23" s="15" t="s">
        <v>2839</v>
      </c>
      <c r="AC23" s="15">
        <v>0.27760000000000001</v>
      </c>
      <c r="AD23" s="15" t="s">
        <v>2919</v>
      </c>
    </row>
    <row r="24" spans="1:30" x14ac:dyDescent="0.3">
      <c r="A24" s="14" t="s">
        <v>2920</v>
      </c>
      <c r="B24" s="14" t="s">
        <v>2921</v>
      </c>
      <c r="C24" s="14" t="s">
        <v>2898</v>
      </c>
      <c r="D24" s="14" t="s">
        <v>2088</v>
      </c>
      <c r="E24" s="14" t="s">
        <v>2817</v>
      </c>
      <c r="F24" s="14" t="s">
        <v>2818</v>
      </c>
      <c r="G24" s="14">
        <v>24</v>
      </c>
      <c r="H24" s="14">
        <v>1</v>
      </c>
      <c r="I24" s="14">
        <v>20.72</v>
      </c>
      <c r="J24" s="14" t="s">
        <v>176</v>
      </c>
      <c r="K24" s="14" t="s">
        <v>470</v>
      </c>
      <c r="L24" s="14" t="s">
        <v>470</v>
      </c>
      <c r="M24" s="14" t="s">
        <v>1677</v>
      </c>
      <c r="N24" s="14">
        <v>256</v>
      </c>
      <c r="O24" s="14" t="s">
        <v>2828</v>
      </c>
      <c r="P24" s="14" t="s">
        <v>2876</v>
      </c>
      <c r="Q24" s="14" t="s">
        <v>2909</v>
      </c>
      <c r="R24" s="14" t="s">
        <v>2837</v>
      </c>
      <c r="S24" s="14">
        <v>100</v>
      </c>
      <c r="T24" s="14">
        <v>9.3000000000000007</v>
      </c>
      <c r="U24" s="14">
        <v>16</v>
      </c>
      <c r="V24" s="14">
        <v>4</v>
      </c>
      <c r="W24" s="14" t="s">
        <v>2823</v>
      </c>
      <c r="X24" s="14">
        <v>4</v>
      </c>
      <c r="Y24" s="14">
        <v>14.2</v>
      </c>
      <c r="Z24" s="14">
        <v>29.9</v>
      </c>
      <c r="AA24" s="14">
        <v>0.40799999999999997</v>
      </c>
      <c r="AB24" s="14" t="s">
        <v>2839</v>
      </c>
      <c r="AC24" s="14">
        <v>0.4375</v>
      </c>
      <c r="AD24" s="14" t="s">
        <v>2916</v>
      </c>
    </row>
    <row r="25" spans="1:30" x14ac:dyDescent="0.3">
      <c r="A25" s="15" t="s">
        <v>2922</v>
      </c>
      <c r="B25" s="15" t="s">
        <v>2923</v>
      </c>
      <c r="C25" s="15" t="s">
        <v>2816</v>
      </c>
      <c r="D25" s="15" t="s">
        <v>2169</v>
      </c>
      <c r="E25" s="15" t="s">
        <v>2817</v>
      </c>
      <c r="F25" s="15" t="s">
        <v>2875</v>
      </c>
      <c r="G25" s="15">
        <v>96</v>
      </c>
      <c r="H25" s="15">
        <v>10</v>
      </c>
      <c r="I25" s="15">
        <v>57.35</v>
      </c>
      <c r="J25" s="15" t="s">
        <v>253</v>
      </c>
      <c r="K25" s="15" t="s">
        <v>299</v>
      </c>
      <c r="L25" s="15" t="s">
        <v>880</v>
      </c>
      <c r="M25" s="15" t="s">
        <v>1592</v>
      </c>
      <c r="N25" s="15">
        <v>128</v>
      </c>
      <c r="O25" s="15" t="s">
        <v>2834</v>
      </c>
      <c r="P25" s="15" t="s">
        <v>2880</v>
      </c>
      <c r="Q25" s="15" t="s">
        <v>2889</v>
      </c>
      <c r="R25" s="15" t="s">
        <v>2846</v>
      </c>
      <c r="S25" s="15">
        <v>500</v>
      </c>
      <c r="T25" s="15">
        <v>12.7</v>
      </c>
      <c r="U25" s="15">
        <v>8</v>
      </c>
      <c r="V25" s="15">
        <v>2</v>
      </c>
      <c r="W25" s="15" t="s">
        <v>2285</v>
      </c>
      <c r="X25" s="15">
        <v>32</v>
      </c>
      <c r="Y25" s="15">
        <v>12.76</v>
      </c>
      <c r="Z25" s="15">
        <v>48.2</v>
      </c>
      <c r="AA25" s="15">
        <v>0.32200000000000001</v>
      </c>
      <c r="AB25" s="15" t="s">
        <v>2881</v>
      </c>
      <c r="AC25" s="15">
        <v>0.1585</v>
      </c>
      <c r="AD25" s="15" t="s">
        <v>2863</v>
      </c>
    </row>
    <row r="26" spans="1:30" x14ac:dyDescent="0.3">
      <c r="A26" s="14" t="s">
        <v>2924</v>
      </c>
      <c r="B26" s="14" t="s">
        <v>2925</v>
      </c>
      <c r="C26" s="14" t="s">
        <v>173</v>
      </c>
      <c r="D26" s="14" t="s">
        <v>2098</v>
      </c>
      <c r="E26" s="14" t="s">
        <v>2817</v>
      </c>
      <c r="F26" s="14" t="s">
        <v>2844</v>
      </c>
      <c r="G26" s="14">
        <v>16</v>
      </c>
      <c r="H26" s="14">
        <v>5</v>
      </c>
      <c r="I26" s="14">
        <v>15.97</v>
      </c>
      <c r="J26" s="14" t="s">
        <v>391</v>
      </c>
      <c r="K26" s="14" t="s">
        <v>207</v>
      </c>
      <c r="L26" s="14" t="s">
        <v>272</v>
      </c>
      <c r="M26" s="14" t="s">
        <v>1528</v>
      </c>
      <c r="N26" s="14">
        <v>256</v>
      </c>
      <c r="O26" s="14" t="s">
        <v>2926</v>
      </c>
      <c r="P26" s="14" t="s">
        <v>2862</v>
      </c>
      <c r="Q26" s="14" t="s">
        <v>2821</v>
      </c>
      <c r="R26" s="14" t="s">
        <v>2846</v>
      </c>
      <c r="S26" s="14">
        <v>50</v>
      </c>
      <c r="T26" s="14">
        <v>4.9000000000000004</v>
      </c>
      <c r="U26" s="14">
        <v>12</v>
      </c>
      <c r="V26" s="14">
        <v>4</v>
      </c>
      <c r="W26" s="14" t="s">
        <v>2838</v>
      </c>
      <c r="X26" s="14">
        <v>8</v>
      </c>
      <c r="Y26" s="14">
        <v>12.28</v>
      </c>
      <c r="Z26" s="14">
        <v>77</v>
      </c>
      <c r="AA26" s="14">
        <v>9.1999999999999998E-2</v>
      </c>
      <c r="AB26" s="14" t="s">
        <v>2881</v>
      </c>
      <c r="AC26" s="14">
        <v>0.29380000000000001</v>
      </c>
      <c r="AD26" s="14" t="s">
        <v>2927</v>
      </c>
    </row>
    <row r="27" spans="1:30" x14ac:dyDescent="0.3">
      <c r="A27" s="15" t="s">
        <v>2928</v>
      </c>
      <c r="B27" s="15" t="s">
        <v>2929</v>
      </c>
      <c r="C27" s="15" t="s">
        <v>173</v>
      </c>
      <c r="D27" s="15" t="s">
        <v>2083</v>
      </c>
      <c r="E27" s="15" t="s">
        <v>2817</v>
      </c>
      <c r="F27" s="15" t="s">
        <v>2818</v>
      </c>
      <c r="G27" s="15">
        <v>48</v>
      </c>
      <c r="H27" s="15">
        <v>0.5</v>
      </c>
      <c r="I27" s="15">
        <v>16.14</v>
      </c>
      <c r="J27" s="15" t="s">
        <v>391</v>
      </c>
      <c r="K27" s="15" t="s">
        <v>487</v>
      </c>
      <c r="L27" s="15" t="s">
        <v>329</v>
      </c>
      <c r="M27" s="15" t="s">
        <v>1657</v>
      </c>
      <c r="N27" s="15">
        <v>768</v>
      </c>
      <c r="O27" s="15" t="s">
        <v>2834</v>
      </c>
      <c r="P27" s="15" t="s">
        <v>2888</v>
      </c>
      <c r="Q27" s="15" t="s">
        <v>2899</v>
      </c>
      <c r="R27" s="15" t="s">
        <v>2884</v>
      </c>
      <c r="S27" s="15">
        <v>50</v>
      </c>
      <c r="T27" s="15">
        <v>13.8</v>
      </c>
      <c r="U27" s="15">
        <v>4</v>
      </c>
      <c r="V27" s="15">
        <v>2</v>
      </c>
      <c r="W27" s="15" t="s">
        <v>2823</v>
      </c>
      <c r="X27" s="15">
        <v>4</v>
      </c>
      <c r="Y27" s="15">
        <v>8.41</v>
      </c>
      <c r="Z27" s="15">
        <v>50.1</v>
      </c>
      <c r="AA27" s="15">
        <v>0.49099999999999999</v>
      </c>
      <c r="AB27" s="15" t="s">
        <v>2830</v>
      </c>
      <c r="AC27" s="15">
        <v>0.38940000000000002</v>
      </c>
      <c r="AD27" s="15" t="s">
        <v>2893</v>
      </c>
    </row>
    <row r="28" spans="1:30" x14ac:dyDescent="0.3">
      <c r="A28" s="14" t="s">
        <v>2930</v>
      </c>
      <c r="B28" s="14" t="s">
        <v>2931</v>
      </c>
      <c r="C28" s="14" t="s">
        <v>2898</v>
      </c>
      <c r="D28" s="14" t="s">
        <v>2109</v>
      </c>
      <c r="E28" s="14" t="s">
        <v>2908</v>
      </c>
      <c r="F28" s="14" t="s">
        <v>2818</v>
      </c>
      <c r="G28" s="14">
        <v>24</v>
      </c>
      <c r="H28" s="14">
        <v>30</v>
      </c>
      <c r="I28" s="14">
        <v>22.91</v>
      </c>
      <c r="J28" s="14" t="s">
        <v>219</v>
      </c>
      <c r="K28" s="14" t="s">
        <v>245</v>
      </c>
      <c r="L28" s="14" t="s">
        <v>207</v>
      </c>
      <c r="M28" s="14" t="s">
        <v>1578</v>
      </c>
      <c r="N28" s="14">
        <v>384</v>
      </c>
      <c r="O28" s="14" t="s">
        <v>2828</v>
      </c>
      <c r="P28" s="14" t="s">
        <v>2845</v>
      </c>
      <c r="Q28" s="14" t="s">
        <v>2821</v>
      </c>
      <c r="R28" s="14" t="s">
        <v>2829</v>
      </c>
      <c r="S28" s="14">
        <v>500</v>
      </c>
      <c r="T28" s="14">
        <v>14</v>
      </c>
      <c r="U28" s="14">
        <v>4</v>
      </c>
      <c r="V28" s="14">
        <v>24</v>
      </c>
      <c r="W28" s="14" t="s">
        <v>2285</v>
      </c>
      <c r="X28" s="14">
        <v>32</v>
      </c>
      <c r="Y28" s="14">
        <v>8.5399999999999991</v>
      </c>
      <c r="Z28" s="14">
        <v>44.4</v>
      </c>
      <c r="AA28" s="14">
        <v>0.36</v>
      </c>
      <c r="AB28" s="14" t="s">
        <v>2824</v>
      </c>
      <c r="AC28" s="14">
        <v>0.27710000000000001</v>
      </c>
      <c r="AD28" s="14" t="s">
        <v>2932</v>
      </c>
    </row>
    <row r="29" spans="1:30" x14ac:dyDescent="0.3">
      <c r="A29" s="15" t="s">
        <v>2933</v>
      </c>
      <c r="B29" s="15" t="s">
        <v>2934</v>
      </c>
      <c r="C29" s="15" t="s">
        <v>173</v>
      </c>
      <c r="D29" s="15" t="s">
        <v>2016</v>
      </c>
      <c r="E29" s="15" t="s">
        <v>2817</v>
      </c>
      <c r="F29" s="15" t="s">
        <v>2844</v>
      </c>
      <c r="G29" s="15">
        <v>128</v>
      </c>
      <c r="H29" s="15">
        <v>30</v>
      </c>
      <c r="I29" s="15">
        <v>1.8</v>
      </c>
      <c r="J29" s="15" t="s">
        <v>350</v>
      </c>
      <c r="K29" s="15" t="s">
        <v>374</v>
      </c>
      <c r="L29" s="15" t="s">
        <v>385</v>
      </c>
      <c r="M29" s="15" t="s">
        <v>1528</v>
      </c>
      <c r="N29" s="15">
        <v>384</v>
      </c>
      <c r="O29" s="15" t="s">
        <v>2926</v>
      </c>
      <c r="P29" s="15" t="s">
        <v>2876</v>
      </c>
      <c r="Q29" s="15" t="s">
        <v>2889</v>
      </c>
      <c r="R29" s="15" t="s">
        <v>2829</v>
      </c>
      <c r="S29" s="15">
        <v>500</v>
      </c>
      <c r="T29" s="15">
        <v>11</v>
      </c>
      <c r="U29" s="15">
        <v>24</v>
      </c>
      <c r="V29" s="15">
        <v>24</v>
      </c>
      <c r="W29" s="15" t="s">
        <v>2823</v>
      </c>
      <c r="X29" s="15">
        <v>16</v>
      </c>
      <c r="Y29" s="15">
        <v>12.71</v>
      </c>
      <c r="Z29" s="15">
        <v>54.5</v>
      </c>
      <c r="AA29" s="15">
        <v>0.19900000000000001</v>
      </c>
      <c r="AB29" s="15" t="s">
        <v>2868</v>
      </c>
      <c r="AC29" s="15">
        <v>0.30359999999999998</v>
      </c>
      <c r="AD29" s="15" t="s">
        <v>2927</v>
      </c>
    </row>
    <row r="30" spans="1:30" x14ac:dyDescent="0.3">
      <c r="A30" s="14" t="s">
        <v>2935</v>
      </c>
      <c r="B30" s="14" t="s">
        <v>2936</v>
      </c>
      <c r="C30" s="14" t="s">
        <v>189</v>
      </c>
      <c r="D30" s="14" t="s">
        <v>2033</v>
      </c>
      <c r="E30" s="14" t="s">
        <v>2908</v>
      </c>
      <c r="F30" s="14" t="s">
        <v>2875</v>
      </c>
      <c r="G30" s="14">
        <v>64</v>
      </c>
      <c r="H30" s="14">
        <v>0.5</v>
      </c>
      <c r="I30" s="14">
        <v>2.58</v>
      </c>
      <c r="J30" s="14" t="s">
        <v>477</v>
      </c>
      <c r="K30" s="14" t="s">
        <v>220</v>
      </c>
      <c r="L30" s="14" t="s">
        <v>416</v>
      </c>
      <c r="M30" s="14" t="s">
        <v>1663</v>
      </c>
      <c r="N30" s="14">
        <v>768</v>
      </c>
      <c r="O30" s="14" t="s">
        <v>2828</v>
      </c>
      <c r="P30" s="14" t="s">
        <v>2880</v>
      </c>
      <c r="Q30" s="14" t="s">
        <v>2889</v>
      </c>
      <c r="R30" s="14" t="s">
        <v>2837</v>
      </c>
      <c r="S30" s="14">
        <v>25</v>
      </c>
      <c r="T30" s="14">
        <v>5.0999999999999996</v>
      </c>
      <c r="U30" s="14">
        <v>2</v>
      </c>
      <c r="V30" s="14">
        <v>4</v>
      </c>
      <c r="W30" s="14" t="s">
        <v>2853</v>
      </c>
      <c r="X30" s="14">
        <v>16</v>
      </c>
      <c r="Y30" s="14">
        <v>18.489999999999998</v>
      </c>
      <c r="Z30" s="14">
        <v>55.9</v>
      </c>
      <c r="AA30" s="14">
        <v>0.67600000000000005</v>
      </c>
      <c r="AB30" s="14" t="s">
        <v>2881</v>
      </c>
      <c r="AC30" s="14">
        <v>0.39889999999999998</v>
      </c>
      <c r="AD30" s="14" t="s">
        <v>2910</v>
      </c>
    </row>
    <row r="31" spans="1:30" x14ac:dyDescent="0.3">
      <c r="A31" s="15" t="s">
        <v>2937</v>
      </c>
      <c r="B31" s="15" t="s">
        <v>2938</v>
      </c>
      <c r="C31" s="15" t="s">
        <v>2898</v>
      </c>
      <c r="D31" s="15" t="s">
        <v>1997</v>
      </c>
      <c r="E31" s="15" t="s">
        <v>2851</v>
      </c>
      <c r="F31" s="15" t="s">
        <v>2818</v>
      </c>
      <c r="G31" s="15">
        <v>32</v>
      </c>
      <c r="H31" s="15">
        <v>0.5</v>
      </c>
      <c r="I31" s="15">
        <v>6.22</v>
      </c>
      <c r="J31" s="15" t="s">
        <v>263</v>
      </c>
      <c r="K31" s="15" t="s">
        <v>193</v>
      </c>
      <c r="L31" s="15" t="s">
        <v>374</v>
      </c>
      <c r="M31" s="15" t="s">
        <v>1539</v>
      </c>
      <c r="N31" s="15">
        <v>512</v>
      </c>
      <c r="O31" s="15" t="s">
        <v>2866</v>
      </c>
      <c r="P31" s="15" t="s">
        <v>2876</v>
      </c>
      <c r="Q31" s="15" t="s">
        <v>2899</v>
      </c>
      <c r="R31" s="15" t="s">
        <v>2837</v>
      </c>
      <c r="S31" s="15">
        <v>500</v>
      </c>
      <c r="T31" s="15">
        <v>5.9</v>
      </c>
      <c r="U31" s="15">
        <v>16</v>
      </c>
      <c r="V31" s="15">
        <v>4</v>
      </c>
      <c r="W31" s="15" t="s">
        <v>2838</v>
      </c>
      <c r="X31" s="15">
        <v>32</v>
      </c>
      <c r="Y31" s="15">
        <v>11.83</v>
      </c>
      <c r="Z31" s="15">
        <v>62.7</v>
      </c>
      <c r="AA31" s="15">
        <v>0.28999999999999998</v>
      </c>
      <c r="AB31" s="15" t="s">
        <v>2830</v>
      </c>
      <c r="AC31" s="15">
        <v>4.87E-2</v>
      </c>
      <c r="AD31" s="15" t="s">
        <v>2939</v>
      </c>
    </row>
    <row r="32" spans="1:30" x14ac:dyDescent="0.3">
      <c r="A32" s="14" t="s">
        <v>2940</v>
      </c>
      <c r="B32" s="14" t="s">
        <v>2941</v>
      </c>
      <c r="C32" s="14" t="s">
        <v>2898</v>
      </c>
      <c r="D32" s="14" t="s">
        <v>2011</v>
      </c>
      <c r="E32" s="14" t="s">
        <v>2908</v>
      </c>
      <c r="F32" s="14" t="s">
        <v>2818</v>
      </c>
      <c r="G32" s="14">
        <v>48</v>
      </c>
      <c r="H32" s="14">
        <v>0.5</v>
      </c>
      <c r="I32" s="14">
        <v>28.87</v>
      </c>
      <c r="J32" s="14" t="s">
        <v>409</v>
      </c>
      <c r="K32" s="14" t="s">
        <v>374</v>
      </c>
      <c r="L32" s="14" t="s">
        <v>385</v>
      </c>
      <c r="M32" s="14" t="s">
        <v>1663</v>
      </c>
      <c r="N32" s="14">
        <v>384</v>
      </c>
      <c r="O32" s="14" t="s">
        <v>2857</v>
      </c>
      <c r="P32" s="14" t="s">
        <v>2835</v>
      </c>
      <c r="Q32" s="14" t="s">
        <v>2899</v>
      </c>
      <c r="R32" s="14" t="s">
        <v>2913</v>
      </c>
      <c r="S32" s="14">
        <v>25</v>
      </c>
      <c r="T32" s="14">
        <v>11.6</v>
      </c>
      <c r="U32" s="14">
        <v>4</v>
      </c>
      <c r="V32" s="14">
        <v>4</v>
      </c>
      <c r="W32" s="14" t="s">
        <v>2838</v>
      </c>
      <c r="X32" s="14">
        <v>64</v>
      </c>
      <c r="Y32" s="14">
        <v>4.42</v>
      </c>
      <c r="Z32" s="14">
        <v>52</v>
      </c>
      <c r="AA32" s="14">
        <v>0.46400000000000002</v>
      </c>
      <c r="AB32" s="14" t="s">
        <v>2830</v>
      </c>
      <c r="AC32" s="14">
        <v>0.32640000000000002</v>
      </c>
      <c r="AD32" s="14" t="s">
        <v>2910</v>
      </c>
    </row>
    <row r="33" spans="1:30" x14ac:dyDescent="0.3">
      <c r="A33" s="15" t="s">
        <v>2942</v>
      </c>
      <c r="B33" s="15" t="s">
        <v>2943</v>
      </c>
      <c r="C33" s="15" t="s">
        <v>2843</v>
      </c>
      <c r="D33" s="15" t="s">
        <v>2011</v>
      </c>
      <c r="E33" s="15" t="s">
        <v>2817</v>
      </c>
      <c r="F33" s="15" t="s">
        <v>2844</v>
      </c>
      <c r="G33" s="15">
        <v>96</v>
      </c>
      <c r="H33" s="15">
        <v>0.5</v>
      </c>
      <c r="I33" s="15">
        <v>3.22</v>
      </c>
      <c r="J33" s="15" t="s">
        <v>391</v>
      </c>
      <c r="K33" s="15" t="s">
        <v>315</v>
      </c>
      <c r="L33" s="15" t="s">
        <v>374</v>
      </c>
      <c r="M33" s="15" t="s">
        <v>1759</v>
      </c>
      <c r="N33" s="15">
        <v>1024</v>
      </c>
      <c r="O33" s="15" t="s">
        <v>2819</v>
      </c>
      <c r="P33" s="15" t="s">
        <v>2820</v>
      </c>
      <c r="Q33" s="15" t="s">
        <v>2821</v>
      </c>
      <c r="R33" s="15" t="s">
        <v>2871</v>
      </c>
      <c r="S33" s="15">
        <v>50</v>
      </c>
      <c r="T33" s="15">
        <v>11.4</v>
      </c>
      <c r="U33" s="15">
        <v>24</v>
      </c>
      <c r="V33" s="15">
        <v>16</v>
      </c>
      <c r="W33" s="15" t="s">
        <v>2838</v>
      </c>
      <c r="X33" s="15">
        <v>16</v>
      </c>
      <c r="Y33" s="15">
        <v>9.27</v>
      </c>
      <c r="Z33" s="15">
        <v>66.400000000000006</v>
      </c>
      <c r="AA33" s="15">
        <v>0.78200000000000003</v>
      </c>
      <c r="AB33" s="15" t="s">
        <v>2868</v>
      </c>
      <c r="AC33" s="15">
        <v>0.12230000000000001</v>
      </c>
      <c r="AD33" s="15" t="s">
        <v>2944</v>
      </c>
    </row>
    <row r="34" spans="1:30" x14ac:dyDescent="0.3">
      <c r="A34" s="14" t="s">
        <v>2945</v>
      </c>
      <c r="B34" s="14" t="s">
        <v>2946</v>
      </c>
      <c r="C34" s="14" t="s">
        <v>173</v>
      </c>
      <c r="D34" s="14" t="s">
        <v>2050</v>
      </c>
      <c r="E34" s="14" t="s">
        <v>2908</v>
      </c>
      <c r="F34" s="14" t="s">
        <v>2818</v>
      </c>
      <c r="G34" s="14">
        <v>48</v>
      </c>
      <c r="H34" s="14">
        <v>1</v>
      </c>
      <c r="I34" s="14">
        <v>11.44</v>
      </c>
      <c r="J34" s="14" t="s">
        <v>244</v>
      </c>
      <c r="K34" s="14" t="s">
        <v>422</v>
      </c>
      <c r="L34" s="14" t="s">
        <v>492</v>
      </c>
      <c r="M34" s="14" t="s">
        <v>1486</v>
      </c>
      <c r="N34" s="14">
        <v>256</v>
      </c>
      <c r="O34" s="14" t="s">
        <v>2866</v>
      </c>
      <c r="P34" s="14" t="s">
        <v>2820</v>
      </c>
      <c r="Q34" s="14" t="s">
        <v>2852</v>
      </c>
      <c r="R34" s="14" t="s">
        <v>2822</v>
      </c>
      <c r="S34" s="14">
        <v>50</v>
      </c>
      <c r="T34" s="14">
        <v>8</v>
      </c>
      <c r="U34" s="14">
        <v>16</v>
      </c>
      <c r="V34" s="14">
        <v>4</v>
      </c>
      <c r="W34" s="14" t="s">
        <v>2838</v>
      </c>
      <c r="X34" s="14">
        <v>4</v>
      </c>
      <c r="Y34" s="14">
        <v>0.79</v>
      </c>
      <c r="Z34" s="14">
        <v>31.7</v>
      </c>
      <c r="AA34" s="14">
        <v>0.36699999999999999</v>
      </c>
      <c r="AB34" s="14" t="s">
        <v>2824</v>
      </c>
      <c r="AC34" s="14">
        <v>0.11219999999999999</v>
      </c>
      <c r="AD34" s="14" t="s">
        <v>2877</v>
      </c>
    </row>
    <row r="35" spans="1:30" x14ac:dyDescent="0.3">
      <c r="A35" s="15" t="s">
        <v>2947</v>
      </c>
      <c r="B35" s="15" t="s">
        <v>2948</v>
      </c>
      <c r="C35" s="15" t="s">
        <v>173</v>
      </c>
      <c r="D35" s="15" t="s">
        <v>2133</v>
      </c>
      <c r="E35" s="15" t="s">
        <v>2817</v>
      </c>
      <c r="F35" s="15" t="s">
        <v>2844</v>
      </c>
      <c r="G35" s="15">
        <v>48</v>
      </c>
      <c r="H35" s="15">
        <v>0.5</v>
      </c>
      <c r="I35" s="15">
        <v>28.27</v>
      </c>
      <c r="J35" s="15" t="s">
        <v>263</v>
      </c>
      <c r="K35" s="15" t="s">
        <v>177</v>
      </c>
      <c r="L35" s="15" t="s">
        <v>272</v>
      </c>
      <c r="M35" s="15" t="s">
        <v>1642</v>
      </c>
      <c r="N35" s="15">
        <v>1024</v>
      </c>
      <c r="O35" s="15" t="s">
        <v>2866</v>
      </c>
      <c r="P35" s="15" t="s">
        <v>2835</v>
      </c>
      <c r="Q35" s="15" t="s">
        <v>2889</v>
      </c>
      <c r="R35" s="15" t="s">
        <v>2837</v>
      </c>
      <c r="S35" s="15">
        <v>100</v>
      </c>
      <c r="T35" s="15">
        <v>3.3</v>
      </c>
      <c r="U35" s="15">
        <v>16</v>
      </c>
      <c r="V35" s="15">
        <v>2</v>
      </c>
      <c r="W35" s="15" t="s">
        <v>2838</v>
      </c>
      <c r="X35" s="15">
        <v>16</v>
      </c>
      <c r="Y35" s="15">
        <v>14.47</v>
      </c>
      <c r="Z35" s="15">
        <v>53.5</v>
      </c>
      <c r="AA35" s="15">
        <v>7.1999999999999995E-2</v>
      </c>
      <c r="AB35" s="15" t="s">
        <v>2868</v>
      </c>
      <c r="AC35" s="15">
        <v>0.219</v>
      </c>
      <c r="AD35" s="15" t="s">
        <v>2848</v>
      </c>
    </row>
    <row r="36" spans="1:30" x14ac:dyDescent="0.3">
      <c r="A36" s="14" t="s">
        <v>2949</v>
      </c>
      <c r="B36" s="14" t="s">
        <v>2950</v>
      </c>
      <c r="C36" s="14" t="s">
        <v>189</v>
      </c>
      <c r="D36" s="14" t="s">
        <v>2098</v>
      </c>
      <c r="E36" s="14" t="s">
        <v>2817</v>
      </c>
      <c r="F36" s="14" t="s">
        <v>2844</v>
      </c>
      <c r="G36" s="14">
        <v>128</v>
      </c>
      <c r="H36" s="14">
        <v>2</v>
      </c>
      <c r="I36" s="14">
        <v>62.22</v>
      </c>
      <c r="J36" s="14" t="s">
        <v>391</v>
      </c>
      <c r="K36" s="14" t="s">
        <v>374</v>
      </c>
      <c r="L36" s="14" t="s">
        <v>329</v>
      </c>
      <c r="M36" s="14" t="s">
        <v>1515</v>
      </c>
      <c r="N36" s="14">
        <v>768</v>
      </c>
      <c r="O36" s="14" t="s">
        <v>2834</v>
      </c>
      <c r="P36" s="14" t="s">
        <v>2876</v>
      </c>
      <c r="Q36" s="14" t="s">
        <v>2899</v>
      </c>
      <c r="R36" s="14" t="s">
        <v>2822</v>
      </c>
      <c r="S36" s="14">
        <v>250</v>
      </c>
      <c r="T36" s="14">
        <v>6.8</v>
      </c>
      <c r="U36" s="14">
        <v>12</v>
      </c>
      <c r="V36" s="14">
        <v>2</v>
      </c>
      <c r="W36" s="14" t="s">
        <v>2823</v>
      </c>
      <c r="X36" s="14">
        <v>4</v>
      </c>
      <c r="Y36" s="14">
        <v>23.97</v>
      </c>
      <c r="Z36" s="14">
        <v>46.1</v>
      </c>
      <c r="AA36" s="14">
        <v>0.745</v>
      </c>
      <c r="AB36" s="14" t="s">
        <v>2868</v>
      </c>
      <c r="AC36" s="14">
        <v>0.18629999999999999</v>
      </c>
      <c r="AD36" s="14" t="s">
        <v>2951</v>
      </c>
    </row>
    <row r="37" spans="1:30" x14ac:dyDescent="0.3">
      <c r="A37" s="15" t="s">
        <v>2952</v>
      </c>
      <c r="B37" s="15" t="s">
        <v>2953</v>
      </c>
      <c r="C37" s="15" t="s">
        <v>2843</v>
      </c>
      <c r="D37" s="15" t="s">
        <v>2083</v>
      </c>
      <c r="E37" s="15" t="s">
        <v>2851</v>
      </c>
      <c r="F37" s="15" t="s">
        <v>2844</v>
      </c>
      <c r="G37" s="15">
        <v>128</v>
      </c>
      <c r="H37" s="15">
        <v>0.5</v>
      </c>
      <c r="I37" s="15">
        <v>46.07</v>
      </c>
      <c r="J37" s="15" t="s">
        <v>298</v>
      </c>
      <c r="K37" s="15" t="s">
        <v>245</v>
      </c>
      <c r="L37" s="15" t="s">
        <v>754</v>
      </c>
      <c r="M37" s="15" t="s">
        <v>1614</v>
      </c>
      <c r="N37" s="15">
        <v>1024</v>
      </c>
      <c r="O37" s="15" t="s">
        <v>2926</v>
      </c>
      <c r="P37" s="15" t="s">
        <v>2888</v>
      </c>
      <c r="Q37" s="15" t="s">
        <v>2899</v>
      </c>
      <c r="R37" s="15" t="s">
        <v>2884</v>
      </c>
      <c r="S37" s="15">
        <v>250</v>
      </c>
      <c r="T37" s="15">
        <v>6.4</v>
      </c>
      <c r="U37" s="15">
        <v>24</v>
      </c>
      <c r="V37" s="15">
        <v>16</v>
      </c>
      <c r="W37" s="15" t="s">
        <v>2853</v>
      </c>
      <c r="X37" s="15">
        <v>128</v>
      </c>
      <c r="Y37" s="15">
        <v>22.59</v>
      </c>
      <c r="Z37" s="15">
        <v>32.200000000000003</v>
      </c>
      <c r="AA37" s="15">
        <v>0.95</v>
      </c>
      <c r="AB37" s="15" t="s">
        <v>2839</v>
      </c>
      <c r="AC37" s="15">
        <v>0.30109999999999998</v>
      </c>
      <c r="AD37" s="15" t="s">
        <v>2954</v>
      </c>
    </row>
    <row r="38" spans="1:30" x14ac:dyDescent="0.3">
      <c r="A38" s="14" t="s">
        <v>2955</v>
      </c>
      <c r="B38" s="14" t="s">
        <v>2956</v>
      </c>
      <c r="C38" s="14" t="s">
        <v>2843</v>
      </c>
      <c r="D38" s="14" t="s">
        <v>2088</v>
      </c>
      <c r="E38" s="14" t="s">
        <v>2908</v>
      </c>
      <c r="F38" s="14" t="s">
        <v>2844</v>
      </c>
      <c r="G38" s="14">
        <v>128</v>
      </c>
      <c r="H38" s="14">
        <v>60</v>
      </c>
      <c r="I38" s="14">
        <v>117.44</v>
      </c>
      <c r="J38" s="14" t="s">
        <v>314</v>
      </c>
      <c r="K38" s="14" t="s">
        <v>264</v>
      </c>
      <c r="L38" s="14" t="s">
        <v>398</v>
      </c>
      <c r="M38" s="14" t="s">
        <v>1638</v>
      </c>
      <c r="N38" s="14">
        <v>768</v>
      </c>
      <c r="O38" s="14" t="s">
        <v>2819</v>
      </c>
      <c r="P38" s="14" t="s">
        <v>2835</v>
      </c>
      <c r="Q38" s="14" t="s">
        <v>2852</v>
      </c>
      <c r="R38" s="14" t="s">
        <v>2913</v>
      </c>
      <c r="S38" s="14">
        <v>25</v>
      </c>
      <c r="T38" s="14">
        <v>2.5</v>
      </c>
      <c r="U38" s="14">
        <v>2</v>
      </c>
      <c r="V38" s="14">
        <v>2</v>
      </c>
      <c r="W38" s="14" t="s">
        <v>2853</v>
      </c>
      <c r="X38" s="14">
        <v>64</v>
      </c>
      <c r="Y38" s="14">
        <v>12.79</v>
      </c>
      <c r="Z38" s="14">
        <v>54.7</v>
      </c>
      <c r="AA38" s="14">
        <v>0.41399999999999998</v>
      </c>
      <c r="AB38" s="14" t="s">
        <v>2830</v>
      </c>
      <c r="AC38" s="14">
        <v>0.25290000000000001</v>
      </c>
      <c r="AD38" s="14" t="s">
        <v>2831</v>
      </c>
    </row>
    <row r="39" spans="1:30" x14ac:dyDescent="0.3">
      <c r="A39" s="15" t="s">
        <v>2957</v>
      </c>
      <c r="B39" s="15" t="s">
        <v>2958</v>
      </c>
      <c r="C39" s="15" t="s">
        <v>2816</v>
      </c>
      <c r="D39" s="15" t="s">
        <v>2028</v>
      </c>
      <c r="E39" s="15" t="s">
        <v>2817</v>
      </c>
      <c r="F39" s="15" t="s">
        <v>2844</v>
      </c>
      <c r="G39" s="15">
        <v>64</v>
      </c>
      <c r="H39" s="15">
        <v>2</v>
      </c>
      <c r="I39" s="15">
        <v>46.74</v>
      </c>
      <c r="J39" s="15" t="s">
        <v>271</v>
      </c>
      <c r="K39" s="15" t="s">
        <v>487</v>
      </c>
      <c r="L39" s="15" t="s">
        <v>264</v>
      </c>
      <c r="M39" s="15" t="s">
        <v>1486</v>
      </c>
      <c r="N39" s="15">
        <v>512</v>
      </c>
      <c r="O39" s="15" t="s">
        <v>2819</v>
      </c>
      <c r="P39" s="15" t="s">
        <v>2880</v>
      </c>
      <c r="Q39" s="15" t="s">
        <v>2821</v>
      </c>
      <c r="R39" s="15" t="s">
        <v>2846</v>
      </c>
      <c r="S39" s="15">
        <v>50</v>
      </c>
      <c r="T39" s="15">
        <v>10.7</v>
      </c>
      <c r="U39" s="15">
        <v>8</v>
      </c>
      <c r="V39" s="15">
        <v>4</v>
      </c>
      <c r="W39" s="15" t="s">
        <v>2823</v>
      </c>
      <c r="X39" s="15">
        <v>128</v>
      </c>
      <c r="Y39" s="15">
        <v>22.7</v>
      </c>
      <c r="Z39" s="15">
        <v>47.6</v>
      </c>
      <c r="AA39" s="15">
        <v>0.86099999999999999</v>
      </c>
      <c r="AB39" s="15" t="s">
        <v>2868</v>
      </c>
      <c r="AC39" s="15">
        <v>0.113</v>
      </c>
      <c r="AD39" s="15" t="s">
        <v>2877</v>
      </c>
    </row>
    <row r="40" spans="1:30" x14ac:dyDescent="0.3">
      <c r="A40" s="14" t="s">
        <v>2959</v>
      </c>
      <c r="B40" s="14" t="s">
        <v>2960</v>
      </c>
      <c r="C40" s="14" t="s">
        <v>2843</v>
      </c>
      <c r="D40" s="14" t="s">
        <v>2028</v>
      </c>
      <c r="E40" s="14" t="s">
        <v>2817</v>
      </c>
      <c r="F40" s="14" t="s">
        <v>2844</v>
      </c>
      <c r="G40" s="14">
        <v>16</v>
      </c>
      <c r="H40" s="14">
        <v>2</v>
      </c>
      <c r="I40" s="14">
        <v>15.01</v>
      </c>
      <c r="J40" s="14" t="s">
        <v>314</v>
      </c>
      <c r="K40" s="14" t="s">
        <v>422</v>
      </c>
      <c r="L40" s="14" t="s">
        <v>220</v>
      </c>
      <c r="M40" s="14" t="s">
        <v>1528</v>
      </c>
      <c r="N40" s="14">
        <v>512</v>
      </c>
      <c r="O40" s="14" t="s">
        <v>2828</v>
      </c>
      <c r="P40" s="14" t="s">
        <v>2876</v>
      </c>
      <c r="Q40" s="14" t="s">
        <v>2909</v>
      </c>
      <c r="R40" s="14" t="s">
        <v>2884</v>
      </c>
      <c r="S40" s="14">
        <v>250</v>
      </c>
      <c r="T40" s="14">
        <v>4.0999999999999996</v>
      </c>
      <c r="U40" s="14">
        <v>4</v>
      </c>
      <c r="V40" s="14">
        <v>4</v>
      </c>
      <c r="W40" s="14" t="s">
        <v>2853</v>
      </c>
      <c r="X40" s="14">
        <v>128</v>
      </c>
      <c r="Y40" s="14">
        <v>13.88</v>
      </c>
      <c r="Z40" s="14">
        <v>49.1</v>
      </c>
      <c r="AA40" s="14">
        <v>0.67300000000000004</v>
      </c>
      <c r="AB40" s="14" t="s">
        <v>2847</v>
      </c>
      <c r="AC40" s="14">
        <v>0.38990000000000002</v>
      </c>
      <c r="AD40" s="14" t="s">
        <v>2927</v>
      </c>
    </row>
    <row r="41" spans="1:30" x14ac:dyDescent="0.3">
      <c r="A41" s="15" t="s">
        <v>2961</v>
      </c>
      <c r="B41" s="15" t="s">
        <v>2962</v>
      </c>
      <c r="C41" s="15" t="s">
        <v>2898</v>
      </c>
      <c r="D41" s="15" t="s">
        <v>2007</v>
      </c>
      <c r="E41" s="15" t="s">
        <v>2817</v>
      </c>
      <c r="F41" s="15" t="s">
        <v>2818</v>
      </c>
      <c r="G41" s="15">
        <v>64</v>
      </c>
      <c r="H41" s="15">
        <v>1</v>
      </c>
      <c r="I41" s="15">
        <v>56.88</v>
      </c>
      <c r="J41" s="15" t="s">
        <v>192</v>
      </c>
      <c r="K41" s="15" t="s">
        <v>264</v>
      </c>
      <c r="L41" s="15" t="s">
        <v>422</v>
      </c>
      <c r="M41" s="15" t="s">
        <v>1592</v>
      </c>
      <c r="N41" s="15">
        <v>128</v>
      </c>
      <c r="O41" s="15" t="s">
        <v>2819</v>
      </c>
      <c r="P41" s="15" t="s">
        <v>2845</v>
      </c>
      <c r="Q41" s="15" t="s">
        <v>2889</v>
      </c>
      <c r="R41" s="15" t="s">
        <v>2822</v>
      </c>
      <c r="S41" s="15">
        <v>100</v>
      </c>
      <c r="T41" s="15">
        <v>5.9</v>
      </c>
      <c r="U41" s="15">
        <v>4</v>
      </c>
      <c r="V41" s="15">
        <v>4</v>
      </c>
      <c r="W41" s="15" t="s">
        <v>2823</v>
      </c>
      <c r="X41" s="15">
        <v>32</v>
      </c>
      <c r="Y41" s="15">
        <v>10.220000000000001</v>
      </c>
      <c r="Z41" s="15">
        <v>66.599999999999994</v>
      </c>
      <c r="AA41" s="15">
        <v>7.2999999999999995E-2</v>
      </c>
      <c r="AB41" s="15" t="s">
        <v>2830</v>
      </c>
      <c r="AC41" s="15">
        <v>0.4481</v>
      </c>
      <c r="AD41" s="15" t="s">
        <v>2863</v>
      </c>
    </row>
    <row r="42" spans="1:30" x14ac:dyDescent="0.3">
      <c r="A42" s="14" t="s">
        <v>2963</v>
      </c>
      <c r="B42" s="14" t="s">
        <v>2964</v>
      </c>
      <c r="C42" s="14" t="s">
        <v>2816</v>
      </c>
      <c r="D42" s="14" t="s">
        <v>2104</v>
      </c>
      <c r="E42" s="14" t="s">
        <v>2817</v>
      </c>
      <c r="F42" s="14" t="s">
        <v>2844</v>
      </c>
      <c r="G42" s="14">
        <v>64</v>
      </c>
      <c r="H42" s="14">
        <v>5</v>
      </c>
      <c r="I42" s="14">
        <v>27.95</v>
      </c>
      <c r="J42" s="14" t="s">
        <v>328</v>
      </c>
      <c r="K42" s="14" t="s">
        <v>299</v>
      </c>
      <c r="L42" s="14" t="s">
        <v>422</v>
      </c>
      <c r="M42" s="14" t="s">
        <v>1698</v>
      </c>
      <c r="N42" s="14">
        <v>128</v>
      </c>
      <c r="O42" s="14" t="s">
        <v>2834</v>
      </c>
      <c r="P42" s="14" t="s">
        <v>2904</v>
      </c>
      <c r="Q42" s="14" t="s">
        <v>2836</v>
      </c>
      <c r="R42" s="14" t="s">
        <v>2871</v>
      </c>
      <c r="S42" s="14">
        <v>100</v>
      </c>
      <c r="T42" s="14">
        <v>12.8</v>
      </c>
      <c r="U42" s="14">
        <v>16</v>
      </c>
      <c r="V42" s="14">
        <v>16</v>
      </c>
      <c r="W42" s="14" t="s">
        <v>2285</v>
      </c>
      <c r="X42" s="14">
        <v>16</v>
      </c>
      <c r="Y42" s="14">
        <v>10.47</v>
      </c>
      <c r="Z42" s="14">
        <v>65.3</v>
      </c>
      <c r="AA42" s="14">
        <v>0.54400000000000004</v>
      </c>
      <c r="AB42" s="14" t="s">
        <v>2830</v>
      </c>
      <c r="AC42" s="14">
        <v>0.38619999999999999</v>
      </c>
      <c r="AD42" s="14" t="s">
        <v>2825</v>
      </c>
    </row>
    <row r="43" spans="1:30" x14ac:dyDescent="0.3">
      <c r="A43" s="15" t="s">
        <v>2965</v>
      </c>
      <c r="B43" s="15" t="s">
        <v>2966</v>
      </c>
      <c r="C43" s="15" t="s">
        <v>2898</v>
      </c>
      <c r="D43" s="15" t="s">
        <v>1997</v>
      </c>
      <c r="E43" s="15" t="s">
        <v>2851</v>
      </c>
      <c r="F43" s="15" t="s">
        <v>2818</v>
      </c>
      <c r="G43" s="15">
        <v>48</v>
      </c>
      <c r="H43" s="15">
        <v>0.5</v>
      </c>
      <c r="I43" s="15">
        <v>40.909999999999997</v>
      </c>
      <c r="J43" s="15" t="s">
        <v>231</v>
      </c>
      <c r="K43" s="15" t="s">
        <v>416</v>
      </c>
      <c r="L43" s="15" t="s">
        <v>412</v>
      </c>
      <c r="M43" s="15" t="s">
        <v>1702</v>
      </c>
      <c r="N43" s="15">
        <v>384</v>
      </c>
      <c r="O43" s="15" t="s">
        <v>2819</v>
      </c>
      <c r="P43" s="15" t="s">
        <v>2858</v>
      </c>
      <c r="Q43" s="15" t="s">
        <v>2821</v>
      </c>
      <c r="R43" s="15" t="s">
        <v>2871</v>
      </c>
      <c r="S43" s="15">
        <v>250</v>
      </c>
      <c r="T43" s="15">
        <v>7.5</v>
      </c>
      <c r="U43" s="15">
        <v>2</v>
      </c>
      <c r="V43" s="15">
        <v>4</v>
      </c>
      <c r="W43" s="15" t="s">
        <v>2285</v>
      </c>
      <c r="X43" s="15">
        <v>8</v>
      </c>
      <c r="Y43" s="15">
        <v>3.39</v>
      </c>
      <c r="Z43" s="15">
        <v>45.2</v>
      </c>
      <c r="AA43" s="15">
        <v>0.47499999999999998</v>
      </c>
      <c r="AB43" s="15" t="s">
        <v>2847</v>
      </c>
      <c r="AC43" s="15">
        <v>7.6700000000000004E-2</v>
      </c>
      <c r="AD43" s="15" t="s">
        <v>2859</v>
      </c>
    </row>
    <row r="44" spans="1:30" x14ac:dyDescent="0.3">
      <c r="A44" s="14" t="s">
        <v>2967</v>
      </c>
      <c r="B44" s="14" t="s">
        <v>2968</v>
      </c>
      <c r="C44" s="14" t="s">
        <v>173</v>
      </c>
      <c r="D44" s="14" t="s">
        <v>2028</v>
      </c>
      <c r="E44" s="14" t="s">
        <v>2817</v>
      </c>
      <c r="F44" s="14" t="s">
        <v>2818</v>
      </c>
      <c r="G44" s="14">
        <v>128</v>
      </c>
      <c r="H44" s="14">
        <v>1</v>
      </c>
      <c r="I44" s="14">
        <v>125.25</v>
      </c>
      <c r="J44" s="14" t="s">
        <v>282</v>
      </c>
      <c r="K44" s="14" t="s">
        <v>374</v>
      </c>
      <c r="L44" s="14" t="s">
        <v>245</v>
      </c>
      <c r="M44" s="14" t="s">
        <v>1560</v>
      </c>
      <c r="N44" s="14">
        <v>384</v>
      </c>
      <c r="O44" s="14" t="s">
        <v>2828</v>
      </c>
      <c r="P44" s="14" t="s">
        <v>2820</v>
      </c>
      <c r="Q44" s="14" t="s">
        <v>2836</v>
      </c>
      <c r="R44" s="14" t="s">
        <v>2913</v>
      </c>
      <c r="S44" s="14">
        <v>50</v>
      </c>
      <c r="T44" s="14">
        <v>5.8</v>
      </c>
      <c r="U44" s="14">
        <v>4</v>
      </c>
      <c r="V44" s="14">
        <v>24</v>
      </c>
      <c r="W44" s="14" t="s">
        <v>2838</v>
      </c>
      <c r="X44" s="14">
        <v>128</v>
      </c>
      <c r="Y44" s="14">
        <v>8.52</v>
      </c>
      <c r="Z44" s="14">
        <v>40.9</v>
      </c>
      <c r="AA44" s="14">
        <v>0.497</v>
      </c>
      <c r="AB44" s="14" t="s">
        <v>2830</v>
      </c>
      <c r="AC44" s="14">
        <v>0.33679999999999999</v>
      </c>
      <c r="AD44" s="14" t="s">
        <v>2885</v>
      </c>
    </row>
    <row r="45" spans="1:30" x14ac:dyDescent="0.3">
      <c r="A45" s="15" t="s">
        <v>2969</v>
      </c>
      <c r="B45" s="15" t="s">
        <v>2970</v>
      </c>
      <c r="C45" s="15" t="s">
        <v>2843</v>
      </c>
      <c r="D45" s="15" t="s">
        <v>1997</v>
      </c>
      <c r="E45" s="15" t="s">
        <v>2817</v>
      </c>
      <c r="F45" s="15" t="s">
        <v>2875</v>
      </c>
      <c r="G45" s="15">
        <v>16</v>
      </c>
      <c r="H45" s="15">
        <v>60</v>
      </c>
      <c r="I45" s="15">
        <v>15.84</v>
      </c>
      <c r="J45" s="15" t="s">
        <v>336</v>
      </c>
      <c r="K45" s="15" t="s">
        <v>355</v>
      </c>
      <c r="L45" s="15" t="s">
        <v>416</v>
      </c>
      <c r="M45" s="15" t="s">
        <v>1578</v>
      </c>
      <c r="N45" s="15">
        <v>128</v>
      </c>
      <c r="O45" s="15" t="s">
        <v>2828</v>
      </c>
      <c r="P45" s="15" t="s">
        <v>2867</v>
      </c>
      <c r="Q45" s="15" t="s">
        <v>2821</v>
      </c>
      <c r="R45" s="15" t="s">
        <v>2829</v>
      </c>
      <c r="S45" s="15">
        <v>1000</v>
      </c>
      <c r="T45" s="15">
        <v>9.5</v>
      </c>
      <c r="U45" s="15">
        <v>8</v>
      </c>
      <c r="V45" s="15">
        <v>8</v>
      </c>
      <c r="W45" s="15" t="s">
        <v>2285</v>
      </c>
      <c r="X45" s="15">
        <v>64</v>
      </c>
      <c r="Y45" s="15">
        <v>16.57</v>
      </c>
      <c r="Z45" s="15">
        <v>24.5</v>
      </c>
      <c r="AA45" s="15">
        <v>0.91300000000000003</v>
      </c>
      <c r="AB45" s="15" t="s">
        <v>2847</v>
      </c>
      <c r="AC45" s="15">
        <v>0.20530000000000001</v>
      </c>
      <c r="AD45" s="15" t="s">
        <v>2932</v>
      </c>
    </row>
    <row r="46" spans="1:30" x14ac:dyDescent="0.3">
      <c r="A46" s="14" t="s">
        <v>2971</v>
      </c>
      <c r="B46" s="14" t="s">
        <v>2972</v>
      </c>
      <c r="C46" s="14" t="s">
        <v>2843</v>
      </c>
      <c r="D46" s="14" t="s">
        <v>2037</v>
      </c>
      <c r="E46" s="14" t="s">
        <v>2908</v>
      </c>
      <c r="F46" s="14" t="s">
        <v>2818</v>
      </c>
      <c r="G46" s="14">
        <v>64</v>
      </c>
      <c r="H46" s="14">
        <v>1</v>
      </c>
      <c r="I46" s="14">
        <v>46.67</v>
      </c>
      <c r="J46" s="14" t="s">
        <v>298</v>
      </c>
      <c r="K46" s="14" t="s">
        <v>754</v>
      </c>
      <c r="L46" s="14" t="s">
        <v>232</v>
      </c>
      <c r="M46" s="14" t="s">
        <v>1657</v>
      </c>
      <c r="N46" s="14">
        <v>512</v>
      </c>
      <c r="O46" s="14" t="s">
        <v>2834</v>
      </c>
      <c r="P46" s="14" t="s">
        <v>2888</v>
      </c>
      <c r="Q46" s="14" t="s">
        <v>2852</v>
      </c>
      <c r="R46" s="14" t="s">
        <v>2846</v>
      </c>
      <c r="S46" s="14">
        <v>50</v>
      </c>
      <c r="T46" s="14">
        <v>2.2999999999999998</v>
      </c>
      <c r="U46" s="14">
        <v>16</v>
      </c>
      <c r="V46" s="14">
        <v>12</v>
      </c>
      <c r="W46" s="14" t="s">
        <v>2823</v>
      </c>
      <c r="X46" s="14">
        <v>64</v>
      </c>
      <c r="Y46" s="14">
        <v>7.36</v>
      </c>
      <c r="Z46" s="14">
        <v>51.3</v>
      </c>
      <c r="AA46" s="14">
        <v>0.81399999999999995</v>
      </c>
      <c r="AB46" s="14" t="s">
        <v>2868</v>
      </c>
      <c r="AC46" s="14">
        <v>0.1759</v>
      </c>
      <c r="AD46" s="14" t="s">
        <v>2893</v>
      </c>
    </row>
    <row r="47" spans="1:30" x14ac:dyDescent="0.3">
      <c r="A47" s="15" t="s">
        <v>2973</v>
      </c>
      <c r="B47" s="15" t="s">
        <v>2974</v>
      </c>
      <c r="C47" s="15" t="s">
        <v>2898</v>
      </c>
      <c r="D47" s="15" t="s">
        <v>2062</v>
      </c>
      <c r="E47" s="15" t="s">
        <v>2908</v>
      </c>
      <c r="F47" s="15" t="s">
        <v>2875</v>
      </c>
      <c r="G47" s="15">
        <v>24</v>
      </c>
      <c r="H47" s="15">
        <v>2</v>
      </c>
      <c r="I47" s="15">
        <v>5.08</v>
      </c>
      <c r="J47" s="15" t="s">
        <v>526</v>
      </c>
      <c r="K47" s="15" t="s">
        <v>315</v>
      </c>
      <c r="L47" s="15" t="s">
        <v>220</v>
      </c>
      <c r="M47" s="15" t="s">
        <v>1560</v>
      </c>
      <c r="N47" s="15">
        <v>256</v>
      </c>
      <c r="O47" s="15" t="s">
        <v>2866</v>
      </c>
      <c r="P47" s="15" t="s">
        <v>2845</v>
      </c>
      <c r="Q47" s="15" t="s">
        <v>2836</v>
      </c>
      <c r="R47" s="15" t="s">
        <v>2837</v>
      </c>
      <c r="S47" s="15">
        <v>25</v>
      </c>
      <c r="T47" s="15">
        <v>10.199999999999999</v>
      </c>
      <c r="U47" s="15">
        <v>24</v>
      </c>
      <c r="V47" s="15">
        <v>16</v>
      </c>
      <c r="W47" s="15" t="s">
        <v>2838</v>
      </c>
      <c r="X47" s="15">
        <v>8</v>
      </c>
      <c r="Y47" s="15">
        <v>22.72</v>
      </c>
      <c r="Z47" s="15">
        <v>72.099999999999994</v>
      </c>
      <c r="AA47" s="15">
        <v>0.111</v>
      </c>
      <c r="AB47" s="15" t="s">
        <v>2830</v>
      </c>
      <c r="AC47" s="15">
        <v>0.43840000000000001</v>
      </c>
      <c r="AD47" s="15" t="s">
        <v>2885</v>
      </c>
    </row>
    <row r="48" spans="1:30" x14ac:dyDescent="0.3">
      <c r="A48" s="14" t="s">
        <v>2975</v>
      </c>
      <c r="B48" s="14" t="s">
        <v>2976</v>
      </c>
      <c r="C48" s="14" t="s">
        <v>173</v>
      </c>
      <c r="D48" s="14" t="s">
        <v>2065</v>
      </c>
      <c r="E48" s="14" t="s">
        <v>2817</v>
      </c>
      <c r="F48" s="14" t="s">
        <v>2818</v>
      </c>
      <c r="G48" s="14">
        <v>48</v>
      </c>
      <c r="H48" s="14">
        <v>60</v>
      </c>
      <c r="I48" s="14">
        <v>30.02</v>
      </c>
      <c r="J48" s="14" t="s">
        <v>271</v>
      </c>
      <c r="K48" s="14" t="s">
        <v>880</v>
      </c>
      <c r="L48" s="14" t="s">
        <v>299</v>
      </c>
      <c r="M48" s="14" t="s">
        <v>1578</v>
      </c>
      <c r="N48" s="14">
        <v>128</v>
      </c>
      <c r="O48" s="14" t="s">
        <v>2866</v>
      </c>
      <c r="P48" s="14" t="s">
        <v>2835</v>
      </c>
      <c r="Q48" s="14" t="s">
        <v>2889</v>
      </c>
      <c r="R48" s="14" t="s">
        <v>2884</v>
      </c>
      <c r="S48" s="14">
        <v>100</v>
      </c>
      <c r="T48" s="14">
        <v>9.4</v>
      </c>
      <c r="U48" s="14">
        <v>2</v>
      </c>
      <c r="V48" s="14">
        <v>12</v>
      </c>
      <c r="W48" s="14" t="s">
        <v>2838</v>
      </c>
      <c r="X48" s="14">
        <v>16</v>
      </c>
      <c r="Y48" s="14">
        <v>7.81</v>
      </c>
      <c r="Z48" s="14">
        <v>42</v>
      </c>
      <c r="AA48" s="14">
        <v>0.58299999999999996</v>
      </c>
      <c r="AB48" s="14" t="s">
        <v>2868</v>
      </c>
      <c r="AC48" s="14">
        <v>0.2261</v>
      </c>
      <c r="AD48" s="14" t="s">
        <v>2932</v>
      </c>
    </row>
    <row r="49" spans="1:30" x14ac:dyDescent="0.3">
      <c r="A49" s="15" t="s">
        <v>2977</v>
      </c>
      <c r="B49" s="15" t="s">
        <v>2978</v>
      </c>
      <c r="C49" s="15" t="s">
        <v>2898</v>
      </c>
      <c r="D49" s="15" t="s">
        <v>2169</v>
      </c>
      <c r="E49" s="15" t="s">
        <v>2851</v>
      </c>
      <c r="F49" s="15" t="s">
        <v>2875</v>
      </c>
      <c r="G49" s="15">
        <v>24</v>
      </c>
      <c r="H49" s="15">
        <v>2</v>
      </c>
      <c r="I49" s="15">
        <v>0.8</v>
      </c>
      <c r="J49" s="15" t="s">
        <v>456</v>
      </c>
      <c r="K49" s="15" t="s">
        <v>283</v>
      </c>
      <c r="L49" s="15" t="s">
        <v>207</v>
      </c>
      <c r="M49" s="15" t="s">
        <v>1515</v>
      </c>
      <c r="N49" s="15">
        <v>768</v>
      </c>
      <c r="O49" s="15" t="s">
        <v>2857</v>
      </c>
      <c r="P49" s="15" t="s">
        <v>2876</v>
      </c>
      <c r="Q49" s="15" t="s">
        <v>2899</v>
      </c>
      <c r="R49" s="15" t="s">
        <v>2913</v>
      </c>
      <c r="S49" s="15">
        <v>100</v>
      </c>
      <c r="T49" s="15">
        <v>11.2</v>
      </c>
      <c r="U49" s="15">
        <v>4</v>
      </c>
      <c r="V49" s="15">
        <v>16</v>
      </c>
      <c r="W49" s="15" t="s">
        <v>2285</v>
      </c>
      <c r="X49" s="15">
        <v>4</v>
      </c>
      <c r="Y49" s="15">
        <v>3.17</v>
      </c>
      <c r="Z49" s="15">
        <v>37.700000000000003</v>
      </c>
      <c r="AA49" s="15">
        <v>0.14199999999999999</v>
      </c>
      <c r="AB49" s="15" t="s">
        <v>2881</v>
      </c>
      <c r="AC49" s="15">
        <v>0.20449999999999999</v>
      </c>
      <c r="AD49" s="15" t="s">
        <v>2951</v>
      </c>
    </row>
    <row r="50" spans="1:30" x14ac:dyDescent="0.3">
      <c r="A50" s="14" t="s">
        <v>2979</v>
      </c>
      <c r="B50" s="14" t="s">
        <v>2980</v>
      </c>
      <c r="C50" s="14" t="s">
        <v>2898</v>
      </c>
      <c r="D50" s="14" t="s">
        <v>2047</v>
      </c>
      <c r="E50" s="14" t="s">
        <v>2817</v>
      </c>
      <c r="F50" s="14" t="s">
        <v>2875</v>
      </c>
      <c r="G50" s="14">
        <v>96</v>
      </c>
      <c r="H50" s="14">
        <v>2</v>
      </c>
      <c r="I50" s="14">
        <v>43.24</v>
      </c>
      <c r="J50" s="14" t="s">
        <v>342</v>
      </c>
      <c r="K50" s="14" t="s">
        <v>416</v>
      </c>
      <c r="L50" s="14" t="s">
        <v>299</v>
      </c>
      <c r="M50" s="14" t="s">
        <v>1713</v>
      </c>
      <c r="N50" s="14">
        <v>256</v>
      </c>
      <c r="O50" s="14" t="s">
        <v>2828</v>
      </c>
      <c r="P50" s="14" t="s">
        <v>2867</v>
      </c>
      <c r="Q50" s="14" t="s">
        <v>2852</v>
      </c>
      <c r="R50" s="14" t="s">
        <v>2871</v>
      </c>
      <c r="S50" s="14">
        <v>25</v>
      </c>
      <c r="T50" s="14">
        <v>11.1</v>
      </c>
      <c r="U50" s="14">
        <v>16</v>
      </c>
      <c r="V50" s="14">
        <v>12</v>
      </c>
      <c r="W50" s="14" t="s">
        <v>2853</v>
      </c>
      <c r="X50" s="14">
        <v>64</v>
      </c>
      <c r="Y50" s="14">
        <v>21.66</v>
      </c>
      <c r="Z50" s="14">
        <v>25.8</v>
      </c>
      <c r="AA50" s="14">
        <v>0.95399999999999996</v>
      </c>
      <c r="AB50" s="14" t="s">
        <v>2881</v>
      </c>
      <c r="AC50" s="14">
        <v>0.11600000000000001</v>
      </c>
      <c r="AD50" s="14" t="s">
        <v>2890</v>
      </c>
    </row>
    <row r="51" spans="1:30" x14ac:dyDescent="0.3">
      <c r="A51" s="15" t="s">
        <v>2981</v>
      </c>
      <c r="B51" s="15" t="s">
        <v>2982</v>
      </c>
      <c r="C51" s="15" t="s">
        <v>2843</v>
      </c>
      <c r="D51" s="15" t="s">
        <v>2129</v>
      </c>
      <c r="E51" s="15" t="s">
        <v>2817</v>
      </c>
      <c r="F51" s="15" t="s">
        <v>2818</v>
      </c>
      <c r="G51" s="15">
        <v>128</v>
      </c>
      <c r="H51" s="15">
        <v>30</v>
      </c>
      <c r="I51" s="15">
        <v>6.97</v>
      </c>
      <c r="J51" s="15" t="s">
        <v>244</v>
      </c>
      <c r="K51" s="15" t="s">
        <v>416</v>
      </c>
      <c r="L51" s="15" t="s">
        <v>398</v>
      </c>
      <c r="M51" s="15" t="s">
        <v>1759</v>
      </c>
      <c r="N51" s="15">
        <v>256</v>
      </c>
      <c r="O51" s="15" t="s">
        <v>2828</v>
      </c>
      <c r="P51" s="15" t="s">
        <v>2876</v>
      </c>
      <c r="Q51" s="15" t="s">
        <v>2836</v>
      </c>
      <c r="R51" s="15" t="s">
        <v>2846</v>
      </c>
      <c r="S51" s="15">
        <v>1000</v>
      </c>
      <c r="T51" s="15">
        <v>11.6</v>
      </c>
      <c r="U51" s="15">
        <v>24</v>
      </c>
      <c r="V51" s="15">
        <v>4</v>
      </c>
      <c r="W51" s="15" t="s">
        <v>2838</v>
      </c>
      <c r="X51" s="15">
        <v>8</v>
      </c>
      <c r="Y51" s="15">
        <v>4.9400000000000004</v>
      </c>
      <c r="Z51" s="15">
        <v>68.8</v>
      </c>
      <c r="AA51" s="15">
        <v>0.21099999999999999</v>
      </c>
      <c r="AB51" s="15" t="s">
        <v>2847</v>
      </c>
      <c r="AC51" s="15">
        <v>0.3377</v>
      </c>
      <c r="AD51" s="15" t="s">
        <v>2944</v>
      </c>
    </row>
    <row r="52" spans="1:30" x14ac:dyDescent="0.3">
      <c r="A52" s="14" t="s">
        <v>2983</v>
      </c>
      <c r="B52" s="14" t="s">
        <v>2984</v>
      </c>
      <c r="C52" s="14" t="s">
        <v>2898</v>
      </c>
      <c r="D52" s="14" t="s">
        <v>2016</v>
      </c>
      <c r="E52" s="14" t="s">
        <v>2851</v>
      </c>
      <c r="F52" s="14" t="s">
        <v>2844</v>
      </c>
      <c r="G52" s="14">
        <v>64</v>
      </c>
      <c r="H52" s="14">
        <v>30</v>
      </c>
      <c r="I52" s="14">
        <v>40.83</v>
      </c>
      <c r="J52" s="14" t="s">
        <v>350</v>
      </c>
      <c r="K52" s="14" t="s">
        <v>690</v>
      </c>
      <c r="L52" s="14" t="s">
        <v>193</v>
      </c>
      <c r="M52" s="14" t="s">
        <v>1500</v>
      </c>
      <c r="N52" s="14">
        <v>768</v>
      </c>
      <c r="O52" s="14" t="s">
        <v>2857</v>
      </c>
      <c r="P52" s="14" t="s">
        <v>2880</v>
      </c>
      <c r="Q52" s="14" t="s">
        <v>2909</v>
      </c>
      <c r="R52" s="14" t="s">
        <v>2829</v>
      </c>
      <c r="S52" s="14">
        <v>100</v>
      </c>
      <c r="T52" s="14">
        <v>9.6</v>
      </c>
      <c r="U52" s="14">
        <v>16</v>
      </c>
      <c r="V52" s="14">
        <v>12</v>
      </c>
      <c r="W52" s="14" t="s">
        <v>2823</v>
      </c>
      <c r="X52" s="14">
        <v>32</v>
      </c>
      <c r="Y52" s="14">
        <v>2</v>
      </c>
      <c r="Z52" s="14">
        <v>36.9</v>
      </c>
      <c r="AA52" s="14">
        <v>0.95699999999999996</v>
      </c>
      <c r="AB52" s="14" t="s">
        <v>2824</v>
      </c>
      <c r="AC52" s="14">
        <v>3.2300000000000002E-2</v>
      </c>
      <c r="AD52" s="14" t="s">
        <v>2905</v>
      </c>
    </row>
    <row r="53" spans="1:30" x14ac:dyDescent="0.3">
      <c r="A53" s="15" t="s">
        <v>2985</v>
      </c>
      <c r="B53" s="15" t="s">
        <v>2986</v>
      </c>
      <c r="C53" s="15" t="s">
        <v>2898</v>
      </c>
      <c r="D53" s="15" t="s">
        <v>2169</v>
      </c>
      <c r="E53" s="15" t="s">
        <v>2817</v>
      </c>
      <c r="F53" s="15" t="s">
        <v>2818</v>
      </c>
      <c r="G53" s="15">
        <v>16</v>
      </c>
      <c r="H53" s="15">
        <v>0.5</v>
      </c>
      <c r="I53" s="15">
        <v>0.97</v>
      </c>
      <c r="J53" s="15" t="s">
        <v>314</v>
      </c>
      <c r="K53" s="15" t="s">
        <v>283</v>
      </c>
      <c r="L53" s="15" t="s">
        <v>690</v>
      </c>
      <c r="M53" s="15" t="s">
        <v>1614</v>
      </c>
      <c r="N53" s="15">
        <v>1024</v>
      </c>
      <c r="O53" s="15" t="s">
        <v>2866</v>
      </c>
      <c r="P53" s="15" t="s">
        <v>2858</v>
      </c>
      <c r="Q53" s="15" t="s">
        <v>2821</v>
      </c>
      <c r="R53" s="15" t="s">
        <v>2871</v>
      </c>
      <c r="S53" s="15">
        <v>25</v>
      </c>
      <c r="T53" s="15">
        <v>10.8</v>
      </c>
      <c r="U53" s="15">
        <v>2</v>
      </c>
      <c r="V53" s="15">
        <v>16</v>
      </c>
      <c r="W53" s="15" t="s">
        <v>2285</v>
      </c>
      <c r="X53" s="15">
        <v>4</v>
      </c>
      <c r="Y53" s="15">
        <v>14.86</v>
      </c>
      <c r="Z53" s="15">
        <v>67.7</v>
      </c>
      <c r="AA53" s="15">
        <v>0.81499999999999995</v>
      </c>
      <c r="AB53" s="15" t="s">
        <v>2868</v>
      </c>
      <c r="AC53" s="15">
        <v>0.186</v>
      </c>
      <c r="AD53" s="15" t="s">
        <v>2954</v>
      </c>
    </row>
    <row r="54" spans="1:30" x14ac:dyDescent="0.3">
      <c r="A54" s="14" t="s">
        <v>2987</v>
      </c>
      <c r="B54" s="14" t="s">
        <v>2988</v>
      </c>
      <c r="C54" s="14" t="s">
        <v>189</v>
      </c>
      <c r="D54" s="14" t="s">
        <v>2033</v>
      </c>
      <c r="E54" s="14" t="s">
        <v>2817</v>
      </c>
      <c r="F54" s="14" t="s">
        <v>2844</v>
      </c>
      <c r="G54" s="14">
        <v>24</v>
      </c>
      <c r="H54" s="14">
        <v>10</v>
      </c>
      <c r="I54" s="14">
        <v>8.06</v>
      </c>
      <c r="J54" s="14" t="s">
        <v>206</v>
      </c>
      <c r="K54" s="14" t="s">
        <v>220</v>
      </c>
      <c r="L54" s="14" t="s">
        <v>492</v>
      </c>
      <c r="M54" s="14" t="s">
        <v>1677</v>
      </c>
      <c r="N54" s="14">
        <v>1024</v>
      </c>
      <c r="O54" s="14" t="s">
        <v>2857</v>
      </c>
      <c r="P54" s="14" t="s">
        <v>2904</v>
      </c>
      <c r="Q54" s="14" t="s">
        <v>2909</v>
      </c>
      <c r="R54" s="14" t="s">
        <v>2829</v>
      </c>
      <c r="S54" s="14">
        <v>500</v>
      </c>
      <c r="T54" s="14">
        <v>3.6</v>
      </c>
      <c r="U54" s="14">
        <v>24</v>
      </c>
      <c r="V54" s="14">
        <v>12</v>
      </c>
      <c r="W54" s="14" t="s">
        <v>2823</v>
      </c>
      <c r="X54" s="14">
        <v>8</v>
      </c>
      <c r="Y54" s="14">
        <v>19.600000000000001</v>
      </c>
      <c r="Z54" s="14">
        <v>73.099999999999994</v>
      </c>
      <c r="AA54" s="14">
        <v>0.55900000000000005</v>
      </c>
      <c r="AB54" s="14" t="s">
        <v>2830</v>
      </c>
      <c r="AC54" s="14">
        <v>0.2424</v>
      </c>
      <c r="AD54" s="14" t="s">
        <v>2916</v>
      </c>
    </row>
    <row r="55" spans="1:30" x14ac:dyDescent="0.3">
      <c r="A55" s="15" t="s">
        <v>2989</v>
      </c>
      <c r="B55" s="15" t="s">
        <v>2990</v>
      </c>
      <c r="C55" s="15" t="s">
        <v>2898</v>
      </c>
      <c r="D55" s="15" t="s">
        <v>2088</v>
      </c>
      <c r="E55" s="15" t="s">
        <v>2851</v>
      </c>
      <c r="F55" s="15" t="s">
        <v>2818</v>
      </c>
      <c r="G55" s="15">
        <v>96</v>
      </c>
      <c r="H55" s="15">
        <v>0.5</v>
      </c>
      <c r="I55" s="15">
        <v>23.07</v>
      </c>
      <c r="J55" s="15" t="s">
        <v>231</v>
      </c>
      <c r="K55" s="15" t="s">
        <v>207</v>
      </c>
      <c r="L55" s="15" t="s">
        <v>532</v>
      </c>
      <c r="M55" s="15" t="s">
        <v>1625</v>
      </c>
      <c r="N55" s="15">
        <v>256</v>
      </c>
      <c r="O55" s="15" t="s">
        <v>2834</v>
      </c>
      <c r="P55" s="15" t="s">
        <v>2876</v>
      </c>
      <c r="Q55" s="15" t="s">
        <v>2899</v>
      </c>
      <c r="R55" s="15" t="s">
        <v>2871</v>
      </c>
      <c r="S55" s="15">
        <v>500</v>
      </c>
      <c r="T55" s="15">
        <v>5.0999999999999996</v>
      </c>
      <c r="U55" s="15">
        <v>24</v>
      </c>
      <c r="V55" s="15">
        <v>12</v>
      </c>
      <c r="W55" s="15" t="s">
        <v>2838</v>
      </c>
      <c r="X55" s="15">
        <v>128</v>
      </c>
      <c r="Y55" s="15">
        <v>13.76</v>
      </c>
      <c r="Z55" s="15">
        <v>26.1</v>
      </c>
      <c r="AA55" s="15">
        <v>0.82799999999999996</v>
      </c>
      <c r="AB55" s="15" t="s">
        <v>2847</v>
      </c>
      <c r="AC55" s="15">
        <v>0.29649999999999999</v>
      </c>
      <c r="AD55" s="15" t="s">
        <v>2991</v>
      </c>
    </row>
    <row r="56" spans="1:30" x14ac:dyDescent="0.3">
      <c r="A56" s="14" t="s">
        <v>2992</v>
      </c>
      <c r="B56" s="14" t="s">
        <v>2993</v>
      </c>
      <c r="C56" s="14" t="s">
        <v>2816</v>
      </c>
      <c r="D56" s="14" t="s">
        <v>2007</v>
      </c>
      <c r="E56" s="14" t="s">
        <v>2908</v>
      </c>
      <c r="F56" s="14" t="s">
        <v>2844</v>
      </c>
      <c r="G56" s="14">
        <v>96</v>
      </c>
      <c r="H56" s="14">
        <v>30</v>
      </c>
      <c r="I56" s="14">
        <v>34.369999999999997</v>
      </c>
      <c r="J56" s="14" t="s">
        <v>244</v>
      </c>
      <c r="K56" s="14" t="s">
        <v>355</v>
      </c>
      <c r="L56" s="14" t="s">
        <v>177</v>
      </c>
      <c r="M56" s="14" t="s">
        <v>1539</v>
      </c>
      <c r="N56" s="14">
        <v>512</v>
      </c>
      <c r="O56" s="14" t="s">
        <v>2819</v>
      </c>
      <c r="P56" s="14" t="s">
        <v>2876</v>
      </c>
      <c r="Q56" s="14" t="s">
        <v>2889</v>
      </c>
      <c r="R56" s="14" t="s">
        <v>2837</v>
      </c>
      <c r="S56" s="14">
        <v>250</v>
      </c>
      <c r="T56" s="14">
        <v>1.5</v>
      </c>
      <c r="U56" s="14">
        <v>16</v>
      </c>
      <c r="V56" s="14">
        <v>24</v>
      </c>
      <c r="W56" s="14" t="s">
        <v>2285</v>
      </c>
      <c r="X56" s="14">
        <v>64</v>
      </c>
      <c r="Y56" s="14">
        <v>4.25</v>
      </c>
      <c r="Z56" s="14">
        <v>66.099999999999994</v>
      </c>
      <c r="AA56" s="14">
        <v>0.19</v>
      </c>
      <c r="AB56" s="14" t="s">
        <v>2881</v>
      </c>
      <c r="AC56" s="14">
        <v>0.438</v>
      </c>
      <c r="AD56" s="14" t="s">
        <v>2939</v>
      </c>
    </row>
    <row r="57" spans="1:30" x14ac:dyDescent="0.3">
      <c r="A57" s="15" t="s">
        <v>2994</v>
      </c>
      <c r="B57" s="15" t="s">
        <v>2995</v>
      </c>
      <c r="C57" s="15" t="s">
        <v>173</v>
      </c>
      <c r="D57" s="15" t="s">
        <v>2050</v>
      </c>
      <c r="E57" s="15" t="s">
        <v>2908</v>
      </c>
      <c r="F57" s="15" t="s">
        <v>2818</v>
      </c>
      <c r="G57" s="15">
        <v>32</v>
      </c>
      <c r="H57" s="15">
        <v>1</v>
      </c>
      <c r="I57" s="15">
        <v>25.14</v>
      </c>
      <c r="J57" s="15" t="s">
        <v>350</v>
      </c>
      <c r="K57" s="15" t="s">
        <v>690</v>
      </c>
      <c r="L57" s="15" t="s">
        <v>754</v>
      </c>
      <c r="M57" s="15" t="s">
        <v>1625</v>
      </c>
      <c r="N57" s="15">
        <v>512</v>
      </c>
      <c r="O57" s="15" t="s">
        <v>2926</v>
      </c>
      <c r="P57" s="15" t="s">
        <v>2835</v>
      </c>
      <c r="Q57" s="15" t="s">
        <v>2899</v>
      </c>
      <c r="R57" s="15" t="s">
        <v>2837</v>
      </c>
      <c r="S57" s="15">
        <v>250</v>
      </c>
      <c r="T57" s="15">
        <v>11.6</v>
      </c>
      <c r="U57" s="15">
        <v>12</v>
      </c>
      <c r="V57" s="15">
        <v>2</v>
      </c>
      <c r="W57" s="15" t="s">
        <v>2838</v>
      </c>
      <c r="X57" s="15">
        <v>4</v>
      </c>
      <c r="Y57" s="15">
        <v>12.4</v>
      </c>
      <c r="Z57" s="15">
        <v>48.6</v>
      </c>
      <c r="AA57" s="15">
        <v>0.46100000000000002</v>
      </c>
      <c r="AB57" s="15" t="s">
        <v>2868</v>
      </c>
      <c r="AC57" s="15">
        <v>2.5499999999999998E-2</v>
      </c>
      <c r="AD57" s="15" t="s">
        <v>2991</v>
      </c>
    </row>
    <row r="58" spans="1:30" x14ac:dyDescent="0.3">
      <c r="A58" s="14" t="s">
        <v>2996</v>
      </c>
      <c r="B58" s="14" t="s">
        <v>2997</v>
      </c>
      <c r="C58" s="14" t="s">
        <v>2898</v>
      </c>
      <c r="D58" s="14" t="s">
        <v>2088</v>
      </c>
      <c r="E58" s="14" t="s">
        <v>2908</v>
      </c>
      <c r="F58" s="14" t="s">
        <v>2844</v>
      </c>
      <c r="G58" s="14">
        <v>32</v>
      </c>
      <c r="H58" s="14">
        <v>1</v>
      </c>
      <c r="I58" s="14">
        <v>8.23</v>
      </c>
      <c r="J58" s="14" t="s">
        <v>263</v>
      </c>
      <c r="K58" s="14" t="s">
        <v>299</v>
      </c>
      <c r="L58" s="14" t="s">
        <v>355</v>
      </c>
      <c r="M58" s="14" t="s">
        <v>1560</v>
      </c>
      <c r="N58" s="14">
        <v>512</v>
      </c>
      <c r="O58" s="14" t="s">
        <v>2834</v>
      </c>
      <c r="P58" s="14" t="s">
        <v>2867</v>
      </c>
      <c r="Q58" s="14" t="s">
        <v>2899</v>
      </c>
      <c r="R58" s="14" t="s">
        <v>2871</v>
      </c>
      <c r="S58" s="14">
        <v>100</v>
      </c>
      <c r="T58" s="14">
        <v>6.6</v>
      </c>
      <c r="U58" s="14">
        <v>12</v>
      </c>
      <c r="V58" s="14">
        <v>4</v>
      </c>
      <c r="W58" s="14" t="s">
        <v>2285</v>
      </c>
      <c r="X58" s="14">
        <v>4</v>
      </c>
      <c r="Y58" s="14">
        <v>20.49</v>
      </c>
      <c r="Z58" s="14">
        <v>57.5</v>
      </c>
      <c r="AA58" s="14">
        <v>0.74099999999999999</v>
      </c>
      <c r="AB58" s="14" t="s">
        <v>2830</v>
      </c>
      <c r="AC58" s="14">
        <v>0.34139999999999998</v>
      </c>
      <c r="AD58" s="14" t="s">
        <v>2885</v>
      </c>
    </row>
    <row r="59" spans="1:30" x14ac:dyDescent="0.3">
      <c r="A59" s="15" t="s">
        <v>2998</v>
      </c>
      <c r="B59" s="15" t="s">
        <v>2999</v>
      </c>
      <c r="C59" s="15" t="s">
        <v>189</v>
      </c>
      <c r="D59" s="15" t="s">
        <v>2088</v>
      </c>
      <c r="E59" s="15" t="s">
        <v>2817</v>
      </c>
      <c r="F59" s="15" t="s">
        <v>2844</v>
      </c>
      <c r="G59" s="15">
        <v>24</v>
      </c>
      <c r="H59" s="15">
        <v>2</v>
      </c>
      <c r="I59" s="15">
        <v>19.16</v>
      </c>
      <c r="J59" s="15" t="s">
        <v>336</v>
      </c>
      <c r="K59" s="15" t="s">
        <v>422</v>
      </c>
      <c r="L59" s="15" t="s">
        <v>355</v>
      </c>
      <c r="M59" s="15" t="s">
        <v>1592</v>
      </c>
      <c r="N59" s="15">
        <v>1024</v>
      </c>
      <c r="O59" s="15" t="s">
        <v>2866</v>
      </c>
      <c r="P59" s="15" t="s">
        <v>2876</v>
      </c>
      <c r="Q59" s="15" t="s">
        <v>2836</v>
      </c>
      <c r="R59" s="15" t="s">
        <v>2913</v>
      </c>
      <c r="S59" s="15">
        <v>250</v>
      </c>
      <c r="T59" s="15">
        <v>4.8</v>
      </c>
      <c r="U59" s="15">
        <v>8</v>
      </c>
      <c r="V59" s="15">
        <v>12</v>
      </c>
      <c r="W59" s="15" t="s">
        <v>2285</v>
      </c>
      <c r="X59" s="15">
        <v>4</v>
      </c>
      <c r="Y59" s="15">
        <v>18.14</v>
      </c>
      <c r="Z59" s="15">
        <v>31.9</v>
      </c>
      <c r="AA59" s="15">
        <v>0.59699999999999998</v>
      </c>
      <c r="AB59" s="15" t="s">
        <v>2824</v>
      </c>
      <c r="AC59" s="15">
        <v>0.31069999999999998</v>
      </c>
      <c r="AD59" s="15" t="s">
        <v>2863</v>
      </c>
    </row>
    <row r="60" spans="1:30" x14ac:dyDescent="0.3">
      <c r="A60" s="14" t="s">
        <v>3000</v>
      </c>
      <c r="B60" s="14" t="s">
        <v>3001</v>
      </c>
      <c r="C60" s="14" t="s">
        <v>2816</v>
      </c>
      <c r="D60" s="14" t="s">
        <v>2085</v>
      </c>
      <c r="E60" s="14" t="s">
        <v>2851</v>
      </c>
      <c r="F60" s="14" t="s">
        <v>2818</v>
      </c>
      <c r="G60" s="14">
        <v>48</v>
      </c>
      <c r="H60" s="14">
        <v>10</v>
      </c>
      <c r="I60" s="14">
        <v>17.77</v>
      </c>
      <c r="J60" s="14" t="s">
        <v>192</v>
      </c>
      <c r="K60" s="14" t="s">
        <v>254</v>
      </c>
      <c r="L60" s="14" t="s">
        <v>416</v>
      </c>
      <c r="M60" s="14" t="s">
        <v>1500</v>
      </c>
      <c r="N60" s="14">
        <v>256</v>
      </c>
      <c r="O60" s="14" t="s">
        <v>2926</v>
      </c>
      <c r="P60" s="14" t="s">
        <v>2835</v>
      </c>
      <c r="Q60" s="14" t="s">
        <v>2889</v>
      </c>
      <c r="R60" s="14" t="s">
        <v>2871</v>
      </c>
      <c r="S60" s="14">
        <v>100</v>
      </c>
      <c r="T60" s="14">
        <v>2</v>
      </c>
      <c r="U60" s="14">
        <v>8</v>
      </c>
      <c r="V60" s="14">
        <v>2</v>
      </c>
      <c r="W60" s="14" t="s">
        <v>2823</v>
      </c>
      <c r="X60" s="14">
        <v>8</v>
      </c>
      <c r="Y60" s="14">
        <v>18.72</v>
      </c>
      <c r="Z60" s="14">
        <v>62.2</v>
      </c>
      <c r="AA60" s="14">
        <v>7.4999999999999997E-2</v>
      </c>
      <c r="AB60" s="14" t="s">
        <v>2847</v>
      </c>
      <c r="AC60" s="14">
        <v>0.14399999999999999</v>
      </c>
      <c r="AD60" s="14" t="s">
        <v>2905</v>
      </c>
    </row>
    <row r="61" spans="1:30" x14ac:dyDescent="0.3">
      <c r="A61" s="15" t="s">
        <v>3002</v>
      </c>
      <c r="B61" s="15" t="s">
        <v>3003</v>
      </c>
      <c r="C61" s="15" t="s">
        <v>189</v>
      </c>
      <c r="D61" s="15" t="s">
        <v>2090</v>
      </c>
      <c r="E61" s="15" t="s">
        <v>2908</v>
      </c>
      <c r="F61" s="15" t="s">
        <v>2844</v>
      </c>
      <c r="G61" s="15">
        <v>128</v>
      </c>
      <c r="H61" s="15">
        <v>5</v>
      </c>
      <c r="I61" s="15">
        <v>2.95</v>
      </c>
      <c r="J61" s="15" t="s">
        <v>263</v>
      </c>
      <c r="K61" s="15" t="s">
        <v>220</v>
      </c>
      <c r="L61" s="15" t="s">
        <v>207</v>
      </c>
      <c r="M61" s="15" t="s">
        <v>1638</v>
      </c>
      <c r="N61" s="15">
        <v>512</v>
      </c>
      <c r="O61" s="15" t="s">
        <v>2828</v>
      </c>
      <c r="P61" s="15" t="s">
        <v>2858</v>
      </c>
      <c r="Q61" s="15" t="s">
        <v>2821</v>
      </c>
      <c r="R61" s="15" t="s">
        <v>2829</v>
      </c>
      <c r="S61" s="15">
        <v>50</v>
      </c>
      <c r="T61" s="15">
        <v>7.7</v>
      </c>
      <c r="U61" s="15">
        <v>4</v>
      </c>
      <c r="V61" s="15">
        <v>8</v>
      </c>
      <c r="W61" s="15" t="s">
        <v>2823</v>
      </c>
      <c r="X61" s="15">
        <v>64</v>
      </c>
      <c r="Y61" s="15">
        <v>8.6999999999999993</v>
      </c>
      <c r="Z61" s="15">
        <v>46.1</v>
      </c>
      <c r="AA61" s="15">
        <v>0.66</v>
      </c>
      <c r="AB61" s="15" t="s">
        <v>2847</v>
      </c>
      <c r="AC61" s="15">
        <v>0.13089999999999999</v>
      </c>
      <c r="AD61" s="15" t="s">
        <v>2831</v>
      </c>
    </row>
    <row r="62" spans="1:30" x14ac:dyDescent="0.3">
      <c r="A62" s="14" t="s">
        <v>3004</v>
      </c>
      <c r="B62" s="14" t="s">
        <v>3005</v>
      </c>
      <c r="C62" s="14" t="s">
        <v>2816</v>
      </c>
      <c r="D62" s="14" t="s">
        <v>2083</v>
      </c>
      <c r="E62" s="14" t="s">
        <v>2817</v>
      </c>
      <c r="F62" s="14" t="s">
        <v>2875</v>
      </c>
      <c r="G62" s="14">
        <v>128</v>
      </c>
      <c r="H62" s="14">
        <v>10</v>
      </c>
      <c r="I62" s="14">
        <v>107.96</v>
      </c>
      <c r="J62" s="14" t="s">
        <v>219</v>
      </c>
      <c r="K62" s="14" t="s">
        <v>374</v>
      </c>
      <c r="L62" s="14" t="s">
        <v>521</v>
      </c>
      <c r="M62" s="14" t="s">
        <v>1738</v>
      </c>
      <c r="N62" s="14">
        <v>128</v>
      </c>
      <c r="O62" s="14" t="s">
        <v>2819</v>
      </c>
      <c r="P62" s="14" t="s">
        <v>2835</v>
      </c>
      <c r="Q62" s="14" t="s">
        <v>2909</v>
      </c>
      <c r="R62" s="14" t="s">
        <v>2837</v>
      </c>
      <c r="S62" s="14">
        <v>500</v>
      </c>
      <c r="T62" s="14">
        <v>6.6</v>
      </c>
      <c r="U62" s="14">
        <v>24</v>
      </c>
      <c r="V62" s="14">
        <v>2</v>
      </c>
      <c r="W62" s="14" t="s">
        <v>2823</v>
      </c>
      <c r="X62" s="14">
        <v>64</v>
      </c>
      <c r="Y62" s="14">
        <v>2.36</v>
      </c>
      <c r="Z62" s="14">
        <v>32.5</v>
      </c>
      <c r="AA62" s="14">
        <v>0.71699999999999997</v>
      </c>
      <c r="AB62" s="14" t="s">
        <v>2868</v>
      </c>
      <c r="AC62" s="14">
        <v>0.189</v>
      </c>
      <c r="AD62" s="14" t="s">
        <v>2872</v>
      </c>
    </row>
    <row r="63" spans="1:30" x14ac:dyDescent="0.3">
      <c r="A63" s="15" t="s">
        <v>3006</v>
      </c>
      <c r="B63" s="15" t="s">
        <v>3007</v>
      </c>
      <c r="C63" s="15" t="s">
        <v>2843</v>
      </c>
      <c r="D63" s="15" t="s">
        <v>2041</v>
      </c>
      <c r="E63" s="15" t="s">
        <v>2817</v>
      </c>
      <c r="F63" s="15" t="s">
        <v>2844</v>
      </c>
      <c r="G63" s="15">
        <v>96</v>
      </c>
      <c r="H63" s="15">
        <v>60</v>
      </c>
      <c r="I63" s="15">
        <v>94.16</v>
      </c>
      <c r="J63" s="15" t="s">
        <v>350</v>
      </c>
      <c r="K63" s="15" t="s">
        <v>232</v>
      </c>
      <c r="L63" s="15" t="s">
        <v>177</v>
      </c>
      <c r="M63" s="15" t="s">
        <v>1625</v>
      </c>
      <c r="N63" s="15">
        <v>512</v>
      </c>
      <c r="O63" s="15" t="s">
        <v>2834</v>
      </c>
      <c r="P63" s="15" t="s">
        <v>2904</v>
      </c>
      <c r="Q63" s="15" t="s">
        <v>2899</v>
      </c>
      <c r="R63" s="15" t="s">
        <v>2829</v>
      </c>
      <c r="S63" s="15">
        <v>1000</v>
      </c>
      <c r="T63" s="15">
        <v>4.8</v>
      </c>
      <c r="U63" s="15">
        <v>4</v>
      </c>
      <c r="V63" s="15">
        <v>24</v>
      </c>
      <c r="W63" s="15" t="s">
        <v>2838</v>
      </c>
      <c r="X63" s="15">
        <v>128</v>
      </c>
      <c r="Y63" s="15">
        <v>6</v>
      </c>
      <c r="Z63" s="15">
        <v>60.5</v>
      </c>
      <c r="AA63" s="15">
        <v>0.89300000000000002</v>
      </c>
      <c r="AB63" s="15" t="s">
        <v>2824</v>
      </c>
      <c r="AC63" s="15">
        <v>0.18129999999999999</v>
      </c>
      <c r="AD63" s="15" t="s">
        <v>2991</v>
      </c>
    </row>
    <row r="64" spans="1:30" x14ac:dyDescent="0.3">
      <c r="A64" s="14" t="s">
        <v>3008</v>
      </c>
      <c r="B64" s="14" t="s">
        <v>3009</v>
      </c>
      <c r="C64" s="14" t="s">
        <v>173</v>
      </c>
      <c r="D64" s="14" t="s">
        <v>2083</v>
      </c>
      <c r="E64" s="14" t="s">
        <v>2817</v>
      </c>
      <c r="F64" s="14" t="s">
        <v>2818</v>
      </c>
      <c r="G64" s="14">
        <v>64</v>
      </c>
      <c r="H64" s="14">
        <v>0.5</v>
      </c>
      <c r="I64" s="14">
        <v>36.840000000000003</v>
      </c>
      <c r="J64" s="14" t="s">
        <v>328</v>
      </c>
      <c r="K64" s="14" t="s">
        <v>177</v>
      </c>
      <c r="L64" s="14" t="s">
        <v>307</v>
      </c>
      <c r="M64" s="14" t="s">
        <v>1642</v>
      </c>
      <c r="N64" s="14">
        <v>1024</v>
      </c>
      <c r="O64" s="14" t="s">
        <v>2926</v>
      </c>
      <c r="P64" s="14" t="s">
        <v>2845</v>
      </c>
      <c r="Q64" s="14" t="s">
        <v>2899</v>
      </c>
      <c r="R64" s="14" t="s">
        <v>2837</v>
      </c>
      <c r="S64" s="14">
        <v>1000</v>
      </c>
      <c r="T64" s="14">
        <v>5</v>
      </c>
      <c r="U64" s="14">
        <v>12</v>
      </c>
      <c r="V64" s="14">
        <v>2</v>
      </c>
      <c r="W64" s="14" t="s">
        <v>2285</v>
      </c>
      <c r="X64" s="14">
        <v>4</v>
      </c>
      <c r="Y64" s="14">
        <v>14.66</v>
      </c>
      <c r="Z64" s="14">
        <v>41.8</v>
      </c>
      <c r="AA64" s="14">
        <v>0.86599999999999999</v>
      </c>
      <c r="AB64" s="14" t="s">
        <v>2830</v>
      </c>
      <c r="AC64" s="14">
        <v>1.6400000000000001E-2</v>
      </c>
      <c r="AD64" s="14" t="s">
        <v>2848</v>
      </c>
    </row>
    <row r="65" spans="1:30" x14ac:dyDescent="0.3">
      <c r="A65" s="15" t="s">
        <v>3010</v>
      </c>
      <c r="B65" s="15" t="s">
        <v>3011</v>
      </c>
      <c r="C65" s="15" t="s">
        <v>2898</v>
      </c>
      <c r="D65" s="15" t="s">
        <v>2169</v>
      </c>
      <c r="E65" s="15" t="s">
        <v>2908</v>
      </c>
      <c r="F65" s="15" t="s">
        <v>2818</v>
      </c>
      <c r="G65" s="15">
        <v>16</v>
      </c>
      <c r="H65" s="15">
        <v>30</v>
      </c>
      <c r="I65" s="15">
        <v>5.85</v>
      </c>
      <c r="J65" s="15" t="s">
        <v>314</v>
      </c>
      <c r="K65" s="15" t="s">
        <v>470</v>
      </c>
      <c r="L65" s="15" t="s">
        <v>521</v>
      </c>
      <c r="M65" s="15" t="s">
        <v>1486</v>
      </c>
      <c r="N65" s="15">
        <v>1024</v>
      </c>
      <c r="O65" s="15" t="s">
        <v>2819</v>
      </c>
      <c r="P65" s="15" t="s">
        <v>2835</v>
      </c>
      <c r="Q65" s="15" t="s">
        <v>2821</v>
      </c>
      <c r="R65" s="15" t="s">
        <v>2913</v>
      </c>
      <c r="S65" s="15">
        <v>50</v>
      </c>
      <c r="T65" s="15">
        <v>4.7</v>
      </c>
      <c r="U65" s="15">
        <v>2</v>
      </c>
      <c r="V65" s="15">
        <v>12</v>
      </c>
      <c r="W65" s="15" t="s">
        <v>2285</v>
      </c>
      <c r="X65" s="15">
        <v>4</v>
      </c>
      <c r="Y65" s="15">
        <v>4.7</v>
      </c>
      <c r="Z65" s="15">
        <v>28</v>
      </c>
      <c r="AA65" s="15">
        <v>0.96</v>
      </c>
      <c r="AB65" s="15" t="s">
        <v>2868</v>
      </c>
      <c r="AC65" s="15">
        <v>9.1399999999999995E-2</v>
      </c>
      <c r="AD65" s="15" t="s">
        <v>2877</v>
      </c>
    </row>
    <row r="66" spans="1:30" x14ac:dyDescent="0.3">
      <c r="A66" s="14" t="s">
        <v>3012</v>
      </c>
      <c r="B66" s="14" t="s">
        <v>3013</v>
      </c>
      <c r="C66" s="14" t="s">
        <v>173</v>
      </c>
      <c r="D66" s="14" t="s">
        <v>2169</v>
      </c>
      <c r="E66" s="14" t="s">
        <v>2817</v>
      </c>
      <c r="F66" s="14" t="s">
        <v>2875</v>
      </c>
      <c r="G66" s="14">
        <v>64</v>
      </c>
      <c r="H66" s="14">
        <v>0.5</v>
      </c>
      <c r="I66" s="14">
        <v>25.8</v>
      </c>
      <c r="J66" s="14" t="s">
        <v>192</v>
      </c>
      <c r="K66" s="14" t="s">
        <v>220</v>
      </c>
      <c r="L66" s="14" t="s">
        <v>385</v>
      </c>
      <c r="M66" s="14" t="s">
        <v>1759</v>
      </c>
      <c r="N66" s="14">
        <v>512</v>
      </c>
      <c r="O66" s="14" t="s">
        <v>2866</v>
      </c>
      <c r="P66" s="14" t="s">
        <v>2862</v>
      </c>
      <c r="Q66" s="14" t="s">
        <v>2821</v>
      </c>
      <c r="R66" s="14" t="s">
        <v>2829</v>
      </c>
      <c r="S66" s="14">
        <v>500</v>
      </c>
      <c r="T66" s="14">
        <v>12.8</v>
      </c>
      <c r="U66" s="14">
        <v>16</v>
      </c>
      <c r="V66" s="14">
        <v>8</v>
      </c>
      <c r="W66" s="14" t="s">
        <v>2285</v>
      </c>
      <c r="X66" s="14">
        <v>4</v>
      </c>
      <c r="Y66" s="14">
        <v>4.12</v>
      </c>
      <c r="Z66" s="14">
        <v>77.7</v>
      </c>
      <c r="AA66" s="14">
        <v>0.92700000000000005</v>
      </c>
      <c r="AB66" s="14" t="s">
        <v>2824</v>
      </c>
      <c r="AC66" s="14">
        <v>5.3199999999999997E-2</v>
      </c>
      <c r="AD66" s="14" t="s">
        <v>2944</v>
      </c>
    </row>
    <row r="67" spans="1:30" x14ac:dyDescent="0.3">
      <c r="A67" s="15" t="s">
        <v>3014</v>
      </c>
      <c r="B67" s="15" t="s">
        <v>3015</v>
      </c>
      <c r="C67" s="15" t="s">
        <v>2898</v>
      </c>
      <c r="D67" s="15" t="s">
        <v>2090</v>
      </c>
      <c r="E67" s="15" t="s">
        <v>2817</v>
      </c>
      <c r="F67" s="15" t="s">
        <v>2818</v>
      </c>
      <c r="G67" s="15">
        <v>96</v>
      </c>
      <c r="H67" s="15">
        <v>5</v>
      </c>
      <c r="I67" s="15">
        <v>4.92</v>
      </c>
      <c r="J67" s="15" t="s">
        <v>244</v>
      </c>
      <c r="K67" s="15" t="s">
        <v>177</v>
      </c>
      <c r="L67" s="15" t="s">
        <v>315</v>
      </c>
      <c r="M67" s="15" t="s">
        <v>1677</v>
      </c>
      <c r="N67" s="15">
        <v>256</v>
      </c>
      <c r="O67" s="15" t="s">
        <v>2926</v>
      </c>
      <c r="P67" s="15" t="s">
        <v>2880</v>
      </c>
      <c r="Q67" s="15" t="s">
        <v>2852</v>
      </c>
      <c r="R67" s="15" t="s">
        <v>2913</v>
      </c>
      <c r="S67" s="15">
        <v>500</v>
      </c>
      <c r="T67" s="15">
        <v>5.2</v>
      </c>
      <c r="U67" s="15">
        <v>2</v>
      </c>
      <c r="V67" s="15">
        <v>8</v>
      </c>
      <c r="W67" s="15" t="s">
        <v>2823</v>
      </c>
      <c r="X67" s="15">
        <v>128</v>
      </c>
      <c r="Y67" s="15">
        <v>6.18</v>
      </c>
      <c r="Z67" s="15">
        <v>51.2</v>
      </c>
      <c r="AA67" s="15">
        <v>0.60599999999999998</v>
      </c>
      <c r="AB67" s="15" t="s">
        <v>2824</v>
      </c>
      <c r="AC67" s="15">
        <v>0.3538</v>
      </c>
      <c r="AD67" s="15" t="s">
        <v>2916</v>
      </c>
    </row>
    <row r="68" spans="1:30" x14ac:dyDescent="0.3">
      <c r="A68" s="14" t="s">
        <v>3016</v>
      </c>
      <c r="B68" s="14" t="s">
        <v>3017</v>
      </c>
      <c r="C68" s="14" t="s">
        <v>2843</v>
      </c>
      <c r="D68" s="14" t="s">
        <v>2041</v>
      </c>
      <c r="E68" s="14" t="s">
        <v>2851</v>
      </c>
      <c r="F68" s="14" t="s">
        <v>2818</v>
      </c>
      <c r="G68" s="14">
        <v>16</v>
      </c>
      <c r="H68" s="14">
        <v>0.5</v>
      </c>
      <c r="I68" s="14">
        <v>2.62</v>
      </c>
      <c r="J68" s="14" t="s">
        <v>526</v>
      </c>
      <c r="K68" s="14" t="s">
        <v>329</v>
      </c>
      <c r="L68" s="14" t="s">
        <v>451</v>
      </c>
      <c r="M68" s="14" t="s">
        <v>1486</v>
      </c>
      <c r="N68" s="14">
        <v>128</v>
      </c>
      <c r="O68" s="14" t="s">
        <v>2819</v>
      </c>
      <c r="P68" s="14" t="s">
        <v>2845</v>
      </c>
      <c r="Q68" s="14" t="s">
        <v>2899</v>
      </c>
      <c r="R68" s="14" t="s">
        <v>2822</v>
      </c>
      <c r="S68" s="14">
        <v>100</v>
      </c>
      <c r="T68" s="14">
        <v>4.4000000000000004</v>
      </c>
      <c r="U68" s="14">
        <v>4</v>
      </c>
      <c r="V68" s="14">
        <v>4</v>
      </c>
      <c r="W68" s="14" t="s">
        <v>2853</v>
      </c>
      <c r="X68" s="14">
        <v>128</v>
      </c>
      <c r="Y68" s="14">
        <v>8.2200000000000006</v>
      </c>
      <c r="Z68" s="14">
        <v>78.900000000000006</v>
      </c>
      <c r="AA68" s="14">
        <v>0.86</v>
      </c>
      <c r="AB68" s="14" t="s">
        <v>2839</v>
      </c>
      <c r="AC68" s="14">
        <v>0.13389999999999999</v>
      </c>
      <c r="AD68" s="14" t="s">
        <v>2877</v>
      </c>
    </row>
    <row r="69" spans="1:30" x14ac:dyDescent="0.3">
      <c r="A69" s="15" t="s">
        <v>3018</v>
      </c>
      <c r="B69" s="15" t="s">
        <v>3019</v>
      </c>
      <c r="C69" s="15" t="s">
        <v>2816</v>
      </c>
      <c r="D69" s="15" t="s">
        <v>1997</v>
      </c>
      <c r="E69" s="15" t="s">
        <v>2908</v>
      </c>
      <c r="F69" s="15" t="s">
        <v>2844</v>
      </c>
      <c r="G69" s="15">
        <v>32</v>
      </c>
      <c r="H69" s="15">
        <v>30</v>
      </c>
      <c r="I69" s="15">
        <v>22.66</v>
      </c>
      <c r="J69" s="15" t="s">
        <v>350</v>
      </c>
      <c r="K69" s="15" t="s">
        <v>398</v>
      </c>
      <c r="L69" s="15" t="s">
        <v>315</v>
      </c>
      <c r="M69" s="15" t="s">
        <v>1759</v>
      </c>
      <c r="N69" s="15">
        <v>128</v>
      </c>
      <c r="O69" s="15" t="s">
        <v>2828</v>
      </c>
      <c r="P69" s="15" t="s">
        <v>2888</v>
      </c>
      <c r="Q69" s="15" t="s">
        <v>2909</v>
      </c>
      <c r="R69" s="15" t="s">
        <v>2822</v>
      </c>
      <c r="S69" s="15">
        <v>25</v>
      </c>
      <c r="T69" s="15">
        <v>2.5</v>
      </c>
      <c r="U69" s="15">
        <v>4</v>
      </c>
      <c r="V69" s="15">
        <v>16</v>
      </c>
      <c r="W69" s="15" t="s">
        <v>2838</v>
      </c>
      <c r="X69" s="15">
        <v>16</v>
      </c>
      <c r="Y69" s="15">
        <v>9.02</v>
      </c>
      <c r="Z69" s="15">
        <v>44.1</v>
      </c>
      <c r="AA69" s="15">
        <v>6.7000000000000004E-2</v>
      </c>
      <c r="AB69" s="15" t="s">
        <v>2839</v>
      </c>
      <c r="AC69" s="15">
        <v>9.9000000000000005E-2</v>
      </c>
      <c r="AD69" s="15" t="s">
        <v>2944</v>
      </c>
    </row>
    <row r="70" spans="1:30" x14ac:dyDescent="0.3">
      <c r="A70" s="14" t="s">
        <v>3020</v>
      </c>
      <c r="B70" s="14" t="s">
        <v>3021</v>
      </c>
      <c r="C70" s="14" t="s">
        <v>2898</v>
      </c>
      <c r="D70" s="14" t="s">
        <v>2104</v>
      </c>
      <c r="E70" s="14" t="s">
        <v>2817</v>
      </c>
      <c r="F70" s="14" t="s">
        <v>2844</v>
      </c>
      <c r="G70" s="14">
        <v>128</v>
      </c>
      <c r="H70" s="14">
        <v>2</v>
      </c>
      <c r="I70" s="14">
        <v>39.76</v>
      </c>
      <c r="J70" s="14" t="s">
        <v>282</v>
      </c>
      <c r="K70" s="14" t="s">
        <v>398</v>
      </c>
      <c r="L70" s="14" t="s">
        <v>207</v>
      </c>
      <c r="M70" s="14" t="s">
        <v>1619</v>
      </c>
      <c r="N70" s="14">
        <v>1024</v>
      </c>
      <c r="O70" s="14" t="s">
        <v>2828</v>
      </c>
      <c r="P70" s="14" t="s">
        <v>2876</v>
      </c>
      <c r="Q70" s="14" t="s">
        <v>2836</v>
      </c>
      <c r="R70" s="14" t="s">
        <v>2837</v>
      </c>
      <c r="S70" s="14">
        <v>1000</v>
      </c>
      <c r="T70" s="14">
        <v>10.4</v>
      </c>
      <c r="U70" s="14">
        <v>2</v>
      </c>
      <c r="V70" s="14">
        <v>16</v>
      </c>
      <c r="W70" s="14" t="s">
        <v>2838</v>
      </c>
      <c r="X70" s="14">
        <v>128</v>
      </c>
      <c r="Y70" s="14">
        <v>18.97</v>
      </c>
      <c r="Z70" s="14">
        <v>59.9</v>
      </c>
      <c r="AA70" s="14">
        <v>7.1999999999999995E-2</v>
      </c>
      <c r="AB70" s="14" t="s">
        <v>2868</v>
      </c>
      <c r="AC70" s="14">
        <v>0.17760000000000001</v>
      </c>
      <c r="AD70" s="14" t="s">
        <v>2854</v>
      </c>
    </row>
    <row r="71" spans="1:30" x14ac:dyDescent="0.3">
      <c r="A71" s="15" t="s">
        <v>3022</v>
      </c>
      <c r="B71" s="15" t="s">
        <v>3023</v>
      </c>
      <c r="C71" s="15" t="s">
        <v>173</v>
      </c>
      <c r="D71" s="15" t="s">
        <v>2041</v>
      </c>
      <c r="E71" s="15" t="s">
        <v>2908</v>
      </c>
      <c r="F71" s="15" t="s">
        <v>2818</v>
      </c>
      <c r="G71" s="15">
        <v>128</v>
      </c>
      <c r="H71" s="15">
        <v>10</v>
      </c>
      <c r="I71" s="15">
        <v>89.63</v>
      </c>
      <c r="J71" s="15" t="s">
        <v>477</v>
      </c>
      <c r="K71" s="15" t="s">
        <v>412</v>
      </c>
      <c r="L71" s="15" t="s">
        <v>754</v>
      </c>
      <c r="M71" s="15" t="s">
        <v>1602</v>
      </c>
      <c r="N71" s="15">
        <v>768</v>
      </c>
      <c r="O71" s="15" t="s">
        <v>2926</v>
      </c>
      <c r="P71" s="15" t="s">
        <v>2820</v>
      </c>
      <c r="Q71" s="15" t="s">
        <v>2852</v>
      </c>
      <c r="R71" s="15" t="s">
        <v>2829</v>
      </c>
      <c r="S71" s="15">
        <v>250</v>
      </c>
      <c r="T71" s="15">
        <v>7.8</v>
      </c>
      <c r="U71" s="15">
        <v>4</v>
      </c>
      <c r="V71" s="15">
        <v>24</v>
      </c>
      <c r="W71" s="15" t="s">
        <v>2285</v>
      </c>
      <c r="X71" s="15">
        <v>32</v>
      </c>
      <c r="Y71" s="15">
        <v>2.65</v>
      </c>
      <c r="Z71" s="15">
        <v>68.8</v>
      </c>
      <c r="AA71" s="15">
        <v>0.77</v>
      </c>
      <c r="AB71" s="15" t="s">
        <v>2824</v>
      </c>
      <c r="AC71" s="15">
        <v>0.37259999999999999</v>
      </c>
      <c r="AD71" s="15" t="s">
        <v>3024</v>
      </c>
    </row>
    <row r="72" spans="1:30" x14ac:dyDescent="0.3">
      <c r="A72" s="14" t="s">
        <v>3025</v>
      </c>
      <c r="B72" s="14" t="s">
        <v>3026</v>
      </c>
      <c r="C72" s="14" t="s">
        <v>2843</v>
      </c>
      <c r="D72" s="14" t="s">
        <v>2169</v>
      </c>
      <c r="E72" s="14" t="s">
        <v>2817</v>
      </c>
      <c r="F72" s="14" t="s">
        <v>2844</v>
      </c>
      <c r="G72" s="14">
        <v>96</v>
      </c>
      <c r="H72" s="14">
        <v>0.5</v>
      </c>
      <c r="I72" s="14">
        <v>28.58</v>
      </c>
      <c r="J72" s="14" t="s">
        <v>306</v>
      </c>
      <c r="K72" s="14" t="s">
        <v>177</v>
      </c>
      <c r="L72" s="14" t="s">
        <v>245</v>
      </c>
      <c r="M72" s="14" t="s">
        <v>1571</v>
      </c>
      <c r="N72" s="14">
        <v>128</v>
      </c>
      <c r="O72" s="14" t="s">
        <v>2819</v>
      </c>
      <c r="P72" s="14" t="s">
        <v>2880</v>
      </c>
      <c r="Q72" s="14" t="s">
        <v>2852</v>
      </c>
      <c r="R72" s="14" t="s">
        <v>2829</v>
      </c>
      <c r="S72" s="14">
        <v>100</v>
      </c>
      <c r="T72" s="14">
        <v>7.9</v>
      </c>
      <c r="U72" s="14">
        <v>2</v>
      </c>
      <c r="V72" s="14">
        <v>24</v>
      </c>
      <c r="W72" s="14" t="s">
        <v>2838</v>
      </c>
      <c r="X72" s="14">
        <v>16</v>
      </c>
      <c r="Y72" s="14">
        <v>18.48</v>
      </c>
      <c r="Z72" s="14">
        <v>69.8</v>
      </c>
      <c r="AA72" s="14">
        <v>0.26500000000000001</v>
      </c>
      <c r="AB72" s="14" t="s">
        <v>2830</v>
      </c>
      <c r="AC72" s="14">
        <v>0.1459</v>
      </c>
      <c r="AD72" s="14" t="s">
        <v>2840</v>
      </c>
    </row>
    <row r="73" spans="1:30" x14ac:dyDescent="0.3">
      <c r="A73" s="15" t="s">
        <v>3027</v>
      </c>
      <c r="B73" s="15" t="s">
        <v>3028</v>
      </c>
      <c r="C73" s="15" t="s">
        <v>189</v>
      </c>
      <c r="D73" s="15" t="s">
        <v>2037</v>
      </c>
      <c r="E73" s="15" t="s">
        <v>2817</v>
      </c>
      <c r="F73" s="15" t="s">
        <v>2818</v>
      </c>
      <c r="G73" s="15">
        <v>64</v>
      </c>
      <c r="H73" s="15">
        <v>1</v>
      </c>
      <c r="I73" s="15">
        <v>5.17</v>
      </c>
      <c r="J73" s="15" t="s">
        <v>456</v>
      </c>
      <c r="K73" s="15" t="s">
        <v>754</v>
      </c>
      <c r="L73" s="15" t="s">
        <v>329</v>
      </c>
      <c r="M73" s="15" t="s">
        <v>1560</v>
      </c>
      <c r="N73" s="15">
        <v>768</v>
      </c>
      <c r="O73" s="15" t="s">
        <v>2866</v>
      </c>
      <c r="P73" s="15" t="s">
        <v>2888</v>
      </c>
      <c r="Q73" s="15" t="s">
        <v>2852</v>
      </c>
      <c r="R73" s="15" t="s">
        <v>2822</v>
      </c>
      <c r="S73" s="15">
        <v>250</v>
      </c>
      <c r="T73" s="15">
        <v>11.6</v>
      </c>
      <c r="U73" s="15">
        <v>2</v>
      </c>
      <c r="V73" s="15">
        <v>4</v>
      </c>
      <c r="W73" s="15" t="s">
        <v>2823</v>
      </c>
      <c r="X73" s="15">
        <v>16</v>
      </c>
      <c r="Y73" s="15">
        <v>19.21</v>
      </c>
      <c r="Z73" s="15">
        <v>34.9</v>
      </c>
      <c r="AA73" s="15">
        <v>0.999</v>
      </c>
      <c r="AB73" s="15" t="s">
        <v>2847</v>
      </c>
      <c r="AC73" s="15">
        <v>0.35799999999999998</v>
      </c>
      <c r="AD73" s="15" t="s">
        <v>2885</v>
      </c>
    </row>
    <row r="74" spans="1:30" x14ac:dyDescent="0.3">
      <c r="A74" s="14" t="s">
        <v>3029</v>
      </c>
      <c r="B74" s="14" t="s">
        <v>3030</v>
      </c>
      <c r="C74" s="14" t="s">
        <v>2816</v>
      </c>
      <c r="D74" s="14" t="s">
        <v>2104</v>
      </c>
      <c r="E74" s="14" t="s">
        <v>2851</v>
      </c>
      <c r="F74" s="14" t="s">
        <v>2844</v>
      </c>
      <c r="G74" s="14">
        <v>64</v>
      </c>
      <c r="H74" s="14">
        <v>5</v>
      </c>
      <c r="I74" s="14">
        <v>52.53</v>
      </c>
      <c r="J74" s="14" t="s">
        <v>271</v>
      </c>
      <c r="K74" s="14" t="s">
        <v>193</v>
      </c>
      <c r="L74" s="14" t="s">
        <v>264</v>
      </c>
      <c r="M74" s="14" t="s">
        <v>1702</v>
      </c>
      <c r="N74" s="14">
        <v>1024</v>
      </c>
      <c r="O74" s="14" t="s">
        <v>2834</v>
      </c>
      <c r="P74" s="14" t="s">
        <v>2888</v>
      </c>
      <c r="Q74" s="14" t="s">
        <v>2889</v>
      </c>
      <c r="R74" s="14" t="s">
        <v>2913</v>
      </c>
      <c r="S74" s="14">
        <v>25</v>
      </c>
      <c r="T74" s="14">
        <v>4.5</v>
      </c>
      <c r="U74" s="14">
        <v>8</v>
      </c>
      <c r="V74" s="14">
        <v>24</v>
      </c>
      <c r="W74" s="14" t="s">
        <v>2853</v>
      </c>
      <c r="X74" s="14">
        <v>64</v>
      </c>
      <c r="Y74" s="14">
        <v>12.27</v>
      </c>
      <c r="Z74" s="14">
        <v>41.3</v>
      </c>
      <c r="AA74" s="14">
        <v>0.54200000000000004</v>
      </c>
      <c r="AB74" s="14" t="s">
        <v>2881</v>
      </c>
      <c r="AC74" s="14">
        <v>9.8799999999999999E-2</v>
      </c>
      <c r="AD74" s="14" t="s">
        <v>2859</v>
      </c>
    </row>
    <row r="75" spans="1:30" x14ac:dyDescent="0.3">
      <c r="A75" s="15" t="s">
        <v>3031</v>
      </c>
      <c r="B75" s="15" t="s">
        <v>3032</v>
      </c>
      <c r="C75" s="15" t="s">
        <v>189</v>
      </c>
      <c r="D75" s="15" t="s">
        <v>2041</v>
      </c>
      <c r="E75" s="15" t="s">
        <v>2817</v>
      </c>
      <c r="F75" s="15" t="s">
        <v>2844</v>
      </c>
      <c r="G75" s="15">
        <v>96</v>
      </c>
      <c r="H75" s="15">
        <v>2</v>
      </c>
      <c r="I75" s="15">
        <v>23.37</v>
      </c>
      <c r="J75" s="15" t="s">
        <v>244</v>
      </c>
      <c r="K75" s="15" t="s">
        <v>532</v>
      </c>
      <c r="L75" s="15" t="s">
        <v>880</v>
      </c>
      <c r="M75" s="15" t="s">
        <v>1638</v>
      </c>
      <c r="N75" s="15">
        <v>384</v>
      </c>
      <c r="O75" s="15" t="s">
        <v>2834</v>
      </c>
      <c r="P75" s="15" t="s">
        <v>2867</v>
      </c>
      <c r="Q75" s="15" t="s">
        <v>2852</v>
      </c>
      <c r="R75" s="15" t="s">
        <v>2837</v>
      </c>
      <c r="S75" s="15">
        <v>25</v>
      </c>
      <c r="T75" s="15">
        <v>2.7</v>
      </c>
      <c r="U75" s="15">
        <v>4</v>
      </c>
      <c r="V75" s="15">
        <v>16</v>
      </c>
      <c r="W75" s="15" t="s">
        <v>2838</v>
      </c>
      <c r="X75" s="15">
        <v>8</v>
      </c>
      <c r="Y75" s="15">
        <v>15.28</v>
      </c>
      <c r="Z75" s="15">
        <v>70.2</v>
      </c>
      <c r="AA75" s="15">
        <v>0.74</v>
      </c>
      <c r="AB75" s="15" t="s">
        <v>2847</v>
      </c>
      <c r="AC75" s="15">
        <v>0.2432</v>
      </c>
      <c r="AD75" s="15" t="s">
        <v>2831</v>
      </c>
    </row>
    <row r="76" spans="1:30" x14ac:dyDescent="0.3">
      <c r="A76" s="14" t="s">
        <v>3033</v>
      </c>
      <c r="B76" s="14" t="s">
        <v>3034</v>
      </c>
      <c r="C76" s="14" t="s">
        <v>2843</v>
      </c>
      <c r="D76" s="14" t="s">
        <v>2088</v>
      </c>
      <c r="E76" s="14" t="s">
        <v>2817</v>
      </c>
      <c r="F76" s="14" t="s">
        <v>2818</v>
      </c>
      <c r="G76" s="14">
        <v>16</v>
      </c>
      <c r="H76" s="14">
        <v>1</v>
      </c>
      <c r="I76" s="14">
        <v>8.24</v>
      </c>
      <c r="J76" s="14" t="s">
        <v>336</v>
      </c>
      <c r="K76" s="14" t="s">
        <v>355</v>
      </c>
      <c r="L76" s="14" t="s">
        <v>283</v>
      </c>
      <c r="M76" s="14" t="s">
        <v>1759</v>
      </c>
      <c r="N76" s="14">
        <v>256</v>
      </c>
      <c r="O76" s="14" t="s">
        <v>2828</v>
      </c>
      <c r="P76" s="14" t="s">
        <v>2880</v>
      </c>
      <c r="Q76" s="14" t="s">
        <v>2909</v>
      </c>
      <c r="R76" s="14" t="s">
        <v>2829</v>
      </c>
      <c r="S76" s="14">
        <v>100</v>
      </c>
      <c r="T76" s="14">
        <v>7.7</v>
      </c>
      <c r="U76" s="14">
        <v>16</v>
      </c>
      <c r="V76" s="14">
        <v>24</v>
      </c>
      <c r="W76" s="14" t="s">
        <v>2853</v>
      </c>
      <c r="X76" s="14">
        <v>4</v>
      </c>
      <c r="Y76" s="14">
        <v>22.64</v>
      </c>
      <c r="Z76" s="14">
        <v>76.8</v>
      </c>
      <c r="AA76" s="14">
        <v>0.3</v>
      </c>
      <c r="AB76" s="14" t="s">
        <v>2839</v>
      </c>
      <c r="AC76" s="14">
        <v>0.17100000000000001</v>
      </c>
      <c r="AD76" s="14" t="s">
        <v>2944</v>
      </c>
    </row>
    <row r="77" spans="1:30" x14ac:dyDescent="0.3">
      <c r="A77" s="15" t="s">
        <v>3035</v>
      </c>
      <c r="B77" s="15" t="s">
        <v>3036</v>
      </c>
      <c r="C77" s="15" t="s">
        <v>2816</v>
      </c>
      <c r="D77" s="15" t="s">
        <v>2104</v>
      </c>
      <c r="E77" s="15" t="s">
        <v>2817</v>
      </c>
      <c r="F77" s="15" t="s">
        <v>2875</v>
      </c>
      <c r="G77" s="15">
        <v>64</v>
      </c>
      <c r="H77" s="15">
        <v>1</v>
      </c>
      <c r="I77" s="15">
        <v>25.09</v>
      </c>
      <c r="J77" s="15" t="s">
        <v>328</v>
      </c>
      <c r="K77" s="15" t="s">
        <v>329</v>
      </c>
      <c r="L77" s="15" t="s">
        <v>329</v>
      </c>
      <c r="M77" s="15" t="s">
        <v>1657</v>
      </c>
      <c r="N77" s="15">
        <v>256</v>
      </c>
      <c r="O77" s="15" t="s">
        <v>2834</v>
      </c>
      <c r="P77" s="15" t="s">
        <v>2876</v>
      </c>
      <c r="Q77" s="15" t="s">
        <v>2889</v>
      </c>
      <c r="R77" s="15" t="s">
        <v>2837</v>
      </c>
      <c r="S77" s="15">
        <v>250</v>
      </c>
      <c r="T77" s="15">
        <v>2.6</v>
      </c>
      <c r="U77" s="15">
        <v>16</v>
      </c>
      <c r="V77" s="15">
        <v>24</v>
      </c>
      <c r="W77" s="15" t="s">
        <v>2285</v>
      </c>
      <c r="X77" s="15">
        <v>128</v>
      </c>
      <c r="Y77" s="15">
        <v>3.88</v>
      </c>
      <c r="Z77" s="15">
        <v>59.2</v>
      </c>
      <c r="AA77" s="15">
        <v>0.29099999999999998</v>
      </c>
      <c r="AB77" s="15" t="s">
        <v>2868</v>
      </c>
      <c r="AC77" s="15">
        <v>3.5200000000000002E-2</v>
      </c>
      <c r="AD77" s="15" t="s">
        <v>2893</v>
      </c>
    </row>
    <row r="78" spans="1:30" x14ac:dyDescent="0.3">
      <c r="A78" s="14" t="s">
        <v>3037</v>
      </c>
      <c r="B78" s="14" t="s">
        <v>3038</v>
      </c>
      <c r="C78" s="14" t="s">
        <v>2843</v>
      </c>
      <c r="D78" s="14" t="s">
        <v>2037</v>
      </c>
      <c r="E78" s="14" t="s">
        <v>2817</v>
      </c>
      <c r="F78" s="14" t="s">
        <v>2875</v>
      </c>
      <c r="G78" s="14">
        <v>24</v>
      </c>
      <c r="H78" s="14">
        <v>1</v>
      </c>
      <c r="I78" s="14">
        <v>11.83</v>
      </c>
      <c r="J78" s="14" t="s">
        <v>176</v>
      </c>
      <c r="K78" s="14" t="s">
        <v>374</v>
      </c>
      <c r="L78" s="14" t="s">
        <v>245</v>
      </c>
      <c r="M78" s="14" t="s">
        <v>1738</v>
      </c>
      <c r="N78" s="14">
        <v>768</v>
      </c>
      <c r="O78" s="14" t="s">
        <v>2866</v>
      </c>
      <c r="P78" s="14" t="s">
        <v>2820</v>
      </c>
      <c r="Q78" s="14" t="s">
        <v>2852</v>
      </c>
      <c r="R78" s="14" t="s">
        <v>2871</v>
      </c>
      <c r="S78" s="14">
        <v>250</v>
      </c>
      <c r="T78" s="14">
        <v>8</v>
      </c>
      <c r="U78" s="14">
        <v>2</v>
      </c>
      <c r="V78" s="14">
        <v>4</v>
      </c>
      <c r="W78" s="14" t="s">
        <v>2838</v>
      </c>
      <c r="X78" s="14">
        <v>128</v>
      </c>
      <c r="Y78" s="14">
        <v>8.51</v>
      </c>
      <c r="Z78" s="14">
        <v>79.099999999999994</v>
      </c>
      <c r="AA78" s="14">
        <v>0.38800000000000001</v>
      </c>
      <c r="AB78" s="14" t="s">
        <v>2830</v>
      </c>
      <c r="AC78" s="14">
        <v>0.30620000000000003</v>
      </c>
      <c r="AD78" s="14" t="s">
        <v>2872</v>
      </c>
    </row>
    <row r="79" spans="1:30" x14ac:dyDescent="0.3">
      <c r="A79" s="15" t="s">
        <v>3039</v>
      </c>
      <c r="B79" s="15" t="s">
        <v>3040</v>
      </c>
      <c r="C79" s="15" t="s">
        <v>189</v>
      </c>
      <c r="D79" s="15" t="s">
        <v>2037</v>
      </c>
      <c r="E79" s="15" t="s">
        <v>2851</v>
      </c>
      <c r="F79" s="15" t="s">
        <v>2844</v>
      </c>
      <c r="G79" s="15">
        <v>16</v>
      </c>
      <c r="H79" s="15">
        <v>10</v>
      </c>
      <c r="I79" s="15">
        <v>0.81</v>
      </c>
      <c r="J79" s="15" t="s">
        <v>350</v>
      </c>
      <c r="K79" s="15" t="s">
        <v>385</v>
      </c>
      <c r="L79" s="15" t="s">
        <v>177</v>
      </c>
      <c r="M79" s="15" t="s">
        <v>1708</v>
      </c>
      <c r="N79" s="15">
        <v>384</v>
      </c>
      <c r="O79" s="15" t="s">
        <v>2857</v>
      </c>
      <c r="P79" s="15" t="s">
        <v>2845</v>
      </c>
      <c r="Q79" s="15" t="s">
        <v>2852</v>
      </c>
      <c r="R79" s="15" t="s">
        <v>2837</v>
      </c>
      <c r="S79" s="15">
        <v>50</v>
      </c>
      <c r="T79" s="15">
        <v>8.5</v>
      </c>
      <c r="U79" s="15">
        <v>12</v>
      </c>
      <c r="V79" s="15">
        <v>24</v>
      </c>
      <c r="W79" s="15" t="s">
        <v>2853</v>
      </c>
      <c r="X79" s="15">
        <v>32</v>
      </c>
      <c r="Y79" s="15">
        <v>5.3</v>
      </c>
      <c r="Z79" s="15">
        <v>54.6</v>
      </c>
      <c r="AA79" s="15">
        <v>0.77900000000000003</v>
      </c>
      <c r="AB79" s="15" t="s">
        <v>2839</v>
      </c>
      <c r="AC79" s="15">
        <v>1.7100000000000001E-2</v>
      </c>
      <c r="AD79" s="15" t="s">
        <v>2919</v>
      </c>
    </row>
    <row r="80" spans="1:30" x14ac:dyDescent="0.3">
      <c r="A80" s="14" t="s">
        <v>3041</v>
      </c>
      <c r="B80" s="14" t="s">
        <v>3042</v>
      </c>
      <c r="C80" s="14" t="s">
        <v>173</v>
      </c>
      <c r="D80" s="14" t="s">
        <v>2037</v>
      </c>
      <c r="E80" s="14" t="s">
        <v>2817</v>
      </c>
      <c r="F80" s="14" t="s">
        <v>2844</v>
      </c>
      <c r="G80" s="14">
        <v>16</v>
      </c>
      <c r="H80" s="14">
        <v>1</v>
      </c>
      <c r="I80" s="14">
        <v>2.8</v>
      </c>
      <c r="J80" s="14" t="s">
        <v>271</v>
      </c>
      <c r="K80" s="14" t="s">
        <v>532</v>
      </c>
      <c r="L80" s="14" t="s">
        <v>521</v>
      </c>
      <c r="M80" s="14" t="s">
        <v>1500</v>
      </c>
      <c r="N80" s="14">
        <v>128</v>
      </c>
      <c r="O80" s="14" t="s">
        <v>2926</v>
      </c>
      <c r="P80" s="14" t="s">
        <v>2835</v>
      </c>
      <c r="Q80" s="14" t="s">
        <v>2836</v>
      </c>
      <c r="R80" s="14" t="s">
        <v>2913</v>
      </c>
      <c r="S80" s="14">
        <v>25</v>
      </c>
      <c r="T80" s="14">
        <v>8.4</v>
      </c>
      <c r="U80" s="14">
        <v>16</v>
      </c>
      <c r="V80" s="14">
        <v>12</v>
      </c>
      <c r="W80" s="14" t="s">
        <v>2853</v>
      </c>
      <c r="X80" s="14">
        <v>8</v>
      </c>
      <c r="Y80" s="14">
        <v>23.88</v>
      </c>
      <c r="Z80" s="14">
        <v>35.700000000000003</v>
      </c>
      <c r="AA80" s="14">
        <v>0.57899999999999996</v>
      </c>
      <c r="AB80" s="14" t="s">
        <v>2847</v>
      </c>
      <c r="AC80" s="14">
        <v>0.28220000000000001</v>
      </c>
      <c r="AD80" s="14" t="s">
        <v>2905</v>
      </c>
    </row>
    <row r="81" spans="1:30" x14ac:dyDescent="0.3">
      <c r="A81" s="15" t="s">
        <v>3043</v>
      </c>
      <c r="B81" s="15" t="s">
        <v>3044</v>
      </c>
      <c r="C81" s="15" t="s">
        <v>173</v>
      </c>
      <c r="D81" s="15" t="s">
        <v>2065</v>
      </c>
      <c r="E81" s="15" t="s">
        <v>2817</v>
      </c>
      <c r="F81" s="15" t="s">
        <v>2875</v>
      </c>
      <c r="G81" s="15">
        <v>64</v>
      </c>
      <c r="H81" s="15">
        <v>30</v>
      </c>
      <c r="I81" s="15">
        <v>31.21</v>
      </c>
      <c r="J81" s="15" t="s">
        <v>231</v>
      </c>
      <c r="K81" s="15" t="s">
        <v>307</v>
      </c>
      <c r="L81" s="15" t="s">
        <v>470</v>
      </c>
      <c r="M81" s="15" t="s">
        <v>1560</v>
      </c>
      <c r="N81" s="15">
        <v>768</v>
      </c>
      <c r="O81" s="15" t="s">
        <v>2926</v>
      </c>
      <c r="P81" s="15" t="s">
        <v>2904</v>
      </c>
      <c r="Q81" s="15" t="s">
        <v>2899</v>
      </c>
      <c r="R81" s="15" t="s">
        <v>2837</v>
      </c>
      <c r="S81" s="15">
        <v>100</v>
      </c>
      <c r="T81" s="15">
        <v>13.5</v>
      </c>
      <c r="U81" s="15">
        <v>12</v>
      </c>
      <c r="V81" s="15">
        <v>8</v>
      </c>
      <c r="W81" s="15" t="s">
        <v>2285</v>
      </c>
      <c r="X81" s="15">
        <v>128</v>
      </c>
      <c r="Y81" s="15">
        <v>3.32</v>
      </c>
      <c r="Z81" s="15">
        <v>59.3</v>
      </c>
      <c r="AA81" s="15">
        <v>0.41099999999999998</v>
      </c>
      <c r="AB81" s="15" t="s">
        <v>2830</v>
      </c>
      <c r="AC81" s="15">
        <v>0.21099999999999999</v>
      </c>
      <c r="AD81" s="15" t="s">
        <v>2885</v>
      </c>
    </row>
    <row r="82" spans="1:30" x14ac:dyDescent="0.3">
      <c r="A82" s="14" t="s">
        <v>3045</v>
      </c>
      <c r="B82" s="14" t="s">
        <v>3046</v>
      </c>
      <c r="C82" s="14" t="s">
        <v>189</v>
      </c>
      <c r="D82" s="14" t="s">
        <v>2016</v>
      </c>
      <c r="E82" s="14" t="s">
        <v>2817</v>
      </c>
      <c r="F82" s="14" t="s">
        <v>2818</v>
      </c>
      <c r="G82" s="14">
        <v>48</v>
      </c>
      <c r="H82" s="14">
        <v>1</v>
      </c>
      <c r="I82" s="14">
        <v>14.28</v>
      </c>
      <c r="J82" s="14" t="s">
        <v>526</v>
      </c>
      <c r="K82" s="14" t="s">
        <v>193</v>
      </c>
      <c r="L82" s="14" t="s">
        <v>254</v>
      </c>
      <c r="M82" s="14" t="s">
        <v>1657</v>
      </c>
      <c r="N82" s="14">
        <v>1024</v>
      </c>
      <c r="O82" s="14" t="s">
        <v>2834</v>
      </c>
      <c r="P82" s="14" t="s">
        <v>2904</v>
      </c>
      <c r="Q82" s="14" t="s">
        <v>2821</v>
      </c>
      <c r="R82" s="14" t="s">
        <v>2913</v>
      </c>
      <c r="S82" s="14">
        <v>500</v>
      </c>
      <c r="T82" s="14">
        <v>13</v>
      </c>
      <c r="U82" s="14">
        <v>16</v>
      </c>
      <c r="V82" s="14">
        <v>16</v>
      </c>
      <c r="W82" s="14" t="s">
        <v>2853</v>
      </c>
      <c r="X82" s="14">
        <v>4</v>
      </c>
      <c r="Y82" s="14">
        <v>1.82</v>
      </c>
      <c r="Z82" s="14">
        <v>49.9</v>
      </c>
      <c r="AA82" s="14">
        <v>0.69799999999999995</v>
      </c>
      <c r="AB82" s="14" t="s">
        <v>2847</v>
      </c>
      <c r="AC82" s="14">
        <v>0.26469999999999999</v>
      </c>
      <c r="AD82" s="14" t="s">
        <v>2893</v>
      </c>
    </row>
    <row r="83" spans="1:30" x14ac:dyDescent="0.3">
      <c r="A83" s="15" t="s">
        <v>3047</v>
      </c>
      <c r="B83" s="15" t="s">
        <v>3048</v>
      </c>
      <c r="C83" s="15" t="s">
        <v>2816</v>
      </c>
      <c r="D83" s="15" t="s">
        <v>2098</v>
      </c>
      <c r="E83" s="15" t="s">
        <v>2851</v>
      </c>
      <c r="F83" s="15" t="s">
        <v>2844</v>
      </c>
      <c r="G83" s="15">
        <v>64</v>
      </c>
      <c r="H83" s="15">
        <v>5</v>
      </c>
      <c r="I83" s="15">
        <v>12.43</v>
      </c>
      <c r="J83" s="15" t="s">
        <v>477</v>
      </c>
      <c r="K83" s="15" t="s">
        <v>487</v>
      </c>
      <c r="L83" s="15" t="s">
        <v>315</v>
      </c>
      <c r="M83" s="15" t="s">
        <v>1642</v>
      </c>
      <c r="N83" s="15">
        <v>512</v>
      </c>
      <c r="O83" s="15" t="s">
        <v>2926</v>
      </c>
      <c r="P83" s="15" t="s">
        <v>2876</v>
      </c>
      <c r="Q83" s="15" t="s">
        <v>2836</v>
      </c>
      <c r="R83" s="15" t="s">
        <v>2837</v>
      </c>
      <c r="S83" s="15">
        <v>100</v>
      </c>
      <c r="T83" s="15">
        <v>6.2</v>
      </c>
      <c r="U83" s="15">
        <v>12</v>
      </c>
      <c r="V83" s="15">
        <v>2</v>
      </c>
      <c r="W83" s="15" t="s">
        <v>2823</v>
      </c>
      <c r="X83" s="15">
        <v>32</v>
      </c>
      <c r="Y83" s="15">
        <v>10.26</v>
      </c>
      <c r="Z83" s="15">
        <v>76.599999999999994</v>
      </c>
      <c r="AA83" s="15">
        <v>0.99399999999999999</v>
      </c>
      <c r="AB83" s="15" t="s">
        <v>2847</v>
      </c>
      <c r="AC83" s="15">
        <v>0.18210000000000001</v>
      </c>
      <c r="AD83" s="15" t="s">
        <v>2848</v>
      </c>
    </row>
    <row r="84" spans="1:30" x14ac:dyDescent="0.3">
      <c r="A84" s="14" t="s">
        <v>3049</v>
      </c>
      <c r="B84" s="14" t="s">
        <v>3050</v>
      </c>
      <c r="C84" s="14" t="s">
        <v>2898</v>
      </c>
      <c r="D84" s="14" t="s">
        <v>2098</v>
      </c>
      <c r="E84" s="14" t="s">
        <v>2817</v>
      </c>
      <c r="F84" s="14" t="s">
        <v>2844</v>
      </c>
      <c r="G84" s="14">
        <v>16</v>
      </c>
      <c r="H84" s="14">
        <v>0.5</v>
      </c>
      <c r="I84" s="14">
        <v>6.95</v>
      </c>
      <c r="J84" s="14" t="s">
        <v>456</v>
      </c>
      <c r="K84" s="14" t="s">
        <v>177</v>
      </c>
      <c r="L84" s="14" t="s">
        <v>416</v>
      </c>
      <c r="M84" s="14" t="s">
        <v>1663</v>
      </c>
      <c r="N84" s="14">
        <v>384</v>
      </c>
      <c r="O84" s="14" t="s">
        <v>2828</v>
      </c>
      <c r="P84" s="14" t="s">
        <v>2835</v>
      </c>
      <c r="Q84" s="14" t="s">
        <v>2889</v>
      </c>
      <c r="R84" s="14" t="s">
        <v>2822</v>
      </c>
      <c r="S84" s="14">
        <v>50</v>
      </c>
      <c r="T84" s="14">
        <v>3.7</v>
      </c>
      <c r="U84" s="14">
        <v>24</v>
      </c>
      <c r="V84" s="14">
        <v>8</v>
      </c>
      <c r="W84" s="14" t="s">
        <v>2838</v>
      </c>
      <c r="X84" s="14">
        <v>128</v>
      </c>
      <c r="Y84" s="14">
        <v>7.88</v>
      </c>
      <c r="Z84" s="14">
        <v>65.599999999999994</v>
      </c>
      <c r="AA84" s="14">
        <v>5.0999999999999997E-2</v>
      </c>
      <c r="AB84" s="14" t="s">
        <v>2881</v>
      </c>
      <c r="AC84" s="14">
        <v>0.16009999999999999</v>
      </c>
      <c r="AD84" s="14" t="s">
        <v>2910</v>
      </c>
    </row>
    <row r="85" spans="1:30" x14ac:dyDescent="0.3">
      <c r="A85" s="15" t="s">
        <v>3051</v>
      </c>
      <c r="B85" s="15" t="s">
        <v>3052</v>
      </c>
      <c r="C85" s="15" t="s">
        <v>189</v>
      </c>
      <c r="D85" s="15" t="s">
        <v>2041</v>
      </c>
      <c r="E85" s="15" t="s">
        <v>2851</v>
      </c>
      <c r="F85" s="15" t="s">
        <v>2875</v>
      </c>
      <c r="G85" s="15">
        <v>48</v>
      </c>
      <c r="H85" s="15">
        <v>1</v>
      </c>
      <c r="I85" s="15">
        <v>41.38</v>
      </c>
      <c r="J85" s="15" t="s">
        <v>298</v>
      </c>
      <c r="K85" s="15" t="s">
        <v>355</v>
      </c>
      <c r="L85" s="15" t="s">
        <v>492</v>
      </c>
      <c r="M85" s="15" t="s">
        <v>1663</v>
      </c>
      <c r="N85" s="15">
        <v>128</v>
      </c>
      <c r="O85" s="15" t="s">
        <v>2926</v>
      </c>
      <c r="P85" s="15" t="s">
        <v>2904</v>
      </c>
      <c r="Q85" s="15" t="s">
        <v>2909</v>
      </c>
      <c r="R85" s="15" t="s">
        <v>2846</v>
      </c>
      <c r="S85" s="15">
        <v>50</v>
      </c>
      <c r="T85" s="15">
        <v>13.1</v>
      </c>
      <c r="U85" s="15">
        <v>24</v>
      </c>
      <c r="V85" s="15">
        <v>4</v>
      </c>
      <c r="W85" s="15" t="s">
        <v>2853</v>
      </c>
      <c r="X85" s="15">
        <v>16</v>
      </c>
      <c r="Y85" s="15">
        <v>12.56</v>
      </c>
      <c r="Z85" s="15">
        <v>31.5</v>
      </c>
      <c r="AA85" s="15">
        <v>0.45500000000000002</v>
      </c>
      <c r="AB85" s="15" t="s">
        <v>2824</v>
      </c>
      <c r="AC85" s="15">
        <v>0.21210000000000001</v>
      </c>
      <c r="AD85" s="15" t="s">
        <v>2910</v>
      </c>
    </row>
    <row r="86" spans="1:30" x14ac:dyDescent="0.3">
      <c r="A86" s="14" t="s">
        <v>3053</v>
      </c>
      <c r="B86" s="14" t="s">
        <v>3054</v>
      </c>
      <c r="C86" s="14" t="s">
        <v>2843</v>
      </c>
      <c r="D86" s="14" t="s">
        <v>2088</v>
      </c>
      <c r="E86" s="14" t="s">
        <v>2817</v>
      </c>
      <c r="F86" s="14" t="s">
        <v>2844</v>
      </c>
      <c r="G86" s="14">
        <v>64</v>
      </c>
      <c r="H86" s="14">
        <v>2</v>
      </c>
      <c r="I86" s="14">
        <v>59.71</v>
      </c>
      <c r="J86" s="14" t="s">
        <v>192</v>
      </c>
      <c r="K86" s="14" t="s">
        <v>307</v>
      </c>
      <c r="L86" s="14" t="s">
        <v>307</v>
      </c>
      <c r="M86" s="14" t="s">
        <v>1500</v>
      </c>
      <c r="N86" s="14">
        <v>1024</v>
      </c>
      <c r="O86" s="14" t="s">
        <v>2819</v>
      </c>
      <c r="P86" s="14" t="s">
        <v>2820</v>
      </c>
      <c r="Q86" s="14" t="s">
        <v>2821</v>
      </c>
      <c r="R86" s="14" t="s">
        <v>2829</v>
      </c>
      <c r="S86" s="14">
        <v>1000</v>
      </c>
      <c r="T86" s="14">
        <v>7.5</v>
      </c>
      <c r="U86" s="14">
        <v>4</v>
      </c>
      <c r="V86" s="14">
        <v>2</v>
      </c>
      <c r="W86" s="14" t="s">
        <v>2823</v>
      </c>
      <c r="X86" s="14">
        <v>128</v>
      </c>
      <c r="Y86" s="14">
        <v>18.02</v>
      </c>
      <c r="Z86" s="14">
        <v>43.2</v>
      </c>
      <c r="AA86" s="14">
        <v>0.214</v>
      </c>
      <c r="AB86" s="14" t="s">
        <v>2824</v>
      </c>
      <c r="AC86" s="14">
        <v>0.2162</v>
      </c>
      <c r="AD86" s="14" t="s">
        <v>2905</v>
      </c>
    </row>
    <row r="87" spans="1:30" x14ac:dyDescent="0.3">
      <c r="A87" s="15" t="s">
        <v>3055</v>
      </c>
      <c r="B87" s="15" t="s">
        <v>3056</v>
      </c>
      <c r="C87" s="15" t="s">
        <v>2816</v>
      </c>
      <c r="D87" s="15" t="s">
        <v>2090</v>
      </c>
      <c r="E87" s="15" t="s">
        <v>2817</v>
      </c>
      <c r="F87" s="15" t="s">
        <v>2818</v>
      </c>
      <c r="G87" s="15">
        <v>64</v>
      </c>
      <c r="H87" s="15">
        <v>30</v>
      </c>
      <c r="I87" s="15">
        <v>28.61</v>
      </c>
      <c r="J87" s="15" t="s">
        <v>363</v>
      </c>
      <c r="K87" s="15" t="s">
        <v>264</v>
      </c>
      <c r="L87" s="15" t="s">
        <v>521</v>
      </c>
      <c r="M87" s="15" t="s">
        <v>1500</v>
      </c>
      <c r="N87" s="15">
        <v>1024</v>
      </c>
      <c r="O87" s="15" t="s">
        <v>2926</v>
      </c>
      <c r="P87" s="15" t="s">
        <v>2867</v>
      </c>
      <c r="Q87" s="15" t="s">
        <v>2909</v>
      </c>
      <c r="R87" s="15" t="s">
        <v>2871</v>
      </c>
      <c r="S87" s="15">
        <v>250</v>
      </c>
      <c r="T87" s="15">
        <v>4.8</v>
      </c>
      <c r="U87" s="15">
        <v>4</v>
      </c>
      <c r="V87" s="15">
        <v>12</v>
      </c>
      <c r="W87" s="15" t="s">
        <v>2853</v>
      </c>
      <c r="X87" s="15">
        <v>4</v>
      </c>
      <c r="Y87" s="15">
        <v>3.53</v>
      </c>
      <c r="Z87" s="15">
        <v>29.5</v>
      </c>
      <c r="AA87" s="15">
        <v>0.128</v>
      </c>
      <c r="AB87" s="15" t="s">
        <v>2847</v>
      </c>
      <c r="AC87" s="15">
        <v>0.33750000000000002</v>
      </c>
      <c r="AD87" s="15" t="s">
        <v>2905</v>
      </c>
    </row>
    <row r="88" spans="1:30" x14ac:dyDescent="0.3">
      <c r="A88" s="14" t="s">
        <v>3057</v>
      </c>
      <c r="B88" s="14" t="s">
        <v>3058</v>
      </c>
      <c r="C88" s="14" t="s">
        <v>2816</v>
      </c>
      <c r="D88" s="14" t="s">
        <v>2047</v>
      </c>
      <c r="E88" s="14" t="s">
        <v>2908</v>
      </c>
      <c r="F88" s="14" t="s">
        <v>2844</v>
      </c>
      <c r="G88" s="14">
        <v>128</v>
      </c>
      <c r="H88" s="14">
        <v>60</v>
      </c>
      <c r="I88" s="14">
        <v>106.56</v>
      </c>
      <c r="J88" s="14" t="s">
        <v>306</v>
      </c>
      <c r="K88" s="14" t="s">
        <v>299</v>
      </c>
      <c r="L88" s="14" t="s">
        <v>880</v>
      </c>
      <c r="M88" s="14" t="s">
        <v>1539</v>
      </c>
      <c r="N88" s="14">
        <v>512</v>
      </c>
      <c r="O88" s="14" t="s">
        <v>2857</v>
      </c>
      <c r="P88" s="14" t="s">
        <v>2880</v>
      </c>
      <c r="Q88" s="14" t="s">
        <v>2889</v>
      </c>
      <c r="R88" s="14" t="s">
        <v>2822</v>
      </c>
      <c r="S88" s="14">
        <v>500</v>
      </c>
      <c r="T88" s="14">
        <v>6.5</v>
      </c>
      <c r="U88" s="14">
        <v>16</v>
      </c>
      <c r="V88" s="14">
        <v>16</v>
      </c>
      <c r="W88" s="14" t="s">
        <v>2823</v>
      </c>
      <c r="X88" s="14">
        <v>64</v>
      </c>
      <c r="Y88" s="14">
        <v>4.42</v>
      </c>
      <c r="Z88" s="14">
        <v>63.4</v>
      </c>
      <c r="AA88" s="14">
        <v>0.153</v>
      </c>
      <c r="AB88" s="14" t="s">
        <v>2839</v>
      </c>
      <c r="AC88" s="14">
        <v>0.40100000000000002</v>
      </c>
      <c r="AD88" s="14" t="s">
        <v>2939</v>
      </c>
    </row>
    <row r="89" spans="1:30" x14ac:dyDescent="0.3">
      <c r="A89" s="15" t="s">
        <v>3059</v>
      </c>
      <c r="B89" s="15" t="s">
        <v>3060</v>
      </c>
      <c r="C89" s="15" t="s">
        <v>189</v>
      </c>
      <c r="D89" s="15" t="s">
        <v>2164</v>
      </c>
      <c r="E89" s="15" t="s">
        <v>2908</v>
      </c>
      <c r="F89" s="15" t="s">
        <v>2875</v>
      </c>
      <c r="G89" s="15">
        <v>24</v>
      </c>
      <c r="H89" s="15">
        <v>60</v>
      </c>
      <c r="I89" s="15">
        <v>14.48</v>
      </c>
      <c r="J89" s="15" t="s">
        <v>263</v>
      </c>
      <c r="K89" s="15" t="s">
        <v>422</v>
      </c>
      <c r="L89" s="15" t="s">
        <v>207</v>
      </c>
      <c r="M89" s="15" t="s">
        <v>1528</v>
      </c>
      <c r="N89" s="15">
        <v>768</v>
      </c>
      <c r="O89" s="15" t="s">
        <v>2866</v>
      </c>
      <c r="P89" s="15" t="s">
        <v>2820</v>
      </c>
      <c r="Q89" s="15" t="s">
        <v>2852</v>
      </c>
      <c r="R89" s="15" t="s">
        <v>2822</v>
      </c>
      <c r="S89" s="15">
        <v>25</v>
      </c>
      <c r="T89" s="15">
        <v>11</v>
      </c>
      <c r="U89" s="15">
        <v>16</v>
      </c>
      <c r="V89" s="15">
        <v>4</v>
      </c>
      <c r="W89" s="15" t="s">
        <v>2285</v>
      </c>
      <c r="X89" s="15">
        <v>128</v>
      </c>
      <c r="Y89" s="15">
        <v>9.98</v>
      </c>
      <c r="Z89" s="15">
        <v>33.5</v>
      </c>
      <c r="AA89" s="15">
        <v>0.245</v>
      </c>
      <c r="AB89" s="15" t="s">
        <v>2881</v>
      </c>
      <c r="AC89" s="15">
        <v>0.2397</v>
      </c>
      <c r="AD89" s="15" t="s">
        <v>2927</v>
      </c>
    </row>
    <row r="90" spans="1:30" x14ac:dyDescent="0.3">
      <c r="A90" s="14" t="s">
        <v>3061</v>
      </c>
      <c r="B90" s="14" t="s">
        <v>3062</v>
      </c>
      <c r="C90" s="14" t="s">
        <v>2816</v>
      </c>
      <c r="D90" s="14" t="s">
        <v>2016</v>
      </c>
      <c r="E90" s="14" t="s">
        <v>2908</v>
      </c>
      <c r="F90" s="14" t="s">
        <v>2875</v>
      </c>
      <c r="G90" s="14">
        <v>96</v>
      </c>
      <c r="H90" s="14">
        <v>10</v>
      </c>
      <c r="I90" s="14">
        <v>65.569999999999993</v>
      </c>
      <c r="J90" s="14" t="s">
        <v>391</v>
      </c>
      <c r="K90" s="14" t="s">
        <v>487</v>
      </c>
      <c r="L90" s="14" t="s">
        <v>307</v>
      </c>
      <c r="M90" s="14" t="s">
        <v>1638</v>
      </c>
      <c r="N90" s="14">
        <v>128</v>
      </c>
      <c r="O90" s="14" t="s">
        <v>2834</v>
      </c>
      <c r="P90" s="14" t="s">
        <v>2880</v>
      </c>
      <c r="Q90" s="14" t="s">
        <v>2909</v>
      </c>
      <c r="R90" s="14" t="s">
        <v>2846</v>
      </c>
      <c r="S90" s="14">
        <v>100</v>
      </c>
      <c r="T90" s="14">
        <v>3.4</v>
      </c>
      <c r="U90" s="14">
        <v>16</v>
      </c>
      <c r="V90" s="14">
        <v>12</v>
      </c>
      <c r="W90" s="14" t="s">
        <v>2838</v>
      </c>
      <c r="X90" s="14">
        <v>128</v>
      </c>
      <c r="Y90" s="14">
        <v>4.59</v>
      </c>
      <c r="Z90" s="14">
        <v>79</v>
      </c>
      <c r="AA90" s="14">
        <v>0.21099999999999999</v>
      </c>
      <c r="AB90" s="14" t="s">
        <v>2881</v>
      </c>
      <c r="AC90" s="14">
        <v>9.0399999999999994E-2</v>
      </c>
      <c r="AD90" s="14" t="s">
        <v>2831</v>
      </c>
    </row>
    <row r="91" spans="1:30" x14ac:dyDescent="0.3">
      <c r="A91" s="15" t="s">
        <v>3063</v>
      </c>
      <c r="B91" s="15" t="s">
        <v>3064</v>
      </c>
      <c r="C91" s="15" t="s">
        <v>2898</v>
      </c>
      <c r="D91" s="15" t="s">
        <v>2164</v>
      </c>
      <c r="E91" s="15" t="s">
        <v>2817</v>
      </c>
      <c r="F91" s="15" t="s">
        <v>2844</v>
      </c>
      <c r="G91" s="15">
        <v>96</v>
      </c>
      <c r="H91" s="15">
        <v>5</v>
      </c>
      <c r="I91" s="15">
        <v>25.58</v>
      </c>
      <c r="J91" s="15" t="s">
        <v>526</v>
      </c>
      <c r="K91" s="15" t="s">
        <v>487</v>
      </c>
      <c r="L91" s="15" t="s">
        <v>487</v>
      </c>
      <c r="M91" s="15" t="s">
        <v>1708</v>
      </c>
      <c r="N91" s="15">
        <v>768</v>
      </c>
      <c r="O91" s="15" t="s">
        <v>2834</v>
      </c>
      <c r="P91" s="15" t="s">
        <v>2862</v>
      </c>
      <c r="Q91" s="15" t="s">
        <v>2899</v>
      </c>
      <c r="R91" s="15" t="s">
        <v>2829</v>
      </c>
      <c r="S91" s="15">
        <v>500</v>
      </c>
      <c r="T91" s="15">
        <v>8.6999999999999993</v>
      </c>
      <c r="U91" s="15">
        <v>16</v>
      </c>
      <c r="V91" s="15">
        <v>4</v>
      </c>
      <c r="W91" s="15" t="s">
        <v>2823</v>
      </c>
      <c r="X91" s="15">
        <v>64</v>
      </c>
      <c r="Y91" s="15">
        <v>22.54</v>
      </c>
      <c r="Z91" s="15">
        <v>47.7</v>
      </c>
      <c r="AA91" s="15">
        <v>0.376</v>
      </c>
      <c r="AB91" s="15" t="s">
        <v>2868</v>
      </c>
      <c r="AC91" s="15">
        <v>0.10979999999999999</v>
      </c>
      <c r="AD91" s="15" t="s">
        <v>2919</v>
      </c>
    </row>
    <row r="92" spans="1:30" x14ac:dyDescent="0.3">
      <c r="A92" s="14" t="s">
        <v>3065</v>
      </c>
      <c r="B92" s="14" t="s">
        <v>3066</v>
      </c>
      <c r="C92" s="14" t="s">
        <v>2816</v>
      </c>
      <c r="D92" s="14" t="s">
        <v>2011</v>
      </c>
      <c r="E92" s="14" t="s">
        <v>2908</v>
      </c>
      <c r="F92" s="14" t="s">
        <v>2818</v>
      </c>
      <c r="G92" s="14">
        <v>128</v>
      </c>
      <c r="H92" s="14">
        <v>0.5</v>
      </c>
      <c r="I92" s="14">
        <v>15.49</v>
      </c>
      <c r="J92" s="14" t="s">
        <v>206</v>
      </c>
      <c r="K92" s="14" t="s">
        <v>412</v>
      </c>
      <c r="L92" s="14" t="s">
        <v>264</v>
      </c>
      <c r="M92" s="14" t="s">
        <v>1698</v>
      </c>
      <c r="N92" s="14">
        <v>768</v>
      </c>
      <c r="O92" s="14" t="s">
        <v>2926</v>
      </c>
      <c r="P92" s="14" t="s">
        <v>2880</v>
      </c>
      <c r="Q92" s="14" t="s">
        <v>2889</v>
      </c>
      <c r="R92" s="14" t="s">
        <v>2837</v>
      </c>
      <c r="S92" s="14">
        <v>100</v>
      </c>
      <c r="T92" s="14">
        <v>12.8</v>
      </c>
      <c r="U92" s="14">
        <v>12</v>
      </c>
      <c r="V92" s="14">
        <v>12</v>
      </c>
      <c r="W92" s="14" t="s">
        <v>2838</v>
      </c>
      <c r="X92" s="14">
        <v>16</v>
      </c>
      <c r="Y92" s="14">
        <v>13.37</v>
      </c>
      <c r="Z92" s="14">
        <v>73.5</v>
      </c>
      <c r="AA92" s="14">
        <v>0.17799999999999999</v>
      </c>
      <c r="AB92" s="14" t="s">
        <v>2868</v>
      </c>
      <c r="AC92" s="14">
        <v>0.1663</v>
      </c>
      <c r="AD92" s="14" t="s">
        <v>2825</v>
      </c>
    </row>
    <row r="93" spans="1:30" x14ac:dyDescent="0.3">
      <c r="A93" s="15" t="s">
        <v>3067</v>
      </c>
      <c r="B93" s="15" t="s">
        <v>3068</v>
      </c>
      <c r="C93" s="15" t="s">
        <v>189</v>
      </c>
      <c r="D93" s="15" t="s">
        <v>2098</v>
      </c>
      <c r="E93" s="15" t="s">
        <v>2817</v>
      </c>
      <c r="F93" s="15" t="s">
        <v>2844</v>
      </c>
      <c r="G93" s="15">
        <v>32</v>
      </c>
      <c r="H93" s="15">
        <v>2</v>
      </c>
      <c r="I93" s="15">
        <v>6.54</v>
      </c>
      <c r="J93" s="15" t="s">
        <v>434</v>
      </c>
      <c r="K93" s="15" t="s">
        <v>470</v>
      </c>
      <c r="L93" s="15" t="s">
        <v>307</v>
      </c>
      <c r="M93" s="15" t="s">
        <v>1738</v>
      </c>
      <c r="N93" s="15">
        <v>384</v>
      </c>
      <c r="O93" s="15" t="s">
        <v>2857</v>
      </c>
      <c r="P93" s="15" t="s">
        <v>2888</v>
      </c>
      <c r="Q93" s="15" t="s">
        <v>2909</v>
      </c>
      <c r="R93" s="15" t="s">
        <v>2822</v>
      </c>
      <c r="S93" s="15">
        <v>50</v>
      </c>
      <c r="T93" s="15">
        <v>3.8</v>
      </c>
      <c r="U93" s="15">
        <v>16</v>
      </c>
      <c r="V93" s="15">
        <v>16</v>
      </c>
      <c r="W93" s="15" t="s">
        <v>2853</v>
      </c>
      <c r="X93" s="15">
        <v>8</v>
      </c>
      <c r="Y93" s="15">
        <v>15.05</v>
      </c>
      <c r="Z93" s="15">
        <v>73.2</v>
      </c>
      <c r="AA93" s="15">
        <v>0.98199999999999998</v>
      </c>
      <c r="AB93" s="15" t="s">
        <v>2824</v>
      </c>
      <c r="AC93" s="15">
        <v>0.246</v>
      </c>
      <c r="AD93" s="15" t="s">
        <v>2872</v>
      </c>
    </row>
    <row r="94" spans="1:30" x14ac:dyDescent="0.3">
      <c r="A94" s="14" t="s">
        <v>3069</v>
      </c>
      <c r="B94" s="14" t="s">
        <v>3070</v>
      </c>
      <c r="C94" s="14" t="s">
        <v>2816</v>
      </c>
      <c r="D94" s="14" t="s">
        <v>2011</v>
      </c>
      <c r="E94" s="14" t="s">
        <v>2817</v>
      </c>
      <c r="F94" s="14" t="s">
        <v>2844</v>
      </c>
      <c r="G94" s="14">
        <v>96</v>
      </c>
      <c r="H94" s="14">
        <v>0.5</v>
      </c>
      <c r="I94" s="14">
        <v>40.32</v>
      </c>
      <c r="J94" s="14" t="s">
        <v>456</v>
      </c>
      <c r="K94" s="14" t="s">
        <v>245</v>
      </c>
      <c r="L94" s="14" t="s">
        <v>355</v>
      </c>
      <c r="M94" s="14" t="s">
        <v>1738</v>
      </c>
      <c r="N94" s="14">
        <v>128</v>
      </c>
      <c r="O94" s="14" t="s">
        <v>2834</v>
      </c>
      <c r="P94" s="14" t="s">
        <v>2858</v>
      </c>
      <c r="Q94" s="14" t="s">
        <v>2899</v>
      </c>
      <c r="R94" s="14" t="s">
        <v>2829</v>
      </c>
      <c r="S94" s="14">
        <v>250</v>
      </c>
      <c r="T94" s="14">
        <v>6.6</v>
      </c>
      <c r="U94" s="14">
        <v>12</v>
      </c>
      <c r="V94" s="14">
        <v>24</v>
      </c>
      <c r="W94" s="14" t="s">
        <v>2823</v>
      </c>
      <c r="X94" s="14">
        <v>128</v>
      </c>
      <c r="Y94" s="14">
        <v>20.37</v>
      </c>
      <c r="Z94" s="14">
        <v>38.4</v>
      </c>
      <c r="AA94" s="14">
        <v>0.61499999999999999</v>
      </c>
      <c r="AB94" s="14" t="s">
        <v>2830</v>
      </c>
      <c r="AC94" s="14">
        <v>0.122</v>
      </c>
      <c r="AD94" s="14" t="s">
        <v>2872</v>
      </c>
    </row>
    <row r="95" spans="1:30" x14ac:dyDescent="0.3">
      <c r="A95" s="15" t="s">
        <v>3071</v>
      </c>
      <c r="B95" s="15" t="s">
        <v>3072</v>
      </c>
      <c r="C95" s="15" t="s">
        <v>2898</v>
      </c>
      <c r="D95" s="15" t="s">
        <v>2033</v>
      </c>
      <c r="E95" s="15" t="s">
        <v>2908</v>
      </c>
      <c r="F95" s="15" t="s">
        <v>2818</v>
      </c>
      <c r="G95" s="15">
        <v>16</v>
      </c>
      <c r="H95" s="15">
        <v>1</v>
      </c>
      <c r="I95" s="15">
        <v>4.9800000000000004</v>
      </c>
      <c r="J95" s="15" t="s">
        <v>219</v>
      </c>
      <c r="K95" s="15" t="s">
        <v>398</v>
      </c>
      <c r="L95" s="15" t="s">
        <v>177</v>
      </c>
      <c r="M95" s="15" t="s">
        <v>1708</v>
      </c>
      <c r="N95" s="15">
        <v>768</v>
      </c>
      <c r="O95" s="15" t="s">
        <v>2866</v>
      </c>
      <c r="P95" s="15" t="s">
        <v>2845</v>
      </c>
      <c r="Q95" s="15" t="s">
        <v>2821</v>
      </c>
      <c r="R95" s="15" t="s">
        <v>2829</v>
      </c>
      <c r="S95" s="15">
        <v>500</v>
      </c>
      <c r="T95" s="15">
        <v>3.4</v>
      </c>
      <c r="U95" s="15">
        <v>4</v>
      </c>
      <c r="V95" s="15">
        <v>8</v>
      </c>
      <c r="W95" s="15" t="s">
        <v>2838</v>
      </c>
      <c r="X95" s="15">
        <v>16</v>
      </c>
      <c r="Y95" s="15">
        <v>6.37</v>
      </c>
      <c r="Z95" s="15">
        <v>37.200000000000003</v>
      </c>
      <c r="AA95" s="15">
        <v>0.96399999999999997</v>
      </c>
      <c r="AB95" s="15" t="s">
        <v>2868</v>
      </c>
      <c r="AC95" s="15">
        <v>0.26479999999999998</v>
      </c>
      <c r="AD95" s="15" t="s">
        <v>2919</v>
      </c>
    </row>
    <row r="96" spans="1:30" x14ac:dyDescent="0.3">
      <c r="A96" s="14" t="s">
        <v>3073</v>
      </c>
      <c r="B96" s="14" t="s">
        <v>3074</v>
      </c>
      <c r="C96" s="14" t="s">
        <v>173</v>
      </c>
      <c r="D96" s="14" t="s">
        <v>2011</v>
      </c>
      <c r="E96" s="14" t="s">
        <v>2817</v>
      </c>
      <c r="F96" s="14" t="s">
        <v>2875</v>
      </c>
      <c r="G96" s="14">
        <v>128</v>
      </c>
      <c r="H96" s="14">
        <v>1</v>
      </c>
      <c r="I96" s="14">
        <v>64.569999999999993</v>
      </c>
      <c r="J96" s="14" t="s">
        <v>456</v>
      </c>
      <c r="K96" s="14" t="s">
        <v>329</v>
      </c>
      <c r="L96" s="14" t="s">
        <v>422</v>
      </c>
      <c r="M96" s="14" t="s">
        <v>1500</v>
      </c>
      <c r="N96" s="14">
        <v>768</v>
      </c>
      <c r="O96" s="14" t="s">
        <v>2819</v>
      </c>
      <c r="P96" s="14" t="s">
        <v>2904</v>
      </c>
      <c r="Q96" s="14" t="s">
        <v>2821</v>
      </c>
      <c r="R96" s="14" t="s">
        <v>2846</v>
      </c>
      <c r="S96" s="14">
        <v>1000</v>
      </c>
      <c r="T96" s="14">
        <v>2.5</v>
      </c>
      <c r="U96" s="14">
        <v>8</v>
      </c>
      <c r="V96" s="14">
        <v>24</v>
      </c>
      <c r="W96" s="14" t="s">
        <v>2838</v>
      </c>
      <c r="X96" s="14">
        <v>64</v>
      </c>
      <c r="Y96" s="14">
        <v>12.9</v>
      </c>
      <c r="Z96" s="14">
        <v>42.2</v>
      </c>
      <c r="AA96" s="14">
        <v>0.95099999999999996</v>
      </c>
      <c r="AB96" s="14" t="s">
        <v>2830</v>
      </c>
      <c r="AC96" s="14">
        <v>3.8300000000000001E-2</v>
      </c>
      <c r="AD96" s="14" t="s">
        <v>2905</v>
      </c>
    </row>
    <row r="97" spans="1:30" x14ac:dyDescent="0.3">
      <c r="A97" s="15" t="s">
        <v>3075</v>
      </c>
      <c r="B97" s="15" t="s">
        <v>3076</v>
      </c>
      <c r="C97" s="15" t="s">
        <v>2843</v>
      </c>
      <c r="D97" s="15" t="s">
        <v>2007</v>
      </c>
      <c r="E97" s="15" t="s">
        <v>2908</v>
      </c>
      <c r="F97" s="15" t="s">
        <v>2818</v>
      </c>
      <c r="G97" s="15">
        <v>16</v>
      </c>
      <c r="H97" s="15">
        <v>0.5</v>
      </c>
      <c r="I97" s="15">
        <v>5.58</v>
      </c>
      <c r="J97" s="15" t="s">
        <v>336</v>
      </c>
      <c r="K97" s="15" t="s">
        <v>220</v>
      </c>
      <c r="L97" s="15" t="s">
        <v>451</v>
      </c>
      <c r="M97" s="15" t="s">
        <v>1571</v>
      </c>
      <c r="N97" s="15">
        <v>128</v>
      </c>
      <c r="O97" s="15" t="s">
        <v>2828</v>
      </c>
      <c r="P97" s="15" t="s">
        <v>2858</v>
      </c>
      <c r="Q97" s="15" t="s">
        <v>2821</v>
      </c>
      <c r="R97" s="15" t="s">
        <v>2846</v>
      </c>
      <c r="S97" s="15">
        <v>500</v>
      </c>
      <c r="T97" s="15">
        <v>3.3</v>
      </c>
      <c r="U97" s="15">
        <v>16</v>
      </c>
      <c r="V97" s="15">
        <v>24</v>
      </c>
      <c r="W97" s="15" t="s">
        <v>2838</v>
      </c>
      <c r="X97" s="15">
        <v>128</v>
      </c>
      <c r="Y97" s="15">
        <v>20.91</v>
      </c>
      <c r="Z97" s="15">
        <v>55.8</v>
      </c>
      <c r="AA97" s="15">
        <v>0.42599999999999999</v>
      </c>
      <c r="AB97" s="15" t="s">
        <v>2839</v>
      </c>
      <c r="AC97" s="15">
        <v>1.7899999999999999E-2</v>
      </c>
      <c r="AD97" s="15" t="s">
        <v>2840</v>
      </c>
    </row>
    <row r="98" spans="1:30" x14ac:dyDescent="0.3">
      <c r="A98" s="14" t="s">
        <v>3077</v>
      </c>
      <c r="B98" s="14" t="s">
        <v>3078</v>
      </c>
      <c r="C98" s="14" t="s">
        <v>2816</v>
      </c>
      <c r="D98" s="14" t="s">
        <v>2098</v>
      </c>
      <c r="E98" s="14" t="s">
        <v>2908</v>
      </c>
      <c r="F98" s="14" t="s">
        <v>2875</v>
      </c>
      <c r="G98" s="14">
        <v>128</v>
      </c>
      <c r="H98" s="14">
        <v>30</v>
      </c>
      <c r="I98" s="14">
        <v>17.91</v>
      </c>
      <c r="J98" s="14" t="s">
        <v>456</v>
      </c>
      <c r="K98" s="14" t="s">
        <v>177</v>
      </c>
      <c r="L98" s="14" t="s">
        <v>329</v>
      </c>
      <c r="M98" s="14" t="s">
        <v>1614</v>
      </c>
      <c r="N98" s="14">
        <v>768</v>
      </c>
      <c r="O98" s="14" t="s">
        <v>2819</v>
      </c>
      <c r="P98" s="14" t="s">
        <v>2845</v>
      </c>
      <c r="Q98" s="14" t="s">
        <v>2909</v>
      </c>
      <c r="R98" s="14" t="s">
        <v>2871</v>
      </c>
      <c r="S98" s="14">
        <v>100</v>
      </c>
      <c r="T98" s="14">
        <v>5.9</v>
      </c>
      <c r="U98" s="14">
        <v>24</v>
      </c>
      <c r="V98" s="14">
        <v>12</v>
      </c>
      <c r="W98" s="14" t="s">
        <v>2838</v>
      </c>
      <c r="X98" s="14">
        <v>16</v>
      </c>
      <c r="Y98" s="14">
        <v>8.74</v>
      </c>
      <c r="Z98" s="14">
        <v>63.8</v>
      </c>
      <c r="AA98" s="14">
        <v>0.54700000000000004</v>
      </c>
      <c r="AB98" s="14" t="s">
        <v>2868</v>
      </c>
      <c r="AC98" s="14">
        <v>0.12909999999999999</v>
      </c>
      <c r="AD98" s="14" t="s">
        <v>2954</v>
      </c>
    </row>
    <row r="99" spans="1:30" x14ac:dyDescent="0.3">
      <c r="A99" s="15" t="s">
        <v>3079</v>
      </c>
      <c r="B99" s="15" t="s">
        <v>3080</v>
      </c>
      <c r="C99" s="15" t="s">
        <v>2898</v>
      </c>
      <c r="D99" s="15" t="s">
        <v>2098</v>
      </c>
      <c r="E99" s="15" t="s">
        <v>2817</v>
      </c>
      <c r="F99" s="15" t="s">
        <v>2844</v>
      </c>
      <c r="G99" s="15">
        <v>96</v>
      </c>
      <c r="H99" s="15">
        <v>30</v>
      </c>
      <c r="I99" s="15">
        <v>82.88</v>
      </c>
      <c r="J99" s="15" t="s">
        <v>336</v>
      </c>
      <c r="K99" s="15" t="s">
        <v>307</v>
      </c>
      <c r="L99" s="15" t="s">
        <v>487</v>
      </c>
      <c r="M99" s="15" t="s">
        <v>1738</v>
      </c>
      <c r="N99" s="15">
        <v>384</v>
      </c>
      <c r="O99" s="15" t="s">
        <v>2866</v>
      </c>
      <c r="P99" s="15" t="s">
        <v>2820</v>
      </c>
      <c r="Q99" s="15" t="s">
        <v>2852</v>
      </c>
      <c r="R99" s="15" t="s">
        <v>2913</v>
      </c>
      <c r="S99" s="15">
        <v>50</v>
      </c>
      <c r="T99" s="15">
        <v>2.6</v>
      </c>
      <c r="U99" s="15">
        <v>4</v>
      </c>
      <c r="V99" s="15">
        <v>16</v>
      </c>
      <c r="W99" s="15" t="s">
        <v>2838</v>
      </c>
      <c r="X99" s="15">
        <v>16</v>
      </c>
      <c r="Y99" s="15">
        <v>20.86</v>
      </c>
      <c r="Z99" s="15">
        <v>78.7</v>
      </c>
      <c r="AA99" s="15">
        <v>0.61299999999999999</v>
      </c>
      <c r="AB99" s="15" t="s">
        <v>2824</v>
      </c>
      <c r="AC99" s="15">
        <v>0.41899999999999998</v>
      </c>
      <c r="AD99" s="15" t="s">
        <v>2872</v>
      </c>
    </row>
    <row r="100" spans="1:30" x14ac:dyDescent="0.3">
      <c r="A100" s="14" t="s">
        <v>3081</v>
      </c>
      <c r="B100" s="14" t="s">
        <v>3082</v>
      </c>
      <c r="C100" s="14" t="s">
        <v>189</v>
      </c>
      <c r="D100" s="14" t="s">
        <v>2041</v>
      </c>
      <c r="E100" s="14" t="s">
        <v>2817</v>
      </c>
      <c r="F100" s="14" t="s">
        <v>2844</v>
      </c>
      <c r="G100" s="14">
        <v>24</v>
      </c>
      <c r="H100" s="14">
        <v>0.5</v>
      </c>
      <c r="I100" s="14">
        <v>3.36</v>
      </c>
      <c r="J100" s="14" t="s">
        <v>298</v>
      </c>
      <c r="K100" s="14" t="s">
        <v>283</v>
      </c>
      <c r="L100" s="14" t="s">
        <v>470</v>
      </c>
      <c r="M100" s="14" t="s">
        <v>1713</v>
      </c>
      <c r="N100" s="14">
        <v>768</v>
      </c>
      <c r="O100" s="14" t="s">
        <v>2866</v>
      </c>
      <c r="P100" s="14" t="s">
        <v>2876</v>
      </c>
      <c r="Q100" s="14" t="s">
        <v>2909</v>
      </c>
      <c r="R100" s="14" t="s">
        <v>2913</v>
      </c>
      <c r="S100" s="14">
        <v>500</v>
      </c>
      <c r="T100" s="14">
        <v>11.1</v>
      </c>
      <c r="U100" s="14">
        <v>8</v>
      </c>
      <c r="V100" s="14">
        <v>4</v>
      </c>
      <c r="W100" s="14" t="s">
        <v>2823</v>
      </c>
      <c r="X100" s="14">
        <v>16</v>
      </c>
      <c r="Y100" s="14">
        <v>12.62</v>
      </c>
      <c r="Z100" s="14">
        <v>31.8</v>
      </c>
      <c r="AA100" s="14">
        <v>0.19</v>
      </c>
      <c r="AB100" s="14" t="s">
        <v>2881</v>
      </c>
      <c r="AC100" s="14">
        <v>4.7399999999999998E-2</v>
      </c>
      <c r="AD100" s="14" t="s">
        <v>2890</v>
      </c>
    </row>
    <row r="101" spans="1:30" x14ac:dyDescent="0.3">
      <c r="A101" s="15" t="s">
        <v>3083</v>
      </c>
      <c r="B101" s="15" t="s">
        <v>3084</v>
      </c>
      <c r="C101" s="15" t="s">
        <v>173</v>
      </c>
      <c r="D101" s="15" t="s">
        <v>2104</v>
      </c>
      <c r="E101" s="15" t="s">
        <v>2851</v>
      </c>
      <c r="F101" s="15" t="s">
        <v>2818</v>
      </c>
      <c r="G101" s="15">
        <v>96</v>
      </c>
      <c r="H101" s="15">
        <v>0.5</v>
      </c>
      <c r="I101" s="15">
        <v>89.6</v>
      </c>
      <c r="J101" s="15" t="s">
        <v>263</v>
      </c>
      <c r="K101" s="15" t="s">
        <v>451</v>
      </c>
      <c r="L101" s="15" t="s">
        <v>374</v>
      </c>
      <c r="M101" s="15" t="s">
        <v>1614</v>
      </c>
      <c r="N101" s="15">
        <v>512</v>
      </c>
      <c r="O101" s="15" t="s">
        <v>2819</v>
      </c>
      <c r="P101" s="15" t="s">
        <v>2904</v>
      </c>
      <c r="Q101" s="15" t="s">
        <v>2889</v>
      </c>
      <c r="R101" s="15" t="s">
        <v>2837</v>
      </c>
      <c r="S101" s="15">
        <v>50</v>
      </c>
      <c r="T101" s="15">
        <v>12.8</v>
      </c>
      <c r="U101" s="15">
        <v>2</v>
      </c>
      <c r="V101" s="15">
        <v>24</v>
      </c>
      <c r="W101" s="15" t="s">
        <v>2838</v>
      </c>
      <c r="X101" s="15">
        <v>16</v>
      </c>
      <c r="Y101" s="15">
        <v>4.66</v>
      </c>
      <c r="Z101" s="15">
        <v>33.299999999999997</v>
      </c>
      <c r="AA101" s="15">
        <v>0.63200000000000001</v>
      </c>
      <c r="AB101" s="15" t="s">
        <v>2839</v>
      </c>
      <c r="AC101" s="15">
        <v>0.31990000000000002</v>
      </c>
      <c r="AD101" s="15" t="s">
        <v>2954</v>
      </c>
    </row>
    <row r="102" spans="1:30" x14ac:dyDescent="0.3">
      <c r="A102" s="14" t="s">
        <v>3085</v>
      </c>
      <c r="B102" s="14" t="s">
        <v>3086</v>
      </c>
      <c r="C102" s="14" t="s">
        <v>2843</v>
      </c>
      <c r="D102" s="14" t="s">
        <v>2016</v>
      </c>
      <c r="E102" s="14" t="s">
        <v>2817</v>
      </c>
      <c r="F102" s="14" t="s">
        <v>2818</v>
      </c>
      <c r="G102" s="14">
        <v>32</v>
      </c>
      <c r="H102" s="14">
        <v>2</v>
      </c>
      <c r="I102" s="14">
        <v>27.21</v>
      </c>
      <c r="J102" s="14" t="s">
        <v>434</v>
      </c>
      <c r="K102" s="14" t="s">
        <v>220</v>
      </c>
      <c r="L102" s="14" t="s">
        <v>451</v>
      </c>
      <c r="M102" s="14" t="s">
        <v>1515</v>
      </c>
      <c r="N102" s="14">
        <v>768</v>
      </c>
      <c r="O102" s="14" t="s">
        <v>2866</v>
      </c>
      <c r="P102" s="14" t="s">
        <v>2867</v>
      </c>
      <c r="Q102" s="14" t="s">
        <v>2889</v>
      </c>
      <c r="R102" s="14" t="s">
        <v>2837</v>
      </c>
      <c r="S102" s="14">
        <v>50</v>
      </c>
      <c r="T102" s="14">
        <v>13</v>
      </c>
      <c r="U102" s="14">
        <v>8</v>
      </c>
      <c r="V102" s="14">
        <v>2</v>
      </c>
      <c r="W102" s="14" t="s">
        <v>2838</v>
      </c>
      <c r="X102" s="14">
        <v>128</v>
      </c>
      <c r="Y102" s="14">
        <v>9.66</v>
      </c>
      <c r="Z102" s="14">
        <v>36.4</v>
      </c>
      <c r="AA102" s="14">
        <v>9.0999999999999998E-2</v>
      </c>
      <c r="AB102" s="14" t="s">
        <v>2847</v>
      </c>
      <c r="AC102" s="14">
        <v>0.43830000000000002</v>
      </c>
      <c r="AD102" s="14" t="s">
        <v>2951</v>
      </c>
    </row>
    <row r="103" spans="1:30" x14ac:dyDescent="0.3">
      <c r="A103" s="15" t="s">
        <v>3087</v>
      </c>
      <c r="B103" s="15" t="s">
        <v>3088</v>
      </c>
      <c r="C103" s="15" t="s">
        <v>189</v>
      </c>
      <c r="D103" s="15" t="s">
        <v>1997</v>
      </c>
      <c r="E103" s="15" t="s">
        <v>2851</v>
      </c>
      <c r="F103" s="15" t="s">
        <v>2844</v>
      </c>
      <c r="G103" s="15">
        <v>32</v>
      </c>
      <c r="H103" s="15">
        <v>60</v>
      </c>
      <c r="I103" s="15">
        <v>12.32</v>
      </c>
      <c r="J103" s="15" t="s">
        <v>391</v>
      </c>
      <c r="K103" s="15" t="s">
        <v>232</v>
      </c>
      <c r="L103" s="15" t="s">
        <v>487</v>
      </c>
      <c r="M103" s="15" t="s">
        <v>1560</v>
      </c>
      <c r="N103" s="15">
        <v>512</v>
      </c>
      <c r="O103" s="15" t="s">
        <v>2819</v>
      </c>
      <c r="P103" s="15" t="s">
        <v>2867</v>
      </c>
      <c r="Q103" s="15" t="s">
        <v>2852</v>
      </c>
      <c r="R103" s="15" t="s">
        <v>2837</v>
      </c>
      <c r="S103" s="15">
        <v>100</v>
      </c>
      <c r="T103" s="15">
        <v>2.2000000000000002</v>
      </c>
      <c r="U103" s="15">
        <v>2</v>
      </c>
      <c r="V103" s="15">
        <v>12</v>
      </c>
      <c r="W103" s="15" t="s">
        <v>2853</v>
      </c>
      <c r="X103" s="15">
        <v>64</v>
      </c>
      <c r="Y103" s="15">
        <v>5.23</v>
      </c>
      <c r="Z103" s="15">
        <v>58.7</v>
      </c>
      <c r="AA103" s="15">
        <v>0.41799999999999998</v>
      </c>
      <c r="AB103" s="15" t="s">
        <v>2847</v>
      </c>
      <c r="AC103" s="15">
        <v>0.3957</v>
      </c>
      <c r="AD103" s="15" t="s">
        <v>2885</v>
      </c>
    </row>
    <row r="104" spans="1:30" x14ac:dyDescent="0.3">
      <c r="A104" s="14" t="s">
        <v>3089</v>
      </c>
      <c r="B104" s="14" t="s">
        <v>3090</v>
      </c>
      <c r="C104" s="14" t="s">
        <v>173</v>
      </c>
      <c r="D104" s="14" t="s">
        <v>2028</v>
      </c>
      <c r="E104" s="14" t="s">
        <v>2908</v>
      </c>
      <c r="F104" s="14" t="s">
        <v>2844</v>
      </c>
      <c r="G104" s="14">
        <v>48</v>
      </c>
      <c r="H104" s="14">
        <v>2</v>
      </c>
      <c r="I104" s="14">
        <v>20.14</v>
      </c>
      <c r="J104" s="14" t="s">
        <v>306</v>
      </c>
      <c r="K104" s="14" t="s">
        <v>232</v>
      </c>
      <c r="L104" s="14" t="s">
        <v>487</v>
      </c>
      <c r="M104" s="14" t="s">
        <v>1571</v>
      </c>
      <c r="N104" s="14">
        <v>256</v>
      </c>
      <c r="O104" s="14" t="s">
        <v>2857</v>
      </c>
      <c r="P104" s="14" t="s">
        <v>2867</v>
      </c>
      <c r="Q104" s="14" t="s">
        <v>2836</v>
      </c>
      <c r="R104" s="14" t="s">
        <v>2822</v>
      </c>
      <c r="S104" s="14">
        <v>1000</v>
      </c>
      <c r="T104" s="14">
        <v>9.6999999999999993</v>
      </c>
      <c r="U104" s="14">
        <v>24</v>
      </c>
      <c r="V104" s="14">
        <v>12</v>
      </c>
      <c r="W104" s="14" t="s">
        <v>2853</v>
      </c>
      <c r="X104" s="14">
        <v>8</v>
      </c>
      <c r="Y104" s="14">
        <v>2.48</v>
      </c>
      <c r="Z104" s="14">
        <v>48.9</v>
      </c>
      <c r="AA104" s="14">
        <v>0.442</v>
      </c>
      <c r="AB104" s="14" t="s">
        <v>2830</v>
      </c>
      <c r="AC104" s="14">
        <v>0.43730000000000002</v>
      </c>
      <c r="AD104" s="14" t="s">
        <v>2840</v>
      </c>
    </row>
    <row r="105" spans="1:30" x14ac:dyDescent="0.3">
      <c r="A105" s="15" t="s">
        <v>3091</v>
      </c>
      <c r="B105" s="15" t="s">
        <v>3092</v>
      </c>
      <c r="C105" s="15" t="s">
        <v>173</v>
      </c>
      <c r="D105" s="15" t="s">
        <v>2047</v>
      </c>
      <c r="E105" s="15" t="s">
        <v>2817</v>
      </c>
      <c r="F105" s="15" t="s">
        <v>2818</v>
      </c>
      <c r="G105" s="15">
        <v>32</v>
      </c>
      <c r="H105" s="15">
        <v>5</v>
      </c>
      <c r="I105" s="15">
        <v>16.010000000000002</v>
      </c>
      <c r="J105" s="15" t="s">
        <v>328</v>
      </c>
      <c r="K105" s="15" t="s">
        <v>470</v>
      </c>
      <c r="L105" s="15" t="s">
        <v>329</v>
      </c>
      <c r="M105" s="15" t="s">
        <v>1614</v>
      </c>
      <c r="N105" s="15">
        <v>512</v>
      </c>
      <c r="O105" s="15" t="s">
        <v>2857</v>
      </c>
      <c r="P105" s="15" t="s">
        <v>2858</v>
      </c>
      <c r="Q105" s="15" t="s">
        <v>2909</v>
      </c>
      <c r="R105" s="15" t="s">
        <v>2884</v>
      </c>
      <c r="S105" s="15">
        <v>25</v>
      </c>
      <c r="T105" s="15">
        <v>4.2</v>
      </c>
      <c r="U105" s="15">
        <v>4</v>
      </c>
      <c r="V105" s="15">
        <v>8</v>
      </c>
      <c r="W105" s="15" t="s">
        <v>2285</v>
      </c>
      <c r="X105" s="15">
        <v>128</v>
      </c>
      <c r="Y105" s="15">
        <v>22.12</v>
      </c>
      <c r="Z105" s="15">
        <v>79.599999999999994</v>
      </c>
      <c r="AA105" s="15">
        <v>0.65400000000000003</v>
      </c>
      <c r="AB105" s="15" t="s">
        <v>2824</v>
      </c>
      <c r="AC105" s="15">
        <v>0.29199999999999998</v>
      </c>
      <c r="AD105" s="15" t="s">
        <v>2954</v>
      </c>
    </row>
    <row r="106" spans="1:30" x14ac:dyDescent="0.3">
      <c r="A106" s="14" t="s">
        <v>3093</v>
      </c>
      <c r="B106" s="14" t="s">
        <v>3094</v>
      </c>
      <c r="C106" s="14" t="s">
        <v>189</v>
      </c>
      <c r="D106" s="14" t="s">
        <v>2055</v>
      </c>
      <c r="E106" s="14" t="s">
        <v>2817</v>
      </c>
      <c r="F106" s="14" t="s">
        <v>2844</v>
      </c>
      <c r="G106" s="14">
        <v>96</v>
      </c>
      <c r="H106" s="14">
        <v>10</v>
      </c>
      <c r="I106" s="14">
        <v>78.12</v>
      </c>
      <c r="J106" s="14" t="s">
        <v>409</v>
      </c>
      <c r="K106" s="14" t="s">
        <v>264</v>
      </c>
      <c r="L106" s="14" t="s">
        <v>245</v>
      </c>
      <c r="M106" s="14" t="s">
        <v>1500</v>
      </c>
      <c r="N106" s="14">
        <v>512</v>
      </c>
      <c r="O106" s="14" t="s">
        <v>2857</v>
      </c>
      <c r="P106" s="14" t="s">
        <v>2835</v>
      </c>
      <c r="Q106" s="14" t="s">
        <v>2899</v>
      </c>
      <c r="R106" s="14" t="s">
        <v>2837</v>
      </c>
      <c r="S106" s="14">
        <v>25</v>
      </c>
      <c r="T106" s="14">
        <v>12</v>
      </c>
      <c r="U106" s="14">
        <v>2</v>
      </c>
      <c r="V106" s="14">
        <v>16</v>
      </c>
      <c r="W106" s="14" t="s">
        <v>2838</v>
      </c>
      <c r="X106" s="14">
        <v>4</v>
      </c>
      <c r="Y106" s="14">
        <v>22.68</v>
      </c>
      <c r="Z106" s="14">
        <v>53.7</v>
      </c>
      <c r="AA106" s="14">
        <v>0.56299999999999994</v>
      </c>
      <c r="AB106" s="14" t="s">
        <v>2881</v>
      </c>
      <c r="AC106" s="14">
        <v>0.29699999999999999</v>
      </c>
      <c r="AD106" s="14" t="s">
        <v>2905</v>
      </c>
    </row>
    <row r="107" spans="1:30" x14ac:dyDescent="0.3">
      <c r="A107" s="15" t="s">
        <v>3095</v>
      </c>
      <c r="B107" s="15" t="s">
        <v>3096</v>
      </c>
      <c r="C107" s="15" t="s">
        <v>173</v>
      </c>
      <c r="D107" s="15" t="s">
        <v>2033</v>
      </c>
      <c r="E107" s="15" t="s">
        <v>2817</v>
      </c>
      <c r="F107" s="15" t="s">
        <v>2875</v>
      </c>
      <c r="G107" s="15">
        <v>16</v>
      </c>
      <c r="H107" s="15">
        <v>2</v>
      </c>
      <c r="I107" s="15">
        <v>9.92</v>
      </c>
      <c r="J107" s="15" t="s">
        <v>244</v>
      </c>
      <c r="K107" s="15" t="s">
        <v>232</v>
      </c>
      <c r="L107" s="15" t="s">
        <v>532</v>
      </c>
      <c r="M107" s="15" t="s">
        <v>1663</v>
      </c>
      <c r="N107" s="15">
        <v>768</v>
      </c>
      <c r="O107" s="15" t="s">
        <v>2828</v>
      </c>
      <c r="P107" s="15" t="s">
        <v>2888</v>
      </c>
      <c r="Q107" s="15" t="s">
        <v>2836</v>
      </c>
      <c r="R107" s="15" t="s">
        <v>2913</v>
      </c>
      <c r="S107" s="15">
        <v>250</v>
      </c>
      <c r="T107" s="15">
        <v>13.4</v>
      </c>
      <c r="U107" s="15">
        <v>4</v>
      </c>
      <c r="V107" s="15">
        <v>8</v>
      </c>
      <c r="W107" s="15" t="s">
        <v>2823</v>
      </c>
      <c r="X107" s="15">
        <v>16</v>
      </c>
      <c r="Y107" s="15">
        <v>14.45</v>
      </c>
      <c r="Z107" s="15">
        <v>55.9</v>
      </c>
      <c r="AA107" s="15">
        <v>9.7000000000000003E-2</v>
      </c>
      <c r="AB107" s="15" t="s">
        <v>2824</v>
      </c>
      <c r="AC107" s="15">
        <v>8.8400000000000006E-2</v>
      </c>
      <c r="AD107" s="15" t="s">
        <v>2910</v>
      </c>
    </row>
    <row r="108" spans="1:30" x14ac:dyDescent="0.3">
      <c r="A108" s="14" t="s">
        <v>3097</v>
      </c>
      <c r="B108" s="14" t="s">
        <v>3098</v>
      </c>
      <c r="C108" s="14" t="s">
        <v>2816</v>
      </c>
      <c r="D108" s="14" t="s">
        <v>2169</v>
      </c>
      <c r="E108" s="14" t="s">
        <v>2817</v>
      </c>
      <c r="F108" s="14" t="s">
        <v>2818</v>
      </c>
      <c r="G108" s="14">
        <v>24</v>
      </c>
      <c r="H108" s="14">
        <v>5</v>
      </c>
      <c r="I108" s="14">
        <v>5.31</v>
      </c>
      <c r="J108" s="14" t="s">
        <v>306</v>
      </c>
      <c r="K108" s="14" t="s">
        <v>385</v>
      </c>
      <c r="L108" s="14" t="s">
        <v>245</v>
      </c>
      <c r="M108" s="14" t="s">
        <v>1702</v>
      </c>
      <c r="N108" s="14">
        <v>512</v>
      </c>
      <c r="O108" s="14" t="s">
        <v>2819</v>
      </c>
      <c r="P108" s="14" t="s">
        <v>2880</v>
      </c>
      <c r="Q108" s="14" t="s">
        <v>2852</v>
      </c>
      <c r="R108" s="14" t="s">
        <v>2913</v>
      </c>
      <c r="S108" s="14">
        <v>25</v>
      </c>
      <c r="T108" s="14">
        <v>11.7</v>
      </c>
      <c r="U108" s="14">
        <v>8</v>
      </c>
      <c r="V108" s="14">
        <v>16</v>
      </c>
      <c r="W108" s="14" t="s">
        <v>2285</v>
      </c>
      <c r="X108" s="14">
        <v>4</v>
      </c>
      <c r="Y108" s="14">
        <v>19.920000000000002</v>
      </c>
      <c r="Z108" s="14">
        <v>41.1</v>
      </c>
      <c r="AA108" s="14">
        <v>0.14499999999999999</v>
      </c>
      <c r="AB108" s="14" t="s">
        <v>2839</v>
      </c>
      <c r="AC108" s="14">
        <v>0.16220000000000001</v>
      </c>
      <c r="AD108" s="14" t="s">
        <v>2859</v>
      </c>
    </row>
    <row r="109" spans="1:30" x14ac:dyDescent="0.3">
      <c r="A109" s="15" t="s">
        <v>3099</v>
      </c>
      <c r="B109" s="15" t="s">
        <v>3100</v>
      </c>
      <c r="C109" s="15" t="s">
        <v>2816</v>
      </c>
      <c r="D109" s="15" t="s">
        <v>2133</v>
      </c>
      <c r="E109" s="15" t="s">
        <v>2908</v>
      </c>
      <c r="F109" s="15" t="s">
        <v>2844</v>
      </c>
      <c r="G109" s="15">
        <v>96</v>
      </c>
      <c r="H109" s="15">
        <v>60</v>
      </c>
      <c r="I109" s="15">
        <v>31.33</v>
      </c>
      <c r="J109" s="15" t="s">
        <v>391</v>
      </c>
      <c r="K109" s="15" t="s">
        <v>416</v>
      </c>
      <c r="L109" s="15" t="s">
        <v>521</v>
      </c>
      <c r="M109" s="15" t="s">
        <v>1702</v>
      </c>
      <c r="N109" s="15">
        <v>1024</v>
      </c>
      <c r="O109" s="15" t="s">
        <v>2834</v>
      </c>
      <c r="P109" s="15" t="s">
        <v>2858</v>
      </c>
      <c r="Q109" s="15" t="s">
        <v>2836</v>
      </c>
      <c r="R109" s="15" t="s">
        <v>2871</v>
      </c>
      <c r="S109" s="15">
        <v>50</v>
      </c>
      <c r="T109" s="15">
        <v>13.4</v>
      </c>
      <c r="U109" s="15">
        <v>24</v>
      </c>
      <c r="V109" s="15">
        <v>4</v>
      </c>
      <c r="W109" s="15" t="s">
        <v>2838</v>
      </c>
      <c r="X109" s="15">
        <v>16</v>
      </c>
      <c r="Y109" s="15">
        <v>17.29</v>
      </c>
      <c r="Z109" s="15">
        <v>79.900000000000006</v>
      </c>
      <c r="AA109" s="15">
        <v>0.3</v>
      </c>
      <c r="AB109" s="15" t="s">
        <v>2839</v>
      </c>
      <c r="AC109" s="15">
        <v>0.1963</v>
      </c>
      <c r="AD109" s="15" t="s">
        <v>2859</v>
      </c>
    </row>
    <row r="110" spans="1:30" x14ac:dyDescent="0.3">
      <c r="A110" s="14" t="s">
        <v>3101</v>
      </c>
      <c r="B110" s="14" t="s">
        <v>3102</v>
      </c>
      <c r="C110" s="14" t="s">
        <v>189</v>
      </c>
      <c r="D110" s="14" t="s">
        <v>2016</v>
      </c>
      <c r="E110" s="14" t="s">
        <v>2851</v>
      </c>
      <c r="F110" s="14" t="s">
        <v>2844</v>
      </c>
      <c r="G110" s="14">
        <v>16</v>
      </c>
      <c r="H110" s="14">
        <v>2</v>
      </c>
      <c r="I110" s="14">
        <v>8.52</v>
      </c>
      <c r="J110" s="14" t="s">
        <v>263</v>
      </c>
      <c r="K110" s="14" t="s">
        <v>521</v>
      </c>
      <c r="L110" s="14" t="s">
        <v>245</v>
      </c>
      <c r="M110" s="14" t="s">
        <v>1638</v>
      </c>
      <c r="N110" s="14">
        <v>512</v>
      </c>
      <c r="O110" s="14" t="s">
        <v>2857</v>
      </c>
      <c r="P110" s="14" t="s">
        <v>2820</v>
      </c>
      <c r="Q110" s="14" t="s">
        <v>2821</v>
      </c>
      <c r="R110" s="14" t="s">
        <v>2822</v>
      </c>
      <c r="S110" s="14">
        <v>500</v>
      </c>
      <c r="T110" s="14">
        <v>6</v>
      </c>
      <c r="U110" s="14">
        <v>4</v>
      </c>
      <c r="V110" s="14">
        <v>2</v>
      </c>
      <c r="W110" s="14" t="s">
        <v>2838</v>
      </c>
      <c r="X110" s="14">
        <v>32</v>
      </c>
      <c r="Y110" s="14">
        <v>10.54</v>
      </c>
      <c r="Z110" s="14">
        <v>56.1</v>
      </c>
      <c r="AA110" s="14">
        <v>0.30399999999999999</v>
      </c>
      <c r="AB110" s="14" t="s">
        <v>2881</v>
      </c>
      <c r="AC110" s="14">
        <v>0.21179999999999999</v>
      </c>
      <c r="AD110" s="14" t="s">
        <v>2831</v>
      </c>
    </row>
    <row r="111" spans="1:30" x14ac:dyDescent="0.3">
      <c r="A111" s="15" t="s">
        <v>3103</v>
      </c>
      <c r="B111" s="15" t="s">
        <v>3104</v>
      </c>
      <c r="C111" s="15" t="s">
        <v>2898</v>
      </c>
      <c r="D111" s="15" t="s">
        <v>2002</v>
      </c>
      <c r="E111" s="15" t="s">
        <v>2908</v>
      </c>
      <c r="F111" s="15" t="s">
        <v>2844</v>
      </c>
      <c r="G111" s="15">
        <v>96</v>
      </c>
      <c r="H111" s="15">
        <v>60</v>
      </c>
      <c r="I111" s="15">
        <v>32.44</v>
      </c>
      <c r="J111" s="15" t="s">
        <v>456</v>
      </c>
      <c r="K111" s="15" t="s">
        <v>754</v>
      </c>
      <c r="L111" s="15" t="s">
        <v>492</v>
      </c>
      <c r="M111" s="15" t="s">
        <v>1500</v>
      </c>
      <c r="N111" s="15">
        <v>128</v>
      </c>
      <c r="O111" s="15" t="s">
        <v>2828</v>
      </c>
      <c r="P111" s="15" t="s">
        <v>2880</v>
      </c>
      <c r="Q111" s="15" t="s">
        <v>2836</v>
      </c>
      <c r="R111" s="15" t="s">
        <v>2822</v>
      </c>
      <c r="S111" s="15">
        <v>25</v>
      </c>
      <c r="T111" s="15">
        <v>13.8</v>
      </c>
      <c r="U111" s="15">
        <v>16</v>
      </c>
      <c r="V111" s="15">
        <v>4</v>
      </c>
      <c r="W111" s="15" t="s">
        <v>2838</v>
      </c>
      <c r="X111" s="15">
        <v>128</v>
      </c>
      <c r="Y111" s="15">
        <v>2.76</v>
      </c>
      <c r="Z111" s="15">
        <v>43.2</v>
      </c>
      <c r="AA111" s="15">
        <v>0.77500000000000002</v>
      </c>
      <c r="AB111" s="15" t="s">
        <v>2839</v>
      </c>
      <c r="AC111" s="15">
        <v>0.2452</v>
      </c>
      <c r="AD111" s="15" t="s">
        <v>2905</v>
      </c>
    </row>
    <row r="112" spans="1:30" x14ac:dyDescent="0.3">
      <c r="A112" s="14" t="s">
        <v>3105</v>
      </c>
      <c r="B112" s="14" t="s">
        <v>3106</v>
      </c>
      <c r="C112" s="14" t="s">
        <v>173</v>
      </c>
      <c r="D112" s="14" t="s">
        <v>2065</v>
      </c>
      <c r="E112" s="14" t="s">
        <v>2908</v>
      </c>
      <c r="F112" s="14" t="s">
        <v>2875</v>
      </c>
      <c r="G112" s="14">
        <v>48</v>
      </c>
      <c r="H112" s="14">
        <v>30</v>
      </c>
      <c r="I112" s="14">
        <v>36.119999999999997</v>
      </c>
      <c r="J112" s="14" t="s">
        <v>244</v>
      </c>
      <c r="K112" s="14" t="s">
        <v>521</v>
      </c>
      <c r="L112" s="14" t="s">
        <v>690</v>
      </c>
      <c r="M112" s="14" t="s">
        <v>1486</v>
      </c>
      <c r="N112" s="14">
        <v>128</v>
      </c>
      <c r="O112" s="14" t="s">
        <v>2857</v>
      </c>
      <c r="P112" s="14" t="s">
        <v>2858</v>
      </c>
      <c r="Q112" s="14" t="s">
        <v>2909</v>
      </c>
      <c r="R112" s="14" t="s">
        <v>2913</v>
      </c>
      <c r="S112" s="14">
        <v>250</v>
      </c>
      <c r="T112" s="14">
        <v>9.4</v>
      </c>
      <c r="U112" s="14">
        <v>24</v>
      </c>
      <c r="V112" s="14">
        <v>4</v>
      </c>
      <c r="W112" s="14" t="s">
        <v>2285</v>
      </c>
      <c r="X112" s="14">
        <v>32</v>
      </c>
      <c r="Y112" s="14">
        <v>4.74</v>
      </c>
      <c r="Z112" s="14">
        <v>44.3</v>
      </c>
      <c r="AA112" s="14">
        <v>0.60599999999999998</v>
      </c>
      <c r="AB112" s="14" t="s">
        <v>2824</v>
      </c>
      <c r="AC112" s="14">
        <v>0.28739999999999999</v>
      </c>
      <c r="AD112" s="14" t="s">
        <v>2877</v>
      </c>
    </row>
    <row r="113" spans="1:30" x14ac:dyDescent="0.3">
      <c r="A113" s="15" t="s">
        <v>3107</v>
      </c>
      <c r="B113" s="15" t="s">
        <v>3108</v>
      </c>
      <c r="C113" s="15" t="s">
        <v>173</v>
      </c>
      <c r="D113" s="15" t="s">
        <v>2104</v>
      </c>
      <c r="E113" s="15" t="s">
        <v>2817</v>
      </c>
      <c r="F113" s="15" t="s">
        <v>2818</v>
      </c>
      <c r="G113" s="15">
        <v>24</v>
      </c>
      <c r="H113" s="15">
        <v>10</v>
      </c>
      <c r="I113" s="15">
        <v>17.920000000000002</v>
      </c>
      <c r="J113" s="15" t="s">
        <v>314</v>
      </c>
      <c r="K113" s="15" t="s">
        <v>315</v>
      </c>
      <c r="L113" s="15" t="s">
        <v>220</v>
      </c>
      <c r="M113" s="15" t="s">
        <v>1500</v>
      </c>
      <c r="N113" s="15">
        <v>512</v>
      </c>
      <c r="O113" s="15" t="s">
        <v>2828</v>
      </c>
      <c r="P113" s="15" t="s">
        <v>2888</v>
      </c>
      <c r="Q113" s="15" t="s">
        <v>2899</v>
      </c>
      <c r="R113" s="15" t="s">
        <v>2837</v>
      </c>
      <c r="S113" s="15">
        <v>25</v>
      </c>
      <c r="T113" s="15">
        <v>1.5</v>
      </c>
      <c r="U113" s="15">
        <v>8</v>
      </c>
      <c r="V113" s="15">
        <v>2</v>
      </c>
      <c r="W113" s="15" t="s">
        <v>2823</v>
      </c>
      <c r="X113" s="15">
        <v>4</v>
      </c>
      <c r="Y113" s="15">
        <v>2.54</v>
      </c>
      <c r="Z113" s="15">
        <v>55.8</v>
      </c>
      <c r="AA113" s="15">
        <v>0.23200000000000001</v>
      </c>
      <c r="AB113" s="15" t="s">
        <v>2868</v>
      </c>
      <c r="AC113" s="15">
        <v>0.34210000000000002</v>
      </c>
      <c r="AD113" s="15" t="s">
        <v>2905</v>
      </c>
    </row>
    <row r="114" spans="1:30" x14ac:dyDescent="0.3">
      <c r="A114" s="14" t="s">
        <v>3109</v>
      </c>
      <c r="B114" s="14" t="s">
        <v>3110</v>
      </c>
      <c r="C114" s="14" t="s">
        <v>173</v>
      </c>
      <c r="D114" s="14" t="s">
        <v>2028</v>
      </c>
      <c r="E114" s="14" t="s">
        <v>2817</v>
      </c>
      <c r="F114" s="14" t="s">
        <v>2844</v>
      </c>
      <c r="G114" s="14">
        <v>32</v>
      </c>
      <c r="H114" s="14">
        <v>0.5</v>
      </c>
      <c r="I114" s="14">
        <v>3.49</v>
      </c>
      <c r="J114" s="14" t="s">
        <v>253</v>
      </c>
      <c r="K114" s="14" t="s">
        <v>283</v>
      </c>
      <c r="L114" s="14" t="s">
        <v>422</v>
      </c>
      <c r="M114" s="14" t="s">
        <v>1560</v>
      </c>
      <c r="N114" s="14">
        <v>128</v>
      </c>
      <c r="O114" s="14" t="s">
        <v>2819</v>
      </c>
      <c r="P114" s="14" t="s">
        <v>2876</v>
      </c>
      <c r="Q114" s="14" t="s">
        <v>2852</v>
      </c>
      <c r="R114" s="14" t="s">
        <v>2884</v>
      </c>
      <c r="S114" s="14">
        <v>250</v>
      </c>
      <c r="T114" s="14">
        <v>13.4</v>
      </c>
      <c r="U114" s="14">
        <v>8</v>
      </c>
      <c r="V114" s="14">
        <v>2</v>
      </c>
      <c r="W114" s="14" t="s">
        <v>2838</v>
      </c>
      <c r="X114" s="14">
        <v>8</v>
      </c>
      <c r="Y114" s="14">
        <v>13.02</v>
      </c>
      <c r="Z114" s="14">
        <v>56.2</v>
      </c>
      <c r="AA114" s="14">
        <v>0.70899999999999996</v>
      </c>
      <c r="AB114" s="14" t="s">
        <v>2830</v>
      </c>
      <c r="AC114" s="14">
        <v>6.2300000000000001E-2</v>
      </c>
      <c r="AD114" s="14" t="s">
        <v>2885</v>
      </c>
    </row>
    <row r="115" spans="1:30" x14ac:dyDescent="0.3">
      <c r="A115" s="15" t="s">
        <v>3111</v>
      </c>
      <c r="B115" s="15" t="s">
        <v>3112</v>
      </c>
      <c r="C115" s="15" t="s">
        <v>189</v>
      </c>
      <c r="D115" s="15" t="s">
        <v>2088</v>
      </c>
      <c r="E115" s="15" t="s">
        <v>2817</v>
      </c>
      <c r="F115" s="15" t="s">
        <v>2818</v>
      </c>
      <c r="G115" s="15">
        <v>32</v>
      </c>
      <c r="H115" s="15">
        <v>5</v>
      </c>
      <c r="I115" s="15">
        <v>7.56</v>
      </c>
      <c r="J115" s="15" t="s">
        <v>263</v>
      </c>
      <c r="K115" s="15" t="s">
        <v>487</v>
      </c>
      <c r="L115" s="15" t="s">
        <v>374</v>
      </c>
      <c r="M115" s="15" t="s">
        <v>1560</v>
      </c>
      <c r="N115" s="15">
        <v>512</v>
      </c>
      <c r="O115" s="15" t="s">
        <v>2819</v>
      </c>
      <c r="P115" s="15" t="s">
        <v>2862</v>
      </c>
      <c r="Q115" s="15" t="s">
        <v>2852</v>
      </c>
      <c r="R115" s="15" t="s">
        <v>2822</v>
      </c>
      <c r="S115" s="15">
        <v>1000</v>
      </c>
      <c r="T115" s="15">
        <v>9.8000000000000007</v>
      </c>
      <c r="U115" s="15">
        <v>24</v>
      </c>
      <c r="V115" s="15">
        <v>12</v>
      </c>
      <c r="W115" s="15" t="s">
        <v>2853</v>
      </c>
      <c r="X115" s="15">
        <v>8</v>
      </c>
      <c r="Y115" s="15">
        <v>19.32</v>
      </c>
      <c r="Z115" s="15">
        <v>54.8</v>
      </c>
      <c r="AA115" s="15">
        <v>0.56399999999999995</v>
      </c>
      <c r="AB115" s="15" t="s">
        <v>2868</v>
      </c>
      <c r="AC115" s="15">
        <v>0.33789999999999998</v>
      </c>
      <c r="AD115" s="15" t="s">
        <v>2885</v>
      </c>
    </row>
    <row r="116" spans="1:30" x14ac:dyDescent="0.3">
      <c r="A116" s="14" t="s">
        <v>3113</v>
      </c>
      <c r="B116" s="14" t="s">
        <v>3114</v>
      </c>
      <c r="C116" s="14" t="s">
        <v>2898</v>
      </c>
      <c r="D116" s="14" t="s">
        <v>2037</v>
      </c>
      <c r="E116" s="14" t="s">
        <v>2908</v>
      </c>
      <c r="F116" s="14" t="s">
        <v>2844</v>
      </c>
      <c r="G116" s="14">
        <v>48</v>
      </c>
      <c r="H116" s="14">
        <v>60</v>
      </c>
      <c r="I116" s="14">
        <v>24.22</v>
      </c>
      <c r="J116" s="14" t="s">
        <v>192</v>
      </c>
      <c r="K116" s="14" t="s">
        <v>487</v>
      </c>
      <c r="L116" s="14" t="s">
        <v>272</v>
      </c>
      <c r="M116" s="14" t="s">
        <v>1657</v>
      </c>
      <c r="N116" s="14">
        <v>512</v>
      </c>
      <c r="O116" s="14" t="s">
        <v>2819</v>
      </c>
      <c r="P116" s="14" t="s">
        <v>2904</v>
      </c>
      <c r="Q116" s="14" t="s">
        <v>2889</v>
      </c>
      <c r="R116" s="14" t="s">
        <v>2884</v>
      </c>
      <c r="S116" s="14">
        <v>500</v>
      </c>
      <c r="T116" s="14">
        <v>8.3000000000000007</v>
      </c>
      <c r="U116" s="14">
        <v>24</v>
      </c>
      <c r="V116" s="14">
        <v>16</v>
      </c>
      <c r="W116" s="14" t="s">
        <v>2823</v>
      </c>
      <c r="X116" s="14">
        <v>64</v>
      </c>
      <c r="Y116" s="14">
        <v>5.65</v>
      </c>
      <c r="Z116" s="14">
        <v>79.5</v>
      </c>
      <c r="AA116" s="14">
        <v>0.16400000000000001</v>
      </c>
      <c r="AB116" s="14" t="s">
        <v>2881</v>
      </c>
      <c r="AC116" s="14">
        <v>9.2899999999999996E-2</v>
      </c>
      <c r="AD116" s="14" t="s">
        <v>2893</v>
      </c>
    </row>
    <row r="117" spans="1:30" x14ac:dyDescent="0.3">
      <c r="A117" s="15" t="s">
        <v>3115</v>
      </c>
      <c r="B117" s="15" t="s">
        <v>3116</v>
      </c>
      <c r="C117" s="15" t="s">
        <v>189</v>
      </c>
      <c r="D117" s="15" t="s">
        <v>2047</v>
      </c>
      <c r="E117" s="15" t="s">
        <v>2908</v>
      </c>
      <c r="F117" s="15" t="s">
        <v>2818</v>
      </c>
      <c r="G117" s="15">
        <v>64</v>
      </c>
      <c r="H117" s="15">
        <v>0.5</v>
      </c>
      <c r="I117" s="15">
        <v>16.7</v>
      </c>
      <c r="J117" s="15" t="s">
        <v>391</v>
      </c>
      <c r="K117" s="15" t="s">
        <v>193</v>
      </c>
      <c r="L117" s="15" t="s">
        <v>315</v>
      </c>
      <c r="M117" s="15" t="s">
        <v>1571</v>
      </c>
      <c r="N117" s="15">
        <v>128</v>
      </c>
      <c r="O117" s="15" t="s">
        <v>2857</v>
      </c>
      <c r="P117" s="15" t="s">
        <v>2904</v>
      </c>
      <c r="Q117" s="15" t="s">
        <v>2909</v>
      </c>
      <c r="R117" s="15" t="s">
        <v>2822</v>
      </c>
      <c r="S117" s="15">
        <v>50</v>
      </c>
      <c r="T117" s="15">
        <v>1.8</v>
      </c>
      <c r="U117" s="15">
        <v>4</v>
      </c>
      <c r="V117" s="15">
        <v>8</v>
      </c>
      <c r="W117" s="15" t="s">
        <v>2853</v>
      </c>
      <c r="X117" s="15">
        <v>64</v>
      </c>
      <c r="Y117" s="15">
        <v>19.59</v>
      </c>
      <c r="Z117" s="15">
        <v>37.5</v>
      </c>
      <c r="AA117" s="15">
        <v>0.45800000000000002</v>
      </c>
      <c r="AB117" s="15" t="s">
        <v>2824</v>
      </c>
      <c r="AC117" s="15">
        <v>0.22789999999999999</v>
      </c>
      <c r="AD117" s="15" t="s">
        <v>2840</v>
      </c>
    </row>
    <row r="118" spans="1:30" x14ac:dyDescent="0.3">
      <c r="A118" s="14" t="s">
        <v>3117</v>
      </c>
      <c r="B118" s="14" t="s">
        <v>3118</v>
      </c>
      <c r="C118" s="14" t="s">
        <v>189</v>
      </c>
      <c r="D118" s="14" t="s">
        <v>2085</v>
      </c>
      <c r="E118" s="14" t="s">
        <v>2851</v>
      </c>
      <c r="F118" s="14" t="s">
        <v>2818</v>
      </c>
      <c r="G118" s="14">
        <v>128</v>
      </c>
      <c r="H118" s="14">
        <v>1</v>
      </c>
      <c r="I118" s="14">
        <v>108.11</v>
      </c>
      <c r="J118" s="14" t="s">
        <v>456</v>
      </c>
      <c r="K118" s="14" t="s">
        <v>412</v>
      </c>
      <c r="L118" s="14" t="s">
        <v>177</v>
      </c>
      <c r="M118" s="14" t="s">
        <v>1638</v>
      </c>
      <c r="N118" s="14">
        <v>384</v>
      </c>
      <c r="O118" s="14" t="s">
        <v>2828</v>
      </c>
      <c r="P118" s="14" t="s">
        <v>2904</v>
      </c>
      <c r="Q118" s="14" t="s">
        <v>2852</v>
      </c>
      <c r="R118" s="14" t="s">
        <v>2822</v>
      </c>
      <c r="S118" s="14">
        <v>25</v>
      </c>
      <c r="T118" s="14">
        <v>2.9</v>
      </c>
      <c r="U118" s="14">
        <v>16</v>
      </c>
      <c r="V118" s="14">
        <v>8</v>
      </c>
      <c r="W118" s="14" t="s">
        <v>2853</v>
      </c>
      <c r="X118" s="14">
        <v>32</v>
      </c>
      <c r="Y118" s="14">
        <v>21.24</v>
      </c>
      <c r="Z118" s="14">
        <v>41.9</v>
      </c>
      <c r="AA118" s="14">
        <v>0.26800000000000002</v>
      </c>
      <c r="AB118" s="14" t="s">
        <v>2839</v>
      </c>
      <c r="AC118" s="14">
        <v>0.43459999999999999</v>
      </c>
      <c r="AD118" s="14" t="s">
        <v>2831</v>
      </c>
    </row>
    <row r="119" spans="1:30" x14ac:dyDescent="0.3">
      <c r="A119" s="15" t="s">
        <v>3119</v>
      </c>
      <c r="B119" s="15" t="s">
        <v>3120</v>
      </c>
      <c r="C119" s="15" t="s">
        <v>2816</v>
      </c>
      <c r="D119" s="15" t="s">
        <v>2011</v>
      </c>
      <c r="E119" s="15" t="s">
        <v>2817</v>
      </c>
      <c r="F119" s="15" t="s">
        <v>2844</v>
      </c>
      <c r="G119" s="15">
        <v>64</v>
      </c>
      <c r="H119" s="15">
        <v>10</v>
      </c>
      <c r="I119" s="15">
        <v>41.56</v>
      </c>
      <c r="J119" s="15" t="s">
        <v>192</v>
      </c>
      <c r="K119" s="15" t="s">
        <v>307</v>
      </c>
      <c r="L119" s="15" t="s">
        <v>220</v>
      </c>
      <c r="M119" s="15" t="s">
        <v>1663</v>
      </c>
      <c r="N119" s="15">
        <v>384</v>
      </c>
      <c r="O119" s="15" t="s">
        <v>2866</v>
      </c>
      <c r="P119" s="15" t="s">
        <v>2876</v>
      </c>
      <c r="Q119" s="15" t="s">
        <v>2899</v>
      </c>
      <c r="R119" s="15" t="s">
        <v>2829</v>
      </c>
      <c r="S119" s="15">
        <v>50</v>
      </c>
      <c r="T119" s="15">
        <v>6.1</v>
      </c>
      <c r="U119" s="15">
        <v>16</v>
      </c>
      <c r="V119" s="15">
        <v>16</v>
      </c>
      <c r="W119" s="15" t="s">
        <v>2853</v>
      </c>
      <c r="X119" s="15">
        <v>64</v>
      </c>
      <c r="Y119" s="15">
        <v>6.69</v>
      </c>
      <c r="Z119" s="15">
        <v>29.5</v>
      </c>
      <c r="AA119" s="15">
        <v>0.188</v>
      </c>
      <c r="AB119" s="15" t="s">
        <v>2839</v>
      </c>
      <c r="AC119" s="15">
        <v>0.43280000000000002</v>
      </c>
      <c r="AD119" s="15" t="s">
        <v>2910</v>
      </c>
    </row>
    <row r="120" spans="1:30" x14ac:dyDescent="0.3">
      <c r="A120" s="14" t="s">
        <v>3121</v>
      </c>
      <c r="B120" s="14" t="s">
        <v>3122</v>
      </c>
      <c r="C120" s="14" t="s">
        <v>2898</v>
      </c>
      <c r="D120" s="14" t="s">
        <v>2016</v>
      </c>
      <c r="E120" s="14" t="s">
        <v>2817</v>
      </c>
      <c r="F120" s="14" t="s">
        <v>2844</v>
      </c>
      <c r="G120" s="14">
        <v>16</v>
      </c>
      <c r="H120" s="14">
        <v>5</v>
      </c>
      <c r="I120" s="14">
        <v>7.25</v>
      </c>
      <c r="J120" s="14" t="s">
        <v>314</v>
      </c>
      <c r="K120" s="14" t="s">
        <v>283</v>
      </c>
      <c r="L120" s="14" t="s">
        <v>307</v>
      </c>
      <c r="M120" s="14" t="s">
        <v>1642</v>
      </c>
      <c r="N120" s="14">
        <v>256</v>
      </c>
      <c r="O120" s="14" t="s">
        <v>2857</v>
      </c>
      <c r="P120" s="14" t="s">
        <v>2888</v>
      </c>
      <c r="Q120" s="14" t="s">
        <v>2909</v>
      </c>
      <c r="R120" s="14" t="s">
        <v>2837</v>
      </c>
      <c r="S120" s="14">
        <v>25</v>
      </c>
      <c r="T120" s="14">
        <v>12.7</v>
      </c>
      <c r="U120" s="14">
        <v>4</v>
      </c>
      <c r="V120" s="14">
        <v>2</v>
      </c>
      <c r="W120" s="14" t="s">
        <v>2853</v>
      </c>
      <c r="X120" s="14">
        <v>8</v>
      </c>
      <c r="Y120" s="14">
        <v>4.6500000000000004</v>
      </c>
      <c r="Z120" s="14">
        <v>75.400000000000006</v>
      </c>
      <c r="AA120" s="14">
        <v>0.621</v>
      </c>
      <c r="AB120" s="14" t="s">
        <v>2881</v>
      </c>
      <c r="AC120" s="14">
        <v>1.38E-2</v>
      </c>
      <c r="AD120" s="14" t="s">
        <v>2848</v>
      </c>
    </row>
    <row r="121" spans="1:30" x14ac:dyDescent="0.3">
      <c r="A121" s="15" t="s">
        <v>3123</v>
      </c>
      <c r="B121" s="15" t="s">
        <v>3124</v>
      </c>
      <c r="C121" s="15" t="s">
        <v>2816</v>
      </c>
      <c r="D121" s="15" t="s">
        <v>2133</v>
      </c>
      <c r="E121" s="15" t="s">
        <v>2851</v>
      </c>
      <c r="F121" s="15" t="s">
        <v>2875</v>
      </c>
      <c r="G121" s="15">
        <v>128</v>
      </c>
      <c r="H121" s="15">
        <v>2</v>
      </c>
      <c r="I121" s="15">
        <v>15.53</v>
      </c>
      <c r="J121" s="15" t="s">
        <v>271</v>
      </c>
      <c r="K121" s="15" t="s">
        <v>521</v>
      </c>
      <c r="L121" s="15" t="s">
        <v>283</v>
      </c>
      <c r="M121" s="15" t="s">
        <v>1625</v>
      </c>
      <c r="N121" s="15">
        <v>128</v>
      </c>
      <c r="O121" s="15" t="s">
        <v>2819</v>
      </c>
      <c r="P121" s="15" t="s">
        <v>2867</v>
      </c>
      <c r="Q121" s="15" t="s">
        <v>2889</v>
      </c>
      <c r="R121" s="15" t="s">
        <v>2837</v>
      </c>
      <c r="S121" s="15">
        <v>100</v>
      </c>
      <c r="T121" s="15">
        <v>9.6999999999999993</v>
      </c>
      <c r="U121" s="15">
        <v>24</v>
      </c>
      <c r="V121" s="15">
        <v>24</v>
      </c>
      <c r="W121" s="15" t="s">
        <v>2285</v>
      </c>
      <c r="X121" s="15">
        <v>8</v>
      </c>
      <c r="Y121" s="15">
        <v>15.29</v>
      </c>
      <c r="Z121" s="15">
        <v>72.5</v>
      </c>
      <c r="AA121" s="15">
        <v>0.249</v>
      </c>
      <c r="AB121" s="15" t="s">
        <v>2847</v>
      </c>
      <c r="AC121" s="15">
        <v>0.04</v>
      </c>
      <c r="AD121" s="15" t="s">
        <v>2991</v>
      </c>
    </row>
    <row r="122" spans="1:30" x14ac:dyDescent="0.3">
      <c r="A122" s="14" t="s">
        <v>3125</v>
      </c>
      <c r="B122" s="14" t="s">
        <v>3126</v>
      </c>
      <c r="C122" s="14" t="s">
        <v>2816</v>
      </c>
      <c r="D122" s="14" t="s">
        <v>2085</v>
      </c>
      <c r="E122" s="14" t="s">
        <v>2908</v>
      </c>
      <c r="F122" s="14" t="s">
        <v>2818</v>
      </c>
      <c r="G122" s="14">
        <v>128</v>
      </c>
      <c r="H122" s="14">
        <v>10</v>
      </c>
      <c r="I122" s="14">
        <v>52.25</v>
      </c>
      <c r="J122" s="14" t="s">
        <v>263</v>
      </c>
      <c r="K122" s="14" t="s">
        <v>254</v>
      </c>
      <c r="L122" s="14" t="s">
        <v>416</v>
      </c>
      <c r="M122" s="14" t="s">
        <v>1578</v>
      </c>
      <c r="N122" s="14">
        <v>384</v>
      </c>
      <c r="O122" s="14" t="s">
        <v>2828</v>
      </c>
      <c r="P122" s="14" t="s">
        <v>2888</v>
      </c>
      <c r="Q122" s="14" t="s">
        <v>2909</v>
      </c>
      <c r="R122" s="14" t="s">
        <v>2822</v>
      </c>
      <c r="S122" s="14">
        <v>100</v>
      </c>
      <c r="T122" s="14">
        <v>7.8</v>
      </c>
      <c r="U122" s="14">
        <v>16</v>
      </c>
      <c r="V122" s="14">
        <v>2</v>
      </c>
      <c r="W122" s="14" t="s">
        <v>2853</v>
      </c>
      <c r="X122" s="14">
        <v>4</v>
      </c>
      <c r="Y122" s="14">
        <v>14.89</v>
      </c>
      <c r="Z122" s="14">
        <v>35.200000000000003</v>
      </c>
      <c r="AA122" s="14">
        <v>0.14699999999999999</v>
      </c>
      <c r="AB122" s="14" t="s">
        <v>2868</v>
      </c>
      <c r="AC122" s="14">
        <v>0.2853</v>
      </c>
      <c r="AD122" s="14" t="s">
        <v>2932</v>
      </c>
    </row>
    <row r="123" spans="1:30" x14ac:dyDescent="0.3">
      <c r="A123" s="15" t="s">
        <v>3127</v>
      </c>
      <c r="B123" s="15" t="s">
        <v>3128</v>
      </c>
      <c r="C123" s="15" t="s">
        <v>189</v>
      </c>
      <c r="D123" s="15" t="s">
        <v>2133</v>
      </c>
      <c r="E123" s="15" t="s">
        <v>2817</v>
      </c>
      <c r="F123" s="15" t="s">
        <v>2818</v>
      </c>
      <c r="G123" s="15">
        <v>24</v>
      </c>
      <c r="H123" s="15">
        <v>5</v>
      </c>
      <c r="I123" s="15">
        <v>19.02</v>
      </c>
      <c r="J123" s="15" t="s">
        <v>206</v>
      </c>
      <c r="K123" s="15" t="s">
        <v>690</v>
      </c>
      <c r="L123" s="15" t="s">
        <v>398</v>
      </c>
      <c r="M123" s="15" t="s">
        <v>1486</v>
      </c>
      <c r="N123" s="15">
        <v>256</v>
      </c>
      <c r="O123" s="15" t="s">
        <v>2819</v>
      </c>
      <c r="P123" s="15" t="s">
        <v>2858</v>
      </c>
      <c r="Q123" s="15" t="s">
        <v>2909</v>
      </c>
      <c r="R123" s="15" t="s">
        <v>2822</v>
      </c>
      <c r="S123" s="15">
        <v>1000</v>
      </c>
      <c r="T123" s="15">
        <v>11.6</v>
      </c>
      <c r="U123" s="15">
        <v>2</v>
      </c>
      <c r="V123" s="15">
        <v>2</v>
      </c>
      <c r="W123" s="15" t="s">
        <v>2823</v>
      </c>
      <c r="X123" s="15">
        <v>32</v>
      </c>
      <c r="Y123" s="15">
        <v>10.87</v>
      </c>
      <c r="Z123" s="15">
        <v>61.4</v>
      </c>
      <c r="AA123" s="15">
        <v>0.86899999999999999</v>
      </c>
      <c r="AB123" s="15" t="s">
        <v>2881</v>
      </c>
      <c r="AC123" s="15">
        <v>0.20399999999999999</v>
      </c>
      <c r="AD123" s="15" t="s">
        <v>2877</v>
      </c>
    </row>
    <row r="124" spans="1:30" x14ac:dyDescent="0.3">
      <c r="A124" s="14" t="s">
        <v>3129</v>
      </c>
      <c r="B124" s="14" t="s">
        <v>3130</v>
      </c>
      <c r="C124" s="14" t="s">
        <v>2843</v>
      </c>
      <c r="D124" s="14" t="s">
        <v>2104</v>
      </c>
      <c r="E124" s="14" t="s">
        <v>2817</v>
      </c>
      <c r="F124" s="14" t="s">
        <v>2844</v>
      </c>
      <c r="G124" s="14">
        <v>24</v>
      </c>
      <c r="H124" s="14">
        <v>2</v>
      </c>
      <c r="I124" s="14">
        <v>23.26</v>
      </c>
      <c r="J124" s="14" t="s">
        <v>350</v>
      </c>
      <c r="K124" s="14" t="s">
        <v>307</v>
      </c>
      <c r="L124" s="14" t="s">
        <v>245</v>
      </c>
      <c r="M124" s="14" t="s">
        <v>1663</v>
      </c>
      <c r="N124" s="14">
        <v>768</v>
      </c>
      <c r="O124" s="14" t="s">
        <v>2819</v>
      </c>
      <c r="P124" s="14" t="s">
        <v>2845</v>
      </c>
      <c r="Q124" s="14" t="s">
        <v>2889</v>
      </c>
      <c r="R124" s="14" t="s">
        <v>2884</v>
      </c>
      <c r="S124" s="14">
        <v>50</v>
      </c>
      <c r="T124" s="14">
        <v>5.5</v>
      </c>
      <c r="U124" s="14">
        <v>4</v>
      </c>
      <c r="V124" s="14">
        <v>2</v>
      </c>
      <c r="W124" s="14" t="s">
        <v>2853</v>
      </c>
      <c r="X124" s="14">
        <v>32</v>
      </c>
      <c r="Y124" s="14">
        <v>18.61</v>
      </c>
      <c r="Z124" s="14">
        <v>33.799999999999997</v>
      </c>
      <c r="AA124" s="14">
        <v>0.622</v>
      </c>
      <c r="AB124" s="14" t="s">
        <v>2830</v>
      </c>
      <c r="AC124" s="14">
        <v>0.20449999999999999</v>
      </c>
      <c r="AD124" s="14" t="s">
        <v>2910</v>
      </c>
    </row>
    <row r="125" spans="1:30" x14ac:dyDescent="0.3">
      <c r="A125" s="15" t="s">
        <v>3131</v>
      </c>
      <c r="B125" s="15" t="s">
        <v>3132</v>
      </c>
      <c r="C125" s="15" t="s">
        <v>2816</v>
      </c>
      <c r="D125" s="15" t="s">
        <v>2020</v>
      </c>
      <c r="E125" s="15" t="s">
        <v>2817</v>
      </c>
      <c r="F125" s="15" t="s">
        <v>2818</v>
      </c>
      <c r="G125" s="15">
        <v>64</v>
      </c>
      <c r="H125" s="15">
        <v>5</v>
      </c>
      <c r="I125" s="15">
        <v>5.8</v>
      </c>
      <c r="J125" s="15" t="s">
        <v>192</v>
      </c>
      <c r="K125" s="15" t="s">
        <v>492</v>
      </c>
      <c r="L125" s="15" t="s">
        <v>470</v>
      </c>
      <c r="M125" s="15" t="s">
        <v>1738</v>
      </c>
      <c r="N125" s="15">
        <v>128</v>
      </c>
      <c r="O125" s="15" t="s">
        <v>2834</v>
      </c>
      <c r="P125" s="15" t="s">
        <v>2876</v>
      </c>
      <c r="Q125" s="15" t="s">
        <v>2821</v>
      </c>
      <c r="R125" s="15" t="s">
        <v>2837</v>
      </c>
      <c r="S125" s="15">
        <v>1000</v>
      </c>
      <c r="T125" s="15">
        <v>3.9</v>
      </c>
      <c r="U125" s="15">
        <v>16</v>
      </c>
      <c r="V125" s="15">
        <v>12</v>
      </c>
      <c r="W125" s="15" t="s">
        <v>2823</v>
      </c>
      <c r="X125" s="15">
        <v>64</v>
      </c>
      <c r="Y125" s="15">
        <v>23.12</v>
      </c>
      <c r="Z125" s="15">
        <v>53.9</v>
      </c>
      <c r="AA125" s="15">
        <v>0.28799999999999998</v>
      </c>
      <c r="AB125" s="15" t="s">
        <v>2830</v>
      </c>
      <c r="AC125" s="15">
        <v>0.43519999999999998</v>
      </c>
      <c r="AD125" s="15" t="s">
        <v>2872</v>
      </c>
    </row>
    <row r="126" spans="1:30" x14ac:dyDescent="0.3">
      <c r="A126" s="14" t="s">
        <v>3133</v>
      </c>
      <c r="B126" s="14" t="s">
        <v>3134</v>
      </c>
      <c r="C126" s="14" t="s">
        <v>2898</v>
      </c>
      <c r="D126" s="14" t="s">
        <v>2028</v>
      </c>
      <c r="E126" s="14" t="s">
        <v>2817</v>
      </c>
      <c r="F126" s="14" t="s">
        <v>2844</v>
      </c>
      <c r="G126" s="14">
        <v>32</v>
      </c>
      <c r="H126" s="14">
        <v>0.5</v>
      </c>
      <c r="I126" s="14">
        <v>10.99</v>
      </c>
      <c r="J126" s="14" t="s">
        <v>244</v>
      </c>
      <c r="K126" s="14" t="s">
        <v>193</v>
      </c>
      <c r="L126" s="14" t="s">
        <v>193</v>
      </c>
      <c r="M126" s="14" t="s">
        <v>1550</v>
      </c>
      <c r="N126" s="14">
        <v>1024</v>
      </c>
      <c r="O126" s="14" t="s">
        <v>2828</v>
      </c>
      <c r="P126" s="14" t="s">
        <v>2867</v>
      </c>
      <c r="Q126" s="14" t="s">
        <v>2821</v>
      </c>
      <c r="R126" s="14" t="s">
        <v>2822</v>
      </c>
      <c r="S126" s="14">
        <v>500</v>
      </c>
      <c r="T126" s="14">
        <v>6.5</v>
      </c>
      <c r="U126" s="14">
        <v>8</v>
      </c>
      <c r="V126" s="14">
        <v>4</v>
      </c>
      <c r="W126" s="14" t="s">
        <v>2838</v>
      </c>
      <c r="X126" s="14">
        <v>32</v>
      </c>
      <c r="Y126" s="14">
        <v>1.39</v>
      </c>
      <c r="Z126" s="14">
        <v>71.3</v>
      </c>
      <c r="AA126" s="14">
        <v>0.376</v>
      </c>
      <c r="AB126" s="14" t="s">
        <v>2881</v>
      </c>
      <c r="AC126" s="14">
        <v>0.31140000000000001</v>
      </c>
      <c r="AD126" s="14" t="s">
        <v>3135</v>
      </c>
    </row>
    <row r="127" spans="1:30" x14ac:dyDescent="0.3">
      <c r="A127" s="15" t="s">
        <v>3136</v>
      </c>
      <c r="B127" s="15" t="s">
        <v>3137</v>
      </c>
      <c r="C127" s="15" t="s">
        <v>2898</v>
      </c>
      <c r="D127" s="15" t="s">
        <v>2065</v>
      </c>
      <c r="E127" s="15" t="s">
        <v>2817</v>
      </c>
      <c r="F127" s="15" t="s">
        <v>2875</v>
      </c>
      <c r="G127" s="15">
        <v>128</v>
      </c>
      <c r="H127" s="15">
        <v>0.5</v>
      </c>
      <c r="I127" s="15">
        <v>8.1</v>
      </c>
      <c r="J127" s="15" t="s">
        <v>298</v>
      </c>
      <c r="K127" s="15" t="s">
        <v>412</v>
      </c>
      <c r="L127" s="15" t="s">
        <v>374</v>
      </c>
      <c r="M127" s="15" t="s">
        <v>1592</v>
      </c>
      <c r="N127" s="15">
        <v>768</v>
      </c>
      <c r="O127" s="15" t="s">
        <v>2834</v>
      </c>
      <c r="P127" s="15" t="s">
        <v>2867</v>
      </c>
      <c r="Q127" s="15" t="s">
        <v>2889</v>
      </c>
      <c r="R127" s="15" t="s">
        <v>2846</v>
      </c>
      <c r="S127" s="15">
        <v>25</v>
      </c>
      <c r="T127" s="15">
        <v>5.4</v>
      </c>
      <c r="U127" s="15">
        <v>2</v>
      </c>
      <c r="V127" s="15">
        <v>12</v>
      </c>
      <c r="W127" s="15" t="s">
        <v>2838</v>
      </c>
      <c r="X127" s="15">
        <v>4</v>
      </c>
      <c r="Y127" s="15">
        <v>19.37</v>
      </c>
      <c r="Z127" s="15">
        <v>45.2</v>
      </c>
      <c r="AA127" s="15">
        <v>0.157</v>
      </c>
      <c r="AB127" s="15" t="s">
        <v>2881</v>
      </c>
      <c r="AC127" s="15">
        <v>6.9000000000000006E-2</v>
      </c>
      <c r="AD127" s="15" t="s">
        <v>2863</v>
      </c>
    </row>
    <row r="128" spans="1:30" x14ac:dyDescent="0.3">
      <c r="A128" s="14" t="s">
        <v>3138</v>
      </c>
      <c r="B128" s="14" t="s">
        <v>3139</v>
      </c>
      <c r="C128" s="14" t="s">
        <v>2843</v>
      </c>
      <c r="D128" s="14" t="s">
        <v>2104</v>
      </c>
      <c r="E128" s="14" t="s">
        <v>2817</v>
      </c>
      <c r="F128" s="14" t="s">
        <v>2818</v>
      </c>
      <c r="G128" s="14">
        <v>16</v>
      </c>
      <c r="H128" s="14">
        <v>1</v>
      </c>
      <c r="I128" s="14">
        <v>11.44</v>
      </c>
      <c r="J128" s="14" t="s">
        <v>409</v>
      </c>
      <c r="K128" s="14" t="s">
        <v>329</v>
      </c>
      <c r="L128" s="14" t="s">
        <v>880</v>
      </c>
      <c r="M128" s="14" t="s">
        <v>1657</v>
      </c>
      <c r="N128" s="14">
        <v>768</v>
      </c>
      <c r="O128" s="14" t="s">
        <v>2866</v>
      </c>
      <c r="P128" s="14" t="s">
        <v>2880</v>
      </c>
      <c r="Q128" s="14" t="s">
        <v>2836</v>
      </c>
      <c r="R128" s="14" t="s">
        <v>2822</v>
      </c>
      <c r="S128" s="14">
        <v>500</v>
      </c>
      <c r="T128" s="14">
        <v>13.7</v>
      </c>
      <c r="U128" s="14">
        <v>12</v>
      </c>
      <c r="V128" s="14">
        <v>4</v>
      </c>
      <c r="W128" s="14" t="s">
        <v>2823</v>
      </c>
      <c r="X128" s="14">
        <v>16</v>
      </c>
      <c r="Y128" s="14">
        <v>6.48</v>
      </c>
      <c r="Z128" s="14">
        <v>68.900000000000006</v>
      </c>
      <c r="AA128" s="14">
        <v>0.54200000000000004</v>
      </c>
      <c r="AB128" s="14" t="s">
        <v>2824</v>
      </c>
      <c r="AC128" s="14">
        <v>0.1217</v>
      </c>
      <c r="AD128" s="14" t="s">
        <v>2893</v>
      </c>
    </row>
    <row r="129" spans="1:30" x14ac:dyDescent="0.3">
      <c r="A129" s="15" t="s">
        <v>3140</v>
      </c>
      <c r="B129" s="15" t="s">
        <v>3141</v>
      </c>
      <c r="C129" s="15" t="s">
        <v>2816</v>
      </c>
      <c r="D129" s="15" t="s">
        <v>2169</v>
      </c>
      <c r="E129" s="15" t="s">
        <v>2817</v>
      </c>
      <c r="F129" s="15" t="s">
        <v>2875</v>
      </c>
      <c r="G129" s="15">
        <v>48</v>
      </c>
      <c r="H129" s="15">
        <v>60</v>
      </c>
      <c r="I129" s="15">
        <v>37.81</v>
      </c>
      <c r="J129" s="15" t="s">
        <v>477</v>
      </c>
      <c r="K129" s="15" t="s">
        <v>470</v>
      </c>
      <c r="L129" s="15" t="s">
        <v>492</v>
      </c>
      <c r="M129" s="15" t="s">
        <v>1663</v>
      </c>
      <c r="N129" s="15">
        <v>768</v>
      </c>
      <c r="O129" s="15" t="s">
        <v>2866</v>
      </c>
      <c r="P129" s="15" t="s">
        <v>2867</v>
      </c>
      <c r="Q129" s="15" t="s">
        <v>2821</v>
      </c>
      <c r="R129" s="15" t="s">
        <v>2871</v>
      </c>
      <c r="S129" s="15">
        <v>500</v>
      </c>
      <c r="T129" s="15">
        <v>12.2</v>
      </c>
      <c r="U129" s="15">
        <v>12</v>
      </c>
      <c r="V129" s="15">
        <v>4</v>
      </c>
      <c r="W129" s="15" t="s">
        <v>2285</v>
      </c>
      <c r="X129" s="15">
        <v>32</v>
      </c>
      <c r="Y129" s="15">
        <v>9.32</v>
      </c>
      <c r="Z129" s="15">
        <v>39.700000000000003</v>
      </c>
      <c r="AA129" s="15">
        <v>9.7000000000000003E-2</v>
      </c>
      <c r="AB129" s="15" t="s">
        <v>2830</v>
      </c>
      <c r="AC129" s="15">
        <v>0.35389999999999999</v>
      </c>
      <c r="AD129" s="15" t="s">
        <v>2910</v>
      </c>
    </row>
    <row r="130" spans="1:30" x14ac:dyDescent="0.3">
      <c r="A130" s="14" t="s">
        <v>3142</v>
      </c>
      <c r="B130" s="14" t="s">
        <v>3143</v>
      </c>
      <c r="C130" s="14" t="s">
        <v>189</v>
      </c>
      <c r="D130" s="14" t="s">
        <v>2133</v>
      </c>
      <c r="E130" s="14" t="s">
        <v>2817</v>
      </c>
      <c r="F130" s="14" t="s">
        <v>2818</v>
      </c>
      <c r="G130" s="14">
        <v>96</v>
      </c>
      <c r="H130" s="14">
        <v>10</v>
      </c>
      <c r="I130" s="14">
        <v>68.959999999999994</v>
      </c>
      <c r="J130" s="14" t="s">
        <v>456</v>
      </c>
      <c r="K130" s="14" t="s">
        <v>880</v>
      </c>
      <c r="L130" s="14" t="s">
        <v>385</v>
      </c>
      <c r="M130" s="14" t="s">
        <v>1539</v>
      </c>
      <c r="N130" s="14">
        <v>384</v>
      </c>
      <c r="O130" s="14" t="s">
        <v>2819</v>
      </c>
      <c r="P130" s="14" t="s">
        <v>2862</v>
      </c>
      <c r="Q130" s="14" t="s">
        <v>2909</v>
      </c>
      <c r="R130" s="14" t="s">
        <v>2829</v>
      </c>
      <c r="S130" s="14">
        <v>1000</v>
      </c>
      <c r="T130" s="14">
        <v>5.3</v>
      </c>
      <c r="U130" s="14">
        <v>24</v>
      </c>
      <c r="V130" s="14">
        <v>24</v>
      </c>
      <c r="W130" s="14" t="s">
        <v>2823</v>
      </c>
      <c r="X130" s="14">
        <v>8</v>
      </c>
      <c r="Y130" s="14">
        <v>16.489999999999998</v>
      </c>
      <c r="Z130" s="14">
        <v>39.5</v>
      </c>
      <c r="AA130" s="14">
        <v>0.19700000000000001</v>
      </c>
      <c r="AB130" s="14" t="s">
        <v>2868</v>
      </c>
      <c r="AC130" s="14">
        <v>0.32819999999999999</v>
      </c>
      <c r="AD130" s="14" t="s">
        <v>2939</v>
      </c>
    </row>
    <row r="131" spans="1:30" x14ac:dyDescent="0.3">
      <c r="A131" s="15" t="s">
        <v>3144</v>
      </c>
      <c r="B131" s="15" t="s">
        <v>3145</v>
      </c>
      <c r="C131" s="15" t="s">
        <v>189</v>
      </c>
      <c r="D131" s="15" t="s">
        <v>2020</v>
      </c>
      <c r="E131" s="15" t="s">
        <v>2817</v>
      </c>
      <c r="F131" s="15" t="s">
        <v>2818</v>
      </c>
      <c r="G131" s="15">
        <v>24</v>
      </c>
      <c r="H131" s="15">
        <v>60</v>
      </c>
      <c r="I131" s="15">
        <v>9.86</v>
      </c>
      <c r="J131" s="15" t="s">
        <v>176</v>
      </c>
      <c r="K131" s="15" t="s">
        <v>412</v>
      </c>
      <c r="L131" s="15" t="s">
        <v>220</v>
      </c>
      <c r="M131" s="15" t="s">
        <v>1738</v>
      </c>
      <c r="N131" s="15">
        <v>512</v>
      </c>
      <c r="O131" s="15" t="s">
        <v>2834</v>
      </c>
      <c r="P131" s="15" t="s">
        <v>2867</v>
      </c>
      <c r="Q131" s="15" t="s">
        <v>2836</v>
      </c>
      <c r="R131" s="15" t="s">
        <v>2829</v>
      </c>
      <c r="S131" s="15">
        <v>500</v>
      </c>
      <c r="T131" s="15">
        <v>12.8</v>
      </c>
      <c r="U131" s="15">
        <v>12</v>
      </c>
      <c r="V131" s="15">
        <v>12</v>
      </c>
      <c r="W131" s="15" t="s">
        <v>2853</v>
      </c>
      <c r="X131" s="15">
        <v>32</v>
      </c>
      <c r="Y131" s="15">
        <v>21.17</v>
      </c>
      <c r="Z131" s="15">
        <v>59.6</v>
      </c>
      <c r="AA131" s="15">
        <v>0.88700000000000001</v>
      </c>
      <c r="AB131" s="15" t="s">
        <v>2881</v>
      </c>
      <c r="AC131" s="15">
        <v>0.2407</v>
      </c>
      <c r="AD131" s="15" t="s">
        <v>2872</v>
      </c>
    </row>
    <row r="132" spans="1:30" x14ac:dyDescent="0.3">
      <c r="A132" s="14" t="s">
        <v>3146</v>
      </c>
      <c r="B132" s="14" t="s">
        <v>3147</v>
      </c>
      <c r="C132" s="14" t="s">
        <v>173</v>
      </c>
      <c r="D132" s="14" t="s">
        <v>2028</v>
      </c>
      <c r="E132" s="14" t="s">
        <v>2817</v>
      </c>
      <c r="F132" s="14" t="s">
        <v>2844</v>
      </c>
      <c r="G132" s="14">
        <v>16</v>
      </c>
      <c r="H132" s="14">
        <v>1</v>
      </c>
      <c r="I132" s="14">
        <v>5.13</v>
      </c>
      <c r="J132" s="14" t="s">
        <v>231</v>
      </c>
      <c r="K132" s="14" t="s">
        <v>487</v>
      </c>
      <c r="L132" s="14" t="s">
        <v>264</v>
      </c>
      <c r="M132" s="14" t="s">
        <v>1578</v>
      </c>
      <c r="N132" s="14">
        <v>384</v>
      </c>
      <c r="O132" s="14" t="s">
        <v>2866</v>
      </c>
      <c r="P132" s="14" t="s">
        <v>2820</v>
      </c>
      <c r="Q132" s="14" t="s">
        <v>2909</v>
      </c>
      <c r="R132" s="14" t="s">
        <v>2829</v>
      </c>
      <c r="S132" s="14">
        <v>500</v>
      </c>
      <c r="T132" s="14">
        <v>6.5</v>
      </c>
      <c r="U132" s="14">
        <v>24</v>
      </c>
      <c r="V132" s="14">
        <v>8</v>
      </c>
      <c r="W132" s="14" t="s">
        <v>2838</v>
      </c>
      <c r="X132" s="14">
        <v>8</v>
      </c>
      <c r="Y132" s="14">
        <v>11.51</v>
      </c>
      <c r="Z132" s="14">
        <v>79.5</v>
      </c>
      <c r="AA132" s="14">
        <v>0.754</v>
      </c>
      <c r="AB132" s="14" t="s">
        <v>2830</v>
      </c>
      <c r="AC132" s="14">
        <v>2.6200000000000001E-2</v>
      </c>
      <c r="AD132" s="14" t="s">
        <v>2932</v>
      </c>
    </row>
    <row r="133" spans="1:30" x14ac:dyDescent="0.3">
      <c r="A133" s="15" t="s">
        <v>3148</v>
      </c>
      <c r="B133" s="15" t="s">
        <v>3149</v>
      </c>
      <c r="C133" s="15" t="s">
        <v>173</v>
      </c>
      <c r="D133" s="15" t="s">
        <v>2164</v>
      </c>
      <c r="E133" s="15" t="s">
        <v>2908</v>
      </c>
      <c r="F133" s="15" t="s">
        <v>2818</v>
      </c>
      <c r="G133" s="15">
        <v>128</v>
      </c>
      <c r="H133" s="15">
        <v>5</v>
      </c>
      <c r="I133" s="15">
        <v>21.73</v>
      </c>
      <c r="J133" s="15" t="s">
        <v>206</v>
      </c>
      <c r="K133" s="15" t="s">
        <v>193</v>
      </c>
      <c r="L133" s="15" t="s">
        <v>385</v>
      </c>
      <c r="M133" s="15" t="s">
        <v>1702</v>
      </c>
      <c r="N133" s="15">
        <v>768</v>
      </c>
      <c r="O133" s="15" t="s">
        <v>2834</v>
      </c>
      <c r="P133" s="15" t="s">
        <v>2888</v>
      </c>
      <c r="Q133" s="15" t="s">
        <v>2821</v>
      </c>
      <c r="R133" s="15" t="s">
        <v>2837</v>
      </c>
      <c r="S133" s="15">
        <v>1000</v>
      </c>
      <c r="T133" s="15">
        <v>12.7</v>
      </c>
      <c r="U133" s="15">
        <v>2</v>
      </c>
      <c r="V133" s="15">
        <v>8</v>
      </c>
      <c r="W133" s="15" t="s">
        <v>2285</v>
      </c>
      <c r="X133" s="15">
        <v>64</v>
      </c>
      <c r="Y133" s="15">
        <v>17.29</v>
      </c>
      <c r="Z133" s="15">
        <v>25.1</v>
      </c>
      <c r="AA133" s="15">
        <v>0.48499999999999999</v>
      </c>
      <c r="AB133" s="15" t="s">
        <v>2824</v>
      </c>
      <c r="AC133" s="15">
        <v>0.14050000000000001</v>
      </c>
      <c r="AD133" s="15" t="s">
        <v>2859</v>
      </c>
    </row>
    <row r="134" spans="1:30" x14ac:dyDescent="0.3">
      <c r="A134" s="14" t="s">
        <v>3150</v>
      </c>
      <c r="B134" s="14" t="s">
        <v>3151</v>
      </c>
      <c r="C134" s="14" t="s">
        <v>173</v>
      </c>
      <c r="D134" s="14" t="s">
        <v>2141</v>
      </c>
      <c r="E134" s="14" t="s">
        <v>2908</v>
      </c>
      <c r="F134" s="14" t="s">
        <v>2844</v>
      </c>
      <c r="G134" s="14">
        <v>96</v>
      </c>
      <c r="H134" s="14">
        <v>5</v>
      </c>
      <c r="I134" s="14">
        <v>71.87</v>
      </c>
      <c r="J134" s="14" t="s">
        <v>409</v>
      </c>
      <c r="K134" s="14" t="s">
        <v>398</v>
      </c>
      <c r="L134" s="14" t="s">
        <v>307</v>
      </c>
      <c r="M134" s="14" t="s">
        <v>1619</v>
      </c>
      <c r="N134" s="14">
        <v>128</v>
      </c>
      <c r="O134" s="14" t="s">
        <v>2857</v>
      </c>
      <c r="P134" s="14" t="s">
        <v>2876</v>
      </c>
      <c r="Q134" s="14" t="s">
        <v>2836</v>
      </c>
      <c r="R134" s="14" t="s">
        <v>2884</v>
      </c>
      <c r="S134" s="14">
        <v>1000</v>
      </c>
      <c r="T134" s="14">
        <v>5.5</v>
      </c>
      <c r="U134" s="14">
        <v>8</v>
      </c>
      <c r="V134" s="14">
        <v>8</v>
      </c>
      <c r="W134" s="14" t="s">
        <v>2838</v>
      </c>
      <c r="X134" s="14">
        <v>16</v>
      </c>
      <c r="Y134" s="14">
        <v>6.65</v>
      </c>
      <c r="Z134" s="14">
        <v>31.5</v>
      </c>
      <c r="AA134" s="14">
        <v>0.97599999999999998</v>
      </c>
      <c r="AB134" s="14" t="s">
        <v>2824</v>
      </c>
      <c r="AC134" s="14">
        <v>0.44650000000000001</v>
      </c>
      <c r="AD134" s="14" t="s">
        <v>2854</v>
      </c>
    </row>
    <row r="135" spans="1:30" x14ac:dyDescent="0.3">
      <c r="A135" s="15" t="s">
        <v>3152</v>
      </c>
      <c r="B135" s="15" t="s">
        <v>3153</v>
      </c>
      <c r="C135" s="15" t="s">
        <v>189</v>
      </c>
      <c r="D135" s="15" t="s">
        <v>2055</v>
      </c>
      <c r="E135" s="15" t="s">
        <v>2817</v>
      </c>
      <c r="F135" s="15" t="s">
        <v>2818</v>
      </c>
      <c r="G135" s="15">
        <v>16</v>
      </c>
      <c r="H135" s="15">
        <v>30</v>
      </c>
      <c r="I135" s="15">
        <v>7.54</v>
      </c>
      <c r="J135" s="15" t="s">
        <v>176</v>
      </c>
      <c r="K135" s="15" t="s">
        <v>521</v>
      </c>
      <c r="L135" s="15" t="s">
        <v>245</v>
      </c>
      <c r="M135" s="15" t="s">
        <v>1638</v>
      </c>
      <c r="N135" s="15">
        <v>512</v>
      </c>
      <c r="O135" s="15" t="s">
        <v>2857</v>
      </c>
      <c r="P135" s="15" t="s">
        <v>2820</v>
      </c>
      <c r="Q135" s="15" t="s">
        <v>2899</v>
      </c>
      <c r="R135" s="15" t="s">
        <v>2837</v>
      </c>
      <c r="S135" s="15">
        <v>25</v>
      </c>
      <c r="T135" s="15">
        <v>13.6</v>
      </c>
      <c r="U135" s="15">
        <v>8</v>
      </c>
      <c r="V135" s="15">
        <v>2</v>
      </c>
      <c r="W135" s="15" t="s">
        <v>2823</v>
      </c>
      <c r="X135" s="15">
        <v>16</v>
      </c>
      <c r="Y135" s="15">
        <v>17.47</v>
      </c>
      <c r="Z135" s="15">
        <v>27.1</v>
      </c>
      <c r="AA135" s="15">
        <v>0.77400000000000002</v>
      </c>
      <c r="AB135" s="15" t="s">
        <v>2839</v>
      </c>
      <c r="AC135" s="15">
        <v>0.26350000000000001</v>
      </c>
      <c r="AD135" s="15" t="s">
        <v>2831</v>
      </c>
    </row>
    <row r="136" spans="1:30" x14ac:dyDescent="0.3">
      <c r="A136" s="14" t="s">
        <v>3154</v>
      </c>
      <c r="B136" s="14" t="s">
        <v>3155</v>
      </c>
      <c r="C136" s="14" t="s">
        <v>2843</v>
      </c>
      <c r="D136" s="14" t="s">
        <v>2109</v>
      </c>
      <c r="E136" s="14" t="s">
        <v>2817</v>
      </c>
      <c r="F136" s="14" t="s">
        <v>2875</v>
      </c>
      <c r="G136" s="14">
        <v>128</v>
      </c>
      <c r="H136" s="14">
        <v>30</v>
      </c>
      <c r="I136" s="14">
        <v>122.85</v>
      </c>
      <c r="J136" s="14" t="s">
        <v>456</v>
      </c>
      <c r="K136" s="14" t="s">
        <v>245</v>
      </c>
      <c r="L136" s="14" t="s">
        <v>283</v>
      </c>
      <c r="M136" s="14" t="s">
        <v>1571</v>
      </c>
      <c r="N136" s="14">
        <v>256</v>
      </c>
      <c r="O136" s="14" t="s">
        <v>2819</v>
      </c>
      <c r="P136" s="14" t="s">
        <v>2880</v>
      </c>
      <c r="Q136" s="14" t="s">
        <v>2909</v>
      </c>
      <c r="R136" s="14" t="s">
        <v>2871</v>
      </c>
      <c r="S136" s="14">
        <v>250</v>
      </c>
      <c r="T136" s="14">
        <v>12.4</v>
      </c>
      <c r="U136" s="14">
        <v>24</v>
      </c>
      <c r="V136" s="14">
        <v>4</v>
      </c>
      <c r="W136" s="14" t="s">
        <v>2838</v>
      </c>
      <c r="X136" s="14">
        <v>16</v>
      </c>
      <c r="Y136" s="14">
        <v>21.88</v>
      </c>
      <c r="Z136" s="14">
        <v>44.4</v>
      </c>
      <c r="AA136" s="14">
        <v>0.80600000000000005</v>
      </c>
      <c r="AB136" s="14" t="s">
        <v>2824</v>
      </c>
      <c r="AC136" s="14">
        <v>0.34620000000000001</v>
      </c>
      <c r="AD136" s="14" t="s">
        <v>2840</v>
      </c>
    </row>
    <row r="137" spans="1:30" x14ac:dyDescent="0.3">
      <c r="A137" s="15" t="s">
        <v>3156</v>
      </c>
      <c r="B137" s="15" t="s">
        <v>3157</v>
      </c>
      <c r="C137" s="15" t="s">
        <v>173</v>
      </c>
      <c r="D137" s="15" t="s">
        <v>2037</v>
      </c>
      <c r="E137" s="15" t="s">
        <v>2851</v>
      </c>
      <c r="F137" s="15" t="s">
        <v>2818</v>
      </c>
      <c r="G137" s="15">
        <v>64</v>
      </c>
      <c r="H137" s="15">
        <v>5</v>
      </c>
      <c r="I137" s="15">
        <v>45.52</v>
      </c>
      <c r="J137" s="15" t="s">
        <v>244</v>
      </c>
      <c r="K137" s="15" t="s">
        <v>232</v>
      </c>
      <c r="L137" s="15" t="s">
        <v>521</v>
      </c>
      <c r="M137" s="15" t="s">
        <v>1738</v>
      </c>
      <c r="N137" s="15">
        <v>512</v>
      </c>
      <c r="O137" s="15" t="s">
        <v>2834</v>
      </c>
      <c r="P137" s="15" t="s">
        <v>2888</v>
      </c>
      <c r="Q137" s="15" t="s">
        <v>2852</v>
      </c>
      <c r="R137" s="15" t="s">
        <v>2846</v>
      </c>
      <c r="S137" s="15">
        <v>50</v>
      </c>
      <c r="T137" s="15">
        <v>4.5999999999999996</v>
      </c>
      <c r="U137" s="15">
        <v>2</v>
      </c>
      <c r="V137" s="15">
        <v>4</v>
      </c>
      <c r="W137" s="15" t="s">
        <v>2823</v>
      </c>
      <c r="X137" s="15">
        <v>16</v>
      </c>
      <c r="Y137" s="15">
        <v>4.13</v>
      </c>
      <c r="Z137" s="15">
        <v>71.900000000000006</v>
      </c>
      <c r="AA137" s="15">
        <v>0.52</v>
      </c>
      <c r="AB137" s="15" t="s">
        <v>2868</v>
      </c>
      <c r="AC137" s="15">
        <v>0.1792</v>
      </c>
      <c r="AD137" s="15" t="s">
        <v>2872</v>
      </c>
    </row>
    <row r="138" spans="1:30" x14ac:dyDescent="0.3">
      <c r="A138" s="14" t="s">
        <v>3158</v>
      </c>
      <c r="B138" s="14" t="s">
        <v>3159</v>
      </c>
      <c r="C138" s="14" t="s">
        <v>2898</v>
      </c>
      <c r="D138" s="14" t="s">
        <v>2129</v>
      </c>
      <c r="E138" s="14" t="s">
        <v>2908</v>
      </c>
      <c r="F138" s="14" t="s">
        <v>2818</v>
      </c>
      <c r="G138" s="14">
        <v>96</v>
      </c>
      <c r="H138" s="14">
        <v>10</v>
      </c>
      <c r="I138" s="14">
        <v>57.87</v>
      </c>
      <c r="J138" s="14" t="s">
        <v>409</v>
      </c>
      <c r="K138" s="14" t="s">
        <v>245</v>
      </c>
      <c r="L138" s="14" t="s">
        <v>264</v>
      </c>
      <c r="M138" s="14" t="s">
        <v>1550</v>
      </c>
      <c r="N138" s="14">
        <v>768</v>
      </c>
      <c r="O138" s="14" t="s">
        <v>2926</v>
      </c>
      <c r="P138" s="14" t="s">
        <v>2888</v>
      </c>
      <c r="Q138" s="14" t="s">
        <v>2899</v>
      </c>
      <c r="R138" s="14" t="s">
        <v>2837</v>
      </c>
      <c r="S138" s="14">
        <v>500</v>
      </c>
      <c r="T138" s="14">
        <v>2.4</v>
      </c>
      <c r="U138" s="14">
        <v>24</v>
      </c>
      <c r="V138" s="14">
        <v>8</v>
      </c>
      <c r="W138" s="14" t="s">
        <v>2823</v>
      </c>
      <c r="X138" s="14">
        <v>16</v>
      </c>
      <c r="Y138" s="14">
        <v>1.05</v>
      </c>
      <c r="Z138" s="14">
        <v>40.299999999999997</v>
      </c>
      <c r="AA138" s="14">
        <v>0.19500000000000001</v>
      </c>
      <c r="AB138" s="14" t="s">
        <v>2847</v>
      </c>
      <c r="AC138" s="14">
        <v>0.18740000000000001</v>
      </c>
      <c r="AD138" s="14" t="s">
        <v>3135</v>
      </c>
    </row>
    <row r="139" spans="1:30" x14ac:dyDescent="0.3">
      <c r="A139" s="15" t="s">
        <v>3160</v>
      </c>
      <c r="B139" s="15" t="s">
        <v>3161</v>
      </c>
      <c r="C139" s="15" t="s">
        <v>2843</v>
      </c>
      <c r="D139" s="15" t="s">
        <v>2164</v>
      </c>
      <c r="E139" s="15" t="s">
        <v>2817</v>
      </c>
      <c r="F139" s="15" t="s">
        <v>2818</v>
      </c>
      <c r="G139" s="15">
        <v>48</v>
      </c>
      <c r="H139" s="15">
        <v>10</v>
      </c>
      <c r="I139" s="15">
        <v>13.99</v>
      </c>
      <c r="J139" s="15" t="s">
        <v>477</v>
      </c>
      <c r="K139" s="15" t="s">
        <v>880</v>
      </c>
      <c r="L139" s="15" t="s">
        <v>521</v>
      </c>
      <c r="M139" s="15" t="s">
        <v>1625</v>
      </c>
      <c r="N139" s="15">
        <v>768</v>
      </c>
      <c r="O139" s="15" t="s">
        <v>2866</v>
      </c>
      <c r="P139" s="15" t="s">
        <v>2845</v>
      </c>
      <c r="Q139" s="15" t="s">
        <v>2852</v>
      </c>
      <c r="R139" s="15" t="s">
        <v>2846</v>
      </c>
      <c r="S139" s="15">
        <v>100</v>
      </c>
      <c r="T139" s="15">
        <v>4.8</v>
      </c>
      <c r="U139" s="15">
        <v>8</v>
      </c>
      <c r="V139" s="15">
        <v>12</v>
      </c>
      <c r="W139" s="15" t="s">
        <v>2285</v>
      </c>
      <c r="X139" s="15">
        <v>128</v>
      </c>
      <c r="Y139" s="15">
        <v>5.34</v>
      </c>
      <c r="Z139" s="15">
        <v>41.1</v>
      </c>
      <c r="AA139" s="15">
        <v>0.39200000000000002</v>
      </c>
      <c r="AB139" s="15" t="s">
        <v>2847</v>
      </c>
      <c r="AC139" s="15">
        <v>0.3553</v>
      </c>
      <c r="AD139" s="15" t="s">
        <v>2991</v>
      </c>
    </row>
    <row r="140" spans="1:30" x14ac:dyDescent="0.3">
      <c r="A140" s="14" t="s">
        <v>3162</v>
      </c>
      <c r="B140" s="14" t="s">
        <v>3163</v>
      </c>
      <c r="C140" s="14" t="s">
        <v>2843</v>
      </c>
      <c r="D140" s="14" t="s">
        <v>2164</v>
      </c>
      <c r="E140" s="14" t="s">
        <v>2851</v>
      </c>
      <c r="F140" s="14" t="s">
        <v>2818</v>
      </c>
      <c r="G140" s="14">
        <v>96</v>
      </c>
      <c r="H140" s="14">
        <v>30</v>
      </c>
      <c r="I140" s="14">
        <v>64.010000000000005</v>
      </c>
      <c r="J140" s="14" t="s">
        <v>409</v>
      </c>
      <c r="K140" s="14" t="s">
        <v>412</v>
      </c>
      <c r="L140" s="14" t="s">
        <v>412</v>
      </c>
      <c r="M140" s="14" t="s">
        <v>1702</v>
      </c>
      <c r="N140" s="14">
        <v>768</v>
      </c>
      <c r="O140" s="14" t="s">
        <v>2819</v>
      </c>
      <c r="P140" s="14" t="s">
        <v>2845</v>
      </c>
      <c r="Q140" s="14" t="s">
        <v>2899</v>
      </c>
      <c r="R140" s="14" t="s">
        <v>2846</v>
      </c>
      <c r="S140" s="14">
        <v>1000</v>
      </c>
      <c r="T140" s="14">
        <v>8.5</v>
      </c>
      <c r="U140" s="14">
        <v>4</v>
      </c>
      <c r="V140" s="14">
        <v>2</v>
      </c>
      <c r="W140" s="14" t="s">
        <v>2823</v>
      </c>
      <c r="X140" s="14">
        <v>16</v>
      </c>
      <c r="Y140" s="14">
        <v>10.02</v>
      </c>
      <c r="Z140" s="14">
        <v>42.1</v>
      </c>
      <c r="AA140" s="14">
        <v>9.9000000000000005E-2</v>
      </c>
      <c r="AB140" s="14" t="s">
        <v>2839</v>
      </c>
      <c r="AC140" s="14">
        <v>0.31909999999999999</v>
      </c>
      <c r="AD140" s="14" t="s">
        <v>2859</v>
      </c>
    </row>
    <row r="141" spans="1:30" x14ac:dyDescent="0.3">
      <c r="A141" s="15" t="s">
        <v>3164</v>
      </c>
      <c r="B141" s="15" t="s">
        <v>3165</v>
      </c>
      <c r="C141" s="15" t="s">
        <v>2843</v>
      </c>
      <c r="D141" s="15" t="s">
        <v>2169</v>
      </c>
      <c r="E141" s="15" t="s">
        <v>2908</v>
      </c>
      <c r="F141" s="15" t="s">
        <v>2844</v>
      </c>
      <c r="G141" s="15">
        <v>128</v>
      </c>
      <c r="H141" s="15">
        <v>30</v>
      </c>
      <c r="I141" s="15">
        <v>102.11</v>
      </c>
      <c r="J141" s="15" t="s">
        <v>263</v>
      </c>
      <c r="K141" s="15" t="s">
        <v>492</v>
      </c>
      <c r="L141" s="15" t="s">
        <v>422</v>
      </c>
      <c r="M141" s="15" t="s">
        <v>1571</v>
      </c>
      <c r="N141" s="15">
        <v>256</v>
      </c>
      <c r="O141" s="15" t="s">
        <v>2866</v>
      </c>
      <c r="P141" s="15" t="s">
        <v>2862</v>
      </c>
      <c r="Q141" s="15" t="s">
        <v>2836</v>
      </c>
      <c r="R141" s="15" t="s">
        <v>2884</v>
      </c>
      <c r="S141" s="15">
        <v>250</v>
      </c>
      <c r="T141" s="15">
        <v>3.7</v>
      </c>
      <c r="U141" s="15">
        <v>12</v>
      </c>
      <c r="V141" s="15">
        <v>2</v>
      </c>
      <c r="W141" s="15" t="s">
        <v>2853</v>
      </c>
      <c r="X141" s="15">
        <v>64</v>
      </c>
      <c r="Y141" s="15">
        <v>21.89</v>
      </c>
      <c r="Z141" s="15">
        <v>41.5</v>
      </c>
      <c r="AA141" s="15">
        <v>0.316</v>
      </c>
      <c r="AB141" s="15" t="s">
        <v>2839</v>
      </c>
      <c r="AC141" s="15">
        <v>0.41049999999999998</v>
      </c>
      <c r="AD141" s="15" t="s">
        <v>2840</v>
      </c>
    </row>
    <row r="142" spans="1:30" x14ac:dyDescent="0.3">
      <c r="A142" s="14" t="s">
        <v>3166</v>
      </c>
      <c r="B142" s="14" t="s">
        <v>3167</v>
      </c>
      <c r="C142" s="14" t="s">
        <v>173</v>
      </c>
      <c r="D142" s="14" t="s">
        <v>2129</v>
      </c>
      <c r="E142" s="14" t="s">
        <v>2817</v>
      </c>
      <c r="F142" s="14" t="s">
        <v>2818</v>
      </c>
      <c r="G142" s="14">
        <v>16</v>
      </c>
      <c r="H142" s="14">
        <v>5</v>
      </c>
      <c r="I142" s="14">
        <v>8.43</v>
      </c>
      <c r="J142" s="14" t="s">
        <v>282</v>
      </c>
      <c r="K142" s="14" t="s">
        <v>470</v>
      </c>
      <c r="L142" s="14" t="s">
        <v>754</v>
      </c>
      <c r="M142" s="14" t="s">
        <v>1702</v>
      </c>
      <c r="N142" s="14">
        <v>128</v>
      </c>
      <c r="O142" s="14" t="s">
        <v>2819</v>
      </c>
      <c r="P142" s="14" t="s">
        <v>2845</v>
      </c>
      <c r="Q142" s="14" t="s">
        <v>2821</v>
      </c>
      <c r="R142" s="14" t="s">
        <v>2829</v>
      </c>
      <c r="S142" s="14">
        <v>25</v>
      </c>
      <c r="T142" s="14">
        <v>12.7</v>
      </c>
      <c r="U142" s="14">
        <v>4</v>
      </c>
      <c r="V142" s="14">
        <v>8</v>
      </c>
      <c r="W142" s="14" t="s">
        <v>2853</v>
      </c>
      <c r="X142" s="14">
        <v>16</v>
      </c>
      <c r="Y142" s="14">
        <v>16.53</v>
      </c>
      <c r="Z142" s="14">
        <v>64.7</v>
      </c>
      <c r="AA142" s="14">
        <v>0.77700000000000002</v>
      </c>
      <c r="AB142" s="14" t="s">
        <v>2839</v>
      </c>
      <c r="AC142" s="14">
        <v>0.2462</v>
      </c>
      <c r="AD142" s="14" t="s">
        <v>2859</v>
      </c>
    </row>
    <row r="143" spans="1:30" x14ac:dyDescent="0.3">
      <c r="A143" s="15" t="s">
        <v>3168</v>
      </c>
      <c r="B143" s="15" t="s">
        <v>3169</v>
      </c>
      <c r="C143" s="15" t="s">
        <v>2816</v>
      </c>
      <c r="D143" s="15" t="s">
        <v>2133</v>
      </c>
      <c r="E143" s="15" t="s">
        <v>2817</v>
      </c>
      <c r="F143" s="15" t="s">
        <v>2875</v>
      </c>
      <c r="G143" s="15">
        <v>96</v>
      </c>
      <c r="H143" s="15">
        <v>30</v>
      </c>
      <c r="I143" s="15">
        <v>15.71</v>
      </c>
      <c r="J143" s="15" t="s">
        <v>192</v>
      </c>
      <c r="K143" s="15" t="s">
        <v>374</v>
      </c>
      <c r="L143" s="15" t="s">
        <v>272</v>
      </c>
      <c r="M143" s="15" t="s">
        <v>1642</v>
      </c>
      <c r="N143" s="15">
        <v>128</v>
      </c>
      <c r="O143" s="15" t="s">
        <v>2834</v>
      </c>
      <c r="P143" s="15" t="s">
        <v>2845</v>
      </c>
      <c r="Q143" s="15" t="s">
        <v>2836</v>
      </c>
      <c r="R143" s="15" t="s">
        <v>2822</v>
      </c>
      <c r="S143" s="15">
        <v>500</v>
      </c>
      <c r="T143" s="15">
        <v>5.5</v>
      </c>
      <c r="U143" s="15">
        <v>24</v>
      </c>
      <c r="V143" s="15">
        <v>24</v>
      </c>
      <c r="W143" s="15" t="s">
        <v>2838</v>
      </c>
      <c r="X143" s="15">
        <v>32</v>
      </c>
      <c r="Y143" s="15">
        <v>4.22</v>
      </c>
      <c r="Z143" s="15">
        <v>62.9</v>
      </c>
      <c r="AA143" s="15">
        <v>0.92</v>
      </c>
      <c r="AB143" s="15" t="s">
        <v>2881</v>
      </c>
      <c r="AC143" s="15">
        <v>0.30220000000000002</v>
      </c>
      <c r="AD143" s="15" t="s">
        <v>2848</v>
      </c>
    </row>
    <row r="144" spans="1:30" x14ac:dyDescent="0.3">
      <c r="A144" s="14" t="s">
        <v>3170</v>
      </c>
      <c r="B144" s="14" t="s">
        <v>3171</v>
      </c>
      <c r="C144" s="14" t="s">
        <v>2843</v>
      </c>
      <c r="D144" s="14" t="s">
        <v>2028</v>
      </c>
      <c r="E144" s="14" t="s">
        <v>2851</v>
      </c>
      <c r="F144" s="14" t="s">
        <v>2818</v>
      </c>
      <c r="G144" s="14">
        <v>24</v>
      </c>
      <c r="H144" s="14">
        <v>10</v>
      </c>
      <c r="I144" s="14">
        <v>8.5299999999999994</v>
      </c>
      <c r="J144" s="14" t="s">
        <v>350</v>
      </c>
      <c r="K144" s="14" t="s">
        <v>451</v>
      </c>
      <c r="L144" s="14" t="s">
        <v>398</v>
      </c>
      <c r="M144" s="14" t="s">
        <v>1560</v>
      </c>
      <c r="N144" s="14">
        <v>768</v>
      </c>
      <c r="O144" s="14" t="s">
        <v>2834</v>
      </c>
      <c r="P144" s="14" t="s">
        <v>2862</v>
      </c>
      <c r="Q144" s="14" t="s">
        <v>2821</v>
      </c>
      <c r="R144" s="14" t="s">
        <v>2871</v>
      </c>
      <c r="S144" s="14">
        <v>1000</v>
      </c>
      <c r="T144" s="14">
        <v>9.3000000000000007</v>
      </c>
      <c r="U144" s="14">
        <v>2</v>
      </c>
      <c r="V144" s="14">
        <v>16</v>
      </c>
      <c r="W144" s="14" t="s">
        <v>2823</v>
      </c>
      <c r="X144" s="14">
        <v>4</v>
      </c>
      <c r="Y144" s="14">
        <v>9.76</v>
      </c>
      <c r="Z144" s="14">
        <v>36.1</v>
      </c>
      <c r="AA144" s="14">
        <v>0.34300000000000003</v>
      </c>
      <c r="AB144" s="14" t="s">
        <v>2847</v>
      </c>
      <c r="AC144" s="14">
        <v>0.27250000000000002</v>
      </c>
      <c r="AD144" s="14" t="s">
        <v>2885</v>
      </c>
    </row>
    <row r="145" spans="1:30" x14ac:dyDescent="0.3">
      <c r="A145" s="15" t="s">
        <v>3172</v>
      </c>
      <c r="B145" s="15" t="s">
        <v>3173</v>
      </c>
      <c r="C145" s="15" t="s">
        <v>2816</v>
      </c>
      <c r="D145" s="15" t="s">
        <v>2104</v>
      </c>
      <c r="E145" s="15" t="s">
        <v>2817</v>
      </c>
      <c r="F145" s="15" t="s">
        <v>2844</v>
      </c>
      <c r="G145" s="15">
        <v>16</v>
      </c>
      <c r="H145" s="15">
        <v>5</v>
      </c>
      <c r="I145" s="15">
        <v>8.69</v>
      </c>
      <c r="J145" s="15" t="s">
        <v>192</v>
      </c>
      <c r="K145" s="15" t="s">
        <v>329</v>
      </c>
      <c r="L145" s="15" t="s">
        <v>451</v>
      </c>
      <c r="M145" s="15" t="s">
        <v>1625</v>
      </c>
      <c r="N145" s="15">
        <v>1024</v>
      </c>
      <c r="O145" s="15" t="s">
        <v>2819</v>
      </c>
      <c r="P145" s="15" t="s">
        <v>2876</v>
      </c>
      <c r="Q145" s="15" t="s">
        <v>2889</v>
      </c>
      <c r="R145" s="15" t="s">
        <v>2829</v>
      </c>
      <c r="S145" s="15">
        <v>1000</v>
      </c>
      <c r="T145" s="15">
        <v>7.5</v>
      </c>
      <c r="U145" s="15">
        <v>16</v>
      </c>
      <c r="V145" s="15">
        <v>16</v>
      </c>
      <c r="W145" s="15" t="s">
        <v>2853</v>
      </c>
      <c r="X145" s="15">
        <v>16</v>
      </c>
      <c r="Y145" s="15">
        <v>2.12</v>
      </c>
      <c r="Z145" s="15">
        <v>28.5</v>
      </c>
      <c r="AA145" s="15">
        <v>0.50600000000000001</v>
      </c>
      <c r="AB145" s="15" t="s">
        <v>2881</v>
      </c>
      <c r="AC145" s="15">
        <v>0.11169999999999999</v>
      </c>
      <c r="AD145" s="15" t="s">
        <v>2991</v>
      </c>
    </row>
    <row r="146" spans="1:30" x14ac:dyDescent="0.3">
      <c r="A146" s="14" t="s">
        <v>3174</v>
      </c>
      <c r="B146" s="14" t="s">
        <v>3175</v>
      </c>
      <c r="C146" s="14" t="s">
        <v>2843</v>
      </c>
      <c r="D146" s="14" t="s">
        <v>2011</v>
      </c>
      <c r="E146" s="14" t="s">
        <v>2851</v>
      </c>
      <c r="F146" s="14" t="s">
        <v>2818</v>
      </c>
      <c r="G146" s="14">
        <v>32</v>
      </c>
      <c r="H146" s="14">
        <v>5</v>
      </c>
      <c r="I146" s="14">
        <v>0.56000000000000005</v>
      </c>
      <c r="J146" s="14" t="s">
        <v>253</v>
      </c>
      <c r="K146" s="14" t="s">
        <v>492</v>
      </c>
      <c r="L146" s="14" t="s">
        <v>412</v>
      </c>
      <c r="M146" s="14" t="s">
        <v>1619</v>
      </c>
      <c r="N146" s="14">
        <v>1024</v>
      </c>
      <c r="O146" s="14" t="s">
        <v>2857</v>
      </c>
      <c r="P146" s="14" t="s">
        <v>2880</v>
      </c>
      <c r="Q146" s="14" t="s">
        <v>2909</v>
      </c>
      <c r="R146" s="14" t="s">
        <v>2846</v>
      </c>
      <c r="S146" s="14">
        <v>50</v>
      </c>
      <c r="T146" s="14">
        <v>4.5999999999999996</v>
      </c>
      <c r="U146" s="14">
        <v>8</v>
      </c>
      <c r="V146" s="14">
        <v>4</v>
      </c>
      <c r="W146" s="14" t="s">
        <v>2285</v>
      </c>
      <c r="X146" s="14">
        <v>8</v>
      </c>
      <c r="Y146" s="14">
        <v>5.0199999999999996</v>
      </c>
      <c r="Z146" s="14">
        <v>45.8</v>
      </c>
      <c r="AA146" s="14">
        <v>0.247</v>
      </c>
      <c r="AB146" s="14" t="s">
        <v>2824</v>
      </c>
      <c r="AC146" s="14">
        <v>8.48E-2</v>
      </c>
      <c r="AD146" s="14" t="s">
        <v>2854</v>
      </c>
    </row>
    <row r="147" spans="1:30" x14ac:dyDescent="0.3">
      <c r="A147" s="15" t="s">
        <v>3176</v>
      </c>
      <c r="B147" s="15" t="s">
        <v>3177</v>
      </c>
      <c r="C147" s="15" t="s">
        <v>2843</v>
      </c>
      <c r="D147" s="15" t="s">
        <v>2065</v>
      </c>
      <c r="E147" s="15" t="s">
        <v>2817</v>
      </c>
      <c r="F147" s="15" t="s">
        <v>2818</v>
      </c>
      <c r="G147" s="15">
        <v>16</v>
      </c>
      <c r="H147" s="15">
        <v>60</v>
      </c>
      <c r="I147" s="15">
        <v>4.16</v>
      </c>
      <c r="J147" s="15" t="s">
        <v>253</v>
      </c>
      <c r="K147" s="15" t="s">
        <v>254</v>
      </c>
      <c r="L147" s="15" t="s">
        <v>232</v>
      </c>
      <c r="M147" s="15" t="s">
        <v>1500</v>
      </c>
      <c r="N147" s="15">
        <v>1024</v>
      </c>
      <c r="O147" s="15" t="s">
        <v>2834</v>
      </c>
      <c r="P147" s="15" t="s">
        <v>2904</v>
      </c>
      <c r="Q147" s="15" t="s">
        <v>2821</v>
      </c>
      <c r="R147" s="15" t="s">
        <v>2837</v>
      </c>
      <c r="S147" s="15">
        <v>500</v>
      </c>
      <c r="T147" s="15">
        <v>10.8</v>
      </c>
      <c r="U147" s="15">
        <v>4</v>
      </c>
      <c r="V147" s="15">
        <v>4</v>
      </c>
      <c r="W147" s="15" t="s">
        <v>2838</v>
      </c>
      <c r="X147" s="15">
        <v>32</v>
      </c>
      <c r="Y147" s="15">
        <v>1.93</v>
      </c>
      <c r="Z147" s="15">
        <v>66.400000000000006</v>
      </c>
      <c r="AA147" s="15">
        <v>0.26100000000000001</v>
      </c>
      <c r="AB147" s="15" t="s">
        <v>2824</v>
      </c>
      <c r="AC147" s="15">
        <v>2.6200000000000001E-2</v>
      </c>
      <c r="AD147" s="15" t="s">
        <v>2905</v>
      </c>
    </row>
    <row r="148" spans="1:30" x14ac:dyDescent="0.3">
      <c r="A148" s="14" t="s">
        <v>3178</v>
      </c>
      <c r="B148" s="14" t="s">
        <v>3179</v>
      </c>
      <c r="C148" s="14" t="s">
        <v>2816</v>
      </c>
      <c r="D148" s="14" t="s">
        <v>2011</v>
      </c>
      <c r="E148" s="14" t="s">
        <v>2817</v>
      </c>
      <c r="F148" s="14" t="s">
        <v>2818</v>
      </c>
      <c r="G148" s="14">
        <v>32</v>
      </c>
      <c r="H148" s="14">
        <v>30</v>
      </c>
      <c r="I148" s="14">
        <v>5.01</v>
      </c>
      <c r="J148" s="14" t="s">
        <v>409</v>
      </c>
      <c r="K148" s="14" t="s">
        <v>283</v>
      </c>
      <c r="L148" s="14" t="s">
        <v>451</v>
      </c>
      <c r="M148" s="14" t="s">
        <v>1614</v>
      </c>
      <c r="N148" s="14">
        <v>1024</v>
      </c>
      <c r="O148" s="14" t="s">
        <v>2866</v>
      </c>
      <c r="P148" s="14" t="s">
        <v>2858</v>
      </c>
      <c r="Q148" s="14" t="s">
        <v>2821</v>
      </c>
      <c r="R148" s="14" t="s">
        <v>2822</v>
      </c>
      <c r="S148" s="14">
        <v>50</v>
      </c>
      <c r="T148" s="14">
        <v>12.8</v>
      </c>
      <c r="U148" s="14">
        <v>12</v>
      </c>
      <c r="V148" s="14">
        <v>4</v>
      </c>
      <c r="W148" s="14" t="s">
        <v>2853</v>
      </c>
      <c r="X148" s="14">
        <v>8</v>
      </c>
      <c r="Y148" s="14">
        <v>19.23</v>
      </c>
      <c r="Z148" s="14">
        <v>37</v>
      </c>
      <c r="AA148" s="14">
        <v>0.61299999999999999</v>
      </c>
      <c r="AB148" s="14" t="s">
        <v>2881</v>
      </c>
      <c r="AC148" s="14">
        <v>0.14580000000000001</v>
      </c>
      <c r="AD148" s="14" t="s">
        <v>2954</v>
      </c>
    </row>
    <row r="149" spans="1:30" x14ac:dyDescent="0.3">
      <c r="A149" s="15" t="s">
        <v>3180</v>
      </c>
      <c r="B149" s="15" t="s">
        <v>3181</v>
      </c>
      <c r="C149" s="15" t="s">
        <v>2898</v>
      </c>
      <c r="D149" s="15" t="s">
        <v>2020</v>
      </c>
      <c r="E149" s="15" t="s">
        <v>2908</v>
      </c>
      <c r="F149" s="15" t="s">
        <v>2844</v>
      </c>
      <c r="G149" s="15">
        <v>64</v>
      </c>
      <c r="H149" s="15">
        <v>5</v>
      </c>
      <c r="I149" s="15">
        <v>54.55</v>
      </c>
      <c r="J149" s="15" t="s">
        <v>314</v>
      </c>
      <c r="K149" s="15" t="s">
        <v>254</v>
      </c>
      <c r="L149" s="15" t="s">
        <v>532</v>
      </c>
      <c r="M149" s="15" t="s">
        <v>1486</v>
      </c>
      <c r="N149" s="15">
        <v>384</v>
      </c>
      <c r="O149" s="15" t="s">
        <v>2866</v>
      </c>
      <c r="P149" s="15" t="s">
        <v>2845</v>
      </c>
      <c r="Q149" s="15" t="s">
        <v>2836</v>
      </c>
      <c r="R149" s="15" t="s">
        <v>2871</v>
      </c>
      <c r="S149" s="15">
        <v>100</v>
      </c>
      <c r="T149" s="15">
        <v>13.1</v>
      </c>
      <c r="U149" s="15">
        <v>24</v>
      </c>
      <c r="V149" s="15">
        <v>8</v>
      </c>
      <c r="W149" s="15" t="s">
        <v>2853</v>
      </c>
      <c r="X149" s="15">
        <v>32</v>
      </c>
      <c r="Y149" s="15">
        <v>13.64</v>
      </c>
      <c r="Z149" s="15">
        <v>67.599999999999994</v>
      </c>
      <c r="AA149" s="15">
        <v>0.34399999999999997</v>
      </c>
      <c r="AB149" s="15" t="s">
        <v>2830</v>
      </c>
      <c r="AC149" s="15">
        <v>0.28270000000000001</v>
      </c>
      <c r="AD149" s="15" t="s">
        <v>2877</v>
      </c>
    </row>
    <row r="150" spans="1:30" x14ac:dyDescent="0.3">
      <c r="A150" s="14" t="s">
        <v>3182</v>
      </c>
      <c r="B150" s="14" t="s">
        <v>3183</v>
      </c>
      <c r="C150" s="14" t="s">
        <v>2816</v>
      </c>
      <c r="D150" s="14" t="s">
        <v>2028</v>
      </c>
      <c r="E150" s="14" t="s">
        <v>2817</v>
      </c>
      <c r="F150" s="14" t="s">
        <v>2818</v>
      </c>
      <c r="G150" s="14">
        <v>48</v>
      </c>
      <c r="H150" s="14">
        <v>1</v>
      </c>
      <c r="I150" s="14">
        <v>13.77</v>
      </c>
      <c r="J150" s="14" t="s">
        <v>456</v>
      </c>
      <c r="K150" s="14" t="s">
        <v>307</v>
      </c>
      <c r="L150" s="14" t="s">
        <v>690</v>
      </c>
      <c r="M150" s="14" t="s">
        <v>1486</v>
      </c>
      <c r="N150" s="14">
        <v>768</v>
      </c>
      <c r="O150" s="14" t="s">
        <v>2926</v>
      </c>
      <c r="P150" s="14" t="s">
        <v>2904</v>
      </c>
      <c r="Q150" s="14" t="s">
        <v>2821</v>
      </c>
      <c r="R150" s="14" t="s">
        <v>2871</v>
      </c>
      <c r="S150" s="14">
        <v>250</v>
      </c>
      <c r="T150" s="14">
        <v>4</v>
      </c>
      <c r="U150" s="14">
        <v>8</v>
      </c>
      <c r="V150" s="14">
        <v>12</v>
      </c>
      <c r="W150" s="14" t="s">
        <v>2838</v>
      </c>
      <c r="X150" s="14">
        <v>64</v>
      </c>
      <c r="Y150" s="14">
        <v>15.58</v>
      </c>
      <c r="Z150" s="14">
        <v>73.3</v>
      </c>
      <c r="AA150" s="14">
        <v>0.28399999999999997</v>
      </c>
      <c r="AB150" s="14" t="s">
        <v>2830</v>
      </c>
      <c r="AC150" s="14">
        <v>0.22720000000000001</v>
      </c>
      <c r="AD150" s="14" t="s">
        <v>2877</v>
      </c>
    </row>
    <row r="151" spans="1:30" x14ac:dyDescent="0.3">
      <c r="A151" s="15" t="s">
        <v>3184</v>
      </c>
      <c r="B151" s="15" t="s">
        <v>3185</v>
      </c>
      <c r="C151" s="15" t="s">
        <v>2898</v>
      </c>
      <c r="D151" s="15" t="s">
        <v>2011</v>
      </c>
      <c r="E151" s="15" t="s">
        <v>2908</v>
      </c>
      <c r="F151" s="15" t="s">
        <v>2844</v>
      </c>
      <c r="G151" s="15">
        <v>128</v>
      </c>
      <c r="H151" s="15">
        <v>0.5</v>
      </c>
      <c r="I151" s="15">
        <v>51.33</v>
      </c>
      <c r="J151" s="15" t="s">
        <v>206</v>
      </c>
      <c r="K151" s="15" t="s">
        <v>532</v>
      </c>
      <c r="L151" s="15" t="s">
        <v>272</v>
      </c>
      <c r="M151" s="15" t="s">
        <v>1638</v>
      </c>
      <c r="N151" s="15">
        <v>1024</v>
      </c>
      <c r="O151" s="15" t="s">
        <v>2819</v>
      </c>
      <c r="P151" s="15" t="s">
        <v>2904</v>
      </c>
      <c r="Q151" s="15" t="s">
        <v>2899</v>
      </c>
      <c r="R151" s="15" t="s">
        <v>2822</v>
      </c>
      <c r="S151" s="15">
        <v>50</v>
      </c>
      <c r="T151" s="15">
        <v>12.6</v>
      </c>
      <c r="U151" s="15">
        <v>8</v>
      </c>
      <c r="V151" s="15">
        <v>12</v>
      </c>
      <c r="W151" s="15" t="s">
        <v>2838</v>
      </c>
      <c r="X151" s="15">
        <v>64</v>
      </c>
      <c r="Y151" s="15">
        <v>3.38</v>
      </c>
      <c r="Z151" s="15">
        <v>49.4</v>
      </c>
      <c r="AA151" s="15">
        <v>0.48699999999999999</v>
      </c>
      <c r="AB151" s="15" t="s">
        <v>2830</v>
      </c>
      <c r="AC151" s="15">
        <v>0.24990000000000001</v>
      </c>
      <c r="AD151" s="15" t="s">
        <v>2831</v>
      </c>
    </row>
    <row r="152" spans="1:30" x14ac:dyDescent="0.3">
      <c r="A152" s="14" t="s">
        <v>3186</v>
      </c>
      <c r="B152" s="14" t="s">
        <v>3187</v>
      </c>
      <c r="C152" s="14" t="s">
        <v>2898</v>
      </c>
      <c r="D152" s="14" t="s">
        <v>2133</v>
      </c>
      <c r="E152" s="14" t="s">
        <v>2817</v>
      </c>
      <c r="F152" s="14" t="s">
        <v>2844</v>
      </c>
      <c r="G152" s="14">
        <v>24</v>
      </c>
      <c r="H152" s="14">
        <v>0.5</v>
      </c>
      <c r="I152" s="14">
        <v>20.6</v>
      </c>
      <c r="J152" s="14" t="s">
        <v>176</v>
      </c>
      <c r="K152" s="14" t="s">
        <v>207</v>
      </c>
      <c r="L152" s="14" t="s">
        <v>177</v>
      </c>
      <c r="M152" s="14" t="s">
        <v>1713</v>
      </c>
      <c r="N152" s="14">
        <v>256</v>
      </c>
      <c r="O152" s="14" t="s">
        <v>2834</v>
      </c>
      <c r="P152" s="14" t="s">
        <v>2820</v>
      </c>
      <c r="Q152" s="14" t="s">
        <v>2821</v>
      </c>
      <c r="R152" s="14" t="s">
        <v>2837</v>
      </c>
      <c r="S152" s="14">
        <v>100</v>
      </c>
      <c r="T152" s="14">
        <v>12.7</v>
      </c>
      <c r="U152" s="14">
        <v>8</v>
      </c>
      <c r="V152" s="14">
        <v>8</v>
      </c>
      <c r="W152" s="14" t="s">
        <v>2823</v>
      </c>
      <c r="X152" s="14">
        <v>4</v>
      </c>
      <c r="Y152" s="14">
        <v>21.94</v>
      </c>
      <c r="Z152" s="14">
        <v>35</v>
      </c>
      <c r="AA152" s="14">
        <v>0.155</v>
      </c>
      <c r="AB152" s="14" t="s">
        <v>2847</v>
      </c>
      <c r="AC152" s="14">
        <v>0.35110000000000002</v>
      </c>
      <c r="AD152" s="14" t="s">
        <v>2890</v>
      </c>
    </row>
    <row r="153" spans="1:30" x14ac:dyDescent="0.3">
      <c r="A153" s="15" t="s">
        <v>3188</v>
      </c>
      <c r="B153" s="15" t="s">
        <v>3189</v>
      </c>
      <c r="C153" s="15" t="s">
        <v>173</v>
      </c>
      <c r="D153" s="15" t="s">
        <v>2050</v>
      </c>
      <c r="E153" s="15" t="s">
        <v>2908</v>
      </c>
      <c r="F153" s="15" t="s">
        <v>2818</v>
      </c>
      <c r="G153" s="15">
        <v>32</v>
      </c>
      <c r="H153" s="15">
        <v>1</v>
      </c>
      <c r="I153" s="15">
        <v>26.15</v>
      </c>
      <c r="J153" s="15" t="s">
        <v>253</v>
      </c>
      <c r="K153" s="15" t="s">
        <v>329</v>
      </c>
      <c r="L153" s="15" t="s">
        <v>283</v>
      </c>
      <c r="M153" s="15" t="s">
        <v>1614</v>
      </c>
      <c r="N153" s="15">
        <v>384</v>
      </c>
      <c r="O153" s="15" t="s">
        <v>2857</v>
      </c>
      <c r="P153" s="15" t="s">
        <v>2888</v>
      </c>
      <c r="Q153" s="15" t="s">
        <v>2909</v>
      </c>
      <c r="R153" s="15" t="s">
        <v>2846</v>
      </c>
      <c r="S153" s="15">
        <v>50</v>
      </c>
      <c r="T153" s="15">
        <v>13.1</v>
      </c>
      <c r="U153" s="15">
        <v>2</v>
      </c>
      <c r="V153" s="15">
        <v>12</v>
      </c>
      <c r="W153" s="15" t="s">
        <v>2853</v>
      </c>
      <c r="X153" s="15">
        <v>4</v>
      </c>
      <c r="Y153" s="15">
        <v>13.7</v>
      </c>
      <c r="Z153" s="15">
        <v>53.7</v>
      </c>
      <c r="AA153" s="15">
        <v>0.16600000000000001</v>
      </c>
      <c r="AB153" s="15" t="s">
        <v>2830</v>
      </c>
      <c r="AC153" s="15">
        <v>0.40670000000000001</v>
      </c>
      <c r="AD153" s="15" t="s">
        <v>2954</v>
      </c>
    </row>
    <row r="154" spans="1:30" x14ac:dyDescent="0.3">
      <c r="A154" s="14" t="s">
        <v>3190</v>
      </c>
      <c r="B154" s="14" t="s">
        <v>3191</v>
      </c>
      <c r="C154" s="14" t="s">
        <v>189</v>
      </c>
      <c r="D154" s="14" t="s">
        <v>2007</v>
      </c>
      <c r="E154" s="14" t="s">
        <v>2817</v>
      </c>
      <c r="F154" s="14" t="s">
        <v>2875</v>
      </c>
      <c r="G154" s="14">
        <v>16</v>
      </c>
      <c r="H154" s="14">
        <v>2</v>
      </c>
      <c r="I154" s="14">
        <v>4.1900000000000004</v>
      </c>
      <c r="J154" s="14" t="s">
        <v>263</v>
      </c>
      <c r="K154" s="14" t="s">
        <v>470</v>
      </c>
      <c r="L154" s="14" t="s">
        <v>220</v>
      </c>
      <c r="M154" s="14" t="s">
        <v>1614</v>
      </c>
      <c r="N154" s="14">
        <v>768</v>
      </c>
      <c r="O154" s="14" t="s">
        <v>2926</v>
      </c>
      <c r="P154" s="14" t="s">
        <v>2867</v>
      </c>
      <c r="Q154" s="14" t="s">
        <v>2836</v>
      </c>
      <c r="R154" s="14" t="s">
        <v>2829</v>
      </c>
      <c r="S154" s="14">
        <v>50</v>
      </c>
      <c r="T154" s="14">
        <v>4.7</v>
      </c>
      <c r="U154" s="14">
        <v>12</v>
      </c>
      <c r="V154" s="14">
        <v>16</v>
      </c>
      <c r="W154" s="14" t="s">
        <v>2838</v>
      </c>
      <c r="X154" s="14">
        <v>64</v>
      </c>
      <c r="Y154" s="14">
        <v>21.47</v>
      </c>
      <c r="Z154" s="14">
        <v>35.9</v>
      </c>
      <c r="AA154" s="14">
        <v>0.995</v>
      </c>
      <c r="AB154" s="14" t="s">
        <v>2868</v>
      </c>
      <c r="AC154" s="14">
        <v>5.7500000000000002E-2</v>
      </c>
      <c r="AD154" s="14" t="s">
        <v>2954</v>
      </c>
    </row>
    <row r="155" spans="1:30" x14ac:dyDescent="0.3">
      <c r="A155" s="15" t="s">
        <v>3192</v>
      </c>
      <c r="B155" s="15" t="s">
        <v>3193</v>
      </c>
      <c r="C155" s="15" t="s">
        <v>173</v>
      </c>
      <c r="D155" s="15" t="s">
        <v>2141</v>
      </c>
      <c r="E155" s="15" t="s">
        <v>2817</v>
      </c>
      <c r="F155" s="15" t="s">
        <v>2875</v>
      </c>
      <c r="G155" s="15">
        <v>64</v>
      </c>
      <c r="H155" s="15">
        <v>60</v>
      </c>
      <c r="I155" s="15">
        <v>26.81</v>
      </c>
      <c r="J155" s="15" t="s">
        <v>306</v>
      </c>
      <c r="K155" s="15" t="s">
        <v>416</v>
      </c>
      <c r="L155" s="15" t="s">
        <v>487</v>
      </c>
      <c r="M155" s="15" t="s">
        <v>1539</v>
      </c>
      <c r="N155" s="15">
        <v>384</v>
      </c>
      <c r="O155" s="15" t="s">
        <v>2926</v>
      </c>
      <c r="P155" s="15" t="s">
        <v>2845</v>
      </c>
      <c r="Q155" s="15" t="s">
        <v>2852</v>
      </c>
      <c r="R155" s="15" t="s">
        <v>2822</v>
      </c>
      <c r="S155" s="15">
        <v>100</v>
      </c>
      <c r="T155" s="15">
        <v>5.3</v>
      </c>
      <c r="U155" s="15">
        <v>2</v>
      </c>
      <c r="V155" s="15">
        <v>2</v>
      </c>
      <c r="W155" s="15" t="s">
        <v>2285</v>
      </c>
      <c r="X155" s="15">
        <v>128</v>
      </c>
      <c r="Y155" s="15">
        <v>20.34</v>
      </c>
      <c r="Z155" s="15">
        <v>38.1</v>
      </c>
      <c r="AA155" s="15">
        <v>0.67800000000000005</v>
      </c>
      <c r="AB155" s="15" t="s">
        <v>2830</v>
      </c>
      <c r="AC155" s="15">
        <v>0.41270000000000001</v>
      </c>
      <c r="AD155" s="15" t="s">
        <v>2939</v>
      </c>
    </row>
    <row r="156" spans="1:30" x14ac:dyDescent="0.3">
      <c r="A156" s="14" t="s">
        <v>3194</v>
      </c>
      <c r="B156" s="14" t="s">
        <v>3195</v>
      </c>
      <c r="C156" s="14" t="s">
        <v>2898</v>
      </c>
      <c r="D156" s="14" t="s">
        <v>2104</v>
      </c>
      <c r="E156" s="14" t="s">
        <v>2851</v>
      </c>
      <c r="F156" s="14" t="s">
        <v>2844</v>
      </c>
      <c r="G156" s="14">
        <v>64</v>
      </c>
      <c r="H156" s="14">
        <v>60</v>
      </c>
      <c r="I156" s="14">
        <v>56.41</v>
      </c>
      <c r="J156" s="14" t="s">
        <v>477</v>
      </c>
      <c r="K156" s="14" t="s">
        <v>451</v>
      </c>
      <c r="L156" s="14" t="s">
        <v>416</v>
      </c>
      <c r="M156" s="14" t="s">
        <v>1638</v>
      </c>
      <c r="N156" s="14">
        <v>256</v>
      </c>
      <c r="O156" s="14" t="s">
        <v>2857</v>
      </c>
      <c r="P156" s="14" t="s">
        <v>2862</v>
      </c>
      <c r="Q156" s="14" t="s">
        <v>2909</v>
      </c>
      <c r="R156" s="14" t="s">
        <v>2837</v>
      </c>
      <c r="S156" s="14">
        <v>25</v>
      </c>
      <c r="T156" s="14">
        <v>10.4</v>
      </c>
      <c r="U156" s="14">
        <v>4</v>
      </c>
      <c r="V156" s="14">
        <v>16</v>
      </c>
      <c r="W156" s="14" t="s">
        <v>2853</v>
      </c>
      <c r="X156" s="14">
        <v>128</v>
      </c>
      <c r="Y156" s="14">
        <v>14.66</v>
      </c>
      <c r="Z156" s="14">
        <v>39.799999999999997</v>
      </c>
      <c r="AA156" s="14">
        <v>0.876</v>
      </c>
      <c r="AB156" s="14" t="s">
        <v>2881</v>
      </c>
      <c r="AC156" s="14">
        <v>0.29799999999999999</v>
      </c>
      <c r="AD156" s="14" t="s">
        <v>2831</v>
      </c>
    </row>
    <row r="157" spans="1:30" x14ac:dyDescent="0.3">
      <c r="A157" s="15" t="s">
        <v>3196</v>
      </c>
      <c r="B157" s="15" t="s">
        <v>3197</v>
      </c>
      <c r="C157" s="15" t="s">
        <v>173</v>
      </c>
      <c r="D157" s="15" t="s">
        <v>2055</v>
      </c>
      <c r="E157" s="15" t="s">
        <v>2908</v>
      </c>
      <c r="F157" s="15" t="s">
        <v>2875</v>
      </c>
      <c r="G157" s="15">
        <v>32</v>
      </c>
      <c r="H157" s="15">
        <v>1</v>
      </c>
      <c r="I157" s="15">
        <v>27.31</v>
      </c>
      <c r="J157" s="15" t="s">
        <v>342</v>
      </c>
      <c r="K157" s="15" t="s">
        <v>398</v>
      </c>
      <c r="L157" s="15" t="s">
        <v>385</v>
      </c>
      <c r="M157" s="15" t="s">
        <v>1713</v>
      </c>
      <c r="N157" s="15">
        <v>512</v>
      </c>
      <c r="O157" s="15" t="s">
        <v>2819</v>
      </c>
      <c r="P157" s="15" t="s">
        <v>2880</v>
      </c>
      <c r="Q157" s="15" t="s">
        <v>2889</v>
      </c>
      <c r="R157" s="15" t="s">
        <v>2846</v>
      </c>
      <c r="S157" s="15">
        <v>100</v>
      </c>
      <c r="T157" s="15">
        <v>12.7</v>
      </c>
      <c r="U157" s="15">
        <v>4</v>
      </c>
      <c r="V157" s="15">
        <v>12</v>
      </c>
      <c r="W157" s="15" t="s">
        <v>2853</v>
      </c>
      <c r="X157" s="15">
        <v>4</v>
      </c>
      <c r="Y157" s="15">
        <v>12.39</v>
      </c>
      <c r="Z157" s="15">
        <v>56.8</v>
      </c>
      <c r="AA157" s="15">
        <v>0.63600000000000001</v>
      </c>
      <c r="AB157" s="15" t="s">
        <v>2847</v>
      </c>
      <c r="AC157" s="15">
        <v>0.36969999999999997</v>
      </c>
      <c r="AD157" s="15" t="s">
        <v>2890</v>
      </c>
    </row>
    <row r="158" spans="1:30" x14ac:dyDescent="0.3">
      <c r="A158" s="14" t="s">
        <v>3198</v>
      </c>
      <c r="B158" s="14" t="s">
        <v>3199</v>
      </c>
      <c r="C158" s="14" t="s">
        <v>173</v>
      </c>
      <c r="D158" s="14" t="s">
        <v>2164</v>
      </c>
      <c r="E158" s="14" t="s">
        <v>2817</v>
      </c>
      <c r="F158" s="14" t="s">
        <v>2818</v>
      </c>
      <c r="G158" s="14">
        <v>48</v>
      </c>
      <c r="H158" s="14">
        <v>60</v>
      </c>
      <c r="I158" s="14">
        <v>28.31</v>
      </c>
      <c r="J158" s="14" t="s">
        <v>314</v>
      </c>
      <c r="K158" s="14" t="s">
        <v>283</v>
      </c>
      <c r="L158" s="14" t="s">
        <v>451</v>
      </c>
      <c r="M158" s="14" t="s">
        <v>1550</v>
      </c>
      <c r="N158" s="14">
        <v>256</v>
      </c>
      <c r="O158" s="14" t="s">
        <v>2866</v>
      </c>
      <c r="P158" s="14" t="s">
        <v>2867</v>
      </c>
      <c r="Q158" s="14" t="s">
        <v>2899</v>
      </c>
      <c r="R158" s="14" t="s">
        <v>2822</v>
      </c>
      <c r="S158" s="14">
        <v>1000</v>
      </c>
      <c r="T158" s="14">
        <v>9.5</v>
      </c>
      <c r="U158" s="14">
        <v>16</v>
      </c>
      <c r="V158" s="14">
        <v>16</v>
      </c>
      <c r="W158" s="14" t="s">
        <v>2838</v>
      </c>
      <c r="X158" s="14">
        <v>16</v>
      </c>
      <c r="Y158" s="14">
        <v>4.6900000000000004</v>
      </c>
      <c r="Z158" s="14">
        <v>66.8</v>
      </c>
      <c r="AA158" s="14">
        <v>0.73599999999999999</v>
      </c>
      <c r="AB158" s="14" t="s">
        <v>2839</v>
      </c>
      <c r="AC158" s="14">
        <v>0.44569999999999999</v>
      </c>
      <c r="AD158" s="14" t="s">
        <v>3135</v>
      </c>
    </row>
    <row r="159" spans="1:30" x14ac:dyDescent="0.3">
      <c r="A159" s="15" t="s">
        <v>3200</v>
      </c>
      <c r="B159" s="15" t="s">
        <v>3201</v>
      </c>
      <c r="C159" s="15" t="s">
        <v>2898</v>
      </c>
      <c r="D159" s="15" t="s">
        <v>2109</v>
      </c>
      <c r="E159" s="15" t="s">
        <v>2817</v>
      </c>
      <c r="F159" s="15" t="s">
        <v>2818</v>
      </c>
      <c r="G159" s="15">
        <v>48</v>
      </c>
      <c r="H159" s="15">
        <v>10</v>
      </c>
      <c r="I159" s="15">
        <v>34.94</v>
      </c>
      <c r="J159" s="15" t="s">
        <v>176</v>
      </c>
      <c r="K159" s="15" t="s">
        <v>254</v>
      </c>
      <c r="L159" s="15" t="s">
        <v>754</v>
      </c>
      <c r="M159" s="15" t="s">
        <v>1528</v>
      </c>
      <c r="N159" s="15">
        <v>768</v>
      </c>
      <c r="O159" s="15" t="s">
        <v>2834</v>
      </c>
      <c r="P159" s="15" t="s">
        <v>2862</v>
      </c>
      <c r="Q159" s="15" t="s">
        <v>2836</v>
      </c>
      <c r="R159" s="15" t="s">
        <v>2884</v>
      </c>
      <c r="S159" s="15">
        <v>1000</v>
      </c>
      <c r="T159" s="15">
        <v>12</v>
      </c>
      <c r="U159" s="15">
        <v>2</v>
      </c>
      <c r="V159" s="15">
        <v>12</v>
      </c>
      <c r="W159" s="15" t="s">
        <v>2853</v>
      </c>
      <c r="X159" s="15">
        <v>16</v>
      </c>
      <c r="Y159" s="15">
        <v>15.05</v>
      </c>
      <c r="Z159" s="15">
        <v>33.5</v>
      </c>
      <c r="AA159" s="15">
        <v>0.44600000000000001</v>
      </c>
      <c r="AB159" s="15" t="s">
        <v>2824</v>
      </c>
      <c r="AC159" s="15">
        <v>0.26029999999999998</v>
      </c>
      <c r="AD159" s="15" t="s">
        <v>2927</v>
      </c>
    </row>
    <row r="160" spans="1:30" x14ac:dyDescent="0.3">
      <c r="A160" s="14" t="s">
        <v>3202</v>
      </c>
      <c r="B160" s="14" t="s">
        <v>3203</v>
      </c>
      <c r="C160" s="14" t="s">
        <v>173</v>
      </c>
      <c r="D160" s="14" t="s">
        <v>2088</v>
      </c>
      <c r="E160" s="14" t="s">
        <v>2817</v>
      </c>
      <c r="F160" s="14" t="s">
        <v>2844</v>
      </c>
      <c r="G160" s="14">
        <v>64</v>
      </c>
      <c r="H160" s="14">
        <v>2</v>
      </c>
      <c r="I160" s="14">
        <v>29.17</v>
      </c>
      <c r="J160" s="14" t="s">
        <v>409</v>
      </c>
      <c r="K160" s="14" t="s">
        <v>220</v>
      </c>
      <c r="L160" s="14" t="s">
        <v>398</v>
      </c>
      <c r="M160" s="14" t="s">
        <v>1657</v>
      </c>
      <c r="N160" s="14">
        <v>1024</v>
      </c>
      <c r="O160" s="14" t="s">
        <v>2834</v>
      </c>
      <c r="P160" s="14" t="s">
        <v>2845</v>
      </c>
      <c r="Q160" s="14" t="s">
        <v>2852</v>
      </c>
      <c r="R160" s="14" t="s">
        <v>2884</v>
      </c>
      <c r="S160" s="14">
        <v>25</v>
      </c>
      <c r="T160" s="14">
        <v>3.9</v>
      </c>
      <c r="U160" s="14">
        <v>16</v>
      </c>
      <c r="V160" s="14">
        <v>24</v>
      </c>
      <c r="W160" s="14" t="s">
        <v>2838</v>
      </c>
      <c r="X160" s="14">
        <v>32</v>
      </c>
      <c r="Y160" s="14">
        <v>11.52</v>
      </c>
      <c r="Z160" s="14">
        <v>40.799999999999997</v>
      </c>
      <c r="AA160" s="14">
        <v>0.13400000000000001</v>
      </c>
      <c r="AB160" s="14" t="s">
        <v>2839</v>
      </c>
      <c r="AC160" s="14">
        <v>0.2646</v>
      </c>
      <c r="AD160" s="14" t="s">
        <v>2893</v>
      </c>
    </row>
    <row r="161" spans="1:30" x14ac:dyDescent="0.3">
      <c r="A161" s="15" t="s">
        <v>3204</v>
      </c>
      <c r="B161" s="15" t="s">
        <v>3205</v>
      </c>
      <c r="C161" s="15" t="s">
        <v>173</v>
      </c>
      <c r="D161" s="15" t="s">
        <v>2047</v>
      </c>
      <c r="E161" s="15" t="s">
        <v>2817</v>
      </c>
      <c r="F161" s="15" t="s">
        <v>2844</v>
      </c>
      <c r="G161" s="15">
        <v>48</v>
      </c>
      <c r="H161" s="15">
        <v>10</v>
      </c>
      <c r="I161" s="15">
        <v>18.559999999999999</v>
      </c>
      <c r="J161" s="15" t="s">
        <v>282</v>
      </c>
      <c r="K161" s="15" t="s">
        <v>232</v>
      </c>
      <c r="L161" s="15" t="s">
        <v>470</v>
      </c>
      <c r="M161" s="15" t="s">
        <v>1560</v>
      </c>
      <c r="N161" s="15">
        <v>512</v>
      </c>
      <c r="O161" s="15" t="s">
        <v>2857</v>
      </c>
      <c r="P161" s="15" t="s">
        <v>2858</v>
      </c>
      <c r="Q161" s="15" t="s">
        <v>2852</v>
      </c>
      <c r="R161" s="15" t="s">
        <v>2884</v>
      </c>
      <c r="S161" s="15">
        <v>100</v>
      </c>
      <c r="T161" s="15">
        <v>12.9</v>
      </c>
      <c r="U161" s="15">
        <v>12</v>
      </c>
      <c r="V161" s="15">
        <v>24</v>
      </c>
      <c r="W161" s="15" t="s">
        <v>2285</v>
      </c>
      <c r="X161" s="15">
        <v>4</v>
      </c>
      <c r="Y161" s="15">
        <v>13.43</v>
      </c>
      <c r="Z161" s="15">
        <v>65.3</v>
      </c>
      <c r="AA161" s="15">
        <v>0.40699999999999997</v>
      </c>
      <c r="AB161" s="15" t="s">
        <v>2847</v>
      </c>
      <c r="AC161" s="15">
        <v>0.41860000000000003</v>
      </c>
      <c r="AD161" s="15" t="s">
        <v>2885</v>
      </c>
    </row>
    <row r="162" spans="1:30" x14ac:dyDescent="0.3">
      <c r="A162" s="14" t="s">
        <v>3206</v>
      </c>
      <c r="B162" s="14" t="s">
        <v>3207</v>
      </c>
      <c r="C162" s="14" t="s">
        <v>2843</v>
      </c>
      <c r="D162" s="14" t="s">
        <v>2037</v>
      </c>
      <c r="E162" s="14" t="s">
        <v>2851</v>
      </c>
      <c r="F162" s="14" t="s">
        <v>2875</v>
      </c>
      <c r="G162" s="14">
        <v>24</v>
      </c>
      <c r="H162" s="14">
        <v>5</v>
      </c>
      <c r="I162" s="14">
        <v>15.35</v>
      </c>
      <c r="J162" s="14" t="s">
        <v>282</v>
      </c>
      <c r="K162" s="14" t="s">
        <v>754</v>
      </c>
      <c r="L162" s="14" t="s">
        <v>451</v>
      </c>
      <c r="M162" s="14" t="s">
        <v>1571</v>
      </c>
      <c r="N162" s="14">
        <v>128</v>
      </c>
      <c r="O162" s="14" t="s">
        <v>2819</v>
      </c>
      <c r="P162" s="14" t="s">
        <v>2820</v>
      </c>
      <c r="Q162" s="14" t="s">
        <v>2836</v>
      </c>
      <c r="R162" s="14" t="s">
        <v>2884</v>
      </c>
      <c r="S162" s="14">
        <v>25</v>
      </c>
      <c r="T162" s="14">
        <v>4.7</v>
      </c>
      <c r="U162" s="14">
        <v>24</v>
      </c>
      <c r="V162" s="14">
        <v>2</v>
      </c>
      <c r="W162" s="14" t="s">
        <v>2853</v>
      </c>
      <c r="X162" s="14">
        <v>16</v>
      </c>
      <c r="Y162" s="14">
        <v>16.18</v>
      </c>
      <c r="Z162" s="14">
        <v>30.3</v>
      </c>
      <c r="AA162" s="14">
        <v>0.29799999999999999</v>
      </c>
      <c r="AB162" s="14" t="s">
        <v>2881</v>
      </c>
      <c r="AC162" s="14">
        <v>0.36270000000000002</v>
      </c>
      <c r="AD162" s="14" t="s">
        <v>2840</v>
      </c>
    </row>
    <row r="163" spans="1:30" x14ac:dyDescent="0.3">
      <c r="A163" s="15" t="s">
        <v>3208</v>
      </c>
      <c r="B163" s="15" t="s">
        <v>3209</v>
      </c>
      <c r="C163" s="15" t="s">
        <v>2843</v>
      </c>
      <c r="D163" s="15" t="s">
        <v>2169</v>
      </c>
      <c r="E163" s="15" t="s">
        <v>2851</v>
      </c>
      <c r="F163" s="15" t="s">
        <v>2818</v>
      </c>
      <c r="G163" s="15">
        <v>48</v>
      </c>
      <c r="H163" s="15">
        <v>1</v>
      </c>
      <c r="I163" s="15">
        <v>31.87</v>
      </c>
      <c r="J163" s="15" t="s">
        <v>434</v>
      </c>
      <c r="K163" s="15" t="s">
        <v>374</v>
      </c>
      <c r="L163" s="15" t="s">
        <v>398</v>
      </c>
      <c r="M163" s="15" t="s">
        <v>1578</v>
      </c>
      <c r="N163" s="15">
        <v>1024</v>
      </c>
      <c r="O163" s="15" t="s">
        <v>2926</v>
      </c>
      <c r="P163" s="15" t="s">
        <v>2858</v>
      </c>
      <c r="Q163" s="15" t="s">
        <v>2899</v>
      </c>
      <c r="R163" s="15" t="s">
        <v>2846</v>
      </c>
      <c r="S163" s="15">
        <v>100</v>
      </c>
      <c r="T163" s="15">
        <v>6.4</v>
      </c>
      <c r="U163" s="15">
        <v>24</v>
      </c>
      <c r="V163" s="15">
        <v>16</v>
      </c>
      <c r="W163" s="15" t="s">
        <v>2285</v>
      </c>
      <c r="X163" s="15">
        <v>128</v>
      </c>
      <c r="Y163" s="15">
        <v>0.98</v>
      </c>
      <c r="Z163" s="15">
        <v>69.599999999999994</v>
      </c>
      <c r="AA163" s="15">
        <v>0.20799999999999999</v>
      </c>
      <c r="AB163" s="15" t="s">
        <v>2830</v>
      </c>
      <c r="AC163" s="15">
        <v>7.7299999999999994E-2</v>
      </c>
      <c r="AD163" s="15" t="s">
        <v>2932</v>
      </c>
    </row>
    <row r="164" spans="1:30" x14ac:dyDescent="0.3">
      <c r="A164" s="14" t="s">
        <v>3210</v>
      </c>
      <c r="B164" s="14" t="s">
        <v>3211</v>
      </c>
      <c r="C164" s="14" t="s">
        <v>2843</v>
      </c>
      <c r="D164" s="14" t="s">
        <v>2129</v>
      </c>
      <c r="E164" s="14" t="s">
        <v>2817</v>
      </c>
      <c r="F164" s="14" t="s">
        <v>2818</v>
      </c>
      <c r="G164" s="14">
        <v>96</v>
      </c>
      <c r="H164" s="14">
        <v>60</v>
      </c>
      <c r="I164" s="14">
        <v>57.7</v>
      </c>
      <c r="J164" s="14" t="s">
        <v>253</v>
      </c>
      <c r="K164" s="14" t="s">
        <v>220</v>
      </c>
      <c r="L164" s="14" t="s">
        <v>690</v>
      </c>
      <c r="M164" s="14" t="s">
        <v>1738</v>
      </c>
      <c r="N164" s="14">
        <v>384</v>
      </c>
      <c r="O164" s="14" t="s">
        <v>2866</v>
      </c>
      <c r="P164" s="14" t="s">
        <v>2880</v>
      </c>
      <c r="Q164" s="14" t="s">
        <v>2909</v>
      </c>
      <c r="R164" s="14" t="s">
        <v>2913</v>
      </c>
      <c r="S164" s="14">
        <v>25</v>
      </c>
      <c r="T164" s="14">
        <v>10.7</v>
      </c>
      <c r="U164" s="14">
        <v>12</v>
      </c>
      <c r="V164" s="14">
        <v>16</v>
      </c>
      <c r="W164" s="14" t="s">
        <v>2823</v>
      </c>
      <c r="X164" s="14">
        <v>8</v>
      </c>
      <c r="Y164" s="14">
        <v>5.19</v>
      </c>
      <c r="Z164" s="14">
        <v>77.900000000000006</v>
      </c>
      <c r="AA164" s="14">
        <v>0.25</v>
      </c>
      <c r="AB164" s="14" t="s">
        <v>2824</v>
      </c>
      <c r="AC164" s="14">
        <v>0.44069999999999998</v>
      </c>
      <c r="AD164" s="14" t="s">
        <v>2872</v>
      </c>
    </row>
    <row r="165" spans="1:30" x14ac:dyDescent="0.3">
      <c r="A165" s="15" t="s">
        <v>3212</v>
      </c>
      <c r="B165" s="15" t="s">
        <v>3213</v>
      </c>
      <c r="C165" s="15" t="s">
        <v>2898</v>
      </c>
      <c r="D165" s="15" t="s">
        <v>2098</v>
      </c>
      <c r="E165" s="15" t="s">
        <v>2908</v>
      </c>
      <c r="F165" s="15" t="s">
        <v>2844</v>
      </c>
      <c r="G165" s="15">
        <v>128</v>
      </c>
      <c r="H165" s="15">
        <v>1</v>
      </c>
      <c r="I165" s="15">
        <v>125.14</v>
      </c>
      <c r="J165" s="15" t="s">
        <v>363</v>
      </c>
      <c r="K165" s="15" t="s">
        <v>272</v>
      </c>
      <c r="L165" s="15" t="s">
        <v>307</v>
      </c>
      <c r="M165" s="15" t="s">
        <v>1663</v>
      </c>
      <c r="N165" s="15">
        <v>1024</v>
      </c>
      <c r="O165" s="15" t="s">
        <v>2828</v>
      </c>
      <c r="P165" s="15" t="s">
        <v>2820</v>
      </c>
      <c r="Q165" s="15" t="s">
        <v>2909</v>
      </c>
      <c r="R165" s="15" t="s">
        <v>2884</v>
      </c>
      <c r="S165" s="15">
        <v>50</v>
      </c>
      <c r="T165" s="15">
        <v>6.9</v>
      </c>
      <c r="U165" s="15">
        <v>24</v>
      </c>
      <c r="V165" s="15">
        <v>24</v>
      </c>
      <c r="W165" s="15" t="s">
        <v>2285</v>
      </c>
      <c r="X165" s="15">
        <v>128</v>
      </c>
      <c r="Y165" s="15">
        <v>18.39</v>
      </c>
      <c r="Z165" s="15">
        <v>57.3</v>
      </c>
      <c r="AA165" s="15">
        <v>0.193</v>
      </c>
      <c r="AB165" s="15" t="s">
        <v>2847</v>
      </c>
      <c r="AC165" s="15">
        <v>6.6600000000000006E-2</v>
      </c>
      <c r="AD165" s="15" t="s">
        <v>2910</v>
      </c>
    </row>
    <row r="166" spans="1:30" x14ac:dyDescent="0.3">
      <c r="A166" s="14" t="s">
        <v>3214</v>
      </c>
      <c r="B166" s="14" t="s">
        <v>3215</v>
      </c>
      <c r="C166" s="14" t="s">
        <v>2898</v>
      </c>
      <c r="D166" s="14" t="s">
        <v>2060</v>
      </c>
      <c r="E166" s="14" t="s">
        <v>2817</v>
      </c>
      <c r="F166" s="14" t="s">
        <v>2818</v>
      </c>
      <c r="G166" s="14">
        <v>128</v>
      </c>
      <c r="H166" s="14">
        <v>60</v>
      </c>
      <c r="I166" s="14">
        <v>23.58</v>
      </c>
      <c r="J166" s="14" t="s">
        <v>282</v>
      </c>
      <c r="K166" s="14" t="s">
        <v>398</v>
      </c>
      <c r="L166" s="14" t="s">
        <v>299</v>
      </c>
      <c r="M166" s="14" t="s">
        <v>1486</v>
      </c>
      <c r="N166" s="14">
        <v>1024</v>
      </c>
      <c r="O166" s="14" t="s">
        <v>2819</v>
      </c>
      <c r="P166" s="14" t="s">
        <v>2820</v>
      </c>
      <c r="Q166" s="14" t="s">
        <v>2836</v>
      </c>
      <c r="R166" s="14" t="s">
        <v>2913</v>
      </c>
      <c r="S166" s="14">
        <v>25</v>
      </c>
      <c r="T166" s="14">
        <v>4</v>
      </c>
      <c r="U166" s="14">
        <v>2</v>
      </c>
      <c r="V166" s="14">
        <v>8</v>
      </c>
      <c r="W166" s="14" t="s">
        <v>2838</v>
      </c>
      <c r="X166" s="14">
        <v>16</v>
      </c>
      <c r="Y166" s="14">
        <v>21.01</v>
      </c>
      <c r="Z166" s="14">
        <v>69.599999999999994</v>
      </c>
      <c r="AA166" s="14">
        <v>0.95499999999999996</v>
      </c>
      <c r="AB166" s="14" t="s">
        <v>2830</v>
      </c>
      <c r="AC166" s="14">
        <v>0.40500000000000003</v>
      </c>
      <c r="AD166" s="14" t="s">
        <v>2877</v>
      </c>
    </row>
    <row r="167" spans="1:30" x14ac:dyDescent="0.3">
      <c r="A167" s="15" t="s">
        <v>3216</v>
      </c>
      <c r="B167" s="15" t="s">
        <v>3217</v>
      </c>
      <c r="C167" s="15" t="s">
        <v>189</v>
      </c>
      <c r="D167" s="15" t="s">
        <v>2016</v>
      </c>
      <c r="E167" s="15" t="s">
        <v>2817</v>
      </c>
      <c r="F167" s="15" t="s">
        <v>2844</v>
      </c>
      <c r="G167" s="15">
        <v>32</v>
      </c>
      <c r="H167" s="15">
        <v>30</v>
      </c>
      <c r="I167" s="15">
        <v>22.62</v>
      </c>
      <c r="J167" s="15" t="s">
        <v>434</v>
      </c>
      <c r="K167" s="15" t="s">
        <v>521</v>
      </c>
      <c r="L167" s="15" t="s">
        <v>272</v>
      </c>
      <c r="M167" s="15" t="s">
        <v>1625</v>
      </c>
      <c r="N167" s="15">
        <v>128</v>
      </c>
      <c r="O167" s="15" t="s">
        <v>2828</v>
      </c>
      <c r="P167" s="15" t="s">
        <v>2876</v>
      </c>
      <c r="Q167" s="15" t="s">
        <v>2899</v>
      </c>
      <c r="R167" s="15" t="s">
        <v>2837</v>
      </c>
      <c r="S167" s="15">
        <v>1000</v>
      </c>
      <c r="T167" s="15">
        <v>2.9</v>
      </c>
      <c r="U167" s="15">
        <v>16</v>
      </c>
      <c r="V167" s="15">
        <v>12</v>
      </c>
      <c r="W167" s="15" t="s">
        <v>2823</v>
      </c>
      <c r="X167" s="15">
        <v>64</v>
      </c>
      <c r="Y167" s="15">
        <v>21.16</v>
      </c>
      <c r="Z167" s="15">
        <v>36.700000000000003</v>
      </c>
      <c r="AA167" s="15">
        <v>0.94199999999999995</v>
      </c>
      <c r="AB167" s="15" t="s">
        <v>2824</v>
      </c>
      <c r="AC167" s="15">
        <v>7.2099999999999997E-2</v>
      </c>
      <c r="AD167" s="15" t="s">
        <v>2991</v>
      </c>
    </row>
    <row r="168" spans="1:30" x14ac:dyDescent="0.3">
      <c r="A168" s="14" t="s">
        <v>3218</v>
      </c>
      <c r="B168" s="14" t="s">
        <v>3219</v>
      </c>
      <c r="C168" s="14" t="s">
        <v>2898</v>
      </c>
      <c r="D168" s="14" t="s">
        <v>2141</v>
      </c>
      <c r="E168" s="14" t="s">
        <v>2908</v>
      </c>
      <c r="F168" s="14" t="s">
        <v>2818</v>
      </c>
      <c r="G168" s="14">
        <v>24</v>
      </c>
      <c r="H168" s="14">
        <v>0.5</v>
      </c>
      <c r="I168" s="14">
        <v>22.24</v>
      </c>
      <c r="J168" s="14" t="s">
        <v>206</v>
      </c>
      <c r="K168" s="14" t="s">
        <v>207</v>
      </c>
      <c r="L168" s="14" t="s">
        <v>264</v>
      </c>
      <c r="M168" s="14" t="s">
        <v>1500</v>
      </c>
      <c r="N168" s="14">
        <v>1024</v>
      </c>
      <c r="O168" s="14" t="s">
        <v>2857</v>
      </c>
      <c r="P168" s="14" t="s">
        <v>2880</v>
      </c>
      <c r="Q168" s="14" t="s">
        <v>2899</v>
      </c>
      <c r="R168" s="14" t="s">
        <v>2837</v>
      </c>
      <c r="S168" s="14">
        <v>1000</v>
      </c>
      <c r="T168" s="14">
        <v>13.1</v>
      </c>
      <c r="U168" s="14">
        <v>16</v>
      </c>
      <c r="V168" s="14">
        <v>4</v>
      </c>
      <c r="W168" s="14" t="s">
        <v>2285</v>
      </c>
      <c r="X168" s="14">
        <v>128</v>
      </c>
      <c r="Y168" s="14">
        <v>0.72</v>
      </c>
      <c r="Z168" s="14">
        <v>43.2</v>
      </c>
      <c r="AA168" s="14">
        <v>0.80700000000000005</v>
      </c>
      <c r="AB168" s="14" t="s">
        <v>2830</v>
      </c>
      <c r="AC168" s="14">
        <v>0.44240000000000002</v>
      </c>
      <c r="AD168" s="14" t="s">
        <v>2905</v>
      </c>
    </row>
    <row r="169" spans="1:30" x14ac:dyDescent="0.3">
      <c r="A169" s="15" t="s">
        <v>3220</v>
      </c>
      <c r="B169" s="15" t="s">
        <v>3221</v>
      </c>
      <c r="C169" s="15" t="s">
        <v>2816</v>
      </c>
      <c r="D169" s="15" t="s">
        <v>2050</v>
      </c>
      <c r="E169" s="15" t="s">
        <v>2817</v>
      </c>
      <c r="F169" s="15" t="s">
        <v>2818</v>
      </c>
      <c r="G169" s="15">
        <v>64</v>
      </c>
      <c r="H169" s="15">
        <v>1</v>
      </c>
      <c r="I169" s="15">
        <v>23.27</v>
      </c>
      <c r="J169" s="15" t="s">
        <v>176</v>
      </c>
      <c r="K169" s="15" t="s">
        <v>492</v>
      </c>
      <c r="L169" s="15" t="s">
        <v>177</v>
      </c>
      <c r="M169" s="15" t="s">
        <v>1698</v>
      </c>
      <c r="N169" s="15">
        <v>128</v>
      </c>
      <c r="O169" s="15" t="s">
        <v>2819</v>
      </c>
      <c r="P169" s="15" t="s">
        <v>2845</v>
      </c>
      <c r="Q169" s="15" t="s">
        <v>2889</v>
      </c>
      <c r="R169" s="15" t="s">
        <v>2884</v>
      </c>
      <c r="S169" s="15">
        <v>100</v>
      </c>
      <c r="T169" s="15">
        <v>3.8</v>
      </c>
      <c r="U169" s="15">
        <v>12</v>
      </c>
      <c r="V169" s="15">
        <v>16</v>
      </c>
      <c r="W169" s="15" t="s">
        <v>2853</v>
      </c>
      <c r="X169" s="15">
        <v>128</v>
      </c>
      <c r="Y169" s="15">
        <v>6.58</v>
      </c>
      <c r="Z169" s="15">
        <v>71.599999999999994</v>
      </c>
      <c r="AA169" s="15">
        <v>0.502</v>
      </c>
      <c r="AB169" s="15" t="s">
        <v>2830</v>
      </c>
      <c r="AC169" s="15">
        <v>0.30120000000000002</v>
      </c>
      <c r="AD169" s="15" t="s">
        <v>2825</v>
      </c>
    </row>
    <row r="170" spans="1:30" x14ac:dyDescent="0.3">
      <c r="A170" s="14" t="s">
        <v>3222</v>
      </c>
      <c r="B170" s="14" t="s">
        <v>3223</v>
      </c>
      <c r="C170" s="14" t="s">
        <v>189</v>
      </c>
      <c r="D170" s="14" t="s">
        <v>2028</v>
      </c>
      <c r="E170" s="14" t="s">
        <v>2908</v>
      </c>
      <c r="F170" s="14" t="s">
        <v>2818</v>
      </c>
      <c r="G170" s="14">
        <v>16</v>
      </c>
      <c r="H170" s="14">
        <v>0.5</v>
      </c>
      <c r="I170" s="14">
        <v>3.98</v>
      </c>
      <c r="J170" s="14" t="s">
        <v>244</v>
      </c>
      <c r="K170" s="14" t="s">
        <v>264</v>
      </c>
      <c r="L170" s="14" t="s">
        <v>487</v>
      </c>
      <c r="M170" s="14" t="s">
        <v>1708</v>
      </c>
      <c r="N170" s="14">
        <v>384</v>
      </c>
      <c r="O170" s="14" t="s">
        <v>2828</v>
      </c>
      <c r="P170" s="14" t="s">
        <v>2888</v>
      </c>
      <c r="Q170" s="14" t="s">
        <v>2889</v>
      </c>
      <c r="R170" s="14" t="s">
        <v>2837</v>
      </c>
      <c r="S170" s="14">
        <v>100</v>
      </c>
      <c r="T170" s="14">
        <v>11.1</v>
      </c>
      <c r="U170" s="14">
        <v>4</v>
      </c>
      <c r="V170" s="14">
        <v>2</v>
      </c>
      <c r="W170" s="14" t="s">
        <v>2838</v>
      </c>
      <c r="X170" s="14">
        <v>4</v>
      </c>
      <c r="Y170" s="14">
        <v>19.440000000000001</v>
      </c>
      <c r="Z170" s="14">
        <v>64.8</v>
      </c>
      <c r="AA170" s="14">
        <v>0.98599999999999999</v>
      </c>
      <c r="AB170" s="14" t="s">
        <v>2868</v>
      </c>
      <c r="AC170" s="14">
        <v>0.21990000000000001</v>
      </c>
      <c r="AD170" s="14" t="s">
        <v>2919</v>
      </c>
    </row>
    <row r="171" spans="1:30" x14ac:dyDescent="0.3">
      <c r="A171" s="15" t="s">
        <v>3224</v>
      </c>
      <c r="B171" s="15" t="s">
        <v>3225</v>
      </c>
      <c r="C171" s="15" t="s">
        <v>2816</v>
      </c>
      <c r="D171" s="15" t="s">
        <v>2095</v>
      </c>
      <c r="E171" s="15" t="s">
        <v>2908</v>
      </c>
      <c r="F171" s="15" t="s">
        <v>2818</v>
      </c>
      <c r="G171" s="15">
        <v>32</v>
      </c>
      <c r="H171" s="15">
        <v>5</v>
      </c>
      <c r="I171" s="15">
        <v>6.46</v>
      </c>
      <c r="J171" s="15" t="s">
        <v>192</v>
      </c>
      <c r="K171" s="15" t="s">
        <v>299</v>
      </c>
      <c r="L171" s="15" t="s">
        <v>416</v>
      </c>
      <c r="M171" s="15" t="s">
        <v>1642</v>
      </c>
      <c r="N171" s="15">
        <v>1024</v>
      </c>
      <c r="O171" s="15" t="s">
        <v>2926</v>
      </c>
      <c r="P171" s="15" t="s">
        <v>2867</v>
      </c>
      <c r="Q171" s="15" t="s">
        <v>2836</v>
      </c>
      <c r="R171" s="15" t="s">
        <v>2822</v>
      </c>
      <c r="S171" s="15">
        <v>100</v>
      </c>
      <c r="T171" s="15">
        <v>3.8</v>
      </c>
      <c r="U171" s="15">
        <v>12</v>
      </c>
      <c r="V171" s="15">
        <v>12</v>
      </c>
      <c r="W171" s="15" t="s">
        <v>2853</v>
      </c>
      <c r="X171" s="15">
        <v>64</v>
      </c>
      <c r="Y171" s="15">
        <v>7.72</v>
      </c>
      <c r="Z171" s="15">
        <v>51.7</v>
      </c>
      <c r="AA171" s="15">
        <v>0.45700000000000002</v>
      </c>
      <c r="AB171" s="15" t="s">
        <v>2824</v>
      </c>
      <c r="AC171" s="15">
        <v>0.37419999999999998</v>
      </c>
      <c r="AD171" s="15" t="s">
        <v>2848</v>
      </c>
    </row>
    <row r="172" spans="1:30" x14ac:dyDescent="0.3">
      <c r="A172" s="14" t="s">
        <v>3226</v>
      </c>
      <c r="B172" s="14" t="s">
        <v>3227</v>
      </c>
      <c r="C172" s="14" t="s">
        <v>2816</v>
      </c>
      <c r="D172" s="14" t="s">
        <v>2098</v>
      </c>
      <c r="E172" s="14" t="s">
        <v>2851</v>
      </c>
      <c r="F172" s="14" t="s">
        <v>2818</v>
      </c>
      <c r="G172" s="14">
        <v>16</v>
      </c>
      <c r="H172" s="14">
        <v>10</v>
      </c>
      <c r="I172" s="14">
        <v>12.36</v>
      </c>
      <c r="J172" s="14" t="s">
        <v>244</v>
      </c>
      <c r="K172" s="14" t="s">
        <v>487</v>
      </c>
      <c r="L172" s="14" t="s">
        <v>254</v>
      </c>
      <c r="M172" s="14" t="s">
        <v>1539</v>
      </c>
      <c r="N172" s="14">
        <v>128</v>
      </c>
      <c r="O172" s="14" t="s">
        <v>2819</v>
      </c>
      <c r="P172" s="14" t="s">
        <v>2888</v>
      </c>
      <c r="Q172" s="14" t="s">
        <v>2821</v>
      </c>
      <c r="R172" s="14" t="s">
        <v>2846</v>
      </c>
      <c r="S172" s="14">
        <v>25</v>
      </c>
      <c r="T172" s="14">
        <v>4.9000000000000004</v>
      </c>
      <c r="U172" s="14">
        <v>12</v>
      </c>
      <c r="V172" s="14">
        <v>12</v>
      </c>
      <c r="W172" s="14" t="s">
        <v>2285</v>
      </c>
      <c r="X172" s="14">
        <v>128</v>
      </c>
      <c r="Y172" s="14">
        <v>7.62</v>
      </c>
      <c r="Z172" s="14">
        <v>59.3</v>
      </c>
      <c r="AA172" s="14">
        <v>0.223</v>
      </c>
      <c r="AB172" s="14" t="s">
        <v>2839</v>
      </c>
      <c r="AC172" s="14">
        <v>8.3900000000000002E-2</v>
      </c>
      <c r="AD172" s="14" t="s">
        <v>2939</v>
      </c>
    </row>
    <row r="173" spans="1:30" x14ac:dyDescent="0.3">
      <c r="A173" s="15" t="s">
        <v>3228</v>
      </c>
      <c r="B173" s="15" t="s">
        <v>3229</v>
      </c>
      <c r="C173" s="15" t="s">
        <v>2816</v>
      </c>
      <c r="D173" s="15" t="s">
        <v>2002</v>
      </c>
      <c r="E173" s="15" t="s">
        <v>2817</v>
      </c>
      <c r="F173" s="15" t="s">
        <v>2875</v>
      </c>
      <c r="G173" s="15">
        <v>32</v>
      </c>
      <c r="H173" s="15">
        <v>2</v>
      </c>
      <c r="I173" s="15">
        <v>27.07</v>
      </c>
      <c r="J173" s="15" t="s">
        <v>244</v>
      </c>
      <c r="K173" s="15" t="s">
        <v>355</v>
      </c>
      <c r="L173" s="15" t="s">
        <v>422</v>
      </c>
      <c r="M173" s="15" t="s">
        <v>1602</v>
      </c>
      <c r="N173" s="15">
        <v>256</v>
      </c>
      <c r="O173" s="15" t="s">
        <v>2828</v>
      </c>
      <c r="P173" s="15" t="s">
        <v>2888</v>
      </c>
      <c r="Q173" s="15" t="s">
        <v>2889</v>
      </c>
      <c r="R173" s="15" t="s">
        <v>2913</v>
      </c>
      <c r="S173" s="15">
        <v>50</v>
      </c>
      <c r="T173" s="15">
        <v>11.9</v>
      </c>
      <c r="U173" s="15">
        <v>16</v>
      </c>
      <c r="V173" s="15">
        <v>24</v>
      </c>
      <c r="W173" s="15" t="s">
        <v>2838</v>
      </c>
      <c r="X173" s="15">
        <v>32</v>
      </c>
      <c r="Y173" s="15">
        <v>3.02</v>
      </c>
      <c r="Z173" s="15">
        <v>79.400000000000006</v>
      </c>
      <c r="AA173" s="15">
        <v>0.85799999999999998</v>
      </c>
      <c r="AB173" s="15" t="s">
        <v>2881</v>
      </c>
      <c r="AC173" s="15">
        <v>8.4599999999999995E-2</v>
      </c>
      <c r="AD173" s="15" t="s">
        <v>3024</v>
      </c>
    </row>
    <row r="174" spans="1:30" x14ac:dyDescent="0.3">
      <c r="A174" s="14" t="s">
        <v>3230</v>
      </c>
      <c r="B174" s="14" t="s">
        <v>3231</v>
      </c>
      <c r="C174" s="14" t="s">
        <v>2816</v>
      </c>
      <c r="D174" s="14" t="s">
        <v>2007</v>
      </c>
      <c r="E174" s="14" t="s">
        <v>2817</v>
      </c>
      <c r="F174" s="14" t="s">
        <v>2844</v>
      </c>
      <c r="G174" s="14">
        <v>96</v>
      </c>
      <c r="H174" s="14">
        <v>60</v>
      </c>
      <c r="I174" s="14">
        <v>19.649999999999999</v>
      </c>
      <c r="J174" s="14" t="s">
        <v>363</v>
      </c>
      <c r="K174" s="14" t="s">
        <v>193</v>
      </c>
      <c r="L174" s="14" t="s">
        <v>207</v>
      </c>
      <c r="M174" s="14" t="s">
        <v>1571</v>
      </c>
      <c r="N174" s="14">
        <v>768</v>
      </c>
      <c r="O174" s="14" t="s">
        <v>2857</v>
      </c>
      <c r="P174" s="14" t="s">
        <v>2820</v>
      </c>
      <c r="Q174" s="14" t="s">
        <v>2852</v>
      </c>
      <c r="R174" s="14" t="s">
        <v>2871</v>
      </c>
      <c r="S174" s="14">
        <v>100</v>
      </c>
      <c r="T174" s="14">
        <v>3.6</v>
      </c>
      <c r="U174" s="14">
        <v>8</v>
      </c>
      <c r="V174" s="14">
        <v>2</v>
      </c>
      <c r="W174" s="14" t="s">
        <v>2285</v>
      </c>
      <c r="X174" s="14">
        <v>128</v>
      </c>
      <c r="Y174" s="14">
        <v>20.58</v>
      </c>
      <c r="Z174" s="14">
        <v>27.6</v>
      </c>
      <c r="AA174" s="14">
        <v>0.438</v>
      </c>
      <c r="AB174" s="14" t="s">
        <v>2830</v>
      </c>
      <c r="AC174" s="14">
        <v>6.9900000000000004E-2</v>
      </c>
      <c r="AD174" s="14" t="s">
        <v>2840</v>
      </c>
    </row>
    <row r="175" spans="1:30" x14ac:dyDescent="0.3">
      <c r="A175" s="15" t="s">
        <v>3232</v>
      </c>
      <c r="B175" s="15" t="s">
        <v>3233</v>
      </c>
      <c r="C175" s="15" t="s">
        <v>189</v>
      </c>
      <c r="D175" s="15" t="s">
        <v>2047</v>
      </c>
      <c r="E175" s="15" t="s">
        <v>2908</v>
      </c>
      <c r="F175" s="15" t="s">
        <v>2844</v>
      </c>
      <c r="G175" s="15">
        <v>16</v>
      </c>
      <c r="H175" s="15">
        <v>5</v>
      </c>
      <c r="I175" s="15">
        <v>5.23</v>
      </c>
      <c r="J175" s="15" t="s">
        <v>434</v>
      </c>
      <c r="K175" s="15" t="s">
        <v>207</v>
      </c>
      <c r="L175" s="15" t="s">
        <v>315</v>
      </c>
      <c r="M175" s="15" t="s">
        <v>1500</v>
      </c>
      <c r="N175" s="15">
        <v>384</v>
      </c>
      <c r="O175" s="15" t="s">
        <v>2819</v>
      </c>
      <c r="P175" s="15" t="s">
        <v>2904</v>
      </c>
      <c r="Q175" s="15" t="s">
        <v>2899</v>
      </c>
      <c r="R175" s="15" t="s">
        <v>2822</v>
      </c>
      <c r="S175" s="15">
        <v>50</v>
      </c>
      <c r="T175" s="15">
        <v>3.1</v>
      </c>
      <c r="U175" s="15">
        <v>24</v>
      </c>
      <c r="V175" s="15">
        <v>8</v>
      </c>
      <c r="W175" s="15" t="s">
        <v>2285</v>
      </c>
      <c r="X175" s="15">
        <v>16</v>
      </c>
      <c r="Y175" s="15">
        <v>5.12</v>
      </c>
      <c r="Z175" s="15">
        <v>70.400000000000006</v>
      </c>
      <c r="AA175" s="15">
        <v>0.93300000000000005</v>
      </c>
      <c r="AB175" s="15" t="s">
        <v>2824</v>
      </c>
      <c r="AC175" s="15">
        <v>0.29530000000000001</v>
      </c>
      <c r="AD175" s="15" t="s">
        <v>2905</v>
      </c>
    </row>
    <row r="176" spans="1:30" x14ac:dyDescent="0.3">
      <c r="A176" s="14" t="s">
        <v>3234</v>
      </c>
      <c r="B176" s="14" t="s">
        <v>3235</v>
      </c>
      <c r="C176" s="14" t="s">
        <v>173</v>
      </c>
      <c r="D176" s="14" t="s">
        <v>2062</v>
      </c>
      <c r="E176" s="14" t="s">
        <v>2851</v>
      </c>
      <c r="F176" s="14" t="s">
        <v>2844</v>
      </c>
      <c r="G176" s="14">
        <v>16</v>
      </c>
      <c r="H176" s="14">
        <v>60</v>
      </c>
      <c r="I176" s="14">
        <v>10.35</v>
      </c>
      <c r="J176" s="14" t="s">
        <v>306</v>
      </c>
      <c r="K176" s="14" t="s">
        <v>422</v>
      </c>
      <c r="L176" s="14" t="s">
        <v>416</v>
      </c>
      <c r="M176" s="14" t="s">
        <v>1657</v>
      </c>
      <c r="N176" s="14">
        <v>1024</v>
      </c>
      <c r="O176" s="14" t="s">
        <v>2819</v>
      </c>
      <c r="P176" s="14" t="s">
        <v>2845</v>
      </c>
      <c r="Q176" s="14" t="s">
        <v>2909</v>
      </c>
      <c r="R176" s="14" t="s">
        <v>2884</v>
      </c>
      <c r="S176" s="14">
        <v>100</v>
      </c>
      <c r="T176" s="14">
        <v>5.8</v>
      </c>
      <c r="U176" s="14">
        <v>16</v>
      </c>
      <c r="V176" s="14">
        <v>12</v>
      </c>
      <c r="W176" s="14" t="s">
        <v>2823</v>
      </c>
      <c r="X176" s="14">
        <v>4</v>
      </c>
      <c r="Y176" s="14">
        <v>6.77</v>
      </c>
      <c r="Z176" s="14">
        <v>56.5</v>
      </c>
      <c r="AA176" s="14">
        <v>0.47199999999999998</v>
      </c>
      <c r="AB176" s="14" t="s">
        <v>2839</v>
      </c>
      <c r="AC176" s="14">
        <v>0.13289999999999999</v>
      </c>
      <c r="AD176" s="14" t="s">
        <v>2893</v>
      </c>
    </row>
    <row r="177" spans="1:30" x14ac:dyDescent="0.3">
      <c r="A177" s="15" t="s">
        <v>3236</v>
      </c>
      <c r="B177" s="15" t="s">
        <v>3237</v>
      </c>
      <c r="C177" s="15" t="s">
        <v>2843</v>
      </c>
      <c r="D177" s="15" t="s">
        <v>2090</v>
      </c>
      <c r="E177" s="15" t="s">
        <v>2817</v>
      </c>
      <c r="F177" s="15" t="s">
        <v>2844</v>
      </c>
      <c r="G177" s="15">
        <v>32</v>
      </c>
      <c r="H177" s="15">
        <v>2</v>
      </c>
      <c r="I177" s="15">
        <v>1.89</v>
      </c>
      <c r="J177" s="15" t="s">
        <v>253</v>
      </c>
      <c r="K177" s="15" t="s">
        <v>283</v>
      </c>
      <c r="L177" s="15" t="s">
        <v>177</v>
      </c>
      <c r="M177" s="15" t="s">
        <v>1642</v>
      </c>
      <c r="N177" s="15">
        <v>512</v>
      </c>
      <c r="O177" s="15" t="s">
        <v>2834</v>
      </c>
      <c r="P177" s="15" t="s">
        <v>2845</v>
      </c>
      <c r="Q177" s="15" t="s">
        <v>2909</v>
      </c>
      <c r="R177" s="15" t="s">
        <v>2837</v>
      </c>
      <c r="S177" s="15">
        <v>50</v>
      </c>
      <c r="T177" s="15">
        <v>4.8</v>
      </c>
      <c r="U177" s="15">
        <v>24</v>
      </c>
      <c r="V177" s="15">
        <v>12</v>
      </c>
      <c r="W177" s="15" t="s">
        <v>2823</v>
      </c>
      <c r="X177" s="15">
        <v>128</v>
      </c>
      <c r="Y177" s="15">
        <v>17.84</v>
      </c>
      <c r="Z177" s="15">
        <v>31.8</v>
      </c>
      <c r="AA177" s="15">
        <v>0.32800000000000001</v>
      </c>
      <c r="AB177" s="15" t="s">
        <v>2868</v>
      </c>
      <c r="AC177" s="15">
        <v>0.29270000000000002</v>
      </c>
      <c r="AD177" s="15" t="s">
        <v>2848</v>
      </c>
    </row>
    <row r="178" spans="1:30" x14ac:dyDescent="0.3">
      <c r="A178" s="14" t="s">
        <v>3238</v>
      </c>
      <c r="B178" s="14" t="s">
        <v>3239</v>
      </c>
      <c r="C178" s="14" t="s">
        <v>189</v>
      </c>
      <c r="D178" s="14" t="s">
        <v>2095</v>
      </c>
      <c r="E178" s="14" t="s">
        <v>2817</v>
      </c>
      <c r="F178" s="14" t="s">
        <v>2818</v>
      </c>
      <c r="G178" s="14">
        <v>16</v>
      </c>
      <c r="H178" s="14">
        <v>10</v>
      </c>
      <c r="I178" s="14">
        <v>4.2699999999999996</v>
      </c>
      <c r="J178" s="14" t="s">
        <v>336</v>
      </c>
      <c r="K178" s="14" t="s">
        <v>487</v>
      </c>
      <c r="L178" s="14" t="s">
        <v>374</v>
      </c>
      <c r="M178" s="14" t="s">
        <v>1528</v>
      </c>
      <c r="N178" s="14">
        <v>768</v>
      </c>
      <c r="O178" s="14" t="s">
        <v>2866</v>
      </c>
      <c r="P178" s="14" t="s">
        <v>2867</v>
      </c>
      <c r="Q178" s="14" t="s">
        <v>2836</v>
      </c>
      <c r="R178" s="14" t="s">
        <v>2871</v>
      </c>
      <c r="S178" s="14">
        <v>50</v>
      </c>
      <c r="T178" s="14">
        <v>2.2999999999999998</v>
      </c>
      <c r="U178" s="14">
        <v>8</v>
      </c>
      <c r="V178" s="14">
        <v>16</v>
      </c>
      <c r="W178" s="14" t="s">
        <v>2285</v>
      </c>
      <c r="X178" s="14">
        <v>64</v>
      </c>
      <c r="Y178" s="14">
        <v>1.93</v>
      </c>
      <c r="Z178" s="14">
        <v>43.9</v>
      </c>
      <c r="AA178" s="14">
        <v>0.71</v>
      </c>
      <c r="AB178" s="14" t="s">
        <v>2830</v>
      </c>
      <c r="AC178" s="14">
        <v>0.13250000000000001</v>
      </c>
      <c r="AD178" s="14" t="s">
        <v>2927</v>
      </c>
    </row>
    <row r="179" spans="1:30" x14ac:dyDescent="0.3">
      <c r="A179" s="15" t="s">
        <v>3240</v>
      </c>
      <c r="B179" s="15" t="s">
        <v>3241</v>
      </c>
      <c r="C179" s="15" t="s">
        <v>173</v>
      </c>
      <c r="D179" s="15" t="s">
        <v>2020</v>
      </c>
      <c r="E179" s="15" t="s">
        <v>2817</v>
      </c>
      <c r="F179" s="15" t="s">
        <v>2818</v>
      </c>
      <c r="G179" s="15">
        <v>24</v>
      </c>
      <c r="H179" s="15">
        <v>0.5</v>
      </c>
      <c r="I179" s="15">
        <v>9.49</v>
      </c>
      <c r="J179" s="15" t="s">
        <v>434</v>
      </c>
      <c r="K179" s="15" t="s">
        <v>398</v>
      </c>
      <c r="L179" s="15" t="s">
        <v>272</v>
      </c>
      <c r="M179" s="15" t="s">
        <v>1515</v>
      </c>
      <c r="N179" s="15">
        <v>256</v>
      </c>
      <c r="O179" s="15" t="s">
        <v>2819</v>
      </c>
      <c r="P179" s="15" t="s">
        <v>2876</v>
      </c>
      <c r="Q179" s="15" t="s">
        <v>2821</v>
      </c>
      <c r="R179" s="15" t="s">
        <v>2829</v>
      </c>
      <c r="S179" s="15">
        <v>1000</v>
      </c>
      <c r="T179" s="15">
        <v>10.1</v>
      </c>
      <c r="U179" s="15">
        <v>12</v>
      </c>
      <c r="V179" s="15">
        <v>12</v>
      </c>
      <c r="W179" s="15" t="s">
        <v>2838</v>
      </c>
      <c r="X179" s="15">
        <v>4</v>
      </c>
      <c r="Y179" s="15">
        <v>8.49</v>
      </c>
      <c r="Z179" s="15">
        <v>26.6</v>
      </c>
      <c r="AA179" s="15">
        <v>0.57299999999999995</v>
      </c>
      <c r="AB179" s="15" t="s">
        <v>2881</v>
      </c>
      <c r="AC179" s="15">
        <v>0.121</v>
      </c>
      <c r="AD179" s="15" t="s">
        <v>2951</v>
      </c>
    </row>
    <row r="180" spans="1:30" x14ac:dyDescent="0.3">
      <c r="A180" s="14" t="s">
        <v>3242</v>
      </c>
      <c r="B180" s="14" t="s">
        <v>3243</v>
      </c>
      <c r="C180" s="14" t="s">
        <v>173</v>
      </c>
      <c r="D180" s="14" t="s">
        <v>2104</v>
      </c>
      <c r="E180" s="14" t="s">
        <v>2817</v>
      </c>
      <c r="F180" s="14" t="s">
        <v>2818</v>
      </c>
      <c r="G180" s="14">
        <v>16</v>
      </c>
      <c r="H180" s="14">
        <v>0.5</v>
      </c>
      <c r="I180" s="14">
        <v>15.86</v>
      </c>
      <c r="J180" s="14" t="s">
        <v>434</v>
      </c>
      <c r="K180" s="14" t="s">
        <v>416</v>
      </c>
      <c r="L180" s="14" t="s">
        <v>470</v>
      </c>
      <c r="M180" s="14" t="s">
        <v>1708</v>
      </c>
      <c r="N180" s="14">
        <v>128</v>
      </c>
      <c r="O180" s="14" t="s">
        <v>2926</v>
      </c>
      <c r="P180" s="14" t="s">
        <v>2835</v>
      </c>
      <c r="Q180" s="14" t="s">
        <v>2821</v>
      </c>
      <c r="R180" s="14" t="s">
        <v>2837</v>
      </c>
      <c r="S180" s="14">
        <v>250</v>
      </c>
      <c r="T180" s="14">
        <v>13.9</v>
      </c>
      <c r="U180" s="14">
        <v>24</v>
      </c>
      <c r="V180" s="14">
        <v>24</v>
      </c>
      <c r="W180" s="14" t="s">
        <v>2838</v>
      </c>
      <c r="X180" s="14">
        <v>128</v>
      </c>
      <c r="Y180" s="14">
        <v>16.600000000000001</v>
      </c>
      <c r="Z180" s="14">
        <v>59.3</v>
      </c>
      <c r="AA180" s="14">
        <v>0.69699999999999995</v>
      </c>
      <c r="AB180" s="14" t="s">
        <v>2847</v>
      </c>
      <c r="AC180" s="14">
        <v>0.43730000000000002</v>
      </c>
      <c r="AD180" s="14" t="s">
        <v>2919</v>
      </c>
    </row>
    <row r="181" spans="1:30" x14ac:dyDescent="0.3">
      <c r="A181" s="15" t="s">
        <v>3244</v>
      </c>
      <c r="B181" s="15" t="s">
        <v>3245</v>
      </c>
      <c r="C181" s="15" t="s">
        <v>2898</v>
      </c>
      <c r="D181" s="15" t="s">
        <v>2016</v>
      </c>
      <c r="E181" s="15" t="s">
        <v>2817</v>
      </c>
      <c r="F181" s="15" t="s">
        <v>2875</v>
      </c>
      <c r="G181" s="15">
        <v>64</v>
      </c>
      <c r="H181" s="15">
        <v>30</v>
      </c>
      <c r="I181" s="15">
        <v>29.62</v>
      </c>
      <c r="J181" s="15" t="s">
        <v>434</v>
      </c>
      <c r="K181" s="15" t="s">
        <v>385</v>
      </c>
      <c r="L181" s="15" t="s">
        <v>283</v>
      </c>
      <c r="M181" s="15" t="s">
        <v>1614</v>
      </c>
      <c r="N181" s="15">
        <v>128</v>
      </c>
      <c r="O181" s="15" t="s">
        <v>2866</v>
      </c>
      <c r="P181" s="15" t="s">
        <v>2904</v>
      </c>
      <c r="Q181" s="15" t="s">
        <v>2889</v>
      </c>
      <c r="R181" s="15" t="s">
        <v>2822</v>
      </c>
      <c r="S181" s="15">
        <v>250</v>
      </c>
      <c r="T181" s="15">
        <v>4.2</v>
      </c>
      <c r="U181" s="15">
        <v>2</v>
      </c>
      <c r="V181" s="15">
        <v>16</v>
      </c>
      <c r="W181" s="15" t="s">
        <v>2823</v>
      </c>
      <c r="X181" s="15">
        <v>128</v>
      </c>
      <c r="Y181" s="15">
        <v>15.61</v>
      </c>
      <c r="Z181" s="15">
        <v>35.200000000000003</v>
      </c>
      <c r="AA181" s="15">
        <v>0.748</v>
      </c>
      <c r="AB181" s="15" t="s">
        <v>2868</v>
      </c>
      <c r="AC181" s="15">
        <v>0.1293</v>
      </c>
      <c r="AD181" s="15" t="s">
        <v>2954</v>
      </c>
    </row>
    <row r="182" spans="1:30" x14ac:dyDescent="0.3">
      <c r="A182" s="16" t="s">
        <v>2519</v>
      </c>
      <c r="I182">
        <f>AVERAGE(I2:I181)</f>
        <v>28.935055555555557</v>
      </c>
      <c r="Y182">
        <f>SUM(Y2:Y181)</f>
        <v>2138.7800000000002</v>
      </c>
      <c r="Z182">
        <f>AVERAGE(Z2:Z181)</f>
        <v>51.701111111111096</v>
      </c>
      <c r="AC182">
        <f>AVERAGE(AC2:AC181)</f>
        <v>0.23612055555555567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9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6" customWidth="1"/>
    <col min="4" max="4" width="14" customWidth="1"/>
    <col min="5" max="5" width="26" customWidth="1"/>
    <col min="6" max="6" width="14" customWidth="1"/>
    <col min="7" max="14" width="12" customWidth="1"/>
    <col min="15" max="18" width="18" customWidth="1"/>
    <col min="19" max="20" width="14" customWidth="1"/>
    <col min="21" max="21" width="22" customWidth="1"/>
    <col min="22" max="22" width="20" customWidth="1"/>
    <col min="23" max="23" width="28" customWidth="1"/>
    <col min="24" max="28" width="16" customWidth="1"/>
    <col min="29" max="29" width="22" customWidth="1"/>
    <col min="30" max="30" width="30" customWidth="1"/>
  </cols>
  <sheetData>
    <row r="1" spans="1:30" ht="26.4" x14ac:dyDescent="0.3">
      <c r="A1" s="13" t="s">
        <v>3246</v>
      </c>
      <c r="B1" s="13" t="s">
        <v>3247</v>
      </c>
      <c r="C1" s="13" t="s">
        <v>3248</v>
      </c>
      <c r="D1" s="13" t="s">
        <v>146</v>
      </c>
      <c r="E1" s="13" t="s">
        <v>3249</v>
      </c>
      <c r="F1" s="13" t="s">
        <v>3250</v>
      </c>
      <c r="G1" s="13" t="s">
        <v>3251</v>
      </c>
      <c r="H1" s="13" t="s">
        <v>3252</v>
      </c>
      <c r="I1" s="13" t="s">
        <v>3253</v>
      </c>
      <c r="J1" s="13" t="s">
        <v>3254</v>
      </c>
      <c r="K1" s="13" t="s">
        <v>3255</v>
      </c>
      <c r="L1" s="13" t="s">
        <v>3256</v>
      </c>
      <c r="M1" s="13" t="s">
        <v>3257</v>
      </c>
      <c r="N1" s="13" t="s">
        <v>3258</v>
      </c>
      <c r="O1" s="13" t="s">
        <v>3259</v>
      </c>
      <c r="P1" s="13" t="s">
        <v>3260</v>
      </c>
      <c r="Q1" s="13" t="s">
        <v>3261</v>
      </c>
      <c r="R1" s="13" t="s">
        <v>3262</v>
      </c>
      <c r="S1" s="13" t="s">
        <v>3263</v>
      </c>
      <c r="T1" s="13" t="s">
        <v>3264</v>
      </c>
      <c r="U1" s="13" t="s">
        <v>3265</v>
      </c>
      <c r="V1" s="13" t="s">
        <v>3266</v>
      </c>
      <c r="W1" s="13" t="s">
        <v>3267</v>
      </c>
      <c r="X1" s="13" t="s">
        <v>3268</v>
      </c>
      <c r="Y1" s="13" t="s">
        <v>3269</v>
      </c>
      <c r="Z1" s="13" t="s">
        <v>3270</v>
      </c>
      <c r="AA1" s="13" t="s">
        <v>3271</v>
      </c>
      <c r="AB1" s="13" t="s">
        <v>3272</v>
      </c>
      <c r="AC1" s="13" t="s">
        <v>3273</v>
      </c>
      <c r="AD1" s="13" t="s">
        <v>171</v>
      </c>
    </row>
    <row r="2" spans="1:30" x14ac:dyDescent="0.3">
      <c r="A2" s="14" t="s">
        <v>3274</v>
      </c>
      <c r="B2" s="14" t="s">
        <v>1539</v>
      </c>
      <c r="C2" s="14" t="s">
        <v>3275</v>
      </c>
      <c r="D2" s="14" t="s">
        <v>263</v>
      </c>
      <c r="E2" s="14" t="s">
        <v>232</v>
      </c>
      <c r="F2" s="14">
        <v>384</v>
      </c>
      <c r="G2" s="14">
        <v>-3.0190000000000001</v>
      </c>
      <c r="H2" s="14">
        <v>-8.0962999999999994</v>
      </c>
      <c r="I2" s="14">
        <v>-5.7695999999999996</v>
      </c>
      <c r="J2" s="14">
        <v>0.43030000000000002</v>
      </c>
      <c r="K2" s="14">
        <v>18.164000000000001</v>
      </c>
      <c r="L2" s="14">
        <v>16.77</v>
      </c>
      <c r="M2" s="14">
        <v>26.466999999999999</v>
      </c>
      <c r="N2" s="14">
        <v>7.2060000000000004</v>
      </c>
      <c r="O2" s="14">
        <v>0.70609999999999995</v>
      </c>
      <c r="P2" s="14">
        <v>0.82299999999999995</v>
      </c>
      <c r="Q2" s="14">
        <v>19</v>
      </c>
      <c r="R2" s="14">
        <v>2.2100000000000002E-2</v>
      </c>
      <c r="S2" s="14">
        <v>6.5600000000000006E-2</v>
      </c>
      <c r="T2" s="14">
        <v>0.83909999999999996</v>
      </c>
      <c r="U2" s="14" t="s">
        <v>3276</v>
      </c>
      <c r="V2" s="14" t="s">
        <v>3277</v>
      </c>
      <c r="W2" s="14" t="s">
        <v>3278</v>
      </c>
      <c r="X2" s="14">
        <v>25919</v>
      </c>
      <c r="Y2" s="14">
        <v>16</v>
      </c>
      <c r="Z2" s="14">
        <v>0.91449999999999998</v>
      </c>
      <c r="AA2" s="14">
        <v>0.28060000000000002</v>
      </c>
      <c r="AB2" s="14">
        <v>0.5595</v>
      </c>
      <c r="AC2" s="14" t="s">
        <v>3279</v>
      </c>
      <c r="AD2" s="14" t="s">
        <v>3280</v>
      </c>
    </row>
    <row r="3" spans="1:30" x14ac:dyDescent="0.3">
      <c r="A3" s="15" t="s">
        <v>3281</v>
      </c>
      <c r="B3" s="15" t="s">
        <v>1571</v>
      </c>
      <c r="C3" s="15" t="s">
        <v>3282</v>
      </c>
      <c r="D3" s="15" t="s">
        <v>526</v>
      </c>
      <c r="E3" s="15" t="s">
        <v>532</v>
      </c>
      <c r="F3" s="15">
        <v>512</v>
      </c>
      <c r="G3" s="15">
        <v>1.3164</v>
      </c>
      <c r="H3" s="15">
        <v>-1.0239</v>
      </c>
      <c r="I3" s="15">
        <v>-0.56379999999999997</v>
      </c>
      <c r="J3" s="15">
        <v>-1.6284000000000001</v>
      </c>
      <c r="K3" s="15">
        <v>15.215</v>
      </c>
      <c r="L3" s="15">
        <v>-8.0630000000000006</v>
      </c>
      <c r="M3" s="15">
        <v>30.946000000000002</v>
      </c>
      <c r="N3" s="15">
        <v>-34.308</v>
      </c>
      <c r="O3" s="15">
        <v>0.45619999999999999</v>
      </c>
      <c r="P3" s="15">
        <v>4.3170000000000002</v>
      </c>
      <c r="Q3" s="15">
        <v>3</v>
      </c>
      <c r="R3" s="15">
        <v>0.69159999999999999</v>
      </c>
      <c r="S3" s="15">
        <v>0.73709999999999998</v>
      </c>
      <c r="T3" s="15">
        <v>0.73799999999999999</v>
      </c>
      <c r="U3" s="15" t="s">
        <v>3283</v>
      </c>
      <c r="V3" s="15" t="s">
        <v>3284</v>
      </c>
      <c r="W3" s="15" t="s">
        <v>3285</v>
      </c>
      <c r="X3" s="15">
        <v>20724</v>
      </c>
      <c r="Y3" s="15">
        <v>48</v>
      </c>
      <c r="Z3" s="15">
        <v>0.5373</v>
      </c>
      <c r="AA3" s="15">
        <v>0.45519999999999999</v>
      </c>
      <c r="AB3" s="15">
        <v>0.54410000000000003</v>
      </c>
      <c r="AC3" s="15" t="s">
        <v>3279</v>
      </c>
      <c r="AD3" s="15" t="s">
        <v>3286</v>
      </c>
    </row>
    <row r="4" spans="1:30" x14ac:dyDescent="0.3">
      <c r="A4" s="14" t="s">
        <v>3287</v>
      </c>
      <c r="B4" s="14" t="s">
        <v>1713</v>
      </c>
      <c r="C4" s="14" t="s">
        <v>3288</v>
      </c>
      <c r="D4" s="14" t="s">
        <v>253</v>
      </c>
      <c r="E4" s="14" t="s">
        <v>207</v>
      </c>
      <c r="F4" s="14">
        <v>256</v>
      </c>
      <c r="G4" s="14">
        <v>-2.2953999999999999</v>
      </c>
      <c r="H4" s="14">
        <v>-4.5602999999999998</v>
      </c>
      <c r="I4" s="14">
        <v>6.5262000000000002</v>
      </c>
      <c r="J4" s="14">
        <v>-7.5152000000000001</v>
      </c>
      <c r="K4" s="14">
        <v>17.268000000000001</v>
      </c>
      <c r="L4" s="14">
        <v>-6.6210000000000004</v>
      </c>
      <c r="M4" s="14">
        <v>24.719000000000001</v>
      </c>
      <c r="N4" s="14">
        <v>35.984000000000002</v>
      </c>
      <c r="O4" s="14">
        <v>0.5655</v>
      </c>
      <c r="P4" s="14">
        <v>0.106</v>
      </c>
      <c r="Q4" s="14">
        <v>17</v>
      </c>
      <c r="R4" s="14">
        <v>0.68149999999999999</v>
      </c>
      <c r="S4" s="14">
        <v>9.06E-2</v>
      </c>
      <c r="T4" s="14">
        <v>0.68140000000000001</v>
      </c>
      <c r="U4" s="14" t="s">
        <v>3289</v>
      </c>
      <c r="V4" s="14" t="s">
        <v>3290</v>
      </c>
      <c r="W4" s="14" t="s">
        <v>3291</v>
      </c>
      <c r="X4" s="14">
        <v>33013</v>
      </c>
      <c r="Y4" s="14">
        <v>64</v>
      </c>
      <c r="Z4" s="14">
        <v>0.26619999999999999</v>
      </c>
      <c r="AA4" s="14">
        <v>0.4652</v>
      </c>
      <c r="AB4" s="14">
        <v>0.60099999999999998</v>
      </c>
      <c r="AC4" s="14" t="s">
        <v>3292</v>
      </c>
      <c r="AD4" s="14" t="s">
        <v>3293</v>
      </c>
    </row>
    <row r="5" spans="1:30" x14ac:dyDescent="0.3">
      <c r="A5" s="15" t="s">
        <v>3294</v>
      </c>
      <c r="B5" s="15" t="s">
        <v>1708</v>
      </c>
      <c r="C5" s="15" t="s">
        <v>3295</v>
      </c>
      <c r="D5" s="15" t="s">
        <v>282</v>
      </c>
      <c r="E5" s="15" t="s">
        <v>329</v>
      </c>
      <c r="F5" s="15">
        <v>768</v>
      </c>
      <c r="G5" s="15">
        <v>0.39829999999999999</v>
      </c>
      <c r="H5" s="15">
        <v>-7.46</v>
      </c>
      <c r="I5" s="15">
        <v>-6.5651000000000002</v>
      </c>
      <c r="J5" s="15">
        <v>3.4939</v>
      </c>
      <c r="K5" s="15">
        <v>-16.629000000000001</v>
      </c>
      <c r="L5" s="15">
        <v>15.523999999999999</v>
      </c>
      <c r="M5" s="15">
        <v>42.058</v>
      </c>
      <c r="N5" s="15">
        <v>43.052999999999997</v>
      </c>
      <c r="O5" s="15">
        <v>0.68859999999999999</v>
      </c>
      <c r="P5" s="15">
        <v>1.893</v>
      </c>
      <c r="Q5" s="15">
        <v>13</v>
      </c>
      <c r="R5" s="15">
        <v>3.7900000000000003E-2</v>
      </c>
      <c r="S5" s="15">
        <v>0.59460000000000002</v>
      </c>
      <c r="T5" s="15">
        <v>0.66069999999999995</v>
      </c>
      <c r="U5" s="15" t="s">
        <v>3296</v>
      </c>
      <c r="V5" s="15" t="s">
        <v>3284</v>
      </c>
      <c r="W5" s="15" t="s">
        <v>3278</v>
      </c>
      <c r="X5" s="15">
        <v>17752</v>
      </c>
      <c r="Y5" s="15">
        <v>48</v>
      </c>
      <c r="Z5" s="15">
        <v>5.0200000000000002E-2</v>
      </c>
      <c r="AA5" s="15">
        <v>4.53E-2</v>
      </c>
      <c r="AB5" s="15">
        <v>2.2499999999999999E-2</v>
      </c>
      <c r="AC5" s="15" t="s">
        <v>3292</v>
      </c>
      <c r="AD5" s="15" t="s">
        <v>3297</v>
      </c>
    </row>
    <row r="6" spans="1:30" x14ac:dyDescent="0.3">
      <c r="A6" s="14" t="s">
        <v>3298</v>
      </c>
      <c r="B6" s="14" t="s">
        <v>1560</v>
      </c>
      <c r="C6" s="14" t="s">
        <v>3299</v>
      </c>
      <c r="D6" s="14" t="s">
        <v>271</v>
      </c>
      <c r="E6" s="14" t="s">
        <v>329</v>
      </c>
      <c r="F6" s="14">
        <v>128</v>
      </c>
      <c r="G6" s="14">
        <v>-7.3893000000000004</v>
      </c>
      <c r="H6" s="14">
        <v>2.5941000000000001</v>
      </c>
      <c r="I6" s="14">
        <v>-5.4865000000000004</v>
      </c>
      <c r="J6" s="14">
        <v>7.7407000000000004</v>
      </c>
      <c r="K6" s="14">
        <v>12.067</v>
      </c>
      <c r="L6" s="14">
        <v>5.5490000000000004</v>
      </c>
      <c r="M6" s="14">
        <v>-47.081000000000003</v>
      </c>
      <c r="N6" s="14">
        <v>36.908000000000001</v>
      </c>
      <c r="O6" s="14">
        <v>0.70940000000000003</v>
      </c>
      <c r="P6" s="14">
        <v>3.8559999999999999</v>
      </c>
      <c r="Q6" s="14">
        <v>17</v>
      </c>
      <c r="R6" s="14">
        <v>-0.14580000000000001</v>
      </c>
      <c r="S6" s="14">
        <v>0.54800000000000004</v>
      </c>
      <c r="T6" s="14">
        <v>0.92549999999999999</v>
      </c>
      <c r="U6" s="14" t="s">
        <v>3300</v>
      </c>
      <c r="V6" s="14" t="s">
        <v>3284</v>
      </c>
      <c r="W6" s="14" t="s">
        <v>3301</v>
      </c>
      <c r="X6" s="14">
        <v>20057</v>
      </c>
      <c r="Y6" s="14">
        <v>8</v>
      </c>
      <c r="Z6" s="14">
        <v>0.60709999999999997</v>
      </c>
      <c r="AA6" s="14">
        <v>0.29509999999999997</v>
      </c>
      <c r="AB6" s="14">
        <v>0.60629999999999995</v>
      </c>
      <c r="AC6" s="14" t="s">
        <v>3279</v>
      </c>
      <c r="AD6" s="14" t="s">
        <v>3302</v>
      </c>
    </row>
    <row r="7" spans="1:30" x14ac:dyDescent="0.3">
      <c r="A7" s="15" t="s">
        <v>3303</v>
      </c>
      <c r="B7" s="15" t="s">
        <v>1539</v>
      </c>
      <c r="C7" s="15" t="s">
        <v>3275</v>
      </c>
      <c r="D7" s="15" t="s">
        <v>176</v>
      </c>
      <c r="E7" s="15" t="s">
        <v>422</v>
      </c>
      <c r="F7" s="15">
        <v>1024</v>
      </c>
      <c r="G7" s="15">
        <v>2.7166999999999999</v>
      </c>
      <c r="H7" s="15">
        <v>-3.5806</v>
      </c>
      <c r="I7" s="15">
        <v>-7.2039</v>
      </c>
      <c r="J7" s="15">
        <v>-8.3818000000000001</v>
      </c>
      <c r="K7" s="15">
        <v>3.4279999999999999</v>
      </c>
      <c r="L7" s="15">
        <v>-10.629</v>
      </c>
      <c r="M7" s="15">
        <v>-7.7270000000000003</v>
      </c>
      <c r="N7" s="15">
        <v>-30.863</v>
      </c>
      <c r="O7" s="15">
        <v>0.75490000000000002</v>
      </c>
      <c r="P7" s="15">
        <v>2.5659999999999998</v>
      </c>
      <c r="Q7" s="15">
        <v>19</v>
      </c>
      <c r="R7" s="15">
        <v>0.2757</v>
      </c>
      <c r="S7" s="15">
        <v>0.17480000000000001</v>
      </c>
      <c r="T7" s="15">
        <v>0.75860000000000005</v>
      </c>
      <c r="U7" s="15" t="s">
        <v>3304</v>
      </c>
      <c r="V7" s="15" t="s">
        <v>3305</v>
      </c>
      <c r="W7" s="15" t="s">
        <v>3291</v>
      </c>
      <c r="X7" s="15">
        <v>81427</v>
      </c>
      <c r="Y7" s="15">
        <v>64</v>
      </c>
      <c r="Z7" s="15">
        <v>0.36620000000000003</v>
      </c>
      <c r="AA7" s="15">
        <v>0.70309999999999995</v>
      </c>
      <c r="AB7" s="15">
        <v>0.751</v>
      </c>
      <c r="AC7" s="15" t="s">
        <v>3306</v>
      </c>
      <c r="AD7" s="15" t="s">
        <v>3307</v>
      </c>
    </row>
    <row r="8" spans="1:30" x14ac:dyDescent="0.3">
      <c r="A8" s="14" t="s">
        <v>3308</v>
      </c>
      <c r="B8" s="14" t="s">
        <v>1625</v>
      </c>
      <c r="C8" s="14" t="s">
        <v>3309</v>
      </c>
      <c r="D8" s="14" t="s">
        <v>282</v>
      </c>
      <c r="E8" s="14" t="s">
        <v>880</v>
      </c>
      <c r="F8" s="14">
        <v>128</v>
      </c>
      <c r="G8" s="14">
        <v>-0.92490000000000006</v>
      </c>
      <c r="H8" s="14">
        <v>-3.4803999999999999</v>
      </c>
      <c r="I8" s="14">
        <v>-4.6643999999999997</v>
      </c>
      <c r="J8" s="14">
        <v>0.57809999999999995</v>
      </c>
      <c r="K8" s="14">
        <v>3.367</v>
      </c>
      <c r="L8" s="14">
        <v>11.704000000000001</v>
      </c>
      <c r="M8" s="14">
        <v>42.561999999999998</v>
      </c>
      <c r="N8" s="14">
        <v>-27.780999999999999</v>
      </c>
      <c r="O8" s="14">
        <v>0.68689999999999996</v>
      </c>
      <c r="P8" s="14">
        <v>0.84</v>
      </c>
      <c r="Q8" s="14">
        <v>24</v>
      </c>
      <c r="R8" s="14">
        <v>-5.7700000000000001E-2</v>
      </c>
      <c r="S8" s="14">
        <v>5.8000000000000003E-2</v>
      </c>
      <c r="T8" s="14">
        <v>0.90669999999999995</v>
      </c>
      <c r="U8" s="14" t="s">
        <v>3296</v>
      </c>
      <c r="V8" s="14" t="s">
        <v>3305</v>
      </c>
      <c r="W8" s="14" t="s">
        <v>3278</v>
      </c>
      <c r="X8" s="14">
        <v>44922</v>
      </c>
      <c r="Y8" s="14">
        <v>48</v>
      </c>
      <c r="Z8" s="14">
        <v>0.23130000000000001</v>
      </c>
      <c r="AA8" s="14">
        <v>0.95120000000000005</v>
      </c>
      <c r="AB8" s="14">
        <v>0.76600000000000001</v>
      </c>
      <c r="AC8" s="14" t="s">
        <v>3279</v>
      </c>
      <c r="AD8" s="14" t="s">
        <v>3310</v>
      </c>
    </row>
    <row r="9" spans="1:30" x14ac:dyDescent="0.3">
      <c r="A9" s="15" t="s">
        <v>3311</v>
      </c>
      <c r="B9" s="15" t="s">
        <v>1738</v>
      </c>
      <c r="C9" s="15" t="s">
        <v>3282</v>
      </c>
      <c r="D9" s="15" t="s">
        <v>231</v>
      </c>
      <c r="E9" s="15" t="s">
        <v>532</v>
      </c>
      <c r="F9" s="15">
        <v>384</v>
      </c>
      <c r="G9" s="15">
        <v>4.9664999999999999</v>
      </c>
      <c r="H9" s="15">
        <v>8.3452999999999999</v>
      </c>
      <c r="I9" s="15">
        <v>-3.4003000000000001</v>
      </c>
      <c r="J9" s="15">
        <v>-3.9312</v>
      </c>
      <c r="K9" s="15">
        <v>-0.93100000000000005</v>
      </c>
      <c r="L9" s="15">
        <v>-9.3170000000000002</v>
      </c>
      <c r="M9" s="15">
        <v>22.379000000000001</v>
      </c>
      <c r="N9" s="15">
        <v>36.234000000000002</v>
      </c>
      <c r="O9" s="15">
        <v>0.87019999999999997</v>
      </c>
      <c r="P9" s="15">
        <v>0.51100000000000001</v>
      </c>
      <c r="Q9" s="15">
        <v>15</v>
      </c>
      <c r="R9" s="15">
        <v>6.7999999999999996E-3</v>
      </c>
      <c r="S9" s="15">
        <v>0.58160000000000001</v>
      </c>
      <c r="T9" s="15">
        <v>0.93899999999999995</v>
      </c>
      <c r="U9" s="15" t="s">
        <v>3304</v>
      </c>
      <c r="V9" s="15" t="s">
        <v>3305</v>
      </c>
      <c r="W9" s="15" t="s">
        <v>3291</v>
      </c>
      <c r="X9" s="15">
        <v>33686</v>
      </c>
      <c r="Y9" s="15">
        <v>24</v>
      </c>
      <c r="Z9" s="15">
        <v>0.71960000000000002</v>
      </c>
      <c r="AA9" s="15">
        <v>0.64439999999999997</v>
      </c>
      <c r="AB9" s="15">
        <v>0.80820000000000003</v>
      </c>
      <c r="AC9" s="15" t="s">
        <v>3292</v>
      </c>
      <c r="AD9" s="15" t="s">
        <v>3312</v>
      </c>
    </row>
    <row r="10" spans="1:30" x14ac:dyDescent="0.3">
      <c r="A10" s="14" t="s">
        <v>3313</v>
      </c>
      <c r="B10" s="14" t="s">
        <v>1550</v>
      </c>
      <c r="C10" s="14" t="s">
        <v>3282</v>
      </c>
      <c r="D10" s="14" t="s">
        <v>298</v>
      </c>
      <c r="E10" s="14" t="s">
        <v>754</v>
      </c>
      <c r="F10" s="14">
        <v>384</v>
      </c>
      <c r="G10" s="14">
        <v>-0.73219999999999996</v>
      </c>
      <c r="H10" s="14">
        <v>0.70979999999999999</v>
      </c>
      <c r="I10" s="14">
        <v>3.4653999999999998</v>
      </c>
      <c r="J10" s="14">
        <v>-1.1256999999999999</v>
      </c>
      <c r="K10" s="14">
        <v>6.117</v>
      </c>
      <c r="L10" s="14">
        <v>7.0590000000000002</v>
      </c>
      <c r="M10" s="14">
        <v>24.635999999999999</v>
      </c>
      <c r="N10" s="14">
        <v>-43.664000000000001</v>
      </c>
      <c r="O10" s="14">
        <v>0.97599999999999998</v>
      </c>
      <c r="P10" s="14">
        <v>0.97499999999999998</v>
      </c>
      <c r="Q10" s="14">
        <v>10</v>
      </c>
      <c r="R10" s="14">
        <v>0.41170000000000001</v>
      </c>
      <c r="S10" s="14">
        <v>0.4612</v>
      </c>
      <c r="T10" s="14">
        <v>0.98440000000000005</v>
      </c>
      <c r="U10" s="14" t="s">
        <v>3283</v>
      </c>
      <c r="V10" s="14" t="s">
        <v>3284</v>
      </c>
      <c r="W10" s="14" t="s">
        <v>3314</v>
      </c>
      <c r="X10" s="14">
        <v>31635</v>
      </c>
      <c r="Y10" s="14">
        <v>24</v>
      </c>
      <c r="Z10" s="14">
        <v>0.1525</v>
      </c>
      <c r="AA10" s="14">
        <v>0.16520000000000001</v>
      </c>
      <c r="AB10" s="14">
        <v>6.7699999999999996E-2</v>
      </c>
      <c r="AC10" s="14" t="s">
        <v>3279</v>
      </c>
      <c r="AD10" s="14" t="s">
        <v>3315</v>
      </c>
    </row>
    <row r="11" spans="1:30" x14ac:dyDescent="0.3">
      <c r="A11" s="15" t="s">
        <v>3316</v>
      </c>
      <c r="B11" s="15" t="s">
        <v>1486</v>
      </c>
      <c r="C11" s="15" t="s">
        <v>3317</v>
      </c>
      <c r="D11" s="15" t="s">
        <v>306</v>
      </c>
      <c r="E11" s="15" t="s">
        <v>232</v>
      </c>
      <c r="F11" s="15">
        <v>128</v>
      </c>
      <c r="G11" s="15">
        <v>-7.7503000000000002</v>
      </c>
      <c r="H11" s="15">
        <v>-3.0384000000000002</v>
      </c>
      <c r="I11" s="15">
        <v>-2.4203000000000001</v>
      </c>
      <c r="J11" s="15">
        <v>-4.7824</v>
      </c>
      <c r="K11" s="15">
        <v>-16.442</v>
      </c>
      <c r="L11" s="15">
        <v>9.6440000000000001</v>
      </c>
      <c r="M11" s="15">
        <v>16.131</v>
      </c>
      <c r="N11" s="15">
        <v>1.1819999999999999</v>
      </c>
      <c r="O11" s="15">
        <v>0.89580000000000004</v>
      </c>
      <c r="P11" s="15">
        <v>2</v>
      </c>
      <c r="Q11" s="15">
        <v>11</v>
      </c>
      <c r="R11" s="15">
        <v>0.10979999999999999</v>
      </c>
      <c r="S11" s="15">
        <v>0.31869999999999998</v>
      </c>
      <c r="T11" s="15">
        <v>0.98060000000000003</v>
      </c>
      <c r="U11" s="15" t="s">
        <v>3296</v>
      </c>
      <c r="V11" s="15" t="s">
        <v>3290</v>
      </c>
      <c r="W11" s="15" t="s">
        <v>3278</v>
      </c>
      <c r="X11" s="15">
        <v>68086</v>
      </c>
      <c r="Y11" s="15">
        <v>8</v>
      </c>
      <c r="Z11" s="15">
        <v>0.55610000000000004</v>
      </c>
      <c r="AA11" s="15">
        <v>0.1502</v>
      </c>
      <c r="AB11" s="15">
        <v>0.16259999999999999</v>
      </c>
      <c r="AC11" s="15" t="s">
        <v>3306</v>
      </c>
      <c r="AD11" s="15" t="s">
        <v>3318</v>
      </c>
    </row>
    <row r="12" spans="1:30" x14ac:dyDescent="0.3">
      <c r="A12" s="14" t="s">
        <v>3319</v>
      </c>
      <c r="B12" s="14" t="s">
        <v>1638</v>
      </c>
      <c r="C12" s="14" t="s">
        <v>3320</v>
      </c>
      <c r="D12" s="14" t="s">
        <v>282</v>
      </c>
      <c r="E12" s="14" t="s">
        <v>451</v>
      </c>
      <c r="F12" s="14">
        <v>512</v>
      </c>
      <c r="G12" s="14">
        <v>8.4526000000000003</v>
      </c>
      <c r="H12" s="14">
        <v>1.3815</v>
      </c>
      <c r="I12" s="14">
        <v>2.1732999999999998</v>
      </c>
      <c r="J12" s="14">
        <v>-4.8442999999999996</v>
      </c>
      <c r="K12" s="14">
        <v>-11.678000000000001</v>
      </c>
      <c r="L12" s="14">
        <v>14.403</v>
      </c>
      <c r="M12" s="14">
        <v>49.197000000000003</v>
      </c>
      <c r="N12" s="14">
        <v>-17.739999999999998</v>
      </c>
      <c r="O12" s="14">
        <v>0.86170000000000002</v>
      </c>
      <c r="P12" s="14">
        <v>2.2490000000000001</v>
      </c>
      <c r="Q12" s="14">
        <v>0</v>
      </c>
      <c r="R12" s="14">
        <v>0.32679999999999998</v>
      </c>
      <c r="S12" s="14">
        <v>0.37469999999999998</v>
      </c>
      <c r="T12" s="14">
        <v>0.82289999999999996</v>
      </c>
      <c r="U12" s="14" t="s">
        <v>3289</v>
      </c>
      <c r="V12" s="14" t="s">
        <v>3284</v>
      </c>
      <c r="W12" s="14" t="s">
        <v>3285</v>
      </c>
      <c r="X12" s="14">
        <v>11154</v>
      </c>
      <c r="Y12" s="14">
        <v>64</v>
      </c>
      <c r="Z12" s="14">
        <v>0.92530000000000001</v>
      </c>
      <c r="AA12" s="14">
        <v>6.3E-3</v>
      </c>
      <c r="AB12" s="14">
        <v>8.3599999999999994E-2</v>
      </c>
      <c r="AC12" s="14" t="s">
        <v>3306</v>
      </c>
      <c r="AD12" s="14" t="s">
        <v>3321</v>
      </c>
    </row>
    <row r="13" spans="1:30" x14ac:dyDescent="0.3">
      <c r="A13" s="15" t="s">
        <v>3322</v>
      </c>
      <c r="B13" s="15" t="s">
        <v>1539</v>
      </c>
      <c r="C13" s="15" t="s">
        <v>3275</v>
      </c>
      <c r="D13" s="15" t="s">
        <v>231</v>
      </c>
      <c r="E13" s="15" t="s">
        <v>283</v>
      </c>
      <c r="F13" s="15">
        <v>512</v>
      </c>
      <c r="G13" s="15">
        <v>5.5427999999999997</v>
      </c>
      <c r="H13" s="15">
        <v>-2.4411999999999998</v>
      </c>
      <c r="I13" s="15">
        <v>3.8761000000000001</v>
      </c>
      <c r="J13" s="15">
        <v>6.7789000000000001</v>
      </c>
      <c r="K13" s="15">
        <v>-11.438000000000001</v>
      </c>
      <c r="L13" s="15">
        <v>12.144</v>
      </c>
      <c r="M13" s="15">
        <v>-3.802</v>
      </c>
      <c r="N13" s="15">
        <v>24.600999999999999</v>
      </c>
      <c r="O13" s="15">
        <v>0.97989999999999999</v>
      </c>
      <c r="P13" s="15">
        <v>0.85</v>
      </c>
      <c r="Q13" s="15">
        <v>18</v>
      </c>
      <c r="R13" s="15">
        <v>0.48</v>
      </c>
      <c r="S13" s="15">
        <v>0.33800000000000002</v>
      </c>
      <c r="T13" s="15">
        <v>0.86950000000000005</v>
      </c>
      <c r="U13" s="15" t="s">
        <v>3276</v>
      </c>
      <c r="V13" s="15" t="s">
        <v>3323</v>
      </c>
      <c r="W13" s="15" t="s">
        <v>3285</v>
      </c>
      <c r="X13" s="15">
        <v>55000</v>
      </c>
      <c r="Y13" s="15">
        <v>8</v>
      </c>
      <c r="Z13" s="15">
        <v>0.3155</v>
      </c>
      <c r="AA13" s="15">
        <v>0.1704</v>
      </c>
      <c r="AB13" s="15">
        <v>0.45669999999999999</v>
      </c>
      <c r="AC13" s="15" t="s">
        <v>3292</v>
      </c>
      <c r="AD13" s="15" t="s">
        <v>3324</v>
      </c>
    </row>
    <row r="14" spans="1:30" x14ac:dyDescent="0.3">
      <c r="A14" s="14" t="s">
        <v>3325</v>
      </c>
      <c r="B14" s="14" t="s">
        <v>1560</v>
      </c>
      <c r="C14" s="14" t="s">
        <v>3299</v>
      </c>
      <c r="D14" s="14" t="s">
        <v>306</v>
      </c>
      <c r="E14" s="14" t="s">
        <v>416</v>
      </c>
      <c r="F14" s="14">
        <v>256</v>
      </c>
      <c r="G14" s="14">
        <v>1.0310999999999999</v>
      </c>
      <c r="H14" s="14">
        <v>5.4829999999999997</v>
      </c>
      <c r="I14" s="14">
        <v>-3.5992999999999999</v>
      </c>
      <c r="J14" s="14">
        <v>-8.0037000000000003</v>
      </c>
      <c r="K14" s="14">
        <v>18.667999999999999</v>
      </c>
      <c r="L14" s="14">
        <v>-10.275</v>
      </c>
      <c r="M14" s="14">
        <v>-9.6790000000000003</v>
      </c>
      <c r="N14" s="14">
        <v>-13.458</v>
      </c>
      <c r="O14" s="14">
        <v>0.85329999999999995</v>
      </c>
      <c r="P14" s="14">
        <v>1.3560000000000001</v>
      </c>
      <c r="Q14" s="14">
        <v>0</v>
      </c>
      <c r="R14" s="14">
        <v>0.1794</v>
      </c>
      <c r="S14" s="14">
        <v>0.60599999999999998</v>
      </c>
      <c r="T14" s="14">
        <v>0.75249999999999995</v>
      </c>
      <c r="U14" s="14" t="s">
        <v>3300</v>
      </c>
      <c r="V14" s="14" t="s">
        <v>3277</v>
      </c>
      <c r="W14" s="14" t="s">
        <v>3278</v>
      </c>
      <c r="X14" s="14">
        <v>33246</v>
      </c>
      <c r="Y14" s="14">
        <v>16</v>
      </c>
      <c r="Z14" s="14">
        <v>2.5000000000000001E-3</v>
      </c>
      <c r="AA14" s="14">
        <v>0.44729999999999998</v>
      </c>
      <c r="AB14" s="14">
        <v>4.5999999999999999E-3</v>
      </c>
      <c r="AC14" s="14" t="s">
        <v>3292</v>
      </c>
      <c r="AD14" s="14" t="s">
        <v>3326</v>
      </c>
    </row>
    <row r="15" spans="1:30" x14ac:dyDescent="0.3">
      <c r="A15" s="15" t="s">
        <v>3327</v>
      </c>
      <c r="B15" s="15" t="s">
        <v>1642</v>
      </c>
      <c r="C15" s="15" t="s">
        <v>3309</v>
      </c>
      <c r="D15" s="15" t="s">
        <v>350</v>
      </c>
      <c r="E15" s="15" t="s">
        <v>690</v>
      </c>
      <c r="F15" s="15">
        <v>768</v>
      </c>
      <c r="G15" s="15">
        <v>5.7047999999999996</v>
      </c>
      <c r="H15" s="15">
        <v>5.9588000000000001</v>
      </c>
      <c r="I15" s="15">
        <v>6.0425000000000004</v>
      </c>
      <c r="J15" s="15">
        <v>-4.3636999999999997</v>
      </c>
      <c r="K15" s="15">
        <v>-14.227</v>
      </c>
      <c r="L15" s="15">
        <v>-14.038</v>
      </c>
      <c r="M15" s="15">
        <v>49.122</v>
      </c>
      <c r="N15" s="15">
        <v>-17.210999999999999</v>
      </c>
      <c r="O15" s="15">
        <v>0.45939999999999998</v>
      </c>
      <c r="P15" s="15">
        <v>2.758</v>
      </c>
      <c r="Q15" s="15">
        <v>21</v>
      </c>
      <c r="R15" s="15">
        <v>-2.53E-2</v>
      </c>
      <c r="S15" s="15">
        <v>0.83750000000000002</v>
      </c>
      <c r="T15" s="15">
        <v>0.98829999999999996</v>
      </c>
      <c r="U15" s="15" t="s">
        <v>3289</v>
      </c>
      <c r="V15" s="15" t="s">
        <v>3323</v>
      </c>
      <c r="W15" s="15" t="s">
        <v>3328</v>
      </c>
      <c r="X15" s="15">
        <v>61079</v>
      </c>
      <c r="Y15" s="15">
        <v>32</v>
      </c>
      <c r="Z15" s="15">
        <v>0.46389999999999998</v>
      </c>
      <c r="AA15" s="15">
        <v>0.6462</v>
      </c>
      <c r="AB15" s="15">
        <v>0.38009999999999999</v>
      </c>
      <c r="AC15" s="15" t="s">
        <v>3329</v>
      </c>
      <c r="AD15" s="15" t="s">
        <v>3330</v>
      </c>
    </row>
    <row r="16" spans="1:30" x14ac:dyDescent="0.3">
      <c r="A16" s="14" t="s">
        <v>3331</v>
      </c>
      <c r="B16" s="14" t="s">
        <v>1713</v>
      </c>
      <c r="C16" s="14" t="s">
        <v>3288</v>
      </c>
      <c r="D16" s="14" t="s">
        <v>477</v>
      </c>
      <c r="E16" s="14" t="s">
        <v>283</v>
      </c>
      <c r="F16" s="14">
        <v>128</v>
      </c>
      <c r="G16" s="14">
        <v>-6.5419</v>
      </c>
      <c r="H16" s="14">
        <v>-7.4413</v>
      </c>
      <c r="I16" s="14">
        <v>5.3318000000000003</v>
      </c>
      <c r="J16" s="14">
        <v>8.0981000000000005</v>
      </c>
      <c r="K16" s="14">
        <v>14.541</v>
      </c>
      <c r="L16" s="14">
        <v>-6.4349999999999996</v>
      </c>
      <c r="M16" s="14">
        <v>12.367000000000001</v>
      </c>
      <c r="N16" s="14">
        <v>-1.468</v>
      </c>
      <c r="O16" s="14">
        <v>0.92330000000000001</v>
      </c>
      <c r="P16" s="14">
        <v>4.1769999999999996</v>
      </c>
      <c r="Q16" s="14">
        <v>8</v>
      </c>
      <c r="R16" s="14">
        <v>0.79810000000000003</v>
      </c>
      <c r="S16" s="14">
        <v>0.61509999999999998</v>
      </c>
      <c r="T16" s="14">
        <v>0.80700000000000005</v>
      </c>
      <c r="U16" s="14" t="s">
        <v>3283</v>
      </c>
      <c r="V16" s="14" t="s">
        <v>3305</v>
      </c>
      <c r="W16" s="14" t="s">
        <v>3328</v>
      </c>
      <c r="X16" s="14">
        <v>57830</v>
      </c>
      <c r="Y16" s="14">
        <v>16</v>
      </c>
      <c r="Z16" s="14">
        <v>0.3619</v>
      </c>
      <c r="AA16" s="14">
        <v>0.39169999999999999</v>
      </c>
      <c r="AB16" s="14">
        <v>0.90129999999999999</v>
      </c>
      <c r="AC16" s="14" t="s">
        <v>3329</v>
      </c>
      <c r="AD16" s="14" t="s">
        <v>3332</v>
      </c>
    </row>
    <row r="17" spans="1:30" x14ac:dyDescent="0.3">
      <c r="A17" s="15" t="s">
        <v>3333</v>
      </c>
      <c r="B17" s="15" t="s">
        <v>1528</v>
      </c>
      <c r="C17" s="15" t="s">
        <v>3282</v>
      </c>
      <c r="D17" s="15" t="s">
        <v>477</v>
      </c>
      <c r="E17" s="15" t="s">
        <v>283</v>
      </c>
      <c r="F17" s="15">
        <v>512</v>
      </c>
      <c r="G17" s="15">
        <v>-5.2247000000000003</v>
      </c>
      <c r="H17" s="15">
        <v>-0.7268</v>
      </c>
      <c r="I17" s="15">
        <v>6.1115000000000004</v>
      </c>
      <c r="J17" s="15">
        <v>-7.3620000000000001</v>
      </c>
      <c r="K17" s="15">
        <v>3.258</v>
      </c>
      <c r="L17" s="15">
        <v>2.8450000000000002</v>
      </c>
      <c r="M17" s="15">
        <v>16.05</v>
      </c>
      <c r="N17" s="15">
        <v>8.3640000000000008</v>
      </c>
      <c r="O17" s="15">
        <v>0.78569999999999995</v>
      </c>
      <c r="P17" s="15">
        <v>1.1140000000000001</v>
      </c>
      <c r="Q17" s="15">
        <v>20</v>
      </c>
      <c r="R17" s="15">
        <v>0.27079999999999999</v>
      </c>
      <c r="S17" s="15">
        <v>0.31830000000000003</v>
      </c>
      <c r="T17" s="15">
        <v>0.67610000000000003</v>
      </c>
      <c r="U17" s="15" t="s">
        <v>3296</v>
      </c>
      <c r="V17" s="15" t="s">
        <v>3334</v>
      </c>
      <c r="W17" s="15" t="s">
        <v>3314</v>
      </c>
      <c r="X17" s="15">
        <v>26075</v>
      </c>
      <c r="Y17" s="15">
        <v>24</v>
      </c>
      <c r="Z17" s="15">
        <v>0.14510000000000001</v>
      </c>
      <c r="AA17" s="15">
        <v>0.54100000000000004</v>
      </c>
      <c r="AB17" s="15">
        <v>8.0199999999999994E-2</v>
      </c>
      <c r="AC17" s="15" t="s">
        <v>3279</v>
      </c>
      <c r="AD17" s="15" t="s">
        <v>3335</v>
      </c>
    </row>
    <row r="18" spans="1:30" x14ac:dyDescent="0.3">
      <c r="A18" s="14" t="s">
        <v>3336</v>
      </c>
      <c r="B18" s="14" t="s">
        <v>1738</v>
      </c>
      <c r="C18" s="14" t="s">
        <v>3282</v>
      </c>
      <c r="D18" s="14" t="s">
        <v>298</v>
      </c>
      <c r="E18" s="14" t="s">
        <v>245</v>
      </c>
      <c r="F18" s="14">
        <v>768</v>
      </c>
      <c r="G18" s="14">
        <v>3.1762000000000001</v>
      </c>
      <c r="H18" s="14">
        <v>6.0529000000000002</v>
      </c>
      <c r="I18" s="14">
        <v>-5.1262999999999996</v>
      </c>
      <c r="J18" s="14">
        <v>2.6879</v>
      </c>
      <c r="K18" s="14">
        <v>5.8819999999999997</v>
      </c>
      <c r="L18" s="14">
        <v>0.67700000000000005</v>
      </c>
      <c r="M18" s="14">
        <v>-31.1</v>
      </c>
      <c r="N18" s="14">
        <v>-23.417000000000002</v>
      </c>
      <c r="O18" s="14">
        <v>0.68389999999999995</v>
      </c>
      <c r="P18" s="14">
        <v>2.496</v>
      </c>
      <c r="Q18" s="14">
        <v>8</v>
      </c>
      <c r="R18" s="14">
        <v>0.14829999999999999</v>
      </c>
      <c r="S18" s="14">
        <v>0.20230000000000001</v>
      </c>
      <c r="T18" s="14">
        <v>0.66869999999999996</v>
      </c>
      <c r="U18" s="14" t="s">
        <v>3337</v>
      </c>
      <c r="V18" s="14" t="s">
        <v>3338</v>
      </c>
      <c r="W18" s="14" t="s">
        <v>3291</v>
      </c>
      <c r="X18" s="14">
        <v>13838</v>
      </c>
      <c r="Y18" s="14">
        <v>24</v>
      </c>
      <c r="Z18" s="14">
        <v>0.90359999999999996</v>
      </c>
      <c r="AA18" s="14">
        <v>0.95540000000000003</v>
      </c>
      <c r="AB18" s="14">
        <v>0.34050000000000002</v>
      </c>
      <c r="AC18" s="14" t="s">
        <v>3329</v>
      </c>
      <c r="AD18" s="14" t="s">
        <v>3339</v>
      </c>
    </row>
    <row r="19" spans="1:30" x14ac:dyDescent="0.3">
      <c r="A19" s="15" t="s">
        <v>3340</v>
      </c>
      <c r="B19" s="15" t="s">
        <v>1677</v>
      </c>
      <c r="C19" s="15" t="s">
        <v>3341</v>
      </c>
      <c r="D19" s="15" t="s">
        <v>477</v>
      </c>
      <c r="E19" s="15" t="s">
        <v>487</v>
      </c>
      <c r="F19" s="15">
        <v>256</v>
      </c>
      <c r="G19" s="15">
        <v>-4.3246000000000002</v>
      </c>
      <c r="H19" s="15">
        <v>6.1722999999999999</v>
      </c>
      <c r="I19" s="15">
        <v>-6.7979000000000003</v>
      </c>
      <c r="J19" s="15">
        <v>0.67589999999999995</v>
      </c>
      <c r="K19" s="15">
        <v>11.945</v>
      </c>
      <c r="L19" s="15">
        <v>5.5430000000000001</v>
      </c>
      <c r="M19" s="15">
        <v>-48.109000000000002</v>
      </c>
      <c r="N19" s="15">
        <v>-1.03</v>
      </c>
      <c r="O19" s="15">
        <v>0.87749999999999995</v>
      </c>
      <c r="P19" s="15">
        <v>3.274</v>
      </c>
      <c r="Q19" s="15">
        <v>15</v>
      </c>
      <c r="R19" s="15">
        <v>0.44130000000000003</v>
      </c>
      <c r="S19" s="15">
        <v>0.54359999999999997</v>
      </c>
      <c r="T19" s="15">
        <v>0.66820000000000002</v>
      </c>
      <c r="U19" s="15" t="s">
        <v>3304</v>
      </c>
      <c r="V19" s="15" t="s">
        <v>3284</v>
      </c>
      <c r="W19" s="15" t="s">
        <v>3301</v>
      </c>
      <c r="X19" s="15">
        <v>80823</v>
      </c>
      <c r="Y19" s="15">
        <v>48</v>
      </c>
      <c r="Z19" s="15">
        <v>0.86650000000000005</v>
      </c>
      <c r="AA19" s="15">
        <v>0.20050000000000001</v>
      </c>
      <c r="AB19" s="15">
        <v>0.89990000000000003</v>
      </c>
      <c r="AC19" s="15" t="s">
        <v>3279</v>
      </c>
      <c r="AD19" s="15" t="s">
        <v>3342</v>
      </c>
    </row>
    <row r="20" spans="1:30" x14ac:dyDescent="0.3">
      <c r="A20" s="14" t="s">
        <v>3343</v>
      </c>
      <c r="B20" s="14" t="s">
        <v>1592</v>
      </c>
      <c r="C20" s="14" t="s">
        <v>3320</v>
      </c>
      <c r="D20" s="14" t="s">
        <v>244</v>
      </c>
      <c r="E20" s="14" t="s">
        <v>283</v>
      </c>
      <c r="F20" s="14">
        <v>256</v>
      </c>
      <c r="G20" s="14">
        <v>0.69169999999999998</v>
      </c>
      <c r="H20" s="14">
        <v>4.819</v>
      </c>
      <c r="I20" s="14">
        <v>-4.2190000000000003</v>
      </c>
      <c r="J20" s="14">
        <v>-5.7786999999999997</v>
      </c>
      <c r="K20" s="14">
        <v>-12.63</v>
      </c>
      <c r="L20" s="14">
        <v>14.539</v>
      </c>
      <c r="M20" s="14">
        <v>-47.320999999999998</v>
      </c>
      <c r="N20" s="14">
        <v>5.4589999999999996</v>
      </c>
      <c r="O20" s="14">
        <v>0.61209999999999998</v>
      </c>
      <c r="P20" s="14">
        <v>4.3179999999999996</v>
      </c>
      <c r="Q20" s="14">
        <v>14</v>
      </c>
      <c r="R20" s="14">
        <v>0.11260000000000001</v>
      </c>
      <c r="S20" s="14">
        <v>0.25979999999999998</v>
      </c>
      <c r="T20" s="14">
        <v>0.86639999999999995</v>
      </c>
      <c r="U20" s="14" t="s">
        <v>3289</v>
      </c>
      <c r="V20" s="14" t="s">
        <v>3284</v>
      </c>
      <c r="W20" s="14" t="s">
        <v>3301</v>
      </c>
      <c r="X20" s="14">
        <v>93779</v>
      </c>
      <c r="Y20" s="14">
        <v>48</v>
      </c>
      <c r="Z20" s="14">
        <v>0.69259999999999999</v>
      </c>
      <c r="AA20" s="14">
        <v>4.2799999999999998E-2</v>
      </c>
      <c r="AB20" s="14">
        <v>0.44419999999999998</v>
      </c>
      <c r="AC20" s="14" t="s">
        <v>3329</v>
      </c>
      <c r="AD20" s="14" t="s">
        <v>3344</v>
      </c>
    </row>
    <row r="21" spans="1:30" x14ac:dyDescent="0.3">
      <c r="A21" s="15" t="s">
        <v>3345</v>
      </c>
      <c r="B21" s="15" t="s">
        <v>1560</v>
      </c>
      <c r="C21" s="15" t="s">
        <v>3299</v>
      </c>
      <c r="D21" s="15" t="s">
        <v>434</v>
      </c>
      <c r="E21" s="15" t="s">
        <v>416</v>
      </c>
      <c r="F21" s="15">
        <v>768</v>
      </c>
      <c r="G21" s="15">
        <v>7.5178000000000003</v>
      </c>
      <c r="H21" s="15">
        <v>2.4346999999999999</v>
      </c>
      <c r="I21" s="15">
        <v>-0.5635</v>
      </c>
      <c r="J21" s="15">
        <v>-2.3462000000000001</v>
      </c>
      <c r="K21" s="15">
        <v>-4.0750000000000002</v>
      </c>
      <c r="L21" s="15">
        <v>9.6150000000000002</v>
      </c>
      <c r="M21" s="15">
        <v>-6.5330000000000004</v>
      </c>
      <c r="N21" s="15">
        <v>-48.451000000000001</v>
      </c>
      <c r="O21" s="15">
        <v>0.47660000000000002</v>
      </c>
      <c r="P21" s="15">
        <v>3.8530000000000002</v>
      </c>
      <c r="Q21" s="15">
        <v>8</v>
      </c>
      <c r="R21" s="15">
        <v>0.38040000000000002</v>
      </c>
      <c r="S21" s="15">
        <v>0.60589999999999999</v>
      </c>
      <c r="T21" s="15">
        <v>0.8518</v>
      </c>
      <c r="U21" s="15" t="s">
        <v>3276</v>
      </c>
      <c r="V21" s="15" t="s">
        <v>3277</v>
      </c>
      <c r="W21" s="15" t="s">
        <v>3278</v>
      </c>
      <c r="X21" s="15">
        <v>8774</v>
      </c>
      <c r="Y21" s="15">
        <v>48</v>
      </c>
      <c r="Z21" s="15">
        <v>0.79469999999999996</v>
      </c>
      <c r="AA21" s="15">
        <v>0.81289999999999996</v>
      </c>
      <c r="AB21" s="15">
        <v>0.61129999999999995</v>
      </c>
      <c r="AC21" s="15" t="s">
        <v>3306</v>
      </c>
      <c r="AD21" s="15" t="s">
        <v>3346</v>
      </c>
    </row>
    <row r="22" spans="1:30" x14ac:dyDescent="0.3">
      <c r="A22" s="14" t="s">
        <v>3347</v>
      </c>
      <c r="B22" s="14" t="s">
        <v>1578</v>
      </c>
      <c r="C22" s="14" t="s">
        <v>3288</v>
      </c>
      <c r="D22" s="14" t="s">
        <v>350</v>
      </c>
      <c r="E22" s="14" t="s">
        <v>451</v>
      </c>
      <c r="F22" s="14">
        <v>512</v>
      </c>
      <c r="G22" s="14">
        <v>7.9166999999999996</v>
      </c>
      <c r="H22" s="14">
        <v>-5.7099999999999998E-2</v>
      </c>
      <c r="I22" s="14">
        <v>1.9197</v>
      </c>
      <c r="J22" s="14">
        <v>6.4207000000000001</v>
      </c>
      <c r="K22" s="14">
        <v>16.451000000000001</v>
      </c>
      <c r="L22" s="14">
        <v>-5.6689999999999996</v>
      </c>
      <c r="M22" s="14">
        <v>47.914000000000001</v>
      </c>
      <c r="N22" s="14">
        <v>-49.174999999999997</v>
      </c>
      <c r="O22" s="14">
        <v>0.76729999999999998</v>
      </c>
      <c r="P22" s="14">
        <v>3.9009999999999998</v>
      </c>
      <c r="Q22" s="14">
        <v>11</v>
      </c>
      <c r="R22" s="14">
        <v>0.1086</v>
      </c>
      <c r="S22" s="14">
        <v>0.71379999999999999</v>
      </c>
      <c r="T22" s="14">
        <v>0.78210000000000002</v>
      </c>
      <c r="U22" s="14" t="s">
        <v>3337</v>
      </c>
      <c r="V22" s="14" t="s">
        <v>3284</v>
      </c>
      <c r="W22" s="14" t="s">
        <v>3328</v>
      </c>
      <c r="X22" s="14">
        <v>6321</v>
      </c>
      <c r="Y22" s="14">
        <v>24</v>
      </c>
      <c r="Z22" s="14">
        <v>0.94220000000000004</v>
      </c>
      <c r="AA22" s="14">
        <v>0.70469999999999999</v>
      </c>
      <c r="AB22" s="14">
        <v>0.24560000000000001</v>
      </c>
      <c r="AC22" s="14" t="s">
        <v>3279</v>
      </c>
      <c r="AD22" s="14" t="s">
        <v>3348</v>
      </c>
    </row>
    <row r="23" spans="1:30" x14ac:dyDescent="0.3">
      <c r="A23" s="15" t="s">
        <v>3349</v>
      </c>
      <c r="B23" s="15" t="s">
        <v>1619</v>
      </c>
      <c r="C23" s="15" t="s">
        <v>3350</v>
      </c>
      <c r="D23" s="15" t="s">
        <v>253</v>
      </c>
      <c r="E23" s="15" t="s">
        <v>177</v>
      </c>
      <c r="F23" s="15">
        <v>768</v>
      </c>
      <c r="G23" s="15">
        <v>3.8003</v>
      </c>
      <c r="H23" s="15">
        <v>5.1977000000000002</v>
      </c>
      <c r="I23" s="15">
        <v>0.2366</v>
      </c>
      <c r="J23" s="15">
        <v>-5.0053000000000001</v>
      </c>
      <c r="K23" s="15">
        <v>9.0709999999999997</v>
      </c>
      <c r="L23" s="15">
        <v>-7.5570000000000004</v>
      </c>
      <c r="M23" s="15">
        <v>-22.849</v>
      </c>
      <c r="N23" s="15">
        <v>15.042999999999999</v>
      </c>
      <c r="O23" s="15">
        <v>0.84989999999999999</v>
      </c>
      <c r="P23" s="15">
        <v>3.2719999999999998</v>
      </c>
      <c r="Q23" s="15">
        <v>3</v>
      </c>
      <c r="R23" s="15">
        <v>0.86519999999999997</v>
      </c>
      <c r="S23" s="15">
        <v>0.47020000000000001</v>
      </c>
      <c r="T23" s="15">
        <v>0.9526</v>
      </c>
      <c r="U23" s="15" t="s">
        <v>3283</v>
      </c>
      <c r="V23" s="15" t="s">
        <v>3305</v>
      </c>
      <c r="W23" s="15" t="s">
        <v>3301</v>
      </c>
      <c r="X23" s="15">
        <v>59256</v>
      </c>
      <c r="Y23" s="15">
        <v>16</v>
      </c>
      <c r="Z23" s="15">
        <v>0.78420000000000001</v>
      </c>
      <c r="AA23" s="15">
        <v>0.38109999999999999</v>
      </c>
      <c r="AB23" s="15">
        <v>0.99750000000000005</v>
      </c>
      <c r="AC23" s="15" t="s">
        <v>3279</v>
      </c>
      <c r="AD23" s="15" t="s">
        <v>3351</v>
      </c>
    </row>
    <row r="24" spans="1:30" x14ac:dyDescent="0.3">
      <c r="A24" s="14" t="s">
        <v>3352</v>
      </c>
      <c r="B24" s="14" t="s">
        <v>1602</v>
      </c>
      <c r="C24" s="14" t="s">
        <v>3282</v>
      </c>
      <c r="D24" s="14" t="s">
        <v>409</v>
      </c>
      <c r="E24" s="14" t="s">
        <v>470</v>
      </c>
      <c r="F24" s="14">
        <v>1024</v>
      </c>
      <c r="G24" s="14">
        <v>-2.0255000000000001</v>
      </c>
      <c r="H24" s="14">
        <v>4.9458000000000002</v>
      </c>
      <c r="I24" s="14">
        <v>-5.4695999999999998</v>
      </c>
      <c r="J24" s="14">
        <v>-4.6818999999999997</v>
      </c>
      <c r="K24" s="14">
        <v>-9.02</v>
      </c>
      <c r="L24" s="14">
        <v>9.9049999999999994</v>
      </c>
      <c r="M24" s="14">
        <v>-25.952000000000002</v>
      </c>
      <c r="N24" s="14">
        <v>-30.626999999999999</v>
      </c>
      <c r="O24" s="14">
        <v>0.745</v>
      </c>
      <c r="P24" s="14">
        <v>2.7629999999999999</v>
      </c>
      <c r="Q24" s="14">
        <v>0</v>
      </c>
      <c r="R24" s="14">
        <v>0.1346</v>
      </c>
      <c r="S24" s="14">
        <v>0.34670000000000001</v>
      </c>
      <c r="T24" s="14">
        <v>0.65390000000000004</v>
      </c>
      <c r="U24" s="14" t="s">
        <v>3304</v>
      </c>
      <c r="V24" s="14" t="s">
        <v>3277</v>
      </c>
      <c r="W24" s="14" t="s">
        <v>3291</v>
      </c>
      <c r="X24" s="14">
        <v>52387</v>
      </c>
      <c r="Y24" s="14">
        <v>48</v>
      </c>
      <c r="Z24" s="14">
        <v>0.62390000000000001</v>
      </c>
      <c r="AA24" s="14">
        <v>0.43120000000000003</v>
      </c>
      <c r="AB24" s="14">
        <v>0.64710000000000001</v>
      </c>
      <c r="AC24" s="14" t="s">
        <v>3306</v>
      </c>
      <c r="AD24" s="14" t="s">
        <v>3353</v>
      </c>
    </row>
    <row r="25" spans="1:30" x14ac:dyDescent="0.3">
      <c r="A25" s="15" t="s">
        <v>3354</v>
      </c>
      <c r="B25" s="15" t="s">
        <v>1663</v>
      </c>
      <c r="C25" s="15" t="s">
        <v>3282</v>
      </c>
      <c r="D25" s="15" t="s">
        <v>253</v>
      </c>
      <c r="E25" s="15" t="s">
        <v>412</v>
      </c>
      <c r="F25" s="15">
        <v>256</v>
      </c>
      <c r="G25" s="15">
        <v>-2.2082999999999999</v>
      </c>
      <c r="H25" s="15">
        <v>-5.0111999999999997</v>
      </c>
      <c r="I25" s="15">
        <v>4.3654999999999999</v>
      </c>
      <c r="J25" s="15">
        <v>7.2241999999999997</v>
      </c>
      <c r="K25" s="15">
        <v>12.401</v>
      </c>
      <c r="L25" s="15">
        <v>-8.8800000000000008</v>
      </c>
      <c r="M25" s="15">
        <v>44.988999999999997</v>
      </c>
      <c r="N25" s="15">
        <v>27.38</v>
      </c>
      <c r="O25" s="15">
        <v>0.98980000000000001</v>
      </c>
      <c r="P25" s="15">
        <v>0.93100000000000005</v>
      </c>
      <c r="Q25" s="15">
        <v>17</v>
      </c>
      <c r="R25" s="15">
        <v>0.12479999999999999</v>
      </c>
      <c r="S25" s="15">
        <v>0.60499999999999998</v>
      </c>
      <c r="T25" s="15">
        <v>0.68769999999999998</v>
      </c>
      <c r="U25" s="15" t="s">
        <v>3289</v>
      </c>
      <c r="V25" s="15" t="s">
        <v>3305</v>
      </c>
      <c r="W25" s="15" t="s">
        <v>3355</v>
      </c>
      <c r="X25" s="15">
        <v>84385</v>
      </c>
      <c r="Y25" s="15">
        <v>48</v>
      </c>
      <c r="Z25" s="15">
        <v>0.41070000000000001</v>
      </c>
      <c r="AA25" s="15">
        <v>0.41070000000000001</v>
      </c>
      <c r="AB25" s="15">
        <v>0.97840000000000005</v>
      </c>
      <c r="AC25" s="15" t="s">
        <v>3306</v>
      </c>
      <c r="AD25" s="15" t="s">
        <v>3356</v>
      </c>
    </row>
    <row r="26" spans="1:30" x14ac:dyDescent="0.3">
      <c r="A26" s="14" t="s">
        <v>3357</v>
      </c>
      <c r="B26" s="14" t="s">
        <v>1657</v>
      </c>
      <c r="C26" s="14" t="s">
        <v>3275</v>
      </c>
      <c r="D26" s="14" t="s">
        <v>231</v>
      </c>
      <c r="E26" s="14" t="s">
        <v>754</v>
      </c>
      <c r="F26" s="14">
        <v>512</v>
      </c>
      <c r="G26" s="14">
        <v>8.2960999999999991</v>
      </c>
      <c r="H26" s="14">
        <v>-5.3707000000000003</v>
      </c>
      <c r="I26" s="14">
        <v>-7.6032000000000002</v>
      </c>
      <c r="J26" s="14">
        <v>3.0451000000000001</v>
      </c>
      <c r="K26" s="14">
        <v>-13.112</v>
      </c>
      <c r="L26" s="14">
        <v>-3.08</v>
      </c>
      <c r="M26" s="14">
        <v>-26.792999999999999</v>
      </c>
      <c r="N26" s="14">
        <v>-49.845999999999997</v>
      </c>
      <c r="O26" s="14">
        <v>0.87090000000000001</v>
      </c>
      <c r="P26" s="14">
        <v>0.82399999999999995</v>
      </c>
      <c r="Q26" s="14">
        <v>9</v>
      </c>
      <c r="R26" s="14">
        <v>-9.9599999999999994E-2</v>
      </c>
      <c r="S26" s="14">
        <v>0.3377</v>
      </c>
      <c r="T26" s="14">
        <v>0.93920000000000003</v>
      </c>
      <c r="U26" s="14" t="s">
        <v>3358</v>
      </c>
      <c r="V26" s="14" t="s">
        <v>3277</v>
      </c>
      <c r="W26" s="14" t="s">
        <v>3328</v>
      </c>
      <c r="X26" s="14">
        <v>14096</v>
      </c>
      <c r="Y26" s="14">
        <v>8</v>
      </c>
      <c r="Z26" s="14">
        <v>0.48599999999999999</v>
      </c>
      <c r="AA26" s="14">
        <v>0.92320000000000002</v>
      </c>
      <c r="AB26" s="14">
        <v>0.66910000000000003</v>
      </c>
      <c r="AC26" s="14" t="s">
        <v>3306</v>
      </c>
      <c r="AD26" s="14" t="s">
        <v>3359</v>
      </c>
    </row>
    <row r="27" spans="1:30" x14ac:dyDescent="0.3">
      <c r="A27" s="15" t="s">
        <v>3360</v>
      </c>
      <c r="B27" s="15" t="s">
        <v>1515</v>
      </c>
      <c r="C27" s="15" t="s">
        <v>3350</v>
      </c>
      <c r="D27" s="15" t="s">
        <v>456</v>
      </c>
      <c r="E27" s="15" t="s">
        <v>220</v>
      </c>
      <c r="F27" s="15">
        <v>512</v>
      </c>
      <c r="G27" s="15">
        <v>-0.54710000000000003</v>
      </c>
      <c r="H27" s="15">
        <v>-6.3731</v>
      </c>
      <c r="I27" s="15">
        <v>-2.0335999999999999</v>
      </c>
      <c r="J27" s="15">
        <v>6.9264000000000001</v>
      </c>
      <c r="K27" s="15">
        <v>5.1230000000000002</v>
      </c>
      <c r="L27" s="15">
        <v>-18.364000000000001</v>
      </c>
      <c r="M27" s="15">
        <v>-36.201000000000001</v>
      </c>
      <c r="N27" s="15">
        <v>30.338999999999999</v>
      </c>
      <c r="O27" s="15">
        <v>0.4582</v>
      </c>
      <c r="P27" s="15">
        <v>0.51700000000000002</v>
      </c>
      <c r="Q27" s="15">
        <v>5</v>
      </c>
      <c r="R27" s="15">
        <v>0.63329999999999997</v>
      </c>
      <c r="S27" s="15">
        <v>0.45479999999999998</v>
      </c>
      <c r="T27" s="15">
        <v>0.6986</v>
      </c>
      <c r="U27" s="15" t="s">
        <v>3276</v>
      </c>
      <c r="V27" s="15" t="s">
        <v>3290</v>
      </c>
      <c r="W27" s="15" t="s">
        <v>3301</v>
      </c>
      <c r="X27" s="15">
        <v>55622</v>
      </c>
      <c r="Y27" s="15">
        <v>64</v>
      </c>
      <c r="Z27" s="15">
        <v>0.63519999999999999</v>
      </c>
      <c r="AA27" s="15">
        <v>0.1527</v>
      </c>
      <c r="AB27" s="15">
        <v>0.21590000000000001</v>
      </c>
      <c r="AC27" s="15" t="s">
        <v>3292</v>
      </c>
      <c r="AD27" s="15" t="s">
        <v>3361</v>
      </c>
    </row>
    <row r="28" spans="1:30" x14ac:dyDescent="0.3">
      <c r="A28" s="14" t="s">
        <v>3362</v>
      </c>
      <c r="B28" s="14" t="s">
        <v>1500</v>
      </c>
      <c r="C28" s="14" t="s">
        <v>3288</v>
      </c>
      <c r="D28" s="14" t="s">
        <v>456</v>
      </c>
      <c r="E28" s="14" t="s">
        <v>207</v>
      </c>
      <c r="F28" s="14">
        <v>128</v>
      </c>
      <c r="G28" s="14">
        <v>4.1121999999999996</v>
      </c>
      <c r="H28" s="14">
        <v>3.0083000000000002</v>
      </c>
      <c r="I28" s="14">
        <v>-4.2320000000000002</v>
      </c>
      <c r="J28" s="14">
        <v>3.5295000000000001</v>
      </c>
      <c r="K28" s="14">
        <v>-7.8159999999999998</v>
      </c>
      <c r="L28" s="14">
        <v>-5.0549999999999997</v>
      </c>
      <c r="M28" s="14">
        <v>-18.45</v>
      </c>
      <c r="N28" s="14">
        <v>21.637</v>
      </c>
      <c r="O28" s="14">
        <v>0.47849999999999998</v>
      </c>
      <c r="P28" s="14">
        <v>2.9049999999999998</v>
      </c>
      <c r="Q28" s="14">
        <v>24</v>
      </c>
      <c r="R28" s="14">
        <v>0.18049999999999999</v>
      </c>
      <c r="S28" s="14">
        <v>2.4899999999999999E-2</v>
      </c>
      <c r="T28" s="14">
        <v>0.92149999999999999</v>
      </c>
      <c r="U28" s="14" t="s">
        <v>3337</v>
      </c>
      <c r="V28" s="14" t="s">
        <v>3284</v>
      </c>
      <c r="W28" s="14" t="s">
        <v>3278</v>
      </c>
      <c r="X28" s="14">
        <v>45038</v>
      </c>
      <c r="Y28" s="14">
        <v>64</v>
      </c>
      <c r="Z28" s="14">
        <v>0.61990000000000001</v>
      </c>
      <c r="AA28" s="14">
        <v>0.37830000000000003</v>
      </c>
      <c r="AB28" s="14">
        <v>0.80589999999999995</v>
      </c>
      <c r="AC28" s="14" t="s">
        <v>3306</v>
      </c>
      <c r="AD28" s="14" t="s">
        <v>3363</v>
      </c>
    </row>
    <row r="29" spans="1:30" x14ac:dyDescent="0.3">
      <c r="A29" s="15" t="s">
        <v>3364</v>
      </c>
      <c r="B29" s="15" t="s">
        <v>1614</v>
      </c>
      <c r="C29" s="15" t="s">
        <v>3288</v>
      </c>
      <c r="D29" s="15" t="s">
        <v>314</v>
      </c>
      <c r="E29" s="15" t="s">
        <v>487</v>
      </c>
      <c r="F29" s="15">
        <v>1024</v>
      </c>
      <c r="G29" s="15">
        <v>-4.9170999999999996</v>
      </c>
      <c r="H29" s="15">
        <v>-5.218</v>
      </c>
      <c r="I29" s="15">
        <v>-5.6627000000000001</v>
      </c>
      <c r="J29" s="15">
        <v>-0.66320000000000001</v>
      </c>
      <c r="K29" s="15">
        <v>6.609</v>
      </c>
      <c r="L29" s="15">
        <v>-17.126000000000001</v>
      </c>
      <c r="M29" s="15">
        <v>20.413</v>
      </c>
      <c r="N29" s="15">
        <v>-17.716000000000001</v>
      </c>
      <c r="O29" s="15">
        <v>0.60309999999999997</v>
      </c>
      <c r="P29" s="15">
        <v>2.5049999999999999</v>
      </c>
      <c r="Q29" s="15">
        <v>14</v>
      </c>
      <c r="R29" s="15">
        <v>-6.4100000000000004E-2</v>
      </c>
      <c r="S29" s="15">
        <v>0.35320000000000001</v>
      </c>
      <c r="T29" s="15">
        <v>0.78290000000000004</v>
      </c>
      <c r="U29" s="15" t="s">
        <v>3276</v>
      </c>
      <c r="V29" s="15" t="s">
        <v>3338</v>
      </c>
      <c r="W29" s="15" t="s">
        <v>3328</v>
      </c>
      <c r="X29" s="15">
        <v>26907</v>
      </c>
      <c r="Y29" s="15">
        <v>32</v>
      </c>
      <c r="Z29" s="15">
        <v>4.2500000000000003E-2</v>
      </c>
      <c r="AA29" s="15">
        <v>0.48880000000000001</v>
      </c>
      <c r="AB29" s="15">
        <v>0.69589999999999996</v>
      </c>
      <c r="AC29" s="15" t="s">
        <v>3279</v>
      </c>
      <c r="AD29" s="15" t="s">
        <v>3365</v>
      </c>
    </row>
    <row r="30" spans="1:30" x14ac:dyDescent="0.3">
      <c r="A30" s="14" t="s">
        <v>3366</v>
      </c>
      <c r="B30" s="14" t="s">
        <v>1638</v>
      </c>
      <c r="C30" s="14" t="s">
        <v>3320</v>
      </c>
      <c r="D30" s="14" t="s">
        <v>306</v>
      </c>
      <c r="E30" s="14" t="s">
        <v>487</v>
      </c>
      <c r="F30" s="14">
        <v>384</v>
      </c>
      <c r="G30" s="14">
        <v>-1.1213</v>
      </c>
      <c r="H30" s="14">
        <v>7.5229999999999997</v>
      </c>
      <c r="I30" s="14">
        <v>3.3473999999999999</v>
      </c>
      <c r="J30" s="14">
        <v>6.4260999999999999</v>
      </c>
      <c r="K30" s="14">
        <v>8.5169999999999995</v>
      </c>
      <c r="L30" s="14">
        <v>-18.73</v>
      </c>
      <c r="M30" s="14">
        <v>-2.56</v>
      </c>
      <c r="N30" s="14">
        <v>35.066000000000003</v>
      </c>
      <c r="O30" s="14">
        <v>0.67430000000000001</v>
      </c>
      <c r="P30" s="14">
        <v>4.0309999999999997</v>
      </c>
      <c r="Q30" s="14">
        <v>23</v>
      </c>
      <c r="R30" s="14">
        <v>0.87470000000000003</v>
      </c>
      <c r="S30" s="14">
        <v>0.49270000000000003</v>
      </c>
      <c r="T30" s="14">
        <v>0.92649999999999999</v>
      </c>
      <c r="U30" s="14" t="s">
        <v>3337</v>
      </c>
      <c r="V30" s="14" t="s">
        <v>3334</v>
      </c>
      <c r="W30" s="14" t="s">
        <v>3285</v>
      </c>
      <c r="X30" s="14">
        <v>50664</v>
      </c>
      <c r="Y30" s="14">
        <v>48</v>
      </c>
      <c r="Z30" s="14">
        <v>0.61260000000000003</v>
      </c>
      <c r="AA30" s="14">
        <v>0.15110000000000001</v>
      </c>
      <c r="AB30" s="14">
        <v>0.45750000000000002</v>
      </c>
      <c r="AC30" s="14" t="s">
        <v>3279</v>
      </c>
      <c r="AD30" s="14" t="s">
        <v>3367</v>
      </c>
    </row>
    <row r="31" spans="1:30" x14ac:dyDescent="0.3">
      <c r="A31" s="15" t="s">
        <v>3368</v>
      </c>
      <c r="B31" s="15" t="s">
        <v>1657</v>
      </c>
      <c r="C31" s="15" t="s">
        <v>3275</v>
      </c>
      <c r="D31" s="15" t="s">
        <v>298</v>
      </c>
      <c r="E31" s="15" t="s">
        <v>355</v>
      </c>
      <c r="F31" s="15">
        <v>128</v>
      </c>
      <c r="G31" s="15">
        <v>5.3216999999999999</v>
      </c>
      <c r="H31" s="15">
        <v>2.4544000000000001</v>
      </c>
      <c r="I31" s="15">
        <v>2.8001999999999998</v>
      </c>
      <c r="J31" s="15">
        <v>-2.3216999999999999</v>
      </c>
      <c r="K31" s="15">
        <v>3.9950000000000001</v>
      </c>
      <c r="L31" s="15">
        <v>13.574999999999999</v>
      </c>
      <c r="M31" s="15">
        <v>-24.434999999999999</v>
      </c>
      <c r="N31" s="15">
        <v>23.812000000000001</v>
      </c>
      <c r="O31" s="15">
        <v>0.85640000000000005</v>
      </c>
      <c r="P31" s="15">
        <v>4.3869999999999996</v>
      </c>
      <c r="Q31" s="15">
        <v>8</v>
      </c>
      <c r="R31" s="15">
        <v>0.70579999999999998</v>
      </c>
      <c r="S31" s="15">
        <v>0.2782</v>
      </c>
      <c r="T31" s="15">
        <v>0.65469999999999995</v>
      </c>
      <c r="U31" s="15" t="s">
        <v>3296</v>
      </c>
      <c r="V31" s="15" t="s">
        <v>3284</v>
      </c>
      <c r="W31" s="15" t="s">
        <v>3278</v>
      </c>
      <c r="X31" s="15">
        <v>71474</v>
      </c>
      <c r="Y31" s="15">
        <v>32</v>
      </c>
      <c r="Z31" s="15">
        <v>0.63300000000000001</v>
      </c>
      <c r="AA31" s="15">
        <v>0.65659999999999996</v>
      </c>
      <c r="AB31" s="15">
        <v>0.88880000000000003</v>
      </c>
      <c r="AC31" s="15" t="s">
        <v>3292</v>
      </c>
      <c r="AD31" s="15" t="s">
        <v>3369</v>
      </c>
    </row>
    <row r="32" spans="1:30" x14ac:dyDescent="0.3">
      <c r="A32" s="14" t="s">
        <v>3370</v>
      </c>
      <c r="B32" s="14" t="s">
        <v>1578</v>
      </c>
      <c r="C32" s="14" t="s">
        <v>3288</v>
      </c>
      <c r="D32" s="14" t="s">
        <v>363</v>
      </c>
      <c r="E32" s="14" t="s">
        <v>690</v>
      </c>
      <c r="F32" s="14">
        <v>128</v>
      </c>
      <c r="G32" s="14">
        <v>1.2813000000000001</v>
      </c>
      <c r="H32" s="14">
        <v>-5.7343000000000002</v>
      </c>
      <c r="I32" s="14">
        <v>-0.36870000000000003</v>
      </c>
      <c r="J32" s="14">
        <v>-1.7007000000000001</v>
      </c>
      <c r="K32" s="14">
        <v>4.2329999999999997</v>
      </c>
      <c r="L32" s="14">
        <v>-5.0890000000000004</v>
      </c>
      <c r="M32" s="14">
        <v>21.901</v>
      </c>
      <c r="N32" s="14">
        <v>23.082999999999998</v>
      </c>
      <c r="O32" s="14">
        <v>0.77239999999999998</v>
      </c>
      <c r="P32" s="14">
        <v>4.2839999999999998</v>
      </c>
      <c r="Q32" s="14">
        <v>4</v>
      </c>
      <c r="R32" s="14">
        <v>0.88939999999999997</v>
      </c>
      <c r="S32" s="14">
        <v>0.84609999999999996</v>
      </c>
      <c r="T32" s="14">
        <v>0.74199999999999999</v>
      </c>
      <c r="U32" s="14" t="s">
        <v>3300</v>
      </c>
      <c r="V32" s="14" t="s">
        <v>3334</v>
      </c>
      <c r="W32" s="14" t="s">
        <v>3355</v>
      </c>
      <c r="X32" s="14">
        <v>29936</v>
      </c>
      <c r="Y32" s="14">
        <v>64</v>
      </c>
      <c r="Z32" s="14">
        <v>0.32479999999999998</v>
      </c>
      <c r="AA32" s="14">
        <v>0.36270000000000002</v>
      </c>
      <c r="AB32" s="14">
        <v>0.81189999999999996</v>
      </c>
      <c r="AC32" s="14" t="s">
        <v>3279</v>
      </c>
      <c r="AD32" s="14" t="s">
        <v>3371</v>
      </c>
    </row>
    <row r="33" spans="1:30" x14ac:dyDescent="0.3">
      <c r="A33" s="15" t="s">
        <v>3372</v>
      </c>
      <c r="B33" s="15" t="s">
        <v>1550</v>
      </c>
      <c r="C33" s="15" t="s">
        <v>3282</v>
      </c>
      <c r="D33" s="15" t="s">
        <v>231</v>
      </c>
      <c r="E33" s="15" t="s">
        <v>264</v>
      </c>
      <c r="F33" s="15">
        <v>768</v>
      </c>
      <c r="G33" s="15">
        <v>-0.52900000000000003</v>
      </c>
      <c r="H33" s="15">
        <v>-5.0773999999999999</v>
      </c>
      <c r="I33" s="15">
        <v>6.0789999999999997</v>
      </c>
      <c r="J33" s="15">
        <v>-6.2557</v>
      </c>
      <c r="K33" s="15">
        <v>2.0569999999999999</v>
      </c>
      <c r="L33" s="15">
        <v>6.8819999999999997</v>
      </c>
      <c r="M33" s="15">
        <v>22.099</v>
      </c>
      <c r="N33" s="15">
        <v>19.317</v>
      </c>
      <c r="O33" s="15">
        <v>0.92669999999999997</v>
      </c>
      <c r="P33" s="15">
        <v>2.0529999999999999</v>
      </c>
      <c r="Q33" s="15">
        <v>2</v>
      </c>
      <c r="R33" s="15">
        <v>0.83940000000000003</v>
      </c>
      <c r="S33" s="15">
        <v>0.25940000000000002</v>
      </c>
      <c r="T33" s="15">
        <v>0.69</v>
      </c>
      <c r="U33" s="15" t="s">
        <v>3283</v>
      </c>
      <c r="V33" s="15" t="s">
        <v>3338</v>
      </c>
      <c r="W33" s="15" t="s">
        <v>3291</v>
      </c>
      <c r="X33" s="15">
        <v>73530</v>
      </c>
      <c r="Y33" s="15">
        <v>8</v>
      </c>
      <c r="Z33" s="15">
        <v>0.86660000000000004</v>
      </c>
      <c r="AA33" s="15">
        <v>0.25290000000000001</v>
      </c>
      <c r="AB33" s="15">
        <v>0.75819999999999999</v>
      </c>
      <c r="AC33" s="15" t="s">
        <v>3329</v>
      </c>
      <c r="AD33" s="15" t="s">
        <v>3373</v>
      </c>
    </row>
    <row r="34" spans="1:30" x14ac:dyDescent="0.3">
      <c r="A34" s="14" t="s">
        <v>3374</v>
      </c>
      <c r="B34" s="14" t="s">
        <v>1713</v>
      </c>
      <c r="C34" s="14" t="s">
        <v>3288</v>
      </c>
      <c r="D34" s="14" t="s">
        <v>456</v>
      </c>
      <c r="E34" s="14" t="s">
        <v>272</v>
      </c>
      <c r="F34" s="14">
        <v>1024</v>
      </c>
      <c r="G34" s="14">
        <v>-8.0397999999999996</v>
      </c>
      <c r="H34" s="14">
        <v>4.7397</v>
      </c>
      <c r="I34" s="14">
        <v>4.6791</v>
      </c>
      <c r="J34" s="14">
        <v>-4.8738999999999999</v>
      </c>
      <c r="K34" s="14">
        <v>9.5440000000000005</v>
      </c>
      <c r="L34" s="14">
        <v>1.464</v>
      </c>
      <c r="M34" s="14">
        <v>2.3889999999999998</v>
      </c>
      <c r="N34" s="14">
        <v>-1.764</v>
      </c>
      <c r="O34" s="14">
        <v>0.70369999999999999</v>
      </c>
      <c r="P34" s="14">
        <v>1.1359999999999999</v>
      </c>
      <c r="Q34" s="14">
        <v>1</v>
      </c>
      <c r="R34" s="14">
        <v>0.36459999999999998</v>
      </c>
      <c r="S34" s="14">
        <v>0.40379999999999999</v>
      </c>
      <c r="T34" s="14">
        <v>0.76219999999999999</v>
      </c>
      <c r="U34" s="14" t="s">
        <v>3296</v>
      </c>
      <c r="V34" s="14" t="s">
        <v>3284</v>
      </c>
      <c r="W34" s="14" t="s">
        <v>3355</v>
      </c>
      <c r="X34" s="14">
        <v>70406</v>
      </c>
      <c r="Y34" s="14">
        <v>8</v>
      </c>
      <c r="Z34" s="14">
        <v>0.21149999999999999</v>
      </c>
      <c r="AA34" s="14">
        <v>0.28170000000000001</v>
      </c>
      <c r="AB34" s="14">
        <v>0.56269999999999998</v>
      </c>
      <c r="AC34" s="14" t="s">
        <v>3279</v>
      </c>
      <c r="AD34" s="14" t="s">
        <v>3375</v>
      </c>
    </row>
    <row r="35" spans="1:30" x14ac:dyDescent="0.3">
      <c r="A35" s="15" t="s">
        <v>3376</v>
      </c>
      <c r="B35" s="15" t="s">
        <v>1528</v>
      </c>
      <c r="C35" s="15" t="s">
        <v>3282</v>
      </c>
      <c r="D35" s="15" t="s">
        <v>477</v>
      </c>
      <c r="E35" s="15" t="s">
        <v>254</v>
      </c>
      <c r="F35" s="15">
        <v>128</v>
      </c>
      <c r="G35" s="15">
        <v>3.359</v>
      </c>
      <c r="H35" s="15">
        <v>-2.8117999999999999</v>
      </c>
      <c r="I35" s="15">
        <v>9.7000000000000003E-2</v>
      </c>
      <c r="J35" s="15">
        <v>-5.5899000000000001</v>
      </c>
      <c r="K35" s="15">
        <v>-19.974</v>
      </c>
      <c r="L35" s="15">
        <v>-18.132999999999999</v>
      </c>
      <c r="M35" s="15">
        <v>19.073</v>
      </c>
      <c r="N35" s="15">
        <v>39.384999999999998</v>
      </c>
      <c r="O35" s="15">
        <v>0.74690000000000001</v>
      </c>
      <c r="P35" s="15">
        <v>3.6030000000000002</v>
      </c>
      <c r="Q35" s="15">
        <v>14</v>
      </c>
      <c r="R35" s="15">
        <v>0.56659999999999999</v>
      </c>
      <c r="S35" s="15">
        <v>0.41139999999999999</v>
      </c>
      <c r="T35" s="15">
        <v>0.88</v>
      </c>
      <c r="U35" s="15" t="s">
        <v>3296</v>
      </c>
      <c r="V35" s="15" t="s">
        <v>3290</v>
      </c>
      <c r="W35" s="15" t="s">
        <v>3328</v>
      </c>
      <c r="X35" s="15">
        <v>72273</v>
      </c>
      <c r="Y35" s="15">
        <v>64</v>
      </c>
      <c r="Z35" s="15">
        <v>0.58030000000000004</v>
      </c>
      <c r="AA35" s="15">
        <v>0.87150000000000005</v>
      </c>
      <c r="AB35" s="15">
        <v>0.2089</v>
      </c>
      <c r="AC35" s="15" t="s">
        <v>3329</v>
      </c>
      <c r="AD35" s="15" t="s">
        <v>3335</v>
      </c>
    </row>
    <row r="36" spans="1:30" x14ac:dyDescent="0.3">
      <c r="A36" s="14" t="s">
        <v>3377</v>
      </c>
      <c r="B36" s="14" t="s">
        <v>1642</v>
      </c>
      <c r="C36" s="14" t="s">
        <v>3309</v>
      </c>
      <c r="D36" s="14" t="s">
        <v>253</v>
      </c>
      <c r="E36" s="14" t="s">
        <v>521</v>
      </c>
      <c r="F36" s="14">
        <v>512</v>
      </c>
      <c r="G36" s="14">
        <v>1.6687000000000001</v>
      </c>
      <c r="H36" s="14">
        <v>2.2450999999999999</v>
      </c>
      <c r="I36" s="14">
        <v>5.7843</v>
      </c>
      <c r="J36" s="14">
        <v>-1.1520999999999999</v>
      </c>
      <c r="K36" s="14">
        <v>-11.904</v>
      </c>
      <c r="L36" s="14">
        <v>-11.167999999999999</v>
      </c>
      <c r="M36" s="14">
        <v>-37.078000000000003</v>
      </c>
      <c r="N36" s="14">
        <v>18.925000000000001</v>
      </c>
      <c r="O36" s="14">
        <v>0.84119999999999995</v>
      </c>
      <c r="P36" s="14">
        <v>3.6520000000000001</v>
      </c>
      <c r="Q36" s="14">
        <v>3</v>
      </c>
      <c r="R36" s="14">
        <v>0.66449999999999998</v>
      </c>
      <c r="S36" s="14">
        <v>0.1003</v>
      </c>
      <c r="T36" s="14">
        <v>0.84970000000000001</v>
      </c>
      <c r="U36" s="14" t="s">
        <v>3276</v>
      </c>
      <c r="V36" s="14" t="s">
        <v>3305</v>
      </c>
      <c r="W36" s="14" t="s">
        <v>3328</v>
      </c>
      <c r="X36" s="14">
        <v>76195</v>
      </c>
      <c r="Y36" s="14">
        <v>48</v>
      </c>
      <c r="Z36" s="14">
        <v>8.9899999999999994E-2</v>
      </c>
      <c r="AA36" s="14">
        <v>0.67210000000000003</v>
      </c>
      <c r="AB36" s="14">
        <v>5.8500000000000003E-2</v>
      </c>
      <c r="AC36" s="14" t="s">
        <v>3279</v>
      </c>
      <c r="AD36" s="14" t="s">
        <v>3378</v>
      </c>
    </row>
    <row r="37" spans="1:30" x14ac:dyDescent="0.3">
      <c r="A37" s="15" t="s">
        <v>3379</v>
      </c>
      <c r="B37" s="15" t="s">
        <v>1625</v>
      </c>
      <c r="C37" s="15" t="s">
        <v>3309</v>
      </c>
      <c r="D37" s="15" t="s">
        <v>409</v>
      </c>
      <c r="E37" s="15" t="s">
        <v>207</v>
      </c>
      <c r="F37" s="15">
        <v>256</v>
      </c>
      <c r="G37" s="15">
        <v>-3.2622</v>
      </c>
      <c r="H37" s="15">
        <v>8.0765999999999991</v>
      </c>
      <c r="I37" s="15">
        <v>-1.032</v>
      </c>
      <c r="J37" s="15">
        <v>8.2509999999999994</v>
      </c>
      <c r="K37" s="15">
        <v>13.579000000000001</v>
      </c>
      <c r="L37" s="15">
        <v>-5.3360000000000003</v>
      </c>
      <c r="M37" s="15">
        <v>-29.231999999999999</v>
      </c>
      <c r="N37" s="15">
        <v>-39.835000000000001</v>
      </c>
      <c r="O37" s="15">
        <v>0.60489999999999999</v>
      </c>
      <c r="P37" s="15">
        <v>0.32700000000000001</v>
      </c>
      <c r="Q37" s="15">
        <v>10</v>
      </c>
      <c r="R37" s="15">
        <v>-1.5100000000000001E-2</v>
      </c>
      <c r="S37" s="15">
        <v>0.71630000000000005</v>
      </c>
      <c r="T37" s="15">
        <v>0.74770000000000003</v>
      </c>
      <c r="U37" s="15" t="s">
        <v>3358</v>
      </c>
      <c r="V37" s="15" t="s">
        <v>3290</v>
      </c>
      <c r="W37" s="15" t="s">
        <v>3328</v>
      </c>
      <c r="X37" s="15">
        <v>56672</v>
      </c>
      <c r="Y37" s="15">
        <v>8</v>
      </c>
      <c r="Z37" s="15">
        <v>0.65239999999999998</v>
      </c>
      <c r="AA37" s="15">
        <v>0.28410000000000002</v>
      </c>
      <c r="AB37" s="15">
        <v>0.52759999999999996</v>
      </c>
      <c r="AC37" s="15" t="s">
        <v>3292</v>
      </c>
      <c r="AD37" s="15" t="s">
        <v>3380</v>
      </c>
    </row>
    <row r="38" spans="1:30" x14ac:dyDescent="0.3">
      <c r="A38" s="14" t="s">
        <v>3381</v>
      </c>
      <c r="B38" s="14" t="s">
        <v>1592</v>
      </c>
      <c r="C38" s="14" t="s">
        <v>3320</v>
      </c>
      <c r="D38" s="14" t="s">
        <v>282</v>
      </c>
      <c r="E38" s="14" t="s">
        <v>385</v>
      </c>
      <c r="F38" s="14">
        <v>256</v>
      </c>
      <c r="G38" s="14">
        <v>6.9787999999999997</v>
      </c>
      <c r="H38" s="14">
        <v>-1.2029000000000001</v>
      </c>
      <c r="I38" s="14">
        <v>8.0378000000000007</v>
      </c>
      <c r="J38" s="14">
        <v>-5.2904</v>
      </c>
      <c r="K38" s="14">
        <v>8.609</v>
      </c>
      <c r="L38" s="14">
        <v>-15.345000000000001</v>
      </c>
      <c r="M38" s="14">
        <v>-7.7210000000000001</v>
      </c>
      <c r="N38" s="14">
        <v>-35.765999999999998</v>
      </c>
      <c r="O38" s="14">
        <v>0.80740000000000001</v>
      </c>
      <c r="P38" s="14">
        <v>3.0129999999999999</v>
      </c>
      <c r="Q38" s="14">
        <v>18</v>
      </c>
      <c r="R38" s="14">
        <v>-7.2499999999999995E-2</v>
      </c>
      <c r="S38" s="14">
        <v>4.7500000000000001E-2</v>
      </c>
      <c r="T38" s="14">
        <v>0.82199999999999995</v>
      </c>
      <c r="U38" s="14" t="s">
        <v>3358</v>
      </c>
      <c r="V38" s="14" t="s">
        <v>3334</v>
      </c>
      <c r="W38" s="14" t="s">
        <v>3285</v>
      </c>
      <c r="X38" s="14">
        <v>37872</v>
      </c>
      <c r="Y38" s="14">
        <v>24</v>
      </c>
      <c r="Z38" s="14">
        <v>0.30430000000000001</v>
      </c>
      <c r="AA38" s="14">
        <v>0.80159999999999998</v>
      </c>
      <c r="AB38" s="14">
        <v>8.2500000000000004E-2</v>
      </c>
      <c r="AC38" s="14" t="s">
        <v>3292</v>
      </c>
      <c r="AD38" s="14" t="s">
        <v>3382</v>
      </c>
    </row>
    <row r="39" spans="1:30" x14ac:dyDescent="0.3">
      <c r="A39" s="15" t="s">
        <v>3383</v>
      </c>
      <c r="B39" s="15" t="s">
        <v>1638</v>
      </c>
      <c r="C39" s="15" t="s">
        <v>3320</v>
      </c>
      <c r="D39" s="15" t="s">
        <v>363</v>
      </c>
      <c r="E39" s="15" t="s">
        <v>299</v>
      </c>
      <c r="F39" s="15">
        <v>768</v>
      </c>
      <c r="G39" s="15">
        <v>1.0991</v>
      </c>
      <c r="H39" s="15">
        <v>-4.6322000000000001</v>
      </c>
      <c r="I39" s="15">
        <v>6.4546000000000001</v>
      </c>
      <c r="J39" s="15">
        <v>2.3567999999999998</v>
      </c>
      <c r="K39" s="15">
        <v>-13.513</v>
      </c>
      <c r="L39" s="15">
        <v>12.772</v>
      </c>
      <c r="M39" s="15">
        <v>-25.640999999999998</v>
      </c>
      <c r="N39" s="15">
        <v>26.145</v>
      </c>
      <c r="O39" s="15">
        <v>0.51429999999999998</v>
      </c>
      <c r="P39" s="15">
        <v>0.93100000000000005</v>
      </c>
      <c r="Q39" s="15">
        <v>1</v>
      </c>
      <c r="R39" s="15">
        <v>0.86409999999999998</v>
      </c>
      <c r="S39" s="15">
        <v>0.62719999999999998</v>
      </c>
      <c r="T39" s="15">
        <v>0.86909999999999998</v>
      </c>
      <c r="U39" s="15" t="s">
        <v>3300</v>
      </c>
      <c r="V39" s="15" t="s">
        <v>3338</v>
      </c>
      <c r="W39" s="15" t="s">
        <v>3285</v>
      </c>
      <c r="X39" s="15">
        <v>14372</v>
      </c>
      <c r="Y39" s="15">
        <v>24</v>
      </c>
      <c r="Z39" s="15">
        <v>0.45250000000000001</v>
      </c>
      <c r="AA39" s="15">
        <v>0.59819999999999995</v>
      </c>
      <c r="AB39" s="15">
        <v>0.9224</v>
      </c>
      <c r="AC39" s="15" t="s">
        <v>3279</v>
      </c>
      <c r="AD39" s="15" t="s">
        <v>3384</v>
      </c>
    </row>
    <row r="40" spans="1:30" x14ac:dyDescent="0.3">
      <c r="A40" s="14" t="s">
        <v>3385</v>
      </c>
      <c r="B40" s="14" t="s">
        <v>1614</v>
      </c>
      <c r="C40" s="14" t="s">
        <v>3288</v>
      </c>
      <c r="D40" s="14" t="s">
        <v>342</v>
      </c>
      <c r="E40" s="14" t="s">
        <v>177</v>
      </c>
      <c r="F40" s="14">
        <v>256</v>
      </c>
      <c r="G40" s="14">
        <v>-5.6214000000000004</v>
      </c>
      <c r="H40" s="14">
        <v>-5.5414000000000003</v>
      </c>
      <c r="I40" s="14">
        <v>-2.5217000000000001</v>
      </c>
      <c r="J40" s="14">
        <v>-5.5513000000000003</v>
      </c>
      <c r="K40" s="14">
        <v>11.41</v>
      </c>
      <c r="L40" s="14">
        <v>-4.0359999999999996</v>
      </c>
      <c r="M40" s="14">
        <v>5.1130000000000004</v>
      </c>
      <c r="N40" s="14">
        <v>-7.2030000000000003</v>
      </c>
      <c r="O40" s="14">
        <v>0.54749999999999999</v>
      </c>
      <c r="P40" s="14">
        <v>0.63100000000000001</v>
      </c>
      <c r="Q40" s="14">
        <v>4</v>
      </c>
      <c r="R40" s="14">
        <v>0.42980000000000002</v>
      </c>
      <c r="S40" s="14">
        <v>0.2797</v>
      </c>
      <c r="T40" s="14">
        <v>0.76639999999999997</v>
      </c>
      <c r="U40" s="14" t="s">
        <v>3283</v>
      </c>
      <c r="V40" s="14" t="s">
        <v>3305</v>
      </c>
      <c r="W40" s="14" t="s">
        <v>3291</v>
      </c>
      <c r="X40" s="14">
        <v>36684</v>
      </c>
      <c r="Y40" s="14">
        <v>16</v>
      </c>
      <c r="Z40" s="14">
        <v>2.3199999999999998E-2</v>
      </c>
      <c r="AA40" s="14">
        <v>0.2044</v>
      </c>
      <c r="AB40" s="14">
        <v>0.20130000000000001</v>
      </c>
      <c r="AC40" s="14" t="s">
        <v>3279</v>
      </c>
      <c r="AD40" s="14" t="s">
        <v>3386</v>
      </c>
    </row>
    <row r="41" spans="1:30" x14ac:dyDescent="0.3">
      <c r="A41" s="15" t="s">
        <v>3387</v>
      </c>
      <c r="B41" s="15" t="s">
        <v>1578</v>
      </c>
      <c r="C41" s="15" t="s">
        <v>3288</v>
      </c>
      <c r="D41" s="15" t="s">
        <v>263</v>
      </c>
      <c r="E41" s="15" t="s">
        <v>232</v>
      </c>
      <c r="F41" s="15">
        <v>512</v>
      </c>
      <c r="G41" s="15">
        <v>4.7880000000000003</v>
      </c>
      <c r="H41" s="15">
        <v>7.9927999999999999</v>
      </c>
      <c r="I41" s="15">
        <v>-5.5026000000000002</v>
      </c>
      <c r="J41" s="15">
        <v>-7.7755999999999998</v>
      </c>
      <c r="K41" s="15">
        <v>15.529</v>
      </c>
      <c r="L41" s="15">
        <v>-3.5059999999999998</v>
      </c>
      <c r="M41" s="15">
        <v>-19.821999999999999</v>
      </c>
      <c r="N41" s="15">
        <v>-16.699000000000002</v>
      </c>
      <c r="O41" s="15">
        <v>0.45939999999999998</v>
      </c>
      <c r="P41" s="15">
        <v>2.024</v>
      </c>
      <c r="Q41" s="15">
        <v>21</v>
      </c>
      <c r="R41" s="15">
        <v>0.56899999999999995</v>
      </c>
      <c r="S41" s="15">
        <v>0.54330000000000001</v>
      </c>
      <c r="T41" s="15">
        <v>0.84399999999999997</v>
      </c>
      <c r="U41" s="15" t="s">
        <v>3296</v>
      </c>
      <c r="V41" s="15" t="s">
        <v>3323</v>
      </c>
      <c r="W41" s="15" t="s">
        <v>3328</v>
      </c>
      <c r="X41" s="15">
        <v>63778</v>
      </c>
      <c r="Y41" s="15">
        <v>48</v>
      </c>
      <c r="Z41" s="15">
        <v>0.67090000000000005</v>
      </c>
      <c r="AA41" s="15">
        <v>0.92279999999999995</v>
      </c>
      <c r="AB41" s="15">
        <v>0.7631</v>
      </c>
      <c r="AC41" s="15" t="s">
        <v>3292</v>
      </c>
      <c r="AD41" s="15" t="s">
        <v>3388</v>
      </c>
    </row>
    <row r="42" spans="1:30" x14ac:dyDescent="0.3">
      <c r="A42" s="14" t="s">
        <v>3389</v>
      </c>
      <c r="B42" s="14" t="s">
        <v>1550</v>
      </c>
      <c r="C42" s="14" t="s">
        <v>3282</v>
      </c>
      <c r="D42" s="14" t="s">
        <v>350</v>
      </c>
      <c r="E42" s="14" t="s">
        <v>880</v>
      </c>
      <c r="F42" s="14">
        <v>384</v>
      </c>
      <c r="G42" s="14">
        <v>-7.4749999999999996</v>
      </c>
      <c r="H42" s="14">
        <v>1.6745000000000001</v>
      </c>
      <c r="I42" s="14">
        <v>-0.60299999999999998</v>
      </c>
      <c r="J42" s="14">
        <v>-8.8599999999999998E-2</v>
      </c>
      <c r="K42" s="14">
        <v>-11.053000000000001</v>
      </c>
      <c r="L42" s="14">
        <v>15.159000000000001</v>
      </c>
      <c r="M42" s="14">
        <v>23.405999999999999</v>
      </c>
      <c r="N42" s="14">
        <v>-25.86</v>
      </c>
      <c r="O42" s="14">
        <v>0.61539999999999995</v>
      </c>
      <c r="P42" s="14">
        <v>1.6759999999999999</v>
      </c>
      <c r="Q42" s="14">
        <v>17</v>
      </c>
      <c r="R42" s="14">
        <v>0.45390000000000003</v>
      </c>
      <c r="S42" s="14">
        <v>0.66300000000000003</v>
      </c>
      <c r="T42" s="14">
        <v>0.84250000000000003</v>
      </c>
      <c r="U42" s="14" t="s">
        <v>3296</v>
      </c>
      <c r="V42" s="14" t="s">
        <v>3284</v>
      </c>
      <c r="W42" s="14" t="s">
        <v>3285</v>
      </c>
      <c r="X42" s="14">
        <v>19864</v>
      </c>
      <c r="Y42" s="14">
        <v>24</v>
      </c>
      <c r="Z42" s="14">
        <v>8.1900000000000001E-2</v>
      </c>
      <c r="AA42" s="14">
        <v>0.17599999999999999</v>
      </c>
      <c r="AB42" s="14">
        <v>0.48249999999999998</v>
      </c>
      <c r="AC42" s="14" t="s">
        <v>3292</v>
      </c>
      <c r="AD42" s="14" t="s">
        <v>3390</v>
      </c>
    </row>
    <row r="43" spans="1:30" x14ac:dyDescent="0.3">
      <c r="A43" s="15" t="s">
        <v>3391</v>
      </c>
      <c r="B43" s="15" t="s">
        <v>1550</v>
      </c>
      <c r="C43" s="15" t="s">
        <v>3282</v>
      </c>
      <c r="D43" s="15" t="s">
        <v>253</v>
      </c>
      <c r="E43" s="15" t="s">
        <v>374</v>
      </c>
      <c r="F43" s="15">
        <v>128</v>
      </c>
      <c r="G43" s="15">
        <v>-4.3807</v>
      </c>
      <c r="H43" s="15">
        <v>-0.1663</v>
      </c>
      <c r="I43" s="15">
        <v>-0.32279999999999998</v>
      </c>
      <c r="J43" s="15">
        <v>4.7230999999999996</v>
      </c>
      <c r="K43" s="15">
        <v>-7.359</v>
      </c>
      <c r="L43" s="15">
        <v>-16.585999999999999</v>
      </c>
      <c r="M43" s="15">
        <v>19.93</v>
      </c>
      <c r="N43" s="15">
        <v>19.190999999999999</v>
      </c>
      <c r="O43" s="15">
        <v>0.67330000000000001</v>
      </c>
      <c r="P43" s="15">
        <v>2.9980000000000002</v>
      </c>
      <c r="Q43" s="15">
        <v>11</v>
      </c>
      <c r="R43" s="15">
        <v>-4.1099999999999998E-2</v>
      </c>
      <c r="S43" s="15">
        <v>0.55469999999999997</v>
      </c>
      <c r="T43" s="15">
        <v>0.90559999999999996</v>
      </c>
      <c r="U43" s="15" t="s">
        <v>3358</v>
      </c>
      <c r="V43" s="15" t="s">
        <v>3338</v>
      </c>
      <c r="W43" s="15" t="s">
        <v>3278</v>
      </c>
      <c r="X43" s="15">
        <v>24004</v>
      </c>
      <c r="Y43" s="15">
        <v>24</v>
      </c>
      <c r="Z43" s="15">
        <v>0.28079999999999999</v>
      </c>
      <c r="AA43" s="15">
        <v>0.64139999999999997</v>
      </c>
      <c r="AB43" s="15">
        <v>7.0499999999999993E-2</v>
      </c>
      <c r="AC43" s="15" t="s">
        <v>3306</v>
      </c>
      <c r="AD43" s="15" t="s">
        <v>3392</v>
      </c>
    </row>
    <row r="44" spans="1:30" x14ac:dyDescent="0.3">
      <c r="A44" s="14" t="s">
        <v>3393</v>
      </c>
      <c r="B44" s="14" t="s">
        <v>1738</v>
      </c>
      <c r="C44" s="14" t="s">
        <v>3282</v>
      </c>
      <c r="D44" s="14" t="s">
        <v>526</v>
      </c>
      <c r="E44" s="14" t="s">
        <v>207</v>
      </c>
      <c r="F44" s="14">
        <v>768</v>
      </c>
      <c r="G44" s="14">
        <v>-3.4558</v>
      </c>
      <c r="H44" s="14">
        <v>7.7790999999999997</v>
      </c>
      <c r="I44" s="14">
        <v>-1.3352999999999999</v>
      </c>
      <c r="J44" s="14">
        <v>-8.0805000000000007</v>
      </c>
      <c r="K44" s="14">
        <v>-9.3510000000000009</v>
      </c>
      <c r="L44" s="14">
        <v>-12.624000000000001</v>
      </c>
      <c r="M44" s="14">
        <v>-27.504000000000001</v>
      </c>
      <c r="N44" s="14">
        <v>10.41</v>
      </c>
      <c r="O44" s="14">
        <v>0.94799999999999995</v>
      </c>
      <c r="P44" s="14">
        <v>4.1890000000000001</v>
      </c>
      <c r="Q44" s="14">
        <v>8</v>
      </c>
      <c r="R44" s="14">
        <v>0.25459999999999999</v>
      </c>
      <c r="S44" s="14">
        <v>1.5699999999999999E-2</v>
      </c>
      <c r="T44" s="14">
        <v>0.7107</v>
      </c>
      <c r="U44" s="14" t="s">
        <v>3304</v>
      </c>
      <c r="V44" s="14" t="s">
        <v>3323</v>
      </c>
      <c r="W44" s="14" t="s">
        <v>3278</v>
      </c>
      <c r="X44" s="14">
        <v>60589</v>
      </c>
      <c r="Y44" s="14">
        <v>32</v>
      </c>
      <c r="Z44" s="14">
        <v>0.80530000000000002</v>
      </c>
      <c r="AA44" s="14">
        <v>0.35120000000000001</v>
      </c>
      <c r="AB44" s="14">
        <v>0.26800000000000002</v>
      </c>
      <c r="AC44" s="14" t="s">
        <v>3329</v>
      </c>
      <c r="AD44" s="14" t="s">
        <v>3394</v>
      </c>
    </row>
    <row r="45" spans="1:30" x14ac:dyDescent="0.3">
      <c r="A45" s="15" t="s">
        <v>3395</v>
      </c>
      <c r="B45" s="15" t="s">
        <v>1663</v>
      </c>
      <c r="C45" s="15" t="s">
        <v>3282</v>
      </c>
      <c r="D45" s="15" t="s">
        <v>282</v>
      </c>
      <c r="E45" s="15" t="s">
        <v>193</v>
      </c>
      <c r="F45" s="15">
        <v>128</v>
      </c>
      <c r="G45" s="15">
        <v>-7.7419000000000002</v>
      </c>
      <c r="H45" s="15">
        <v>0.39979999999999999</v>
      </c>
      <c r="I45" s="15">
        <v>-3.125</v>
      </c>
      <c r="J45" s="15">
        <v>-3.3109999999999999</v>
      </c>
      <c r="K45" s="15">
        <v>7.95</v>
      </c>
      <c r="L45" s="15">
        <v>-11.798</v>
      </c>
      <c r="M45" s="15">
        <v>-36.552999999999997</v>
      </c>
      <c r="N45" s="15">
        <v>44.718000000000004</v>
      </c>
      <c r="O45" s="15">
        <v>0.7016</v>
      </c>
      <c r="P45" s="15">
        <v>0.28899999999999998</v>
      </c>
      <c r="Q45" s="15">
        <v>6</v>
      </c>
      <c r="R45" s="15">
        <v>-0.1149</v>
      </c>
      <c r="S45" s="15">
        <v>0.4909</v>
      </c>
      <c r="T45" s="15">
        <v>0.70660000000000001</v>
      </c>
      <c r="U45" s="15" t="s">
        <v>3337</v>
      </c>
      <c r="V45" s="15" t="s">
        <v>3323</v>
      </c>
      <c r="W45" s="15" t="s">
        <v>3301</v>
      </c>
      <c r="X45" s="15">
        <v>24717</v>
      </c>
      <c r="Y45" s="15">
        <v>16</v>
      </c>
      <c r="Z45" s="15">
        <v>0.82050000000000001</v>
      </c>
      <c r="AA45" s="15">
        <v>0.82899999999999996</v>
      </c>
      <c r="AB45" s="15">
        <v>0.79830000000000001</v>
      </c>
      <c r="AC45" s="15" t="s">
        <v>3292</v>
      </c>
      <c r="AD45" s="15" t="s">
        <v>3396</v>
      </c>
    </row>
    <row r="46" spans="1:30" x14ac:dyDescent="0.3">
      <c r="A46" s="14" t="s">
        <v>3397</v>
      </c>
      <c r="B46" s="14" t="s">
        <v>1642</v>
      </c>
      <c r="C46" s="14" t="s">
        <v>3309</v>
      </c>
      <c r="D46" s="14" t="s">
        <v>231</v>
      </c>
      <c r="E46" s="14" t="s">
        <v>492</v>
      </c>
      <c r="F46" s="14">
        <v>128</v>
      </c>
      <c r="G46" s="14">
        <v>-5.7618999999999998</v>
      </c>
      <c r="H46" s="14">
        <v>-7.7359</v>
      </c>
      <c r="I46" s="14">
        <v>-1.9384999999999999</v>
      </c>
      <c r="J46" s="14">
        <v>-7.7167000000000003</v>
      </c>
      <c r="K46" s="14">
        <v>-0.64200000000000002</v>
      </c>
      <c r="L46" s="14">
        <v>-19.094000000000001</v>
      </c>
      <c r="M46" s="14">
        <v>-3.0110000000000001</v>
      </c>
      <c r="N46" s="14">
        <v>-41.021999999999998</v>
      </c>
      <c r="O46" s="14">
        <v>0.75390000000000001</v>
      </c>
      <c r="P46" s="14">
        <v>3.4630000000000001</v>
      </c>
      <c r="Q46" s="14">
        <v>5</v>
      </c>
      <c r="R46" s="14">
        <v>0.47989999999999999</v>
      </c>
      <c r="S46" s="14">
        <v>0.31519999999999998</v>
      </c>
      <c r="T46" s="14">
        <v>0.73219999999999996</v>
      </c>
      <c r="U46" s="14" t="s">
        <v>3300</v>
      </c>
      <c r="V46" s="14" t="s">
        <v>3290</v>
      </c>
      <c r="W46" s="14" t="s">
        <v>3328</v>
      </c>
      <c r="X46" s="14">
        <v>16370</v>
      </c>
      <c r="Y46" s="14">
        <v>64</v>
      </c>
      <c r="Z46" s="14">
        <v>3.4599999999999999E-2</v>
      </c>
      <c r="AA46" s="14">
        <v>0.45739999999999997</v>
      </c>
      <c r="AB46" s="14">
        <v>0.48759999999999998</v>
      </c>
      <c r="AC46" s="14" t="s">
        <v>3306</v>
      </c>
      <c r="AD46" s="14" t="s">
        <v>3398</v>
      </c>
    </row>
    <row r="47" spans="1:30" x14ac:dyDescent="0.3">
      <c r="A47" s="15" t="s">
        <v>3399</v>
      </c>
      <c r="B47" s="15" t="s">
        <v>1657</v>
      </c>
      <c r="C47" s="15" t="s">
        <v>3275</v>
      </c>
      <c r="D47" s="15" t="s">
        <v>409</v>
      </c>
      <c r="E47" s="15" t="s">
        <v>451</v>
      </c>
      <c r="F47" s="15">
        <v>384</v>
      </c>
      <c r="G47" s="15">
        <v>-2.3841000000000001</v>
      </c>
      <c r="H47" s="15">
        <v>6.7582000000000004</v>
      </c>
      <c r="I47" s="15">
        <v>2.8342000000000001</v>
      </c>
      <c r="J47" s="15">
        <v>-3.9788000000000001</v>
      </c>
      <c r="K47" s="15">
        <v>-19.074999999999999</v>
      </c>
      <c r="L47" s="15">
        <v>7.016</v>
      </c>
      <c r="M47" s="15">
        <v>-24.244</v>
      </c>
      <c r="N47" s="15">
        <v>35.493000000000002</v>
      </c>
      <c r="O47" s="15">
        <v>0.94399999999999995</v>
      </c>
      <c r="P47" s="15">
        <v>0.749</v>
      </c>
      <c r="Q47" s="15">
        <v>6</v>
      </c>
      <c r="R47" s="15">
        <v>-1.5E-3</v>
      </c>
      <c r="S47" s="15">
        <v>0.74370000000000003</v>
      </c>
      <c r="T47" s="15">
        <v>0.90039999999999998</v>
      </c>
      <c r="U47" s="15" t="s">
        <v>3337</v>
      </c>
      <c r="V47" s="15" t="s">
        <v>3334</v>
      </c>
      <c r="W47" s="15" t="s">
        <v>3355</v>
      </c>
      <c r="X47" s="15">
        <v>66985</v>
      </c>
      <c r="Y47" s="15">
        <v>64</v>
      </c>
      <c r="Z47" s="15">
        <v>0.99099999999999999</v>
      </c>
      <c r="AA47" s="15">
        <v>0.27260000000000001</v>
      </c>
      <c r="AB47" s="15">
        <v>0.63229999999999997</v>
      </c>
      <c r="AC47" s="15" t="s">
        <v>3279</v>
      </c>
      <c r="AD47" s="15" t="s">
        <v>3400</v>
      </c>
    </row>
    <row r="48" spans="1:30" x14ac:dyDescent="0.3">
      <c r="A48" s="14" t="s">
        <v>3401</v>
      </c>
      <c r="B48" s="14" t="s">
        <v>1500</v>
      </c>
      <c r="C48" s="14" t="s">
        <v>3288</v>
      </c>
      <c r="D48" s="14" t="s">
        <v>314</v>
      </c>
      <c r="E48" s="14" t="s">
        <v>307</v>
      </c>
      <c r="F48" s="14">
        <v>1024</v>
      </c>
      <c r="G48" s="14">
        <v>2.6518999999999999</v>
      </c>
      <c r="H48" s="14">
        <v>4.5770999999999997</v>
      </c>
      <c r="I48" s="14">
        <v>8.2462999999999997</v>
      </c>
      <c r="J48" s="14">
        <v>-4.3872</v>
      </c>
      <c r="K48" s="14">
        <v>5.258</v>
      </c>
      <c r="L48" s="14">
        <v>7.3179999999999996</v>
      </c>
      <c r="M48" s="14">
        <v>-24.393999999999998</v>
      </c>
      <c r="N48" s="14">
        <v>-41.39</v>
      </c>
      <c r="O48" s="14">
        <v>0.70699999999999996</v>
      </c>
      <c r="P48" s="14">
        <v>1.0389999999999999</v>
      </c>
      <c r="Q48" s="14">
        <v>9</v>
      </c>
      <c r="R48" s="14">
        <v>-0.1353</v>
      </c>
      <c r="S48" s="14">
        <v>0.1118</v>
      </c>
      <c r="T48" s="14">
        <v>0.754</v>
      </c>
      <c r="U48" s="14" t="s">
        <v>3276</v>
      </c>
      <c r="V48" s="14" t="s">
        <v>3323</v>
      </c>
      <c r="W48" s="14" t="s">
        <v>3301</v>
      </c>
      <c r="X48" s="14">
        <v>15580</v>
      </c>
      <c r="Y48" s="14">
        <v>16</v>
      </c>
      <c r="Z48" s="14">
        <v>1.2999999999999999E-3</v>
      </c>
      <c r="AA48" s="14">
        <v>0.27639999999999998</v>
      </c>
      <c r="AB48" s="14">
        <v>0.67290000000000005</v>
      </c>
      <c r="AC48" s="14" t="s">
        <v>3306</v>
      </c>
      <c r="AD48" s="14" t="s">
        <v>3402</v>
      </c>
    </row>
    <row r="49" spans="1:30" x14ac:dyDescent="0.3">
      <c r="A49" s="15" t="s">
        <v>3403</v>
      </c>
      <c r="B49" s="15" t="s">
        <v>1708</v>
      </c>
      <c r="C49" s="15" t="s">
        <v>3295</v>
      </c>
      <c r="D49" s="15" t="s">
        <v>176</v>
      </c>
      <c r="E49" s="15" t="s">
        <v>272</v>
      </c>
      <c r="F49" s="15">
        <v>128</v>
      </c>
      <c r="G49" s="15">
        <v>-4.2243000000000004</v>
      </c>
      <c r="H49" s="15">
        <v>2.8616000000000001</v>
      </c>
      <c r="I49" s="15">
        <v>0.60909999999999997</v>
      </c>
      <c r="J49" s="15">
        <v>4.2522000000000002</v>
      </c>
      <c r="K49" s="15">
        <v>16.95</v>
      </c>
      <c r="L49" s="15">
        <v>2.698</v>
      </c>
      <c r="M49" s="15">
        <v>-23.523</v>
      </c>
      <c r="N49" s="15">
        <v>-11.848000000000001</v>
      </c>
      <c r="O49" s="15">
        <v>0.54590000000000005</v>
      </c>
      <c r="P49" s="15">
        <v>3.306</v>
      </c>
      <c r="Q49" s="15">
        <v>16</v>
      </c>
      <c r="R49" s="15">
        <v>-9.8299999999999998E-2</v>
      </c>
      <c r="S49" s="15">
        <v>0.46600000000000003</v>
      </c>
      <c r="T49" s="15">
        <v>0.80830000000000002</v>
      </c>
      <c r="U49" s="15" t="s">
        <v>3358</v>
      </c>
      <c r="V49" s="15" t="s">
        <v>3277</v>
      </c>
      <c r="W49" s="15" t="s">
        <v>3285</v>
      </c>
      <c r="X49" s="15">
        <v>28762</v>
      </c>
      <c r="Y49" s="15">
        <v>64</v>
      </c>
      <c r="Z49" s="15">
        <v>0.65500000000000003</v>
      </c>
      <c r="AA49" s="15">
        <v>0.96840000000000004</v>
      </c>
      <c r="AB49" s="15">
        <v>0.56889999999999996</v>
      </c>
      <c r="AC49" s="15" t="s">
        <v>3279</v>
      </c>
      <c r="AD49" s="15" t="s">
        <v>3404</v>
      </c>
    </row>
    <row r="50" spans="1:30" x14ac:dyDescent="0.3">
      <c r="A50" s="14" t="s">
        <v>3405</v>
      </c>
      <c r="B50" s="14" t="s">
        <v>1515</v>
      </c>
      <c r="C50" s="14" t="s">
        <v>3350</v>
      </c>
      <c r="D50" s="14" t="s">
        <v>306</v>
      </c>
      <c r="E50" s="14" t="s">
        <v>272</v>
      </c>
      <c r="F50" s="14">
        <v>768</v>
      </c>
      <c r="G50" s="14">
        <v>3.0937000000000001</v>
      </c>
      <c r="H50" s="14">
        <v>3.9597000000000002</v>
      </c>
      <c r="I50" s="14">
        <v>-3.6846000000000001</v>
      </c>
      <c r="J50" s="14">
        <v>7.1628999999999996</v>
      </c>
      <c r="K50" s="14">
        <v>-9.2240000000000002</v>
      </c>
      <c r="L50" s="14">
        <v>-8.2620000000000005</v>
      </c>
      <c r="M50" s="14">
        <v>34.262</v>
      </c>
      <c r="N50" s="14">
        <v>31.486999999999998</v>
      </c>
      <c r="O50" s="14">
        <v>0.90600000000000003</v>
      </c>
      <c r="P50" s="14">
        <v>3.4329999999999998</v>
      </c>
      <c r="Q50" s="14">
        <v>11</v>
      </c>
      <c r="R50" s="14">
        <v>0.83130000000000004</v>
      </c>
      <c r="S50" s="14">
        <v>0.35639999999999999</v>
      </c>
      <c r="T50" s="14">
        <v>0.94369999999999998</v>
      </c>
      <c r="U50" s="14" t="s">
        <v>3358</v>
      </c>
      <c r="V50" s="14" t="s">
        <v>3338</v>
      </c>
      <c r="W50" s="14" t="s">
        <v>3291</v>
      </c>
      <c r="X50" s="14">
        <v>75715</v>
      </c>
      <c r="Y50" s="14">
        <v>16</v>
      </c>
      <c r="Z50" s="14">
        <v>3.6799999999999999E-2</v>
      </c>
      <c r="AA50" s="14">
        <v>0.86460000000000004</v>
      </c>
      <c r="AB50" s="14">
        <v>0.25900000000000001</v>
      </c>
      <c r="AC50" s="14" t="s">
        <v>3279</v>
      </c>
      <c r="AD50" s="14" t="s">
        <v>3406</v>
      </c>
    </row>
    <row r="51" spans="1:30" x14ac:dyDescent="0.3">
      <c r="A51" s="15" t="s">
        <v>3407</v>
      </c>
      <c r="B51" s="15" t="s">
        <v>1713</v>
      </c>
      <c r="C51" s="15" t="s">
        <v>3288</v>
      </c>
      <c r="D51" s="15" t="s">
        <v>336</v>
      </c>
      <c r="E51" s="15" t="s">
        <v>412</v>
      </c>
      <c r="F51" s="15">
        <v>768</v>
      </c>
      <c r="G51" s="15">
        <v>1.8115000000000001</v>
      </c>
      <c r="H51" s="15">
        <v>6.6386000000000003</v>
      </c>
      <c r="I51" s="15">
        <v>-3.4464000000000001</v>
      </c>
      <c r="J51" s="15">
        <v>4.2811000000000003</v>
      </c>
      <c r="K51" s="15">
        <v>4.8540000000000001</v>
      </c>
      <c r="L51" s="15">
        <v>18.151</v>
      </c>
      <c r="M51" s="15">
        <v>-24.515999999999998</v>
      </c>
      <c r="N51" s="15">
        <v>24.027999999999999</v>
      </c>
      <c r="O51" s="15">
        <v>0.87639999999999996</v>
      </c>
      <c r="P51" s="15">
        <v>1.3009999999999999</v>
      </c>
      <c r="Q51" s="15">
        <v>5</v>
      </c>
      <c r="R51" s="15">
        <v>0.23799999999999999</v>
      </c>
      <c r="S51" s="15">
        <v>0.2631</v>
      </c>
      <c r="T51" s="15">
        <v>0.93340000000000001</v>
      </c>
      <c r="U51" s="15" t="s">
        <v>3276</v>
      </c>
      <c r="V51" s="15" t="s">
        <v>3323</v>
      </c>
      <c r="W51" s="15" t="s">
        <v>3278</v>
      </c>
      <c r="X51" s="15">
        <v>23899</v>
      </c>
      <c r="Y51" s="15">
        <v>64</v>
      </c>
      <c r="Z51" s="15">
        <v>0.97009999999999996</v>
      </c>
      <c r="AA51" s="15">
        <v>0.87129999999999996</v>
      </c>
      <c r="AB51" s="15">
        <v>6.0400000000000002E-2</v>
      </c>
      <c r="AC51" s="15" t="s">
        <v>3292</v>
      </c>
      <c r="AD51" s="15" t="s">
        <v>3408</v>
      </c>
    </row>
    <row r="52" spans="1:30" x14ac:dyDescent="0.3">
      <c r="A52" s="14" t="s">
        <v>3409</v>
      </c>
      <c r="B52" s="14" t="s">
        <v>1738</v>
      </c>
      <c r="C52" s="14" t="s">
        <v>3282</v>
      </c>
      <c r="D52" s="14" t="s">
        <v>409</v>
      </c>
      <c r="E52" s="14" t="s">
        <v>207</v>
      </c>
      <c r="F52" s="14">
        <v>384</v>
      </c>
      <c r="G52" s="14">
        <v>-7.8287000000000004</v>
      </c>
      <c r="H52" s="14">
        <v>-7.8197999999999999</v>
      </c>
      <c r="I52" s="14">
        <v>0.35560000000000003</v>
      </c>
      <c r="J52" s="14">
        <v>3.8445999999999998</v>
      </c>
      <c r="K52" s="14">
        <v>11.968</v>
      </c>
      <c r="L52" s="14">
        <v>-18.321999999999999</v>
      </c>
      <c r="M52" s="14">
        <v>-28.879000000000001</v>
      </c>
      <c r="N52" s="14">
        <v>-14.67</v>
      </c>
      <c r="O52" s="14">
        <v>0.71950000000000003</v>
      </c>
      <c r="P52" s="14">
        <v>0.19</v>
      </c>
      <c r="Q52" s="14">
        <v>17</v>
      </c>
      <c r="R52" s="14">
        <v>0.50280000000000002</v>
      </c>
      <c r="S52" s="14">
        <v>0.61970000000000003</v>
      </c>
      <c r="T52" s="14">
        <v>0.95109999999999995</v>
      </c>
      <c r="U52" s="14" t="s">
        <v>3337</v>
      </c>
      <c r="V52" s="14" t="s">
        <v>3284</v>
      </c>
      <c r="W52" s="14" t="s">
        <v>3291</v>
      </c>
      <c r="X52" s="14">
        <v>69478</v>
      </c>
      <c r="Y52" s="14">
        <v>48</v>
      </c>
      <c r="Z52" s="14">
        <v>0.91159999999999997</v>
      </c>
      <c r="AA52" s="14">
        <v>0.77810000000000001</v>
      </c>
      <c r="AB52" s="14">
        <v>0.27989999999999998</v>
      </c>
      <c r="AC52" s="14" t="s">
        <v>3279</v>
      </c>
      <c r="AD52" s="14" t="s">
        <v>3410</v>
      </c>
    </row>
    <row r="53" spans="1:30" x14ac:dyDescent="0.3">
      <c r="A53" s="15" t="s">
        <v>3411</v>
      </c>
      <c r="B53" s="15" t="s">
        <v>1702</v>
      </c>
      <c r="C53" s="15" t="s">
        <v>3320</v>
      </c>
      <c r="D53" s="15" t="s">
        <v>306</v>
      </c>
      <c r="E53" s="15" t="s">
        <v>385</v>
      </c>
      <c r="F53" s="15">
        <v>128</v>
      </c>
      <c r="G53" s="15">
        <v>-3.8283</v>
      </c>
      <c r="H53" s="15">
        <v>1.9262999999999999</v>
      </c>
      <c r="I53" s="15">
        <v>5.5206</v>
      </c>
      <c r="J53" s="15">
        <v>8.3498999999999999</v>
      </c>
      <c r="K53" s="15">
        <v>-10.347</v>
      </c>
      <c r="L53" s="15">
        <v>3.161</v>
      </c>
      <c r="M53" s="15">
        <v>48.542000000000002</v>
      </c>
      <c r="N53" s="15">
        <v>-39.011000000000003</v>
      </c>
      <c r="O53" s="15">
        <v>0.95309999999999995</v>
      </c>
      <c r="P53" s="15">
        <v>3.91</v>
      </c>
      <c r="Q53" s="15">
        <v>20</v>
      </c>
      <c r="R53" s="15">
        <v>0.57709999999999995</v>
      </c>
      <c r="S53" s="15">
        <v>0.60629999999999995</v>
      </c>
      <c r="T53" s="15">
        <v>0.80369999999999997</v>
      </c>
      <c r="U53" s="15" t="s">
        <v>3283</v>
      </c>
      <c r="V53" s="15" t="s">
        <v>3290</v>
      </c>
      <c r="W53" s="15" t="s">
        <v>3278</v>
      </c>
      <c r="X53" s="15">
        <v>31583</v>
      </c>
      <c r="Y53" s="15">
        <v>64</v>
      </c>
      <c r="Z53" s="15">
        <v>0.55779999999999996</v>
      </c>
      <c r="AA53" s="15">
        <v>0.75760000000000005</v>
      </c>
      <c r="AB53" s="15">
        <v>0.80430000000000001</v>
      </c>
      <c r="AC53" s="15" t="s">
        <v>3279</v>
      </c>
      <c r="AD53" s="15" t="s">
        <v>3412</v>
      </c>
    </row>
    <row r="54" spans="1:30" x14ac:dyDescent="0.3">
      <c r="A54" s="14" t="s">
        <v>3413</v>
      </c>
      <c r="B54" s="14" t="s">
        <v>1515</v>
      </c>
      <c r="C54" s="14" t="s">
        <v>3350</v>
      </c>
      <c r="D54" s="14" t="s">
        <v>526</v>
      </c>
      <c r="E54" s="14" t="s">
        <v>307</v>
      </c>
      <c r="F54" s="14">
        <v>1024</v>
      </c>
      <c r="G54" s="14">
        <v>-3.5182000000000002</v>
      </c>
      <c r="H54" s="14">
        <v>2.6886999999999999</v>
      </c>
      <c r="I54" s="14">
        <v>7.6875</v>
      </c>
      <c r="J54" s="14">
        <v>6.8704000000000001</v>
      </c>
      <c r="K54" s="14">
        <v>14.467000000000001</v>
      </c>
      <c r="L54" s="14">
        <v>-13.548</v>
      </c>
      <c r="M54" s="14">
        <v>-28.266999999999999</v>
      </c>
      <c r="N54" s="14">
        <v>-3.843</v>
      </c>
      <c r="O54" s="14">
        <v>0.90169999999999995</v>
      </c>
      <c r="P54" s="14">
        <v>1.101</v>
      </c>
      <c r="Q54" s="14">
        <v>0</v>
      </c>
      <c r="R54" s="14">
        <v>0.49819999999999998</v>
      </c>
      <c r="S54" s="14">
        <v>0.2392</v>
      </c>
      <c r="T54" s="14">
        <v>0.8518</v>
      </c>
      <c r="U54" s="14" t="s">
        <v>3289</v>
      </c>
      <c r="V54" s="14" t="s">
        <v>3290</v>
      </c>
      <c r="W54" s="14" t="s">
        <v>3328</v>
      </c>
      <c r="X54" s="14">
        <v>60771</v>
      </c>
      <c r="Y54" s="14">
        <v>16</v>
      </c>
      <c r="Z54" s="14">
        <v>0.25430000000000003</v>
      </c>
      <c r="AA54" s="14">
        <v>7.3700000000000002E-2</v>
      </c>
      <c r="AB54" s="14">
        <v>0.88839999999999997</v>
      </c>
      <c r="AC54" s="14" t="s">
        <v>3292</v>
      </c>
      <c r="AD54" s="14" t="s">
        <v>3414</v>
      </c>
    </row>
    <row r="55" spans="1:30" x14ac:dyDescent="0.3">
      <c r="A55" s="15" t="s">
        <v>3415</v>
      </c>
      <c r="B55" s="15" t="s">
        <v>1708</v>
      </c>
      <c r="C55" s="15" t="s">
        <v>3295</v>
      </c>
      <c r="D55" s="15" t="s">
        <v>253</v>
      </c>
      <c r="E55" s="15" t="s">
        <v>177</v>
      </c>
      <c r="F55" s="15">
        <v>256</v>
      </c>
      <c r="G55" s="15">
        <v>3.6675</v>
      </c>
      <c r="H55" s="15">
        <v>-1.3184</v>
      </c>
      <c r="I55" s="15">
        <v>-6.4974999999999996</v>
      </c>
      <c r="J55" s="15">
        <v>2.5661</v>
      </c>
      <c r="K55" s="15">
        <v>0.74</v>
      </c>
      <c r="L55" s="15">
        <v>3.2290000000000001</v>
      </c>
      <c r="M55" s="15">
        <v>19.242999999999999</v>
      </c>
      <c r="N55" s="15">
        <v>-40.247</v>
      </c>
      <c r="O55" s="15">
        <v>0.67559999999999998</v>
      </c>
      <c r="P55" s="15">
        <v>1.014</v>
      </c>
      <c r="Q55" s="15">
        <v>13</v>
      </c>
      <c r="R55" s="15">
        <v>0.35849999999999999</v>
      </c>
      <c r="S55" s="15">
        <v>0.33289999999999997</v>
      </c>
      <c r="T55" s="15">
        <v>0.87560000000000004</v>
      </c>
      <c r="U55" s="15" t="s">
        <v>3300</v>
      </c>
      <c r="V55" s="15" t="s">
        <v>3323</v>
      </c>
      <c r="W55" s="15" t="s">
        <v>3278</v>
      </c>
      <c r="X55" s="15">
        <v>73493</v>
      </c>
      <c r="Y55" s="15">
        <v>16</v>
      </c>
      <c r="Z55" s="15">
        <v>0.38719999999999999</v>
      </c>
      <c r="AA55" s="15">
        <v>0.48809999999999998</v>
      </c>
      <c r="AB55" s="15">
        <v>0.28520000000000001</v>
      </c>
      <c r="AC55" s="15" t="s">
        <v>3292</v>
      </c>
      <c r="AD55" s="15" t="s">
        <v>3416</v>
      </c>
    </row>
    <row r="56" spans="1:30" x14ac:dyDescent="0.3">
      <c r="A56" s="14" t="s">
        <v>3417</v>
      </c>
      <c r="B56" s="14" t="s">
        <v>1759</v>
      </c>
      <c r="C56" s="14" t="s">
        <v>3282</v>
      </c>
      <c r="D56" s="14" t="s">
        <v>477</v>
      </c>
      <c r="E56" s="14" t="s">
        <v>398</v>
      </c>
      <c r="F56" s="14">
        <v>1024</v>
      </c>
      <c r="G56" s="14">
        <v>-8.3909000000000002</v>
      </c>
      <c r="H56" s="14">
        <v>1.1172</v>
      </c>
      <c r="I56" s="14">
        <v>-6.1323999999999996</v>
      </c>
      <c r="J56" s="14">
        <v>1.0369999999999999</v>
      </c>
      <c r="K56" s="14">
        <v>9.2170000000000005</v>
      </c>
      <c r="L56" s="14">
        <v>-15.83</v>
      </c>
      <c r="M56" s="14">
        <v>-5.4829999999999997</v>
      </c>
      <c r="N56" s="14">
        <v>33.302999999999997</v>
      </c>
      <c r="O56" s="14">
        <v>0.9284</v>
      </c>
      <c r="P56" s="14">
        <v>3.9910000000000001</v>
      </c>
      <c r="Q56" s="14">
        <v>15</v>
      </c>
      <c r="R56" s="14">
        <v>0.37</v>
      </c>
      <c r="S56" s="14">
        <v>3.9100000000000003E-2</v>
      </c>
      <c r="T56" s="14">
        <v>0.65249999999999997</v>
      </c>
      <c r="U56" s="14" t="s">
        <v>3304</v>
      </c>
      <c r="V56" s="14" t="s">
        <v>3290</v>
      </c>
      <c r="W56" s="14" t="s">
        <v>3301</v>
      </c>
      <c r="X56" s="14">
        <v>35421</v>
      </c>
      <c r="Y56" s="14">
        <v>16</v>
      </c>
      <c r="Z56" s="14">
        <v>0.72140000000000004</v>
      </c>
      <c r="AA56" s="14">
        <v>0.69679999999999997</v>
      </c>
      <c r="AB56" s="14">
        <v>0.44769999999999999</v>
      </c>
      <c r="AC56" s="14" t="s">
        <v>3292</v>
      </c>
      <c r="AD56" s="14" t="s">
        <v>3418</v>
      </c>
    </row>
    <row r="57" spans="1:30" x14ac:dyDescent="0.3">
      <c r="A57" s="15" t="s">
        <v>3419</v>
      </c>
      <c r="B57" s="15" t="s">
        <v>1614</v>
      </c>
      <c r="C57" s="15" t="s">
        <v>3288</v>
      </c>
      <c r="D57" s="15" t="s">
        <v>298</v>
      </c>
      <c r="E57" s="15" t="s">
        <v>355</v>
      </c>
      <c r="F57" s="15">
        <v>384</v>
      </c>
      <c r="G57" s="15">
        <v>-2.1385999999999998</v>
      </c>
      <c r="H57" s="15">
        <v>-1.4812000000000001</v>
      </c>
      <c r="I57" s="15">
        <v>-3.5592000000000001</v>
      </c>
      <c r="J57" s="15">
        <v>6.7554999999999996</v>
      </c>
      <c r="K57" s="15">
        <v>-3.8940000000000001</v>
      </c>
      <c r="L57" s="15">
        <v>-2E-3</v>
      </c>
      <c r="M57" s="15">
        <v>15.914</v>
      </c>
      <c r="N57" s="15">
        <v>-22.561</v>
      </c>
      <c r="O57" s="15">
        <v>0.74390000000000001</v>
      </c>
      <c r="P57" s="15">
        <v>3.5739999999999998</v>
      </c>
      <c r="Q57" s="15">
        <v>4</v>
      </c>
      <c r="R57" s="15">
        <v>0.1956</v>
      </c>
      <c r="S57" s="15">
        <v>0.89300000000000002</v>
      </c>
      <c r="T57" s="15">
        <v>0.89600000000000002</v>
      </c>
      <c r="U57" s="15" t="s">
        <v>3300</v>
      </c>
      <c r="V57" s="15" t="s">
        <v>3284</v>
      </c>
      <c r="W57" s="15" t="s">
        <v>3278</v>
      </c>
      <c r="X57" s="15">
        <v>93538</v>
      </c>
      <c r="Y57" s="15">
        <v>32</v>
      </c>
      <c r="Z57" s="15">
        <v>0.66759999999999997</v>
      </c>
      <c r="AA57" s="15">
        <v>0.3997</v>
      </c>
      <c r="AB57" s="15">
        <v>0.151</v>
      </c>
      <c r="AC57" s="15" t="s">
        <v>3329</v>
      </c>
      <c r="AD57" s="15" t="s">
        <v>3420</v>
      </c>
    </row>
    <row r="58" spans="1:30" x14ac:dyDescent="0.3">
      <c r="A58" s="14" t="s">
        <v>3421</v>
      </c>
      <c r="B58" s="14" t="s">
        <v>1625</v>
      </c>
      <c r="C58" s="14" t="s">
        <v>3309</v>
      </c>
      <c r="D58" s="14" t="s">
        <v>391</v>
      </c>
      <c r="E58" s="14" t="s">
        <v>412</v>
      </c>
      <c r="F58" s="14">
        <v>1024</v>
      </c>
      <c r="G58" s="14">
        <v>2.3258000000000001</v>
      </c>
      <c r="H58" s="14">
        <v>4.6573000000000002</v>
      </c>
      <c r="I58" s="14">
        <v>-5.4893999999999998</v>
      </c>
      <c r="J58" s="14">
        <v>-0.71789999999999998</v>
      </c>
      <c r="K58" s="14">
        <v>14.199</v>
      </c>
      <c r="L58" s="14">
        <v>-14.419</v>
      </c>
      <c r="M58" s="14">
        <v>23.701000000000001</v>
      </c>
      <c r="N58" s="14">
        <v>41.878</v>
      </c>
      <c r="O58" s="14">
        <v>0.60729999999999995</v>
      </c>
      <c r="P58" s="14">
        <v>3.4319999999999999</v>
      </c>
      <c r="Q58" s="14">
        <v>1</v>
      </c>
      <c r="R58" s="14">
        <v>0.26450000000000001</v>
      </c>
      <c r="S58" s="14">
        <v>0.90659999999999996</v>
      </c>
      <c r="T58" s="14">
        <v>0.68149999999999999</v>
      </c>
      <c r="U58" s="14" t="s">
        <v>3300</v>
      </c>
      <c r="V58" s="14" t="s">
        <v>3277</v>
      </c>
      <c r="W58" s="14" t="s">
        <v>3314</v>
      </c>
      <c r="X58" s="14">
        <v>15859</v>
      </c>
      <c r="Y58" s="14">
        <v>16</v>
      </c>
      <c r="Z58" s="14">
        <v>0.3921</v>
      </c>
      <c r="AA58" s="14">
        <v>0.74639999999999995</v>
      </c>
      <c r="AB58" s="14">
        <v>0.90790000000000004</v>
      </c>
      <c r="AC58" s="14" t="s">
        <v>3306</v>
      </c>
      <c r="AD58" s="14" t="s">
        <v>3422</v>
      </c>
    </row>
    <row r="59" spans="1:30" x14ac:dyDescent="0.3">
      <c r="A59" s="15" t="s">
        <v>3423</v>
      </c>
      <c r="B59" s="15" t="s">
        <v>1602</v>
      </c>
      <c r="C59" s="15" t="s">
        <v>3282</v>
      </c>
      <c r="D59" s="15" t="s">
        <v>409</v>
      </c>
      <c r="E59" s="15" t="s">
        <v>264</v>
      </c>
      <c r="F59" s="15">
        <v>256</v>
      </c>
      <c r="G59" s="15">
        <v>3.2774999999999999</v>
      </c>
      <c r="H59" s="15">
        <v>-0.61170000000000002</v>
      </c>
      <c r="I59" s="15">
        <v>-2.6970000000000001</v>
      </c>
      <c r="J59" s="15">
        <v>-4.8886000000000003</v>
      </c>
      <c r="K59" s="15">
        <v>-6.7450000000000001</v>
      </c>
      <c r="L59" s="15">
        <v>-19.128</v>
      </c>
      <c r="M59" s="15">
        <v>22.193000000000001</v>
      </c>
      <c r="N59" s="15">
        <v>-1.6339999999999999</v>
      </c>
      <c r="O59" s="15">
        <v>0.47089999999999999</v>
      </c>
      <c r="P59" s="15">
        <v>3.2559999999999998</v>
      </c>
      <c r="Q59" s="15">
        <v>8</v>
      </c>
      <c r="R59" s="15">
        <v>0.26290000000000002</v>
      </c>
      <c r="S59" s="15">
        <v>0.23019999999999999</v>
      </c>
      <c r="T59" s="15">
        <v>0.84379999999999999</v>
      </c>
      <c r="U59" s="15" t="s">
        <v>3296</v>
      </c>
      <c r="V59" s="15" t="s">
        <v>3323</v>
      </c>
      <c r="W59" s="15" t="s">
        <v>3285</v>
      </c>
      <c r="X59" s="15">
        <v>79984</v>
      </c>
      <c r="Y59" s="15">
        <v>16</v>
      </c>
      <c r="Z59" s="15">
        <v>0.65769999999999995</v>
      </c>
      <c r="AA59" s="15">
        <v>0.58919999999999995</v>
      </c>
      <c r="AB59" s="15">
        <v>0.67710000000000004</v>
      </c>
      <c r="AC59" s="15" t="s">
        <v>3329</v>
      </c>
      <c r="AD59" s="15" t="s">
        <v>3353</v>
      </c>
    </row>
    <row r="60" spans="1:30" x14ac:dyDescent="0.3">
      <c r="A60" s="14" t="s">
        <v>3424</v>
      </c>
      <c r="B60" s="14" t="s">
        <v>1592</v>
      </c>
      <c r="C60" s="14" t="s">
        <v>3320</v>
      </c>
      <c r="D60" s="14" t="s">
        <v>253</v>
      </c>
      <c r="E60" s="14" t="s">
        <v>532</v>
      </c>
      <c r="F60" s="14">
        <v>1024</v>
      </c>
      <c r="G60" s="14">
        <v>7.8430999999999997</v>
      </c>
      <c r="H60" s="14">
        <v>-1.3278000000000001</v>
      </c>
      <c r="I60" s="14">
        <v>0.21690000000000001</v>
      </c>
      <c r="J60" s="14">
        <v>3.2906</v>
      </c>
      <c r="K60" s="14">
        <v>-15.975</v>
      </c>
      <c r="L60" s="14">
        <v>18.981000000000002</v>
      </c>
      <c r="M60" s="14">
        <v>20.292000000000002</v>
      </c>
      <c r="N60" s="14">
        <v>14.59</v>
      </c>
      <c r="O60" s="14">
        <v>0.91269999999999996</v>
      </c>
      <c r="P60" s="14">
        <v>2.0979999999999999</v>
      </c>
      <c r="Q60" s="14">
        <v>0</v>
      </c>
      <c r="R60" s="14">
        <v>-9.3200000000000005E-2</v>
      </c>
      <c r="S60" s="14">
        <v>0.4536</v>
      </c>
      <c r="T60" s="14">
        <v>0.68589999999999995</v>
      </c>
      <c r="U60" s="14" t="s">
        <v>3276</v>
      </c>
      <c r="V60" s="14" t="s">
        <v>3334</v>
      </c>
      <c r="W60" s="14" t="s">
        <v>3355</v>
      </c>
      <c r="X60" s="14">
        <v>88479</v>
      </c>
      <c r="Y60" s="14">
        <v>24</v>
      </c>
      <c r="Z60" s="14">
        <v>4.65E-2</v>
      </c>
      <c r="AA60" s="14">
        <v>0.6321</v>
      </c>
      <c r="AB60" s="14">
        <v>0.60460000000000003</v>
      </c>
      <c r="AC60" s="14" t="s">
        <v>3329</v>
      </c>
      <c r="AD60" s="14" t="s">
        <v>3425</v>
      </c>
    </row>
    <row r="61" spans="1:30" x14ac:dyDescent="0.3">
      <c r="A61" s="15" t="s">
        <v>3426</v>
      </c>
      <c r="B61" s="15" t="s">
        <v>1625</v>
      </c>
      <c r="C61" s="15" t="s">
        <v>3309</v>
      </c>
      <c r="D61" s="15" t="s">
        <v>282</v>
      </c>
      <c r="E61" s="15" t="s">
        <v>416</v>
      </c>
      <c r="F61" s="15">
        <v>512</v>
      </c>
      <c r="G61" s="15">
        <v>0.41510000000000002</v>
      </c>
      <c r="H61" s="15">
        <v>-1.5525</v>
      </c>
      <c r="I61" s="15">
        <v>-7.5538999999999996</v>
      </c>
      <c r="J61" s="15">
        <v>0.16470000000000001</v>
      </c>
      <c r="K61" s="15">
        <v>18.512</v>
      </c>
      <c r="L61" s="15">
        <v>1.7070000000000001</v>
      </c>
      <c r="M61" s="15">
        <v>-34.369</v>
      </c>
      <c r="N61" s="15">
        <v>-12.938000000000001</v>
      </c>
      <c r="O61" s="15">
        <v>0.72050000000000003</v>
      </c>
      <c r="P61" s="15">
        <v>2.9169999999999998</v>
      </c>
      <c r="Q61" s="15">
        <v>16</v>
      </c>
      <c r="R61" s="15">
        <v>0.65869999999999995</v>
      </c>
      <c r="S61" s="15">
        <v>0.7349</v>
      </c>
      <c r="T61" s="15">
        <v>0.67989999999999995</v>
      </c>
      <c r="U61" s="15" t="s">
        <v>3296</v>
      </c>
      <c r="V61" s="15" t="s">
        <v>3290</v>
      </c>
      <c r="W61" s="15" t="s">
        <v>3355</v>
      </c>
      <c r="X61" s="15">
        <v>41589</v>
      </c>
      <c r="Y61" s="15">
        <v>64</v>
      </c>
      <c r="Z61" s="15">
        <v>0.1358</v>
      </c>
      <c r="AA61" s="15">
        <v>0.21260000000000001</v>
      </c>
      <c r="AB61" s="15">
        <v>0.97319999999999995</v>
      </c>
      <c r="AC61" s="15" t="s">
        <v>3279</v>
      </c>
      <c r="AD61" s="15" t="s">
        <v>3310</v>
      </c>
    </row>
    <row r="62" spans="1:30" x14ac:dyDescent="0.3">
      <c r="A62" s="14" t="s">
        <v>3427</v>
      </c>
      <c r="B62" s="14" t="s">
        <v>1560</v>
      </c>
      <c r="C62" s="14" t="s">
        <v>3299</v>
      </c>
      <c r="D62" s="14" t="s">
        <v>231</v>
      </c>
      <c r="E62" s="14" t="s">
        <v>398</v>
      </c>
      <c r="F62" s="14">
        <v>384</v>
      </c>
      <c r="G62" s="14">
        <v>-4.9641000000000002</v>
      </c>
      <c r="H62" s="14">
        <v>7.6201999999999996</v>
      </c>
      <c r="I62" s="14">
        <v>6.3006000000000002</v>
      </c>
      <c r="J62" s="14">
        <v>7.9097</v>
      </c>
      <c r="K62" s="14">
        <v>14.124000000000001</v>
      </c>
      <c r="L62" s="14">
        <v>5.0119999999999996</v>
      </c>
      <c r="M62" s="14">
        <v>31.9</v>
      </c>
      <c r="N62" s="14">
        <v>46.933999999999997</v>
      </c>
      <c r="O62" s="14">
        <v>0.9163</v>
      </c>
      <c r="P62" s="14">
        <v>1.474</v>
      </c>
      <c r="Q62" s="14">
        <v>8</v>
      </c>
      <c r="R62" s="14">
        <v>0.91679999999999995</v>
      </c>
      <c r="S62" s="14">
        <v>0.78420000000000001</v>
      </c>
      <c r="T62" s="14">
        <v>0.78710000000000002</v>
      </c>
      <c r="U62" s="14" t="s">
        <v>3296</v>
      </c>
      <c r="V62" s="14" t="s">
        <v>3290</v>
      </c>
      <c r="W62" s="14" t="s">
        <v>3355</v>
      </c>
      <c r="X62" s="14">
        <v>23801</v>
      </c>
      <c r="Y62" s="14">
        <v>32</v>
      </c>
      <c r="Z62" s="14">
        <v>0.6542</v>
      </c>
      <c r="AA62" s="14">
        <v>0.45829999999999999</v>
      </c>
      <c r="AB62" s="14">
        <v>0.8367</v>
      </c>
      <c r="AC62" s="14" t="s">
        <v>3279</v>
      </c>
      <c r="AD62" s="14" t="s">
        <v>3428</v>
      </c>
    </row>
    <row r="63" spans="1:30" x14ac:dyDescent="0.3">
      <c r="A63" s="15" t="s">
        <v>3429</v>
      </c>
      <c r="B63" s="15" t="s">
        <v>1560</v>
      </c>
      <c r="C63" s="15" t="s">
        <v>3299</v>
      </c>
      <c r="D63" s="15" t="s">
        <v>477</v>
      </c>
      <c r="E63" s="15" t="s">
        <v>754</v>
      </c>
      <c r="F63" s="15">
        <v>512</v>
      </c>
      <c r="G63" s="15">
        <v>7.2309999999999999</v>
      </c>
      <c r="H63" s="15">
        <v>-8.3671000000000006</v>
      </c>
      <c r="I63" s="15">
        <v>1.8705000000000001</v>
      </c>
      <c r="J63" s="15">
        <v>7.0812999999999997</v>
      </c>
      <c r="K63" s="15">
        <v>19.966000000000001</v>
      </c>
      <c r="L63" s="15">
        <v>7.0250000000000004</v>
      </c>
      <c r="M63" s="15">
        <v>23.52</v>
      </c>
      <c r="N63" s="15">
        <v>-21.331</v>
      </c>
      <c r="O63" s="15">
        <v>0.55269999999999997</v>
      </c>
      <c r="P63" s="15">
        <v>1.6080000000000001</v>
      </c>
      <c r="Q63" s="15">
        <v>9</v>
      </c>
      <c r="R63" s="15">
        <v>0.44429999999999997</v>
      </c>
      <c r="S63" s="15">
        <v>0.22559999999999999</v>
      </c>
      <c r="T63" s="15">
        <v>0.96750000000000003</v>
      </c>
      <c r="U63" s="15" t="s">
        <v>3300</v>
      </c>
      <c r="V63" s="15" t="s">
        <v>3323</v>
      </c>
      <c r="W63" s="15" t="s">
        <v>3355</v>
      </c>
      <c r="X63" s="15">
        <v>4968</v>
      </c>
      <c r="Y63" s="15">
        <v>32</v>
      </c>
      <c r="Z63" s="15">
        <v>0.13250000000000001</v>
      </c>
      <c r="AA63" s="15">
        <v>0.50790000000000002</v>
      </c>
      <c r="AB63" s="15">
        <v>0.53400000000000003</v>
      </c>
      <c r="AC63" s="15" t="s">
        <v>3329</v>
      </c>
      <c r="AD63" s="15" t="s">
        <v>3430</v>
      </c>
    </row>
    <row r="64" spans="1:30" x14ac:dyDescent="0.3">
      <c r="A64" s="14" t="s">
        <v>3431</v>
      </c>
      <c r="B64" s="14" t="s">
        <v>1486</v>
      </c>
      <c r="C64" s="14" t="s">
        <v>3317</v>
      </c>
      <c r="D64" s="14" t="s">
        <v>477</v>
      </c>
      <c r="E64" s="14" t="s">
        <v>532</v>
      </c>
      <c r="F64" s="14">
        <v>256</v>
      </c>
      <c r="G64" s="14">
        <v>-1.0912999999999999</v>
      </c>
      <c r="H64" s="14">
        <v>7.6390000000000002</v>
      </c>
      <c r="I64" s="14">
        <v>-4.4573</v>
      </c>
      <c r="J64" s="14">
        <v>-4.6102999999999996</v>
      </c>
      <c r="K64" s="14">
        <v>-9.3420000000000005</v>
      </c>
      <c r="L64" s="14">
        <v>7.6479999999999997</v>
      </c>
      <c r="M64" s="14">
        <v>-34.331000000000003</v>
      </c>
      <c r="N64" s="14">
        <v>-23.408999999999999</v>
      </c>
      <c r="O64" s="14">
        <v>0.93259999999999998</v>
      </c>
      <c r="P64" s="14">
        <v>4.42</v>
      </c>
      <c r="Q64" s="14">
        <v>13</v>
      </c>
      <c r="R64" s="14">
        <v>6.93E-2</v>
      </c>
      <c r="S64" s="14">
        <v>0.68930000000000002</v>
      </c>
      <c r="T64" s="14">
        <v>0.80369999999999997</v>
      </c>
      <c r="U64" s="14" t="s">
        <v>3283</v>
      </c>
      <c r="V64" s="14" t="s">
        <v>3284</v>
      </c>
      <c r="W64" s="14" t="s">
        <v>3301</v>
      </c>
      <c r="X64" s="14">
        <v>8552</v>
      </c>
      <c r="Y64" s="14">
        <v>32</v>
      </c>
      <c r="Z64" s="14">
        <v>0.8337</v>
      </c>
      <c r="AA64" s="14">
        <v>0.78439999999999999</v>
      </c>
      <c r="AB64" s="14">
        <v>0.92269999999999996</v>
      </c>
      <c r="AC64" s="14" t="s">
        <v>3292</v>
      </c>
      <c r="AD64" s="14" t="s">
        <v>3432</v>
      </c>
    </row>
    <row r="65" spans="1:30" x14ac:dyDescent="0.3">
      <c r="A65" s="15" t="s">
        <v>3433</v>
      </c>
      <c r="B65" s="15" t="s">
        <v>1528</v>
      </c>
      <c r="C65" s="15" t="s">
        <v>3282</v>
      </c>
      <c r="D65" s="15" t="s">
        <v>282</v>
      </c>
      <c r="E65" s="15" t="s">
        <v>754</v>
      </c>
      <c r="F65" s="15">
        <v>512</v>
      </c>
      <c r="G65" s="15">
        <v>-3.2235</v>
      </c>
      <c r="H65" s="15">
        <v>-4.9642999999999997</v>
      </c>
      <c r="I65" s="15">
        <v>4.6154999999999999</v>
      </c>
      <c r="J65" s="15">
        <v>-7.7068000000000003</v>
      </c>
      <c r="K65" s="15">
        <v>-2.4159999999999999</v>
      </c>
      <c r="L65" s="15">
        <v>-16.134</v>
      </c>
      <c r="M65" s="15">
        <v>-40.290999999999997</v>
      </c>
      <c r="N65" s="15">
        <v>-32.46</v>
      </c>
      <c r="O65" s="15">
        <v>0.60499999999999998</v>
      </c>
      <c r="P65" s="15">
        <v>1.8939999999999999</v>
      </c>
      <c r="Q65" s="15">
        <v>13</v>
      </c>
      <c r="R65" s="15">
        <v>0.51780000000000004</v>
      </c>
      <c r="S65" s="15">
        <v>0.18890000000000001</v>
      </c>
      <c r="T65" s="15">
        <v>0.88749999999999996</v>
      </c>
      <c r="U65" s="15" t="s">
        <v>3283</v>
      </c>
      <c r="V65" s="15" t="s">
        <v>3290</v>
      </c>
      <c r="W65" s="15" t="s">
        <v>3278</v>
      </c>
      <c r="X65" s="15">
        <v>19513</v>
      </c>
      <c r="Y65" s="15">
        <v>8</v>
      </c>
      <c r="Z65" s="15">
        <v>0.87429999999999997</v>
      </c>
      <c r="AA65" s="15">
        <v>0.43819999999999998</v>
      </c>
      <c r="AB65" s="15">
        <v>0.91439999999999999</v>
      </c>
      <c r="AC65" s="15" t="s">
        <v>3329</v>
      </c>
      <c r="AD65" s="15" t="s">
        <v>3434</v>
      </c>
    </row>
    <row r="66" spans="1:30" x14ac:dyDescent="0.3">
      <c r="A66" s="14" t="s">
        <v>3435</v>
      </c>
      <c r="B66" s="14" t="s">
        <v>1677</v>
      </c>
      <c r="C66" s="14" t="s">
        <v>3341</v>
      </c>
      <c r="D66" s="14" t="s">
        <v>391</v>
      </c>
      <c r="E66" s="14" t="s">
        <v>754</v>
      </c>
      <c r="F66" s="14">
        <v>256</v>
      </c>
      <c r="G66" s="14">
        <v>0.84909999999999997</v>
      </c>
      <c r="H66" s="14">
        <v>-7.8265000000000002</v>
      </c>
      <c r="I66" s="14">
        <v>7.3026999999999997</v>
      </c>
      <c r="J66" s="14">
        <v>2.6415000000000002</v>
      </c>
      <c r="K66" s="14">
        <v>-4.6020000000000003</v>
      </c>
      <c r="L66" s="14">
        <v>2.7949999999999999</v>
      </c>
      <c r="M66" s="14">
        <v>-19.228000000000002</v>
      </c>
      <c r="N66" s="14">
        <v>-18.914999999999999</v>
      </c>
      <c r="O66" s="14">
        <v>0.47420000000000001</v>
      </c>
      <c r="P66" s="14">
        <v>1.718</v>
      </c>
      <c r="Q66" s="14">
        <v>5</v>
      </c>
      <c r="R66" s="14">
        <v>-0.13070000000000001</v>
      </c>
      <c r="S66" s="14">
        <v>5.2400000000000002E-2</v>
      </c>
      <c r="T66" s="14">
        <v>0.73839999999999995</v>
      </c>
      <c r="U66" s="14" t="s">
        <v>3289</v>
      </c>
      <c r="V66" s="14" t="s">
        <v>3284</v>
      </c>
      <c r="W66" s="14" t="s">
        <v>3285</v>
      </c>
      <c r="X66" s="14">
        <v>20822</v>
      </c>
      <c r="Y66" s="14">
        <v>8</v>
      </c>
      <c r="Z66" s="14">
        <v>0.54410000000000003</v>
      </c>
      <c r="AA66" s="14">
        <v>0.82909999999999995</v>
      </c>
      <c r="AB66" s="14">
        <v>0.40050000000000002</v>
      </c>
      <c r="AC66" s="14" t="s">
        <v>3306</v>
      </c>
      <c r="AD66" s="14" t="s">
        <v>3436</v>
      </c>
    </row>
    <row r="67" spans="1:30" x14ac:dyDescent="0.3">
      <c r="A67" s="15" t="s">
        <v>3437</v>
      </c>
      <c r="B67" s="15" t="s">
        <v>1625</v>
      </c>
      <c r="C67" s="15" t="s">
        <v>3309</v>
      </c>
      <c r="D67" s="15" t="s">
        <v>263</v>
      </c>
      <c r="E67" s="15" t="s">
        <v>754</v>
      </c>
      <c r="F67" s="15">
        <v>1024</v>
      </c>
      <c r="G67" s="15">
        <v>-1.2274</v>
      </c>
      <c r="H67" s="15">
        <v>-8.0142000000000007</v>
      </c>
      <c r="I67" s="15">
        <v>5.9128999999999996</v>
      </c>
      <c r="J67" s="15">
        <v>-5.6341999999999999</v>
      </c>
      <c r="K67" s="15">
        <v>12.36</v>
      </c>
      <c r="L67" s="15">
        <v>-12.52</v>
      </c>
      <c r="M67" s="15">
        <v>25.797999999999998</v>
      </c>
      <c r="N67" s="15">
        <v>39.133000000000003</v>
      </c>
      <c r="O67" s="15">
        <v>0.92</v>
      </c>
      <c r="P67" s="15">
        <v>3.8340000000000001</v>
      </c>
      <c r="Q67" s="15">
        <v>6</v>
      </c>
      <c r="R67" s="15">
        <v>0.81010000000000004</v>
      </c>
      <c r="S67" s="15">
        <v>0.65900000000000003</v>
      </c>
      <c r="T67" s="15">
        <v>0.75570000000000004</v>
      </c>
      <c r="U67" s="15" t="s">
        <v>3296</v>
      </c>
      <c r="V67" s="15" t="s">
        <v>3338</v>
      </c>
      <c r="W67" s="15" t="s">
        <v>3291</v>
      </c>
      <c r="X67" s="15">
        <v>84772</v>
      </c>
      <c r="Y67" s="15">
        <v>64</v>
      </c>
      <c r="Z67" s="15">
        <v>0.94210000000000005</v>
      </c>
      <c r="AA67" s="15">
        <v>0.85129999999999995</v>
      </c>
      <c r="AB67" s="15">
        <v>0.77010000000000001</v>
      </c>
      <c r="AC67" s="15" t="s">
        <v>3306</v>
      </c>
      <c r="AD67" s="15" t="s">
        <v>3438</v>
      </c>
    </row>
    <row r="68" spans="1:30" x14ac:dyDescent="0.3">
      <c r="A68" s="14" t="s">
        <v>3439</v>
      </c>
      <c r="B68" s="14" t="s">
        <v>1738</v>
      </c>
      <c r="C68" s="14" t="s">
        <v>3282</v>
      </c>
      <c r="D68" s="14" t="s">
        <v>219</v>
      </c>
      <c r="E68" s="14" t="s">
        <v>470</v>
      </c>
      <c r="F68" s="14">
        <v>768</v>
      </c>
      <c r="G68" s="14">
        <v>5.9842000000000004</v>
      </c>
      <c r="H68" s="14">
        <v>-4.5239000000000003</v>
      </c>
      <c r="I68" s="14">
        <v>3.1745000000000001</v>
      </c>
      <c r="J68" s="14">
        <v>-1.5539000000000001</v>
      </c>
      <c r="K68" s="14">
        <v>9.8360000000000003</v>
      </c>
      <c r="L68" s="14">
        <v>-5.14</v>
      </c>
      <c r="M68" s="14">
        <v>20.898</v>
      </c>
      <c r="N68" s="14">
        <v>-34.57</v>
      </c>
      <c r="O68" s="14">
        <v>0.49609999999999999</v>
      </c>
      <c r="P68" s="14">
        <v>4.3440000000000003</v>
      </c>
      <c r="Q68" s="14">
        <v>15</v>
      </c>
      <c r="R68" s="14">
        <v>0.59819999999999995</v>
      </c>
      <c r="S68" s="14">
        <v>0.88619999999999999</v>
      </c>
      <c r="T68" s="14">
        <v>0.7097</v>
      </c>
      <c r="U68" s="14" t="s">
        <v>3337</v>
      </c>
      <c r="V68" s="14" t="s">
        <v>3334</v>
      </c>
      <c r="W68" s="14" t="s">
        <v>3301</v>
      </c>
      <c r="X68" s="14">
        <v>76053</v>
      </c>
      <c r="Y68" s="14">
        <v>16</v>
      </c>
      <c r="Z68" s="14">
        <v>0.98980000000000001</v>
      </c>
      <c r="AA68" s="14">
        <v>0.95030000000000003</v>
      </c>
      <c r="AB68" s="14">
        <v>0.20710000000000001</v>
      </c>
      <c r="AC68" s="14" t="s">
        <v>3292</v>
      </c>
      <c r="AD68" s="14" t="s">
        <v>3440</v>
      </c>
    </row>
    <row r="69" spans="1:30" x14ac:dyDescent="0.3">
      <c r="A69" s="15" t="s">
        <v>3441</v>
      </c>
      <c r="B69" s="15" t="s">
        <v>1578</v>
      </c>
      <c r="C69" s="15" t="s">
        <v>3288</v>
      </c>
      <c r="D69" s="15" t="s">
        <v>328</v>
      </c>
      <c r="E69" s="15" t="s">
        <v>220</v>
      </c>
      <c r="F69" s="15">
        <v>256</v>
      </c>
      <c r="G69" s="15">
        <v>-9.1300000000000006E-2</v>
      </c>
      <c r="H69" s="15">
        <v>3.2235999999999998</v>
      </c>
      <c r="I69" s="15">
        <v>0.71550000000000002</v>
      </c>
      <c r="J69" s="15">
        <v>-3.6894999999999998</v>
      </c>
      <c r="K69" s="15">
        <v>10.872</v>
      </c>
      <c r="L69" s="15">
        <v>-16.728999999999999</v>
      </c>
      <c r="M69" s="15">
        <v>-16.959</v>
      </c>
      <c r="N69" s="15">
        <v>-11.805999999999999</v>
      </c>
      <c r="O69" s="15">
        <v>0.77980000000000005</v>
      </c>
      <c r="P69" s="15">
        <v>0.86799999999999999</v>
      </c>
      <c r="Q69" s="15">
        <v>3</v>
      </c>
      <c r="R69" s="15">
        <v>0.82099999999999995</v>
      </c>
      <c r="S69" s="15">
        <v>0.7712</v>
      </c>
      <c r="T69" s="15">
        <v>0.83220000000000005</v>
      </c>
      <c r="U69" s="15" t="s">
        <v>3283</v>
      </c>
      <c r="V69" s="15" t="s">
        <v>3277</v>
      </c>
      <c r="W69" s="15" t="s">
        <v>3355</v>
      </c>
      <c r="X69" s="15">
        <v>20212</v>
      </c>
      <c r="Y69" s="15">
        <v>24</v>
      </c>
      <c r="Z69" s="15">
        <v>0.73860000000000003</v>
      </c>
      <c r="AA69" s="15">
        <v>9.9099999999999994E-2</v>
      </c>
      <c r="AB69" s="15">
        <v>0.66749999999999998</v>
      </c>
      <c r="AC69" s="15" t="s">
        <v>3292</v>
      </c>
      <c r="AD69" s="15" t="s">
        <v>3442</v>
      </c>
    </row>
    <row r="70" spans="1:30" x14ac:dyDescent="0.3">
      <c r="A70" s="14" t="s">
        <v>3443</v>
      </c>
      <c r="B70" s="14" t="s">
        <v>1602</v>
      </c>
      <c r="C70" s="14" t="s">
        <v>3282</v>
      </c>
      <c r="D70" s="14" t="s">
        <v>477</v>
      </c>
      <c r="E70" s="14" t="s">
        <v>177</v>
      </c>
      <c r="F70" s="14">
        <v>256</v>
      </c>
      <c r="G70" s="14">
        <v>6.8865999999999996</v>
      </c>
      <c r="H70" s="14">
        <v>1.5471999999999999</v>
      </c>
      <c r="I70" s="14">
        <v>-3.3651</v>
      </c>
      <c r="J70" s="14">
        <v>-8.0458999999999996</v>
      </c>
      <c r="K70" s="14">
        <v>-13.862</v>
      </c>
      <c r="L70" s="14">
        <v>-3.0910000000000002</v>
      </c>
      <c r="M70" s="14">
        <v>9.1300000000000008</v>
      </c>
      <c r="N70" s="14">
        <v>7.8620000000000001</v>
      </c>
      <c r="O70" s="14">
        <v>0.82550000000000001</v>
      </c>
      <c r="P70" s="14">
        <v>2.552</v>
      </c>
      <c r="Q70" s="14">
        <v>3</v>
      </c>
      <c r="R70" s="14">
        <v>0.80679999999999996</v>
      </c>
      <c r="S70" s="14">
        <v>0.83930000000000005</v>
      </c>
      <c r="T70" s="14">
        <v>0.70220000000000005</v>
      </c>
      <c r="U70" s="14" t="s">
        <v>3304</v>
      </c>
      <c r="V70" s="14" t="s">
        <v>3290</v>
      </c>
      <c r="W70" s="14" t="s">
        <v>3301</v>
      </c>
      <c r="X70" s="14">
        <v>21332</v>
      </c>
      <c r="Y70" s="14">
        <v>16</v>
      </c>
      <c r="Z70" s="14">
        <v>0.17080000000000001</v>
      </c>
      <c r="AA70" s="14">
        <v>0.15359999999999999</v>
      </c>
      <c r="AB70" s="14">
        <v>0.50790000000000002</v>
      </c>
      <c r="AC70" s="14" t="s">
        <v>3279</v>
      </c>
      <c r="AD70" s="14" t="s">
        <v>3444</v>
      </c>
    </row>
    <row r="71" spans="1:30" x14ac:dyDescent="0.3">
      <c r="A71" s="15" t="s">
        <v>3445</v>
      </c>
      <c r="B71" s="15" t="s">
        <v>1539</v>
      </c>
      <c r="C71" s="15" t="s">
        <v>3275</v>
      </c>
      <c r="D71" s="15" t="s">
        <v>282</v>
      </c>
      <c r="E71" s="15" t="s">
        <v>177</v>
      </c>
      <c r="F71" s="15">
        <v>256</v>
      </c>
      <c r="G71" s="15">
        <v>6.6063000000000001</v>
      </c>
      <c r="H71" s="15">
        <v>-5.4271000000000003</v>
      </c>
      <c r="I71" s="15">
        <v>7.2995000000000001</v>
      </c>
      <c r="J71" s="15">
        <v>-5.2117000000000004</v>
      </c>
      <c r="K71" s="15">
        <v>-8.5690000000000008</v>
      </c>
      <c r="L71" s="15">
        <v>11.487</v>
      </c>
      <c r="M71" s="15">
        <v>-40.460999999999999</v>
      </c>
      <c r="N71" s="15">
        <v>28.434000000000001</v>
      </c>
      <c r="O71" s="15">
        <v>0.76370000000000005</v>
      </c>
      <c r="P71" s="15">
        <v>0.97499999999999998</v>
      </c>
      <c r="Q71" s="15">
        <v>24</v>
      </c>
      <c r="R71" s="15">
        <v>0.68740000000000001</v>
      </c>
      <c r="S71" s="15">
        <v>0.14580000000000001</v>
      </c>
      <c r="T71" s="15">
        <v>0.97389999999999999</v>
      </c>
      <c r="U71" s="15" t="s">
        <v>3296</v>
      </c>
      <c r="V71" s="15" t="s">
        <v>3334</v>
      </c>
      <c r="W71" s="15" t="s">
        <v>3301</v>
      </c>
      <c r="X71" s="15">
        <v>50488</v>
      </c>
      <c r="Y71" s="15">
        <v>16</v>
      </c>
      <c r="Z71" s="15">
        <v>4.7899999999999998E-2</v>
      </c>
      <c r="AA71" s="15">
        <v>0.21740000000000001</v>
      </c>
      <c r="AB71" s="15">
        <v>3.0099999999999998E-2</v>
      </c>
      <c r="AC71" s="15" t="s">
        <v>3306</v>
      </c>
      <c r="AD71" s="15" t="s">
        <v>3446</v>
      </c>
    </row>
    <row r="72" spans="1:30" x14ac:dyDescent="0.3">
      <c r="A72" s="14" t="s">
        <v>3447</v>
      </c>
      <c r="B72" s="14" t="s">
        <v>1571</v>
      </c>
      <c r="C72" s="14" t="s">
        <v>3282</v>
      </c>
      <c r="D72" s="14" t="s">
        <v>271</v>
      </c>
      <c r="E72" s="14" t="s">
        <v>254</v>
      </c>
      <c r="F72" s="14">
        <v>1024</v>
      </c>
      <c r="G72" s="14">
        <v>-1.7344999999999999</v>
      </c>
      <c r="H72" s="14">
        <v>2.9432</v>
      </c>
      <c r="I72" s="14">
        <v>-4.0789</v>
      </c>
      <c r="J72" s="14">
        <v>2.5072999999999999</v>
      </c>
      <c r="K72" s="14">
        <v>18.792999999999999</v>
      </c>
      <c r="L72" s="14">
        <v>1.994</v>
      </c>
      <c r="M72" s="14">
        <v>-5.8490000000000002</v>
      </c>
      <c r="N72" s="14">
        <v>6.5</v>
      </c>
      <c r="O72" s="14">
        <v>0.59079999999999999</v>
      </c>
      <c r="P72" s="14">
        <v>3.18</v>
      </c>
      <c r="Q72" s="14">
        <v>18</v>
      </c>
      <c r="R72" s="14">
        <v>0.67069999999999996</v>
      </c>
      <c r="S72" s="14">
        <v>0.68459999999999999</v>
      </c>
      <c r="T72" s="14">
        <v>0.84509999999999996</v>
      </c>
      <c r="U72" s="14" t="s">
        <v>3296</v>
      </c>
      <c r="V72" s="14" t="s">
        <v>3338</v>
      </c>
      <c r="W72" s="14" t="s">
        <v>3301</v>
      </c>
      <c r="X72" s="14">
        <v>63854</v>
      </c>
      <c r="Y72" s="14">
        <v>48</v>
      </c>
      <c r="Z72" s="14">
        <v>0.21149999999999999</v>
      </c>
      <c r="AA72" s="14">
        <v>0.37109999999999999</v>
      </c>
      <c r="AB72" s="14">
        <v>0.1736</v>
      </c>
      <c r="AC72" s="14" t="s">
        <v>3329</v>
      </c>
      <c r="AD72" s="14" t="s">
        <v>3448</v>
      </c>
    </row>
    <row r="73" spans="1:30" x14ac:dyDescent="0.3">
      <c r="A73" s="15" t="s">
        <v>3449</v>
      </c>
      <c r="B73" s="15" t="s">
        <v>1592</v>
      </c>
      <c r="C73" s="15" t="s">
        <v>3320</v>
      </c>
      <c r="D73" s="15" t="s">
        <v>363</v>
      </c>
      <c r="E73" s="15" t="s">
        <v>451</v>
      </c>
      <c r="F73" s="15">
        <v>128</v>
      </c>
      <c r="G73" s="15">
        <v>-4.8845999999999998</v>
      </c>
      <c r="H73" s="15">
        <v>-5.8375000000000004</v>
      </c>
      <c r="I73" s="15">
        <v>-0.5645</v>
      </c>
      <c r="J73" s="15">
        <v>2.46E-2</v>
      </c>
      <c r="K73" s="15">
        <v>4.101</v>
      </c>
      <c r="L73" s="15">
        <v>-2.9889999999999999</v>
      </c>
      <c r="M73" s="15">
        <v>-46.201000000000001</v>
      </c>
      <c r="N73" s="15">
        <v>31.009</v>
      </c>
      <c r="O73" s="15">
        <v>0.76639999999999997</v>
      </c>
      <c r="P73" s="15">
        <v>1.47</v>
      </c>
      <c r="Q73" s="15">
        <v>16</v>
      </c>
      <c r="R73" s="15">
        <v>0.19500000000000001</v>
      </c>
      <c r="S73" s="15">
        <v>0.1416</v>
      </c>
      <c r="T73" s="15">
        <v>0.86260000000000003</v>
      </c>
      <c r="U73" s="15" t="s">
        <v>3276</v>
      </c>
      <c r="V73" s="15" t="s">
        <v>3338</v>
      </c>
      <c r="W73" s="15" t="s">
        <v>3291</v>
      </c>
      <c r="X73" s="15">
        <v>43906</v>
      </c>
      <c r="Y73" s="15">
        <v>32</v>
      </c>
      <c r="Z73" s="15">
        <v>0.7974</v>
      </c>
      <c r="AA73" s="15">
        <v>0.65810000000000002</v>
      </c>
      <c r="AB73" s="15">
        <v>0.62690000000000001</v>
      </c>
      <c r="AC73" s="15" t="s">
        <v>3329</v>
      </c>
      <c r="AD73" s="15" t="s">
        <v>3450</v>
      </c>
    </row>
    <row r="74" spans="1:30" x14ac:dyDescent="0.3">
      <c r="A74" s="14" t="s">
        <v>3451</v>
      </c>
      <c r="B74" s="14" t="s">
        <v>1708</v>
      </c>
      <c r="C74" s="14" t="s">
        <v>3295</v>
      </c>
      <c r="D74" s="14" t="s">
        <v>350</v>
      </c>
      <c r="E74" s="14" t="s">
        <v>880</v>
      </c>
      <c r="F74" s="14">
        <v>768</v>
      </c>
      <c r="G74" s="14">
        <v>-6.4747000000000003</v>
      </c>
      <c r="H74" s="14">
        <v>0.39069999999999999</v>
      </c>
      <c r="I74" s="14">
        <v>-5.1954000000000002</v>
      </c>
      <c r="J74" s="14">
        <v>-3.7471000000000001</v>
      </c>
      <c r="K74" s="14">
        <v>3.4060000000000001</v>
      </c>
      <c r="L74" s="14">
        <v>0.54</v>
      </c>
      <c r="M74" s="14">
        <v>-18.088999999999999</v>
      </c>
      <c r="N74" s="14">
        <v>-24.388999999999999</v>
      </c>
      <c r="O74" s="14">
        <v>0.52569999999999995</v>
      </c>
      <c r="P74" s="14">
        <v>0.78600000000000003</v>
      </c>
      <c r="Q74" s="14">
        <v>8</v>
      </c>
      <c r="R74" s="14">
        <v>0.63690000000000002</v>
      </c>
      <c r="S74" s="14">
        <v>0.55649999999999999</v>
      </c>
      <c r="T74" s="14">
        <v>0.77769999999999995</v>
      </c>
      <c r="U74" s="14" t="s">
        <v>3300</v>
      </c>
      <c r="V74" s="14" t="s">
        <v>3305</v>
      </c>
      <c r="W74" s="14" t="s">
        <v>3291</v>
      </c>
      <c r="X74" s="14">
        <v>72523</v>
      </c>
      <c r="Y74" s="14">
        <v>48</v>
      </c>
      <c r="Z74" s="14">
        <v>0.28039999999999998</v>
      </c>
      <c r="AA74" s="14">
        <v>0.81130000000000002</v>
      </c>
      <c r="AB74" s="14">
        <v>0.47139999999999999</v>
      </c>
      <c r="AC74" s="14" t="s">
        <v>3279</v>
      </c>
      <c r="AD74" s="14" t="s">
        <v>3452</v>
      </c>
    </row>
    <row r="75" spans="1:30" x14ac:dyDescent="0.3">
      <c r="A75" s="15" t="s">
        <v>3453</v>
      </c>
      <c r="B75" s="15" t="s">
        <v>1702</v>
      </c>
      <c r="C75" s="15" t="s">
        <v>3320</v>
      </c>
      <c r="D75" s="15" t="s">
        <v>314</v>
      </c>
      <c r="E75" s="15" t="s">
        <v>307</v>
      </c>
      <c r="F75" s="15">
        <v>128</v>
      </c>
      <c r="G75" s="15">
        <v>-4.1970999999999998</v>
      </c>
      <c r="H75" s="15">
        <v>0.36099999999999999</v>
      </c>
      <c r="I75" s="15">
        <v>-5.6528999999999998</v>
      </c>
      <c r="J75" s="15">
        <v>2.0045999999999999</v>
      </c>
      <c r="K75" s="15">
        <v>-12.41</v>
      </c>
      <c r="L75" s="15">
        <v>-18.135999999999999</v>
      </c>
      <c r="M75" s="15">
        <v>45.335999999999999</v>
      </c>
      <c r="N75" s="15">
        <v>-47.244</v>
      </c>
      <c r="O75" s="15">
        <v>0.52470000000000006</v>
      </c>
      <c r="P75" s="15">
        <v>2.101</v>
      </c>
      <c r="Q75" s="15">
        <v>16</v>
      </c>
      <c r="R75" s="15">
        <v>0.74229999999999996</v>
      </c>
      <c r="S75" s="15">
        <v>5.0299999999999997E-2</v>
      </c>
      <c r="T75" s="15">
        <v>0.8175</v>
      </c>
      <c r="U75" s="15" t="s">
        <v>3337</v>
      </c>
      <c r="V75" s="15" t="s">
        <v>3334</v>
      </c>
      <c r="W75" s="15" t="s">
        <v>3355</v>
      </c>
      <c r="X75" s="15">
        <v>8172</v>
      </c>
      <c r="Y75" s="15">
        <v>8</v>
      </c>
      <c r="Z75" s="15">
        <v>0.90959999999999996</v>
      </c>
      <c r="AA75" s="15">
        <v>0.79300000000000004</v>
      </c>
      <c r="AB75" s="15">
        <v>0.77569999999999995</v>
      </c>
      <c r="AC75" s="15" t="s">
        <v>3279</v>
      </c>
      <c r="AD75" s="15" t="s">
        <v>3454</v>
      </c>
    </row>
    <row r="76" spans="1:30" x14ac:dyDescent="0.3">
      <c r="A76" s="14" t="s">
        <v>3455</v>
      </c>
      <c r="B76" s="14" t="s">
        <v>1592</v>
      </c>
      <c r="C76" s="14" t="s">
        <v>3320</v>
      </c>
      <c r="D76" s="14" t="s">
        <v>477</v>
      </c>
      <c r="E76" s="14" t="s">
        <v>532</v>
      </c>
      <c r="F76" s="14">
        <v>1024</v>
      </c>
      <c r="G76" s="14">
        <v>-2.6135000000000002</v>
      </c>
      <c r="H76" s="14">
        <v>-0.11799999999999999</v>
      </c>
      <c r="I76" s="14">
        <v>-2.1701999999999999</v>
      </c>
      <c r="J76" s="14">
        <v>4.4187000000000003</v>
      </c>
      <c r="K76" s="14">
        <v>-8.1660000000000004</v>
      </c>
      <c r="L76" s="14">
        <v>-0.76200000000000001</v>
      </c>
      <c r="M76" s="14">
        <v>20.015999999999998</v>
      </c>
      <c r="N76" s="14">
        <v>22.024999999999999</v>
      </c>
      <c r="O76" s="14">
        <v>0.60470000000000002</v>
      </c>
      <c r="P76" s="14">
        <v>1.611</v>
      </c>
      <c r="Q76" s="14">
        <v>18</v>
      </c>
      <c r="R76" s="14">
        <v>-5.4300000000000001E-2</v>
      </c>
      <c r="S76" s="14">
        <v>0.49299999999999999</v>
      </c>
      <c r="T76" s="14">
        <v>0.89059999999999995</v>
      </c>
      <c r="U76" s="14" t="s">
        <v>3296</v>
      </c>
      <c r="V76" s="14" t="s">
        <v>3334</v>
      </c>
      <c r="W76" s="14" t="s">
        <v>3314</v>
      </c>
      <c r="X76" s="14">
        <v>9570</v>
      </c>
      <c r="Y76" s="14">
        <v>48</v>
      </c>
      <c r="Z76" s="14">
        <v>0.21990000000000001</v>
      </c>
      <c r="AA76" s="14">
        <v>1.9300000000000001E-2</v>
      </c>
      <c r="AB76" s="14">
        <v>0.74850000000000005</v>
      </c>
      <c r="AC76" s="14" t="s">
        <v>3292</v>
      </c>
      <c r="AD76" s="14" t="s">
        <v>3456</v>
      </c>
    </row>
    <row r="77" spans="1:30" x14ac:dyDescent="0.3">
      <c r="A77" s="15" t="s">
        <v>3457</v>
      </c>
      <c r="B77" s="15" t="s">
        <v>1602</v>
      </c>
      <c r="C77" s="15" t="s">
        <v>3282</v>
      </c>
      <c r="D77" s="15" t="s">
        <v>328</v>
      </c>
      <c r="E77" s="15" t="s">
        <v>487</v>
      </c>
      <c r="F77" s="15">
        <v>256</v>
      </c>
      <c r="G77" s="15">
        <v>-0.16309999999999999</v>
      </c>
      <c r="H77" s="15">
        <v>0.35439999999999999</v>
      </c>
      <c r="I77" s="15">
        <v>-8.0212000000000003</v>
      </c>
      <c r="J77" s="15">
        <v>-4.1078000000000001</v>
      </c>
      <c r="K77" s="15">
        <v>15.597</v>
      </c>
      <c r="L77" s="15">
        <v>1.488</v>
      </c>
      <c r="M77" s="15">
        <v>29.088000000000001</v>
      </c>
      <c r="N77" s="15">
        <v>-37.146000000000001</v>
      </c>
      <c r="O77" s="15">
        <v>0.85460000000000003</v>
      </c>
      <c r="P77" s="15">
        <v>1.0269999999999999</v>
      </c>
      <c r="Q77" s="15">
        <v>6</v>
      </c>
      <c r="R77" s="15">
        <v>0.78900000000000003</v>
      </c>
      <c r="S77" s="15">
        <v>0.44059999999999999</v>
      </c>
      <c r="T77" s="15">
        <v>0.7026</v>
      </c>
      <c r="U77" s="15" t="s">
        <v>3358</v>
      </c>
      <c r="V77" s="15" t="s">
        <v>3305</v>
      </c>
      <c r="W77" s="15" t="s">
        <v>3291</v>
      </c>
      <c r="X77" s="15">
        <v>94277</v>
      </c>
      <c r="Y77" s="15">
        <v>8</v>
      </c>
      <c r="Z77" s="15">
        <v>2.6499999999999999E-2</v>
      </c>
      <c r="AA77" s="15">
        <v>0.5605</v>
      </c>
      <c r="AB77" s="15">
        <v>0.61009999999999998</v>
      </c>
      <c r="AC77" s="15" t="s">
        <v>3292</v>
      </c>
      <c r="AD77" s="15" t="s">
        <v>3458</v>
      </c>
    </row>
    <row r="78" spans="1:30" x14ac:dyDescent="0.3">
      <c r="A78" s="14" t="s">
        <v>3459</v>
      </c>
      <c r="B78" s="14" t="s">
        <v>1571</v>
      </c>
      <c r="C78" s="14" t="s">
        <v>3282</v>
      </c>
      <c r="D78" s="14" t="s">
        <v>350</v>
      </c>
      <c r="E78" s="14" t="s">
        <v>329</v>
      </c>
      <c r="F78" s="14">
        <v>256</v>
      </c>
      <c r="G78" s="14">
        <v>-6.1750999999999996</v>
      </c>
      <c r="H78" s="14">
        <v>-4.2290999999999999</v>
      </c>
      <c r="I78" s="14">
        <v>5.9814999999999996</v>
      </c>
      <c r="J78" s="14">
        <v>7.8598999999999997</v>
      </c>
      <c r="K78" s="14">
        <v>17.315000000000001</v>
      </c>
      <c r="L78" s="14">
        <v>-14.879</v>
      </c>
      <c r="M78" s="14">
        <v>5.8579999999999997</v>
      </c>
      <c r="N78" s="14">
        <v>-33.305999999999997</v>
      </c>
      <c r="O78" s="14">
        <v>0.46150000000000002</v>
      </c>
      <c r="P78" s="14">
        <v>1.651</v>
      </c>
      <c r="Q78" s="14">
        <v>9</v>
      </c>
      <c r="R78" s="14">
        <v>-0.12839999999999999</v>
      </c>
      <c r="S78" s="14">
        <v>0.39460000000000001</v>
      </c>
      <c r="T78" s="14">
        <v>0.86260000000000003</v>
      </c>
      <c r="U78" s="14" t="s">
        <v>3304</v>
      </c>
      <c r="V78" s="14" t="s">
        <v>3290</v>
      </c>
      <c r="W78" s="14" t="s">
        <v>3355</v>
      </c>
      <c r="X78" s="14">
        <v>19086</v>
      </c>
      <c r="Y78" s="14">
        <v>16</v>
      </c>
      <c r="Z78" s="14">
        <v>0.41959999999999997</v>
      </c>
      <c r="AA78" s="14">
        <v>0.18679999999999999</v>
      </c>
      <c r="AB78" s="14">
        <v>0.26960000000000001</v>
      </c>
      <c r="AC78" s="14" t="s">
        <v>3292</v>
      </c>
      <c r="AD78" s="14" t="s">
        <v>3460</v>
      </c>
    </row>
    <row r="79" spans="1:30" x14ac:dyDescent="0.3">
      <c r="A79" s="15" t="s">
        <v>3461</v>
      </c>
      <c r="B79" s="15" t="s">
        <v>1713</v>
      </c>
      <c r="C79" s="15" t="s">
        <v>3288</v>
      </c>
      <c r="D79" s="15" t="s">
        <v>526</v>
      </c>
      <c r="E79" s="15" t="s">
        <v>492</v>
      </c>
      <c r="F79" s="15">
        <v>1024</v>
      </c>
      <c r="G79" s="15">
        <v>-3.1686999999999999</v>
      </c>
      <c r="H79" s="15">
        <v>-1.9195</v>
      </c>
      <c r="I79" s="15">
        <v>-1.4861</v>
      </c>
      <c r="J79" s="15">
        <v>-4.7019000000000002</v>
      </c>
      <c r="K79" s="15">
        <v>5.798</v>
      </c>
      <c r="L79" s="15">
        <v>-8.7390000000000008</v>
      </c>
      <c r="M79" s="15">
        <v>12.249000000000001</v>
      </c>
      <c r="N79" s="15">
        <v>-44.591999999999999</v>
      </c>
      <c r="O79" s="15">
        <v>0.7379</v>
      </c>
      <c r="P79" s="15">
        <v>3.4209999999999998</v>
      </c>
      <c r="Q79" s="15">
        <v>0</v>
      </c>
      <c r="R79" s="15">
        <v>0.41789999999999999</v>
      </c>
      <c r="S79" s="15">
        <v>0.46310000000000001</v>
      </c>
      <c r="T79" s="15">
        <v>0.97260000000000002</v>
      </c>
      <c r="U79" s="15" t="s">
        <v>3276</v>
      </c>
      <c r="V79" s="15" t="s">
        <v>3323</v>
      </c>
      <c r="W79" s="15" t="s">
        <v>3314</v>
      </c>
      <c r="X79" s="15">
        <v>69041</v>
      </c>
      <c r="Y79" s="15">
        <v>64</v>
      </c>
      <c r="Z79" s="15">
        <v>0.59499999999999997</v>
      </c>
      <c r="AA79" s="15">
        <v>0.25640000000000002</v>
      </c>
      <c r="AB79" s="15">
        <v>0.27689999999999998</v>
      </c>
      <c r="AC79" s="15" t="s">
        <v>3306</v>
      </c>
      <c r="AD79" s="15" t="s">
        <v>3462</v>
      </c>
    </row>
    <row r="80" spans="1:30" x14ac:dyDescent="0.3">
      <c r="A80" s="14" t="s">
        <v>3463</v>
      </c>
      <c r="B80" s="14" t="s">
        <v>1515</v>
      </c>
      <c r="C80" s="14" t="s">
        <v>3350</v>
      </c>
      <c r="D80" s="14" t="s">
        <v>271</v>
      </c>
      <c r="E80" s="14" t="s">
        <v>177</v>
      </c>
      <c r="F80" s="14">
        <v>128</v>
      </c>
      <c r="G80" s="14">
        <v>-5.1173000000000002</v>
      </c>
      <c r="H80" s="14">
        <v>-5.3585000000000003</v>
      </c>
      <c r="I80" s="14">
        <v>-2.8359999999999999</v>
      </c>
      <c r="J80" s="14">
        <v>2.4304000000000001</v>
      </c>
      <c r="K80" s="14">
        <v>-15.62</v>
      </c>
      <c r="L80" s="14">
        <v>-12.044</v>
      </c>
      <c r="M80" s="14">
        <v>-31.27</v>
      </c>
      <c r="N80" s="14">
        <v>-25.033000000000001</v>
      </c>
      <c r="O80" s="14">
        <v>0.77459999999999996</v>
      </c>
      <c r="P80" s="14">
        <v>0.755</v>
      </c>
      <c r="Q80" s="14">
        <v>18</v>
      </c>
      <c r="R80" s="14">
        <v>0.73909999999999998</v>
      </c>
      <c r="S80" s="14">
        <v>0.82509999999999994</v>
      </c>
      <c r="T80" s="14">
        <v>0.91979999999999995</v>
      </c>
      <c r="U80" s="14" t="s">
        <v>3358</v>
      </c>
      <c r="V80" s="14" t="s">
        <v>3338</v>
      </c>
      <c r="W80" s="14" t="s">
        <v>3285</v>
      </c>
      <c r="X80" s="14">
        <v>3802</v>
      </c>
      <c r="Y80" s="14">
        <v>8</v>
      </c>
      <c r="Z80" s="14">
        <v>0.54500000000000004</v>
      </c>
      <c r="AA80" s="14">
        <v>0.52159999999999995</v>
      </c>
      <c r="AB80" s="14">
        <v>0.87929999999999997</v>
      </c>
      <c r="AC80" s="14" t="s">
        <v>3329</v>
      </c>
      <c r="AD80" s="14" t="s">
        <v>3464</v>
      </c>
    </row>
    <row r="81" spans="1:30" x14ac:dyDescent="0.3">
      <c r="A81" s="15" t="s">
        <v>3465</v>
      </c>
      <c r="B81" s="15" t="s">
        <v>1592</v>
      </c>
      <c r="C81" s="15" t="s">
        <v>3320</v>
      </c>
      <c r="D81" s="15" t="s">
        <v>350</v>
      </c>
      <c r="E81" s="15" t="s">
        <v>451</v>
      </c>
      <c r="F81" s="15">
        <v>256</v>
      </c>
      <c r="G81" s="15">
        <v>-2.9499</v>
      </c>
      <c r="H81" s="15">
        <v>1.5672999999999999</v>
      </c>
      <c r="I81" s="15">
        <v>-8.0676000000000005</v>
      </c>
      <c r="J81" s="15">
        <v>4.4447999999999999</v>
      </c>
      <c r="K81" s="15">
        <v>18.498000000000001</v>
      </c>
      <c r="L81" s="15">
        <v>-5.74</v>
      </c>
      <c r="M81" s="15">
        <v>-6.2E-2</v>
      </c>
      <c r="N81" s="15">
        <v>4.4169999999999998</v>
      </c>
      <c r="O81" s="15">
        <v>0.59509999999999996</v>
      </c>
      <c r="P81" s="15">
        <v>0.83499999999999996</v>
      </c>
      <c r="Q81" s="15">
        <v>7</v>
      </c>
      <c r="R81" s="15">
        <v>0.154</v>
      </c>
      <c r="S81" s="15">
        <v>0.41899999999999998</v>
      </c>
      <c r="T81" s="15">
        <v>0.89580000000000004</v>
      </c>
      <c r="U81" s="15" t="s">
        <v>3304</v>
      </c>
      <c r="V81" s="15" t="s">
        <v>3338</v>
      </c>
      <c r="W81" s="15" t="s">
        <v>3328</v>
      </c>
      <c r="X81" s="15">
        <v>30093</v>
      </c>
      <c r="Y81" s="15">
        <v>64</v>
      </c>
      <c r="Z81" s="15">
        <v>0.80179999999999996</v>
      </c>
      <c r="AA81" s="15">
        <v>0.82030000000000003</v>
      </c>
      <c r="AB81" s="15">
        <v>0.48349999999999999</v>
      </c>
      <c r="AC81" s="15" t="s">
        <v>3329</v>
      </c>
      <c r="AD81" s="15" t="s">
        <v>3466</v>
      </c>
    </row>
    <row r="82" spans="1:30" x14ac:dyDescent="0.3">
      <c r="A82" s="14" t="s">
        <v>3467</v>
      </c>
      <c r="B82" s="14" t="s">
        <v>1528</v>
      </c>
      <c r="C82" s="14" t="s">
        <v>3282</v>
      </c>
      <c r="D82" s="14" t="s">
        <v>526</v>
      </c>
      <c r="E82" s="14" t="s">
        <v>193</v>
      </c>
      <c r="F82" s="14">
        <v>384</v>
      </c>
      <c r="G82" s="14">
        <v>-2.9043999999999999</v>
      </c>
      <c r="H82" s="14">
        <v>-8.2335999999999991</v>
      </c>
      <c r="I82" s="14">
        <v>-2.6309</v>
      </c>
      <c r="J82" s="14">
        <v>-7.7210000000000001</v>
      </c>
      <c r="K82" s="14">
        <v>-13.839</v>
      </c>
      <c r="L82" s="14">
        <v>0.35199999999999998</v>
      </c>
      <c r="M82" s="14">
        <v>-15.753</v>
      </c>
      <c r="N82" s="14">
        <v>-44.872</v>
      </c>
      <c r="O82" s="14">
        <v>0.45689999999999997</v>
      </c>
      <c r="P82" s="14">
        <v>2.6989999999999998</v>
      </c>
      <c r="Q82" s="14">
        <v>13</v>
      </c>
      <c r="R82" s="14">
        <v>0.2676</v>
      </c>
      <c r="S82" s="14">
        <v>0.52049999999999996</v>
      </c>
      <c r="T82" s="14">
        <v>0.87209999999999999</v>
      </c>
      <c r="U82" s="14" t="s">
        <v>3304</v>
      </c>
      <c r="V82" s="14" t="s">
        <v>3334</v>
      </c>
      <c r="W82" s="14" t="s">
        <v>3285</v>
      </c>
      <c r="X82" s="14">
        <v>43662</v>
      </c>
      <c r="Y82" s="14">
        <v>64</v>
      </c>
      <c r="Z82" s="14">
        <v>0.90569999999999995</v>
      </c>
      <c r="AA82" s="14">
        <v>1.95E-2</v>
      </c>
      <c r="AB82" s="14">
        <v>0.17230000000000001</v>
      </c>
      <c r="AC82" s="14" t="s">
        <v>3306</v>
      </c>
      <c r="AD82" s="14" t="s">
        <v>3468</v>
      </c>
    </row>
    <row r="83" spans="1:30" x14ac:dyDescent="0.3">
      <c r="A83" s="15" t="s">
        <v>3469</v>
      </c>
      <c r="B83" s="15" t="s">
        <v>1713</v>
      </c>
      <c r="C83" s="15" t="s">
        <v>3288</v>
      </c>
      <c r="D83" s="15" t="s">
        <v>391</v>
      </c>
      <c r="E83" s="15" t="s">
        <v>412</v>
      </c>
      <c r="F83" s="15">
        <v>768</v>
      </c>
      <c r="G83" s="15">
        <v>-2.8130999999999999</v>
      </c>
      <c r="H83" s="15">
        <v>-0.4869</v>
      </c>
      <c r="I83" s="15">
        <v>-2.2930000000000001</v>
      </c>
      <c r="J83" s="15">
        <v>2.0526</v>
      </c>
      <c r="K83" s="15">
        <v>11.496</v>
      </c>
      <c r="L83" s="15">
        <v>-6.9160000000000004</v>
      </c>
      <c r="M83" s="15">
        <v>6.5519999999999996</v>
      </c>
      <c r="N83" s="15">
        <v>-9.3829999999999991</v>
      </c>
      <c r="O83" s="15">
        <v>0.77200000000000002</v>
      </c>
      <c r="P83" s="15">
        <v>2.1760000000000002</v>
      </c>
      <c r="Q83" s="15">
        <v>1</v>
      </c>
      <c r="R83" s="15">
        <v>-0.14899999999999999</v>
      </c>
      <c r="S83" s="15">
        <v>0.43409999999999999</v>
      </c>
      <c r="T83" s="15">
        <v>0.91669999999999996</v>
      </c>
      <c r="U83" s="15" t="s">
        <v>3289</v>
      </c>
      <c r="V83" s="15" t="s">
        <v>3290</v>
      </c>
      <c r="W83" s="15" t="s">
        <v>3278</v>
      </c>
      <c r="X83" s="15">
        <v>7169</v>
      </c>
      <c r="Y83" s="15">
        <v>24</v>
      </c>
      <c r="Z83" s="15">
        <v>0.95450000000000002</v>
      </c>
      <c r="AA83" s="15">
        <v>0.84470000000000001</v>
      </c>
      <c r="AB83" s="15">
        <v>0.8609</v>
      </c>
      <c r="AC83" s="15" t="s">
        <v>3279</v>
      </c>
      <c r="AD83" s="15" t="s">
        <v>3470</v>
      </c>
    </row>
    <row r="84" spans="1:30" x14ac:dyDescent="0.3">
      <c r="A84" s="14" t="s">
        <v>3471</v>
      </c>
      <c r="B84" s="14" t="s">
        <v>1625</v>
      </c>
      <c r="C84" s="14" t="s">
        <v>3309</v>
      </c>
      <c r="D84" s="14" t="s">
        <v>526</v>
      </c>
      <c r="E84" s="14" t="s">
        <v>532</v>
      </c>
      <c r="F84" s="14">
        <v>384</v>
      </c>
      <c r="G84" s="14">
        <v>-7.1809000000000003</v>
      </c>
      <c r="H84" s="14">
        <v>1.7045999999999999</v>
      </c>
      <c r="I84" s="14">
        <v>6.2645</v>
      </c>
      <c r="J84" s="14">
        <v>8.2348999999999997</v>
      </c>
      <c r="K84" s="14">
        <v>-19.245000000000001</v>
      </c>
      <c r="L84" s="14">
        <v>-15.667</v>
      </c>
      <c r="M84" s="14">
        <v>-22.099</v>
      </c>
      <c r="N84" s="14">
        <v>3.3519999999999999</v>
      </c>
      <c r="O84" s="14">
        <v>0.68659999999999999</v>
      </c>
      <c r="P84" s="14">
        <v>1.46</v>
      </c>
      <c r="Q84" s="14">
        <v>5</v>
      </c>
      <c r="R84" s="14">
        <v>0.79369999999999996</v>
      </c>
      <c r="S84" s="14">
        <v>0.26529999999999998</v>
      </c>
      <c r="T84" s="14">
        <v>0.72870000000000001</v>
      </c>
      <c r="U84" s="14" t="s">
        <v>3337</v>
      </c>
      <c r="V84" s="14" t="s">
        <v>3284</v>
      </c>
      <c r="W84" s="14" t="s">
        <v>3285</v>
      </c>
      <c r="X84" s="14">
        <v>51939</v>
      </c>
      <c r="Y84" s="14">
        <v>16</v>
      </c>
      <c r="Z84" s="14">
        <v>0.65439999999999998</v>
      </c>
      <c r="AA84" s="14">
        <v>0.59889999999999999</v>
      </c>
      <c r="AB84" s="14">
        <v>0.85850000000000004</v>
      </c>
      <c r="AC84" s="14" t="s">
        <v>3279</v>
      </c>
      <c r="AD84" s="14" t="s">
        <v>3472</v>
      </c>
    </row>
    <row r="85" spans="1:30" x14ac:dyDescent="0.3">
      <c r="A85" s="15" t="s">
        <v>3473</v>
      </c>
      <c r="B85" s="15" t="s">
        <v>1713</v>
      </c>
      <c r="C85" s="15" t="s">
        <v>3288</v>
      </c>
      <c r="D85" s="15" t="s">
        <v>477</v>
      </c>
      <c r="E85" s="15" t="s">
        <v>754</v>
      </c>
      <c r="F85" s="15">
        <v>384</v>
      </c>
      <c r="G85" s="15">
        <v>-7.2763</v>
      </c>
      <c r="H85" s="15">
        <v>1.3467</v>
      </c>
      <c r="I85" s="15">
        <v>-0.13539999999999999</v>
      </c>
      <c r="J85" s="15">
        <v>-7.2182000000000004</v>
      </c>
      <c r="K85" s="15">
        <v>1.607</v>
      </c>
      <c r="L85" s="15">
        <v>8.6449999999999996</v>
      </c>
      <c r="M85" s="15">
        <v>41.715000000000003</v>
      </c>
      <c r="N85" s="15">
        <v>27.503</v>
      </c>
      <c r="O85" s="15">
        <v>0.92069999999999996</v>
      </c>
      <c r="P85" s="15">
        <v>4.2679999999999998</v>
      </c>
      <c r="Q85" s="15">
        <v>4</v>
      </c>
      <c r="R85" s="15">
        <v>0.79920000000000002</v>
      </c>
      <c r="S85" s="15">
        <v>0.23699999999999999</v>
      </c>
      <c r="T85" s="15">
        <v>0.97440000000000004</v>
      </c>
      <c r="U85" s="15" t="s">
        <v>3304</v>
      </c>
      <c r="V85" s="15" t="s">
        <v>3334</v>
      </c>
      <c r="W85" s="15" t="s">
        <v>3285</v>
      </c>
      <c r="X85" s="15">
        <v>11856</v>
      </c>
      <c r="Y85" s="15">
        <v>48</v>
      </c>
      <c r="Z85" s="15">
        <v>0.81</v>
      </c>
      <c r="AA85" s="15">
        <v>0.878</v>
      </c>
      <c r="AB85" s="15">
        <v>0.51419999999999999</v>
      </c>
      <c r="AC85" s="15" t="s">
        <v>3306</v>
      </c>
      <c r="AD85" s="15" t="s">
        <v>3332</v>
      </c>
    </row>
    <row r="86" spans="1:30" x14ac:dyDescent="0.3">
      <c r="A86" s="14" t="s">
        <v>3474</v>
      </c>
      <c r="B86" s="14" t="s">
        <v>1528</v>
      </c>
      <c r="C86" s="14" t="s">
        <v>3282</v>
      </c>
      <c r="D86" s="14" t="s">
        <v>176</v>
      </c>
      <c r="E86" s="14" t="s">
        <v>374</v>
      </c>
      <c r="F86" s="14">
        <v>768</v>
      </c>
      <c r="G86" s="14">
        <v>0.93779999999999997</v>
      </c>
      <c r="H86" s="14">
        <v>-6.6448999999999998</v>
      </c>
      <c r="I86" s="14">
        <v>-7.4423000000000004</v>
      </c>
      <c r="J86" s="14">
        <v>-5.0896999999999997</v>
      </c>
      <c r="K86" s="14">
        <v>-5.4530000000000003</v>
      </c>
      <c r="L86" s="14">
        <v>16.207000000000001</v>
      </c>
      <c r="M86" s="14">
        <v>37.188000000000002</v>
      </c>
      <c r="N86" s="14">
        <v>-47.314999999999998</v>
      </c>
      <c r="O86" s="14">
        <v>0.52580000000000005</v>
      </c>
      <c r="P86" s="14">
        <v>3.597</v>
      </c>
      <c r="Q86" s="14">
        <v>4</v>
      </c>
      <c r="R86" s="14">
        <v>0.52080000000000004</v>
      </c>
      <c r="S86" s="14">
        <v>5.6300000000000003E-2</v>
      </c>
      <c r="T86" s="14">
        <v>0.96830000000000005</v>
      </c>
      <c r="U86" s="14" t="s">
        <v>3358</v>
      </c>
      <c r="V86" s="14" t="s">
        <v>3284</v>
      </c>
      <c r="W86" s="14" t="s">
        <v>3285</v>
      </c>
      <c r="X86" s="14">
        <v>42677</v>
      </c>
      <c r="Y86" s="14">
        <v>48</v>
      </c>
      <c r="Z86" s="14">
        <v>0.70750000000000002</v>
      </c>
      <c r="AA86" s="14">
        <v>0.46850000000000003</v>
      </c>
      <c r="AB86" s="14">
        <v>0.57499999999999996</v>
      </c>
      <c r="AC86" s="14" t="s">
        <v>3306</v>
      </c>
      <c r="AD86" s="14" t="s">
        <v>3475</v>
      </c>
    </row>
    <row r="87" spans="1:30" x14ac:dyDescent="0.3">
      <c r="A87" s="15" t="s">
        <v>3476</v>
      </c>
      <c r="B87" s="15" t="s">
        <v>1560</v>
      </c>
      <c r="C87" s="15" t="s">
        <v>3299</v>
      </c>
      <c r="D87" s="15" t="s">
        <v>314</v>
      </c>
      <c r="E87" s="15" t="s">
        <v>264</v>
      </c>
      <c r="F87" s="15">
        <v>768</v>
      </c>
      <c r="G87" s="15">
        <v>-4.7070999999999996</v>
      </c>
      <c r="H87" s="15">
        <v>0.82050000000000001</v>
      </c>
      <c r="I87" s="15">
        <v>-6.9800000000000001E-2</v>
      </c>
      <c r="J87" s="15">
        <v>7.0365000000000002</v>
      </c>
      <c r="K87" s="15">
        <v>9.2100000000000009</v>
      </c>
      <c r="L87" s="15">
        <v>-6.968</v>
      </c>
      <c r="M87" s="15">
        <v>47.512</v>
      </c>
      <c r="N87" s="15">
        <v>-2.1819999999999999</v>
      </c>
      <c r="O87" s="15">
        <v>0.97089999999999999</v>
      </c>
      <c r="P87" s="15">
        <v>2.0350000000000001</v>
      </c>
      <c r="Q87" s="15">
        <v>22</v>
      </c>
      <c r="R87" s="15">
        <v>0.46410000000000001</v>
      </c>
      <c r="S87" s="15">
        <v>0.74780000000000002</v>
      </c>
      <c r="T87" s="15">
        <v>0.80120000000000002</v>
      </c>
      <c r="U87" s="15" t="s">
        <v>3296</v>
      </c>
      <c r="V87" s="15" t="s">
        <v>3290</v>
      </c>
      <c r="W87" s="15" t="s">
        <v>3314</v>
      </c>
      <c r="X87" s="15">
        <v>38751</v>
      </c>
      <c r="Y87" s="15">
        <v>8</v>
      </c>
      <c r="Z87" s="15">
        <v>0.1477</v>
      </c>
      <c r="AA87" s="15">
        <v>9.7600000000000006E-2</v>
      </c>
      <c r="AB87" s="15">
        <v>0.52039999999999997</v>
      </c>
      <c r="AC87" s="15" t="s">
        <v>3279</v>
      </c>
      <c r="AD87" s="15" t="s">
        <v>3477</v>
      </c>
    </row>
    <row r="88" spans="1:30" x14ac:dyDescent="0.3">
      <c r="A88" s="14" t="s">
        <v>3478</v>
      </c>
      <c r="B88" s="14" t="s">
        <v>1702</v>
      </c>
      <c r="C88" s="14" t="s">
        <v>3320</v>
      </c>
      <c r="D88" s="14" t="s">
        <v>336</v>
      </c>
      <c r="E88" s="14" t="s">
        <v>412</v>
      </c>
      <c r="F88" s="14">
        <v>512</v>
      </c>
      <c r="G88" s="14">
        <v>2.3900000000000001E-2</v>
      </c>
      <c r="H88" s="14">
        <v>-7.3091999999999997</v>
      </c>
      <c r="I88" s="14">
        <v>-1.6520999999999999</v>
      </c>
      <c r="J88" s="14">
        <v>-7.0515999999999996</v>
      </c>
      <c r="K88" s="14">
        <v>8.7989999999999995</v>
      </c>
      <c r="L88" s="14">
        <v>-1.7869999999999999</v>
      </c>
      <c r="M88" s="14">
        <v>26.805</v>
      </c>
      <c r="N88" s="14">
        <v>43.21</v>
      </c>
      <c r="O88" s="14">
        <v>0.61860000000000004</v>
      </c>
      <c r="P88" s="14">
        <v>2.5350000000000001</v>
      </c>
      <c r="Q88" s="14">
        <v>20</v>
      </c>
      <c r="R88" s="14">
        <v>0.4894</v>
      </c>
      <c r="S88" s="14">
        <v>0.1031</v>
      </c>
      <c r="T88" s="14">
        <v>0.80459999999999998</v>
      </c>
      <c r="U88" s="14" t="s">
        <v>3289</v>
      </c>
      <c r="V88" s="14" t="s">
        <v>3323</v>
      </c>
      <c r="W88" s="14" t="s">
        <v>3278</v>
      </c>
      <c r="X88" s="14">
        <v>7821</v>
      </c>
      <c r="Y88" s="14">
        <v>16</v>
      </c>
      <c r="Z88" s="14">
        <v>0.69879999999999998</v>
      </c>
      <c r="AA88" s="14">
        <v>0.47520000000000001</v>
      </c>
      <c r="AB88" s="14">
        <v>0.85199999999999998</v>
      </c>
      <c r="AC88" s="14" t="s">
        <v>3292</v>
      </c>
      <c r="AD88" s="14" t="s">
        <v>3479</v>
      </c>
    </row>
    <row r="89" spans="1:30" x14ac:dyDescent="0.3">
      <c r="A89" s="15" t="s">
        <v>3480</v>
      </c>
      <c r="B89" s="15" t="s">
        <v>1713</v>
      </c>
      <c r="C89" s="15" t="s">
        <v>3288</v>
      </c>
      <c r="D89" s="15" t="s">
        <v>328</v>
      </c>
      <c r="E89" s="15" t="s">
        <v>177</v>
      </c>
      <c r="F89" s="15">
        <v>768</v>
      </c>
      <c r="G89" s="15">
        <v>-7.2583000000000002</v>
      </c>
      <c r="H89" s="15">
        <v>7.5735999999999999</v>
      </c>
      <c r="I89" s="15">
        <v>-7.9592000000000001</v>
      </c>
      <c r="J89" s="15">
        <v>2.9180999999999999</v>
      </c>
      <c r="K89" s="15">
        <v>16.977</v>
      </c>
      <c r="L89" s="15">
        <v>-3.69</v>
      </c>
      <c r="M89" s="15">
        <v>-8.2379999999999995</v>
      </c>
      <c r="N89" s="15">
        <v>-1.6579999999999999</v>
      </c>
      <c r="O89" s="15">
        <v>0.63839999999999997</v>
      </c>
      <c r="P89" s="15">
        <v>1.29</v>
      </c>
      <c r="Q89" s="15">
        <v>17</v>
      </c>
      <c r="R89" s="15">
        <v>0.25659999999999999</v>
      </c>
      <c r="S89" s="15">
        <v>0.15759999999999999</v>
      </c>
      <c r="T89" s="15">
        <v>0.82669999999999999</v>
      </c>
      <c r="U89" s="15" t="s">
        <v>3296</v>
      </c>
      <c r="V89" s="15" t="s">
        <v>3284</v>
      </c>
      <c r="W89" s="15" t="s">
        <v>3291</v>
      </c>
      <c r="X89" s="15">
        <v>63669</v>
      </c>
      <c r="Y89" s="15">
        <v>24</v>
      </c>
      <c r="Z89" s="15">
        <v>0.79690000000000005</v>
      </c>
      <c r="AA89" s="15">
        <v>0.74760000000000004</v>
      </c>
      <c r="AB89" s="15">
        <v>0.36330000000000001</v>
      </c>
      <c r="AC89" s="15" t="s">
        <v>3306</v>
      </c>
      <c r="AD89" s="15" t="s">
        <v>3481</v>
      </c>
    </row>
    <row r="90" spans="1:30" x14ac:dyDescent="0.3">
      <c r="A90" s="14" t="s">
        <v>3482</v>
      </c>
      <c r="B90" s="14" t="s">
        <v>1571</v>
      </c>
      <c r="C90" s="14" t="s">
        <v>3282</v>
      </c>
      <c r="D90" s="14" t="s">
        <v>391</v>
      </c>
      <c r="E90" s="14" t="s">
        <v>470</v>
      </c>
      <c r="F90" s="14">
        <v>256</v>
      </c>
      <c r="G90" s="14">
        <v>4.3079000000000001</v>
      </c>
      <c r="H90" s="14">
        <v>-6.6265000000000001</v>
      </c>
      <c r="I90" s="14">
        <v>-0.79420000000000002</v>
      </c>
      <c r="J90" s="14">
        <v>4.9390000000000001</v>
      </c>
      <c r="K90" s="14">
        <v>17.654</v>
      </c>
      <c r="L90" s="14">
        <v>6.1580000000000004</v>
      </c>
      <c r="M90" s="14">
        <v>2.6819999999999999</v>
      </c>
      <c r="N90" s="14">
        <v>-26.088000000000001</v>
      </c>
      <c r="O90" s="14">
        <v>0.8105</v>
      </c>
      <c r="P90" s="14">
        <v>0.67200000000000004</v>
      </c>
      <c r="Q90" s="14">
        <v>21</v>
      </c>
      <c r="R90" s="14">
        <v>0.74380000000000002</v>
      </c>
      <c r="S90" s="14">
        <v>0.11169999999999999</v>
      </c>
      <c r="T90" s="14">
        <v>0.76090000000000002</v>
      </c>
      <c r="U90" s="14" t="s">
        <v>3337</v>
      </c>
      <c r="V90" s="14" t="s">
        <v>3305</v>
      </c>
      <c r="W90" s="14" t="s">
        <v>3291</v>
      </c>
      <c r="X90" s="14">
        <v>35865</v>
      </c>
      <c r="Y90" s="14">
        <v>16</v>
      </c>
      <c r="Z90" s="14">
        <v>0.82989999999999997</v>
      </c>
      <c r="AA90" s="14">
        <v>0.25140000000000001</v>
      </c>
      <c r="AB90" s="14">
        <v>9.1700000000000004E-2</v>
      </c>
      <c r="AC90" s="14" t="s">
        <v>3306</v>
      </c>
      <c r="AD90" s="14" t="s">
        <v>3483</v>
      </c>
    </row>
    <row r="91" spans="1:30" x14ac:dyDescent="0.3">
      <c r="A91" s="15" t="s">
        <v>3484</v>
      </c>
      <c r="B91" s="15" t="s">
        <v>1619</v>
      </c>
      <c r="C91" s="15" t="s">
        <v>3350</v>
      </c>
      <c r="D91" s="15" t="s">
        <v>350</v>
      </c>
      <c r="E91" s="15" t="s">
        <v>470</v>
      </c>
      <c r="F91" s="15">
        <v>128</v>
      </c>
      <c r="G91" s="15">
        <v>6.8388999999999998</v>
      </c>
      <c r="H91" s="15">
        <v>0.26379999999999998</v>
      </c>
      <c r="I91" s="15">
        <v>7.6412000000000004</v>
      </c>
      <c r="J91" s="15">
        <v>-1.3264</v>
      </c>
      <c r="K91" s="15">
        <v>1.2809999999999999</v>
      </c>
      <c r="L91" s="15">
        <v>-9.4960000000000004</v>
      </c>
      <c r="M91" s="15">
        <v>44.633000000000003</v>
      </c>
      <c r="N91" s="15">
        <v>-49.466999999999999</v>
      </c>
      <c r="O91" s="15">
        <v>0.67410000000000003</v>
      </c>
      <c r="P91" s="15">
        <v>1.603</v>
      </c>
      <c r="Q91" s="15">
        <v>3</v>
      </c>
      <c r="R91" s="15">
        <v>0.38100000000000001</v>
      </c>
      <c r="S91" s="15">
        <v>0.79969999999999997</v>
      </c>
      <c r="T91" s="15">
        <v>0.93930000000000002</v>
      </c>
      <c r="U91" s="15" t="s">
        <v>3289</v>
      </c>
      <c r="V91" s="15" t="s">
        <v>3290</v>
      </c>
      <c r="W91" s="15" t="s">
        <v>3314</v>
      </c>
      <c r="X91" s="15">
        <v>70061</v>
      </c>
      <c r="Y91" s="15">
        <v>32</v>
      </c>
      <c r="Z91" s="15">
        <v>0.20749999999999999</v>
      </c>
      <c r="AA91" s="15">
        <v>0.96360000000000001</v>
      </c>
      <c r="AB91" s="15">
        <v>9.35E-2</v>
      </c>
      <c r="AC91" s="15" t="s">
        <v>3279</v>
      </c>
      <c r="AD91" s="15" t="s">
        <v>3485</v>
      </c>
    </row>
    <row r="92" spans="1:30" x14ac:dyDescent="0.3">
      <c r="A92" s="14" t="s">
        <v>3486</v>
      </c>
      <c r="B92" s="14" t="s">
        <v>1515</v>
      </c>
      <c r="C92" s="14" t="s">
        <v>3350</v>
      </c>
      <c r="D92" s="14" t="s">
        <v>391</v>
      </c>
      <c r="E92" s="14" t="s">
        <v>307</v>
      </c>
      <c r="F92" s="14">
        <v>512</v>
      </c>
      <c r="G92" s="14">
        <v>-1.0310999999999999</v>
      </c>
      <c r="H92" s="14">
        <v>-7.8773999999999997</v>
      </c>
      <c r="I92" s="14">
        <v>-0.17680000000000001</v>
      </c>
      <c r="J92" s="14">
        <v>7.0872000000000002</v>
      </c>
      <c r="K92" s="14">
        <v>-10.757</v>
      </c>
      <c r="L92" s="14">
        <v>10.125</v>
      </c>
      <c r="M92" s="14">
        <v>-16.518000000000001</v>
      </c>
      <c r="N92" s="14">
        <v>-5.8630000000000004</v>
      </c>
      <c r="O92" s="14">
        <v>0.77190000000000003</v>
      </c>
      <c r="P92" s="14">
        <v>3.6850000000000001</v>
      </c>
      <c r="Q92" s="14">
        <v>10</v>
      </c>
      <c r="R92" s="14">
        <v>0.70889999999999997</v>
      </c>
      <c r="S92" s="14">
        <v>0.623</v>
      </c>
      <c r="T92" s="14">
        <v>0.80369999999999997</v>
      </c>
      <c r="U92" s="14" t="s">
        <v>3283</v>
      </c>
      <c r="V92" s="14" t="s">
        <v>3290</v>
      </c>
      <c r="W92" s="14" t="s">
        <v>3278</v>
      </c>
      <c r="X92" s="14">
        <v>27261</v>
      </c>
      <c r="Y92" s="14">
        <v>64</v>
      </c>
      <c r="Z92" s="14">
        <v>1.5299999999999999E-2</v>
      </c>
      <c r="AA92" s="14">
        <v>0.68989999999999996</v>
      </c>
      <c r="AB92" s="14">
        <v>0.83650000000000002</v>
      </c>
      <c r="AC92" s="14" t="s">
        <v>3306</v>
      </c>
      <c r="AD92" s="14" t="s">
        <v>3487</v>
      </c>
    </row>
    <row r="93" spans="1:30" x14ac:dyDescent="0.3">
      <c r="A93" s="15" t="s">
        <v>3488</v>
      </c>
      <c r="B93" s="15" t="s">
        <v>1702</v>
      </c>
      <c r="C93" s="15" t="s">
        <v>3320</v>
      </c>
      <c r="D93" s="15" t="s">
        <v>342</v>
      </c>
      <c r="E93" s="15" t="s">
        <v>315</v>
      </c>
      <c r="F93" s="15">
        <v>384</v>
      </c>
      <c r="G93" s="15">
        <v>-4.9856999999999996</v>
      </c>
      <c r="H93" s="15">
        <v>6.2731000000000003</v>
      </c>
      <c r="I93" s="15">
        <v>-3.4449999999999998</v>
      </c>
      <c r="J93" s="15">
        <v>7.2233000000000001</v>
      </c>
      <c r="K93" s="15">
        <v>15.292999999999999</v>
      </c>
      <c r="L93" s="15">
        <v>-0.96599999999999997</v>
      </c>
      <c r="M93" s="15">
        <v>5.2880000000000003</v>
      </c>
      <c r="N93" s="15">
        <v>-7.5030000000000001</v>
      </c>
      <c r="O93" s="15">
        <v>0.58509999999999995</v>
      </c>
      <c r="P93" s="15">
        <v>4.1399999999999997</v>
      </c>
      <c r="Q93" s="15">
        <v>13</v>
      </c>
      <c r="R93" s="15">
        <v>-6.08E-2</v>
      </c>
      <c r="S93" s="15">
        <v>0.19389999999999999</v>
      </c>
      <c r="T93" s="15">
        <v>0.77859999999999996</v>
      </c>
      <c r="U93" s="15" t="s">
        <v>3296</v>
      </c>
      <c r="V93" s="15" t="s">
        <v>3305</v>
      </c>
      <c r="W93" s="15" t="s">
        <v>3355</v>
      </c>
      <c r="X93" s="15">
        <v>78992</v>
      </c>
      <c r="Y93" s="15">
        <v>64</v>
      </c>
      <c r="Z93" s="15">
        <v>0.26140000000000002</v>
      </c>
      <c r="AA93" s="15">
        <v>0.97189999999999999</v>
      </c>
      <c r="AB93" s="15">
        <v>0.70760000000000001</v>
      </c>
      <c r="AC93" s="15" t="s">
        <v>3329</v>
      </c>
      <c r="AD93" s="15" t="s">
        <v>3489</v>
      </c>
    </row>
    <row r="94" spans="1:30" x14ac:dyDescent="0.3">
      <c r="A94" s="14" t="s">
        <v>3490</v>
      </c>
      <c r="B94" s="14" t="s">
        <v>1571</v>
      </c>
      <c r="C94" s="14" t="s">
        <v>3282</v>
      </c>
      <c r="D94" s="14" t="s">
        <v>391</v>
      </c>
      <c r="E94" s="14" t="s">
        <v>355</v>
      </c>
      <c r="F94" s="14">
        <v>256</v>
      </c>
      <c r="G94" s="14">
        <v>8.1495999999999995</v>
      </c>
      <c r="H94" s="14">
        <v>-3.2263999999999999</v>
      </c>
      <c r="I94" s="14">
        <v>-1.3734</v>
      </c>
      <c r="J94" s="14">
        <v>4.7984</v>
      </c>
      <c r="K94" s="14">
        <v>9.2989999999999995</v>
      </c>
      <c r="L94" s="14">
        <v>5.032</v>
      </c>
      <c r="M94" s="14">
        <v>43.168999999999997</v>
      </c>
      <c r="N94" s="14">
        <v>0.28999999999999998</v>
      </c>
      <c r="O94" s="14">
        <v>0.53249999999999997</v>
      </c>
      <c r="P94" s="14">
        <v>3.9710000000000001</v>
      </c>
      <c r="Q94" s="14">
        <v>0</v>
      </c>
      <c r="R94" s="14">
        <v>0.22770000000000001</v>
      </c>
      <c r="S94" s="14">
        <v>0.55410000000000004</v>
      </c>
      <c r="T94" s="14">
        <v>0.92169999999999996</v>
      </c>
      <c r="U94" s="14" t="s">
        <v>3337</v>
      </c>
      <c r="V94" s="14" t="s">
        <v>3290</v>
      </c>
      <c r="W94" s="14" t="s">
        <v>3301</v>
      </c>
      <c r="X94" s="14">
        <v>31955</v>
      </c>
      <c r="Y94" s="14">
        <v>48</v>
      </c>
      <c r="Z94" s="14">
        <v>0.6663</v>
      </c>
      <c r="AA94" s="14">
        <v>0.64419999999999999</v>
      </c>
      <c r="AB94" s="14">
        <v>0.64590000000000003</v>
      </c>
      <c r="AC94" s="14" t="s">
        <v>3329</v>
      </c>
      <c r="AD94" s="14" t="s">
        <v>3483</v>
      </c>
    </row>
    <row r="95" spans="1:30" x14ac:dyDescent="0.3">
      <c r="A95" s="15" t="s">
        <v>3491</v>
      </c>
      <c r="B95" s="15" t="s">
        <v>1702</v>
      </c>
      <c r="C95" s="15" t="s">
        <v>3320</v>
      </c>
      <c r="D95" s="15" t="s">
        <v>206</v>
      </c>
      <c r="E95" s="15" t="s">
        <v>754</v>
      </c>
      <c r="F95" s="15">
        <v>768</v>
      </c>
      <c r="G95" s="15">
        <v>-3.3443000000000001</v>
      </c>
      <c r="H95" s="15">
        <v>1.5596000000000001</v>
      </c>
      <c r="I95" s="15">
        <v>2.1429999999999998</v>
      </c>
      <c r="J95" s="15">
        <v>5.7302999999999997</v>
      </c>
      <c r="K95" s="15">
        <v>-5.6000000000000001E-2</v>
      </c>
      <c r="L95" s="15">
        <v>1.242</v>
      </c>
      <c r="M95" s="15">
        <v>-42.036000000000001</v>
      </c>
      <c r="N95" s="15">
        <v>-29.303999999999998</v>
      </c>
      <c r="O95" s="15">
        <v>0.46300000000000002</v>
      </c>
      <c r="P95" s="15">
        <v>3.66</v>
      </c>
      <c r="Q95" s="15">
        <v>14</v>
      </c>
      <c r="R95" s="15">
        <v>0.43090000000000001</v>
      </c>
      <c r="S95" s="15">
        <v>0.48139999999999999</v>
      </c>
      <c r="T95" s="15">
        <v>0.70840000000000003</v>
      </c>
      <c r="U95" s="15" t="s">
        <v>3304</v>
      </c>
      <c r="V95" s="15" t="s">
        <v>3277</v>
      </c>
      <c r="W95" s="15" t="s">
        <v>3285</v>
      </c>
      <c r="X95" s="15">
        <v>32926</v>
      </c>
      <c r="Y95" s="15">
        <v>48</v>
      </c>
      <c r="Z95" s="15">
        <v>0.68120000000000003</v>
      </c>
      <c r="AA95" s="15">
        <v>0.48980000000000001</v>
      </c>
      <c r="AB95" s="15">
        <v>8.3999999999999995E-3</v>
      </c>
      <c r="AC95" s="15" t="s">
        <v>3292</v>
      </c>
      <c r="AD95" s="15" t="s">
        <v>3492</v>
      </c>
    </row>
    <row r="96" spans="1:30" x14ac:dyDescent="0.3">
      <c r="A96" s="14" t="s">
        <v>3493</v>
      </c>
      <c r="B96" s="14" t="s">
        <v>1638</v>
      </c>
      <c r="C96" s="14" t="s">
        <v>3320</v>
      </c>
      <c r="D96" s="14" t="s">
        <v>219</v>
      </c>
      <c r="E96" s="14" t="s">
        <v>272</v>
      </c>
      <c r="F96" s="14">
        <v>128</v>
      </c>
      <c r="G96" s="14">
        <v>7.8875999999999999</v>
      </c>
      <c r="H96" s="14">
        <v>-3.9973000000000001</v>
      </c>
      <c r="I96" s="14">
        <v>6.6755000000000004</v>
      </c>
      <c r="J96" s="14">
        <v>-3.7004000000000001</v>
      </c>
      <c r="K96" s="14">
        <v>6.5119999999999996</v>
      </c>
      <c r="L96" s="14">
        <v>13.821999999999999</v>
      </c>
      <c r="M96" s="14">
        <v>-42.951000000000001</v>
      </c>
      <c r="N96" s="14">
        <v>48.298999999999999</v>
      </c>
      <c r="O96" s="14">
        <v>0.75039999999999996</v>
      </c>
      <c r="P96" s="14">
        <v>4.2309999999999999</v>
      </c>
      <c r="Q96" s="14">
        <v>8</v>
      </c>
      <c r="R96" s="14">
        <v>0.54139999999999999</v>
      </c>
      <c r="S96" s="14">
        <v>0.58489999999999998</v>
      </c>
      <c r="T96" s="14">
        <v>0.86539999999999995</v>
      </c>
      <c r="U96" s="14" t="s">
        <v>3300</v>
      </c>
      <c r="V96" s="14" t="s">
        <v>3290</v>
      </c>
      <c r="W96" s="14" t="s">
        <v>3328</v>
      </c>
      <c r="X96" s="14">
        <v>43069</v>
      </c>
      <c r="Y96" s="14">
        <v>32</v>
      </c>
      <c r="Z96" s="14">
        <v>0.93010000000000004</v>
      </c>
      <c r="AA96" s="14">
        <v>1.0200000000000001E-2</v>
      </c>
      <c r="AB96" s="14">
        <v>5.7000000000000002E-3</v>
      </c>
      <c r="AC96" s="14" t="s">
        <v>3329</v>
      </c>
      <c r="AD96" s="14" t="s">
        <v>3494</v>
      </c>
    </row>
    <row r="97" spans="1:30" x14ac:dyDescent="0.3">
      <c r="A97" s="15" t="s">
        <v>3495</v>
      </c>
      <c r="B97" s="15" t="s">
        <v>1625</v>
      </c>
      <c r="C97" s="15" t="s">
        <v>3309</v>
      </c>
      <c r="D97" s="15" t="s">
        <v>271</v>
      </c>
      <c r="E97" s="15" t="s">
        <v>193</v>
      </c>
      <c r="F97" s="15">
        <v>1024</v>
      </c>
      <c r="G97" s="15">
        <v>2.3302999999999998</v>
      </c>
      <c r="H97" s="15">
        <v>0.73089999999999999</v>
      </c>
      <c r="I97" s="15">
        <v>1.0669999999999999</v>
      </c>
      <c r="J97" s="15">
        <v>0.36070000000000002</v>
      </c>
      <c r="K97" s="15">
        <v>-6.9569999999999999</v>
      </c>
      <c r="L97" s="15">
        <v>9.1519999999999992</v>
      </c>
      <c r="M97" s="15">
        <v>42.107999999999997</v>
      </c>
      <c r="N97" s="15">
        <v>-37.853999999999999</v>
      </c>
      <c r="O97" s="15">
        <v>0.46700000000000003</v>
      </c>
      <c r="P97" s="15">
        <v>2.246</v>
      </c>
      <c r="Q97" s="15">
        <v>1</v>
      </c>
      <c r="R97" s="15">
        <v>0.31609999999999999</v>
      </c>
      <c r="S97" s="15">
        <v>4.2099999999999999E-2</v>
      </c>
      <c r="T97" s="15">
        <v>0.76349999999999996</v>
      </c>
      <c r="U97" s="15" t="s">
        <v>3289</v>
      </c>
      <c r="V97" s="15" t="s">
        <v>3323</v>
      </c>
      <c r="W97" s="15" t="s">
        <v>3355</v>
      </c>
      <c r="X97" s="15">
        <v>62659</v>
      </c>
      <c r="Y97" s="15">
        <v>64</v>
      </c>
      <c r="Z97" s="15">
        <v>0.624</v>
      </c>
      <c r="AA97" s="15">
        <v>0.92579999999999996</v>
      </c>
      <c r="AB97" s="15">
        <v>0.25829999999999997</v>
      </c>
      <c r="AC97" s="15" t="s">
        <v>3279</v>
      </c>
      <c r="AD97" s="15" t="s">
        <v>3496</v>
      </c>
    </row>
    <row r="98" spans="1:30" x14ac:dyDescent="0.3">
      <c r="A98" s="14" t="s">
        <v>3497</v>
      </c>
      <c r="B98" s="14" t="s">
        <v>1702</v>
      </c>
      <c r="C98" s="14" t="s">
        <v>3320</v>
      </c>
      <c r="D98" s="14" t="s">
        <v>219</v>
      </c>
      <c r="E98" s="14" t="s">
        <v>299</v>
      </c>
      <c r="F98" s="14">
        <v>384</v>
      </c>
      <c r="G98" s="14">
        <v>-5.3566000000000003</v>
      </c>
      <c r="H98" s="14">
        <v>-6.4485000000000001</v>
      </c>
      <c r="I98" s="14">
        <v>-7.2539999999999996</v>
      </c>
      <c r="J98" s="14">
        <v>-5.9356999999999998</v>
      </c>
      <c r="K98" s="14">
        <v>-0.44700000000000001</v>
      </c>
      <c r="L98" s="14">
        <v>3.2050000000000001</v>
      </c>
      <c r="M98" s="14">
        <v>41.31</v>
      </c>
      <c r="N98" s="14">
        <v>-11.129</v>
      </c>
      <c r="O98" s="14">
        <v>0.6724</v>
      </c>
      <c r="P98" s="14">
        <v>4.2060000000000004</v>
      </c>
      <c r="Q98" s="14">
        <v>19</v>
      </c>
      <c r="R98" s="14">
        <v>0.67459999999999998</v>
      </c>
      <c r="S98" s="14">
        <v>0.90669999999999995</v>
      </c>
      <c r="T98" s="14">
        <v>0.86919999999999997</v>
      </c>
      <c r="U98" s="14" t="s">
        <v>3304</v>
      </c>
      <c r="V98" s="14" t="s">
        <v>3338</v>
      </c>
      <c r="W98" s="14" t="s">
        <v>3291</v>
      </c>
      <c r="X98" s="14">
        <v>91155</v>
      </c>
      <c r="Y98" s="14">
        <v>8</v>
      </c>
      <c r="Z98" s="14">
        <v>0.84399999999999997</v>
      </c>
      <c r="AA98" s="14">
        <v>0.45829999999999999</v>
      </c>
      <c r="AB98" s="14">
        <v>0.41039999999999999</v>
      </c>
      <c r="AC98" s="14" t="s">
        <v>3329</v>
      </c>
      <c r="AD98" s="14" t="s">
        <v>3498</v>
      </c>
    </row>
    <row r="99" spans="1:30" x14ac:dyDescent="0.3">
      <c r="A99" s="15" t="s">
        <v>3499</v>
      </c>
      <c r="B99" s="15" t="s">
        <v>1713</v>
      </c>
      <c r="C99" s="15" t="s">
        <v>3288</v>
      </c>
      <c r="D99" s="15" t="s">
        <v>409</v>
      </c>
      <c r="E99" s="15" t="s">
        <v>487</v>
      </c>
      <c r="F99" s="15">
        <v>512</v>
      </c>
      <c r="G99" s="15">
        <v>-5.7351000000000001</v>
      </c>
      <c r="H99" s="15">
        <v>7.1275000000000004</v>
      </c>
      <c r="I99" s="15">
        <v>7.7263000000000002</v>
      </c>
      <c r="J99" s="15">
        <v>-2.6678999999999999</v>
      </c>
      <c r="K99" s="15">
        <v>-8.7110000000000003</v>
      </c>
      <c r="L99" s="15">
        <v>-17.189</v>
      </c>
      <c r="M99" s="15">
        <v>13.38</v>
      </c>
      <c r="N99" s="15">
        <v>30.844999999999999</v>
      </c>
      <c r="O99" s="15">
        <v>0.84709999999999996</v>
      </c>
      <c r="P99" s="15">
        <v>0.20499999999999999</v>
      </c>
      <c r="Q99" s="15">
        <v>0</v>
      </c>
      <c r="R99" s="15">
        <v>-5.4699999999999999E-2</v>
      </c>
      <c r="S99" s="15">
        <v>0.33739999999999998</v>
      </c>
      <c r="T99" s="15">
        <v>0.73440000000000005</v>
      </c>
      <c r="U99" s="15" t="s">
        <v>3304</v>
      </c>
      <c r="V99" s="15" t="s">
        <v>3284</v>
      </c>
      <c r="W99" s="15" t="s">
        <v>3314</v>
      </c>
      <c r="X99" s="15">
        <v>30660</v>
      </c>
      <c r="Y99" s="15">
        <v>32</v>
      </c>
      <c r="Z99" s="15">
        <v>0.2132</v>
      </c>
      <c r="AA99" s="15">
        <v>0.66190000000000004</v>
      </c>
      <c r="AB99" s="15">
        <v>0.20449999999999999</v>
      </c>
      <c r="AC99" s="15" t="s">
        <v>3329</v>
      </c>
      <c r="AD99" s="15" t="s">
        <v>3500</v>
      </c>
    </row>
    <row r="100" spans="1:30" x14ac:dyDescent="0.3">
      <c r="A100" s="14" t="s">
        <v>3501</v>
      </c>
      <c r="B100" s="14" t="s">
        <v>1759</v>
      </c>
      <c r="C100" s="14" t="s">
        <v>3282</v>
      </c>
      <c r="D100" s="14" t="s">
        <v>409</v>
      </c>
      <c r="E100" s="14" t="s">
        <v>374</v>
      </c>
      <c r="F100" s="14">
        <v>768</v>
      </c>
      <c r="G100" s="14">
        <v>-5.6508000000000003</v>
      </c>
      <c r="H100" s="14">
        <v>-4.8832000000000004</v>
      </c>
      <c r="I100" s="14">
        <v>7.5654000000000003</v>
      </c>
      <c r="J100" s="14">
        <v>0.2248</v>
      </c>
      <c r="K100" s="14">
        <v>-15.781000000000001</v>
      </c>
      <c r="L100" s="14">
        <v>5.5019999999999998</v>
      </c>
      <c r="M100" s="14">
        <v>29.474</v>
      </c>
      <c r="N100" s="14">
        <v>-7.1280000000000001</v>
      </c>
      <c r="O100" s="14">
        <v>0.81069999999999998</v>
      </c>
      <c r="P100" s="14">
        <v>1.867</v>
      </c>
      <c r="Q100" s="14">
        <v>7</v>
      </c>
      <c r="R100" s="14">
        <v>-0.11990000000000001</v>
      </c>
      <c r="S100" s="14">
        <v>0.91990000000000005</v>
      </c>
      <c r="T100" s="14">
        <v>0.78680000000000005</v>
      </c>
      <c r="U100" s="14" t="s">
        <v>3289</v>
      </c>
      <c r="V100" s="14" t="s">
        <v>3338</v>
      </c>
      <c r="W100" s="14" t="s">
        <v>3278</v>
      </c>
      <c r="X100" s="14">
        <v>85426</v>
      </c>
      <c r="Y100" s="14">
        <v>64</v>
      </c>
      <c r="Z100" s="14">
        <v>0.65869999999999995</v>
      </c>
      <c r="AA100" s="14">
        <v>0.93600000000000005</v>
      </c>
      <c r="AB100" s="14">
        <v>0.99280000000000002</v>
      </c>
      <c r="AC100" s="14" t="s">
        <v>3279</v>
      </c>
      <c r="AD100" s="14" t="s">
        <v>3502</v>
      </c>
    </row>
    <row r="101" spans="1:30" x14ac:dyDescent="0.3">
      <c r="A101" s="15" t="s">
        <v>3503</v>
      </c>
      <c r="B101" s="15" t="s">
        <v>1500</v>
      </c>
      <c r="C101" s="15" t="s">
        <v>3288</v>
      </c>
      <c r="D101" s="15" t="s">
        <v>231</v>
      </c>
      <c r="E101" s="15" t="s">
        <v>283</v>
      </c>
      <c r="F101" s="15">
        <v>256</v>
      </c>
      <c r="G101" s="15">
        <v>-0.45889999999999997</v>
      </c>
      <c r="H101" s="15">
        <v>-8.2691999999999997</v>
      </c>
      <c r="I101" s="15">
        <v>-6.5216000000000003</v>
      </c>
      <c r="J101" s="15">
        <v>-5.5105000000000004</v>
      </c>
      <c r="K101" s="15">
        <v>-7.6779999999999999</v>
      </c>
      <c r="L101" s="15">
        <v>2.2050000000000001</v>
      </c>
      <c r="M101" s="15">
        <v>-4.1349999999999998</v>
      </c>
      <c r="N101" s="15">
        <v>21.404</v>
      </c>
      <c r="O101" s="15">
        <v>0.45989999999999998</v>
      </c>
      <c r="P101" s="15">
        <v>2.96</v>
      </c>
      <c r="Q101" s="15">
        <v>11</v>
      </c>
      <c r="R101" s="15">
        <v>0.73450000000000004</v>
      </c>
      <c r="S101" s="15">
        <v>0.85850000000000004</v>
      </c>
      <c r="T101" s="15">
        <v>0.75029999999999997</v>
      </c>
      <c r="U101" s="15" t="s">
        <v>3300</v>
      </c>
      <c r="V101" s="15" t="s">
        <v>3290</v>
      </c>
      <c r="W101" s="15" t="s">
        <v>3301</v>
      </c>
      <c r="X101" s="15">
        <v>37963</v>
      </c>
      <c r="Y101" s="15">
        <v>8</v>
      </c>
      <c r="Z101" s="15">
        <v>1.95E-2</v>
      </c>
      <c r="AA101" s="15">
        <v>0.28460000000000002</v>
      </c>
      <c r="AB101" s="15">
        <v>0.37069999999999997</v>
      </c>
      <c r="AC101" s="15" t="s">
        <v>3329</v>
      </c>
      <c r="AD101" s="15" t="s">
        <v>3504</v>
      </c>
    </row>
    <row r="102" spans="1:30" x14ac:dyDescent="0.3">
      <c r="A102" s="14" t="s">
        <v>3505</v>
      </c>
      <c r="B102" s="14" t="s">
        <v>1677</v>
      </c>
      <c r="C102" s="14" t="s">
        <v>3341</v>
      </c>
      <c r="D102" s="14" t="s">
        <v>328</v>
      </c>
      <c r="E102" s="14" t="s">
        <v>398</v>
      </c>
      <c r="F102" s="14">
        <v>768</v>
      </c>
      <c r="G102" s="14">
        <v>-4.5270000000000001</v>
      </c>
      <c r="H102" s="14">
        <v>6.5757000000000003</v>
      </c>
      <c r="I102" s="14">
        <v>0.48099999999999998</v>
      </c>
      <c r="J102" s="14">
        <v>-7.4802999999999997</v>
      </c>
      <c r="K102" s="14">
        <v>-10.776</v>
      </c>
      <c r="L102" s="14">
        <v>-19.902999999999999</v>
      </c>
      <c r="M102" s="14">
        <v>22.093</v>
      </c>
      <c r="N102" s="14">
        <v>27.695</v>
      </c>
      <c r="O102" s="14">
        <v>0.51359999999999995</v>
      </c>
      <c r="P102" s="14">
        <v>2.036</v>
      </c>
      <c r="Q102" s="14">
        <v>10</v>
      </c>
      <c r="R102" s="14">
        <v>0.6109</v>
      </c>
      <c r="S102" s="14">
        <v>0.58799999999999997</v>
      </c>
      <c r="T102" s="14">
        <v>0.66039999999999999</v>
      </c>
      <c r="U102" s="14" t="s">
        <v>3358</v>
      </c>
      <c r="V102" s="14" t="s">
        <v>3305</v>
      </c>
      <c r="W102" s="14" t="s">
        <v>3278</v>
      </c>
      <c r="X102" s="14">
        <v>55787</v>
      </c>
      <c r="Y102" s="14">
        <v>48</v>
      </c>
      <c r="Z102" s="14">
        <v>0.24660000000000001</v>
      </c>
      <c r="AA102" s="14">
        <v>0.1605</v>
      </c>
      <c r="AB102" s="14">
        <v>0.81420000000000003</v>
      </c>
      <c r="AC102" s="14" t="s">
        <v>3292</v>
      </c>
      <c r="AD102" s="14" t="s">
        <v>3506</v>
      </c>
    </row>
    <row r="103" spans="1:30" x14ac:dyDescent="0.3">
      <c r="A103" s="15" t="s">
        <v>3507</v>
      </c>
      <c r="B103" s="15" t="s">
        <v>1663</v>
      </c>
      <c r="C103" s="15" t="s">
        <v>3282</v>
      </c>
      <c r="D103" s="15" t="s">
        <v>219</v>
      </c>
      <c r="E103" s="15" t="s">
        <v>193</v>
      </c>
      <c r="F103" s="15">
        <v>768</v>
      </c>
      <c r="G103" s="15">
        <v>-6.0380000000000003</v>
      </c>
      <c r="H103" s="15">
        <v>1.9268000000000001</v>
      </c>
      <c r="I103" s="15">
        <v>3.4477000000000002</v>
      </c>
      <c r="J103" s="15">
        <v>2.8712</v>
      </c>
      <c r="K103" s="15">
        <v>-17.923999999999999</v>
      </c>
      <c r="L103" s="15">
        <v>-3.629</v>
      </c>
      <c r="M103" s="15">
        <v>-7.2329999999999997</v>
      </c>
      <c r="N103" s="15">
        <v>-30.937999999999999</v>
      </c>
      <c r="O103" s="15">
        <v>0.51239999999999997</v>
      </c>
      <c r="P103" s="15">
        <v>0.219</v>
      </c>
      <c r="Q103" s="15">
        <v>7</v>
      </c>
      <c r="R103" s="15">
        <v>0.90680000000000005</v>
      </c>
      <c r="S103" s="15">
        <v>3.0599999999999999E-2</v>
      </c>
      <c r="T103" s="15">
        <v>0.88529999999999998</v>
      </c>
      <c r="U103" s="15" t="s">
        <v>3358</v>
      </c>
      <c r="V103" s="15" t="s">
        <v>3277</v>
      </c>
      <c r="W103" s="15" t="s">
        <v>3355</v>
      </c>
      <c r="X103" s="15">
        <v>86630</v>
      </c>
      <c r="Y103" s="15">
        <v>64</v>
      </c>
      <c r="Z103" s="15">
        <v>0.44379999999999997</v>
      </c>
      <c r="AA103" s="15">
        <v>0.4108</v>
      </c>
      <c r="AB103" s="15">
        <v>0.89600000000000002</v>
      </c>
      <c r="AC103" s="15" t="s">
        <v>3279</v>
      </c>
      <c r="AD103" s="15" t="s">
        <v>3508</v>
      </c>
    </row>
    <row r="104" spans="1:30" x14ac:dyDescent="0.3">
      <c r="A104" s="14" t="s">
        <v>3509</v>
      </c>
      <c r="B104" s="14" t="s">
        <v>1625</v>
      </c>
      <c r="C104" s="14" t="s">
        <v>3309</v>
      </c>
      <c r="D104" s="14" t="s">
        <v>263</v>
      </c>
      <c r="E104" s="14" t="s">
        <v>690</v>
      </c>
      <c r="F104" s="14">
        <v>384</v>
      </c>
      <c r="G104" s="14">
        <v>-2.3109999999999999</v>
      </c>
      <c r="H104" s="14">
        <v>-4.742</v>
      </c>
      <c r="I104" s="14">
        <v>-5.5777000000000001</v>
      </c>
      <c r="J104" s="14">
        <v>8.2871000000000006</v>
      </c>
      <c r="K104" s="14">
        <v>6.9</v>
      </c>
      <c r="L104" s="14">
        <v>-2.694</v>
      </c>
      <c r="M104" s="14">
        <v>-28.786000000000001</v>
      </c>
      <c r="N104" s="14">
        <v>48.487000000000002</v>
      </c>
      <c r="O104" s="14">
        <v>0.63529999999999998</v>
      </c>
      <c r="P104" s="14">
        <v>2.4569999999999999</v>
      </c>
      <c r="Q104" s="14">
        <v>2</v>
      </c>
      <c r="R104" s="14">
        <v>0.88800000000000001</v>
      </c>
      <c r="S104" s="14">
        <v>0.80959999999999999</v>
      </c>
      <c r="T104" s="14">
        <v>0.83</v>
      </c>
      <c r="U104" s="14" t="s">
        <v>3337</v>
      </c>
      <c r="V104" s="14" t="s">
        <v>3305</v>
      </c>
      <c r="W104" s="14" t="s">
        <v>3278</v>
      </c>
      <c r="X104" s="14">
        <v>81040</v>
      </c>
      <c r="Y104" s="14">
        <v>32</v>
      </c>
      <c r="Z104" s="14">
        <v>0.38329999999999997</v>
      </c>
      <c r="AA104" s="14">
        <v>0.74680000000000002</v>
      </c>
      <c r="AB104" s="14">
        <v>0.28699999999999998</v>
      </c>
      <c r="AC104" s="14" t="s">
        <v>3279</v>
      </c>
      <c r="AD104" s="14" t="s">
        <v>3438</v>
      </c>
    </row>
    <row r="105" spans="1:30" x14ac:dyDescent="0.3">
      <c r="A105" s="15" t="s">
        <v>3510</v>
      </c>
      <c r="B105" s="15" t="s">
        <v>1515</v>
      </c>
      <c r="C105" s="15" t="s">
        <v>3350</v>
      </c>
      <c r="D105" s="15" t="s">
        <v>314</v>
      </c>
      <c r="E105" s="15" t="s">
        <v>470</v>
      </c>
      <c r="F105" s="15">
        <v>1024</v>
      </c>
      <c r="G105" s="15">
        <v>6.9306000000000001</v>
      </c>
      <c r="H105" s="15">
        <v>-6.3006000000000002</v>
      </c>
      <c r="I105" s="15">
        <v>-2.7524999999999999</v>
      </c>
      <c r="J105" s="15">
        <v>-1.1375999999999999</v>
      </c>
      <c r="K105" s="15">
        <v>-11.723000000000001</v>
      </c>
      <c r="L105" s="15">
        <v>-14.651999999999999</v>
      </c>
      <c r="M105" s="15">
        <v>-13.701000000000001</v>
      </c>
      <c r="N105" s="15">
        <v>-27.129000000000001</v>
      </c>
      <c r="O105" s="15">
        <v>0.90449999999999997</v>
      </c>
      <c r="P105" s="15">
        <v>0.54</v>
      </c>
      <c r="Q105" s="15">
        <v>11</v>
      </c>
      <c r="R105" s="15">
        <v>0.66149999999999998</v>
      </c>
      <c r="S105" s="15">
        <v>0.7712</v>
      </c>
      <c r="T105" s="15">
        <v>0.90159999999999996</v>
      </c>
      <c r="U105" s="15" t="s">
        <v>3289</v>
      </c>
      <c r="V105" s="15" t="s">
        <v>3334</v>
      </c>
      <c r="W105" s="15" t="s">
        <v>3328</v>
      </c>
      <c r="X105" s="15">
        <v>7211</v>
      </c>
      <c r="Y105" s="15">
        <v>48</v>
      </c>
      <c r="Z105" s="15">
        <v>0.9415</v>
      </c>
      <c r="AA105" s="15">
        <v>0.1237</v>
      </c>
      <c r="AB105" s="15">
        <v>0.84330000000000005</v>
      </c>
      <c r="AC105" s="15" t="s">
        <v>3279</v>
      </c>
      <c r="AD105" s="15" t="s">
        <v>3511</v>
      </c>
    </row>
    <row r="106" spans="1:30" x14ac:dyDescent="0.3">
      <c r="A106" s="14" t="s">
        <v>3512</v>
      </c>
      <c r="B106" s="14" t="s">
        <v>1571</v>
      </c>
      <c r="C106" s="14" t="s">
        <v>3282</v>
      </c>
      <c r="D106" s="14" t="s">
        <v>244</v>
      </c>
      <c r="E106" s="14" t="s">
        <v>355</v>
      </c>
      <c r="F106" s="14">
        <v>384</v>
      </c>
      <c r="G106" s="14">
        <v>8.0309000000000008</v>
      </c>
      <c r="H106" s="14">
        <v>7.9484000000000004</v>
      </c>
      <c r="I106" s="14">
        <v>-3.4965999999999999</v>
      </c>
      <c r="J106" s="14">
        <v>4.3457999999999997</v>
      </c>
      <c r="K106" s="14">
        <v>-11.750999999999999</v>
      </c>
      <c r="L106" s="14">
        <v>-13.289</v>
      </c>
      <c r="M106" s="14">
        <v>49.908000000000001</v>
      </c>
      <c r="N106" s="14">
        <v>43.564</v>
      </c>
      <c r="O106" s="14">
        <v>0.69979999999999998</v>
      </c>
      <c r="P106" s="14">
        <v>4.383</v>
      </c>
      <c r="Q106" s="14">
        <v>24</v>
      </c>
      <c r="R106" s="14">
        <v>5.2900000000000003E-2</v>
      </c>
      <c r="S106" s="14">
        <v>0.24740000000000001</v>
      </c>
      <c r="T106" s="14">
        <v>0.7893</v>
      </c>
      <c r="U106" s="14" t="s">
        <v>3300</v>
      </c>
      <c r="V106" s="14" t="s">
        <v>3290</v>
      </c>
      <c r="W106" s="14" t="s">
        <v>3355</v>
      </c>
      <c r="X106" s="14">
        <v>12951</v>
      </c>
      <c r="Y106" s="14">
        <v>16</v>
      </c>
      <c r="Z106" s="14">
        <v>0.85940000000000005</v>
      </c>
      <c r="AA106" s="14">
        <v>0.4773</v>
      </c>
      <c r="AB106" s="14">
        <v>0.1807</v>
      </c>
      <c r="AC106" s="14" t="s">
        <v>3329</v>
      </c>
      <c r="AD106" s="14" t="s">
        <v>3513</v>
      </c>
    </row>
    <row r="107" spans="1:30" x14ac:dyDescent="0.3">
      <c r="A107" s="15" t="s">
        <v>3514</v>
      </c>
      <c r="B107" s="15" t="s">
        <v>1702</v>
      </c>
      <c r="C107" s="15" t="s">
        <v>3320</v>
      </c>
      <c r="D107" s="15" t="s">
        <v>263</v>
      </c>
      <c r="E107" s="15" t="s">
        <v>245</v>
      </c>
      <c r="F107" s="15">
        <v>256</v>
      </c>
      <c r="G107" s="15">
        <v>-7.2257999999999996</v>
      </c>
      <c r="H107" s="15">
        <v>-4.1927000000000003</v>
      </c>
      <c r="I107" s="15">
        <v>3.4388999999999998</v>
      </c>
      <c r="J107" s="15">
        <v>2.9565999999999999</v>
      </c>
      <c r="K107" s="15">
        <v>-2.0129999999999999</v>
      </c>
      <c r="L107" s="15">
        <v>6.4119999999999999</v>
      </c>
      <c r="M107" s="15">
        <v>-31.085999999999999</v>
      </c>
      <c r="N107" s="15">
        <v>22.693000000000001</v>
      </c>
      <c r="O107" s="15">
        <v>0.48320000000000002</v>
      </c>
      <c r="P107" s="15">
        <v>0.53600000000000003</v>
      </c>
      <c r="Q107" s="15">
        <v>5</v>
      </c>
      <c r="R107" s="15">
        <v>0.54349999999999998</v>
      </c>
      <c r="S107" s="15">
        <v>0.3367</v>
      </c>
      <c r="T107" s="15">
        <v>0.84560000000000002</v>
      </c>
      <c r="U107" s="15" t="s">
        <v>3304</v>
      </c>
      <c r="V107" s="15" t="s">
        <v>3338</v>
      </c>
      <c r="W107" s="15" t="s">
        <v>3291</v>
      </c>
      <c r="X107" s="15">
        <v>75475</v>
      </c>
      <c r="Y107" s="15">
        <v>8</v>
      </c>
      <c r="Z107" s="15">
        <v>0.2505</v>
      </c>
      <c r="AA107" s="15">
        <v>0.48970000000000002</v>
      </c>
      <c r="AB107" s="15">
        <v>0.35189999999999999</v>
      </c>
      <c r="AC107" s="15" t="s">
        <v>3292</v>
      </c>
      <c r="AD107" s="15" t="s">
        <v>3515</v>
      </c>
    </row>
    <row r="108" spans="1:30" x14ac:dyDescent="0.3">
      <c r="A108" s="14" t="s">
        <v>3516</v>
      </c>
      <c r="B108" s="14" t="s">
        <v>1528</v>
      </c>
      <c r="C108" s="14" t="s">
        <v>3282</v>
      </c>
      <c r="D108" s="14" t="s">
        <v>282</v>
      </c>
      <c r="E108" s="14" t="s">
        <v>232</v>
      </c>
      <c r="F108" s="14">
        <v>512</v>
      </c>
      <c r="G108" s="14">
        <v>-2.3296999999999999</v>
      </c>
      <c r="H108" s="14">
        <v>0.13900000000000001</v>
      </c>
      <c r="I108" s="14">
        <v>2.18E-2</v>
      </c>
      <c r="J108" s="14">
        <v>9.01E-2</v>
      </c>
      <c r="K108" s="14">
        <v>-2.593</v>
      </c>
      <c r="L108" s="14">
        <v>-18.576000000000001</v>
      </c>
      <c r="M108" s="14">
        <v>16.224</v>
      </c>
      <c r="N108" s="14">
        <v>-39.613999999999997</v>
      </c>
      <c r="O108" s="14">
        <v>0.98919999999999997</v>
      </c>
      <c r="P108" s="14">
        <v>0.441</v>
      </c>
      <c r="Q108" s="14">
        <v>4</v>
      </c>
      <c r="R108" s="14">
        <v>0.2407</v>
      </c>
      <c r="S108" s="14">
        <v>0.34429999999999999</v>
      </c>
      <c r="T108" s="14">
        <v>0.75770000000000004</v>
      </c>
      <c r="U108" s="14" t="s">
        <v>3337</v>
      </c>
      <c r="V108" s="14" t="s">
        <v>3338</v>
      </c>
      <c r="W108" s="14" t="s">
        <v>3278</v>
      </c>
      <c r="X108" s="14">
        <v>25967</v>
      </c>
      <c r="Y108" s="14">
        <v>24</v>
      </c>
      <c r="Z108" s="14">
        <v>0.64259999999999995</v>
      </c>
      <c r="AA108" s="14">
        <v>0.35260000000000002</v>
      </c>
      <c r="AB108" s="14">
        <v>0.91839999999999999</v>
      </c>
      <c r="AC108" s="14" t="s">
        <v>3279</v>
      </c>
      <c r="AD108" s="14" t="s">
        <v>3434</v>
      </c>
    </row>
    <row r="109" spans="1:30" x14ac:dyDescent="0.3">
      <c r="A109" s="15" t="s">
        <v>3517</v>
      </c>
      <c r="B109" s="15" t="s">
        <v>1642</v>
      </c>
      <c r="C109" s="15" t="s">
        <v>3309</v>
      </c>
      <c r="D109" s="15" t="s">
        <v>263</v>
      </c>
      <c r="E109" s="15" t="s">
        <v>416</v>
      </c>
      <c r="F109" s="15">
        <v>1024</v>
      </c>
      <c r="G109" s="15">
        <v>-1.3398000000000001</v>
      </c>
      <c r="H109" s="15">
        <v>-1.2657</v>
      </c>
      <c r="I109" s="15">
        <v>0.1618</v>
      </c>
      <c r="J109" s="15">
        <v>3.9217</v>
      </c>
      <c r="K109" s="15">
        <v>-18.664999999999999</v>
      </c>
      <c r="L109" s="15">
        <v>-2.617</v>
      </c>
      <c r="M109" s="15">
        <v>14.938000000000001</v>
      </c>
      <c r="N109" s="15">
        <v>33.396999999999998</v>
      </c>
      <c r="O109" s="15">
        <v>0.81469999999999998</v>
      </c>
      <c r="P109" s="15">
        <v>0.314</v>
      </c>
      <c r="Q109" s="15">
        <v>1</v>
      </c>
      <c r="R109" s="15">
        <v>-9.3299999999999994E-2</v>
      </c>
      <c r="S109" s="15">
        <v>0.54330000000000001</v>
      </c>
      <c r="T109" s="15">
        <v>0.93840000000000001</v>
      </c>
      <c r="U109" s="15" t="s">
        <v>3300</v>
      </c>
      <c r="V109" s="15" t="s">
        <v>3338</v>
      </c>
      <c r="W109" s="15" t="s">
        <v>3278</v>
      </c>
      <c r="X109" s="15">
        <v>91906</v>
      </c>
      <c r="Y109" s="15">
        <v>24</v>
      </c>
      <c r="Z109" s="15">
        <v>0.83020000000000005</v>
      </c>
      <c r="AA109" s="15">
        <v>0.59150000000000003</v>
      </c>
      <c r="AB109" s="15">
        <v>0.60470000000000002</v>
      </c>
      <c r="AC109" s="15" t="s">
        <v>3292</v>
      </c>
      <c r="AD109" s="15" t="s">
        <v>3518</v>
      </c>
    </row>
    <row r="110" spans="1:30" x14ac:dyDescent="0.3">
      <c r="A110" s="14" t="s">
        <v>3519</v>
      </c>
      <c r="B110" s="14" t="s">
        <v>1698</v>
      </c>
      <c r="C110" s="14" t="s">
        <v>3275</v>
      </c>
      <c r="D110" s="14" t="s">
        <v>434</v>
      </c>
      <c r="E110" s="14" t="s">
        <v>487</v>
      </c>
      <c r="F110" s="14">
        <v>512</v>
      </c>
      <c r="G110" s="14">
        <v>2.5053999999999998</v>
      </c>
      <c r="H110" s="14">
        <v>0.60819999999999996</v>
      </c>
      <c r="I110" s="14">
        <v>-5.5937999999999999</v>
      </c>
      <c r="J110" s="14">
        <v>-6.2695999999999996</v>
      </c>
      <c r="K110" s="14">
        <v>-9.7260000000000009</v>
      </c>
      <c r="L110" s="14">
        <v>-13.004</v>
      </c>
      <c r="M110" s="14">
        <v>-12.365</v>
      </c>
      <c r="N110" s="14">
        <v>27.962</v>
      </c>
      <c r="O110" s="14">
        <v>0.73550000000000004</v>
      </c>
      <c r="P110" s="14">
        <v>3.7450000000000001</v>
      </c>
      <c r="Q110" s="14">
        <v>24</v>
      </c>
      <c r="R110" s="14">
        <v>0.51290000000000002</v>
      </c>
      <c r="S110" s="14">
        <v>0.39500000000000002</v>
      </c>
      <c r="T110" s="14">
        <v>0.83989999999999998</v>
      </c>
      <c r="U110" s="14" t="s">
        <v>3283</v>
      </c>
      <c r="V110" s="14" t="s">
        <v>3277</v>
      </c>
      <c r="W110" s="14" t="s">
        <v>3314</v>
      </c>
      <c r="X110" s="14">
        <v>39641</v>
      </c>
      <c r="Y110" s="14">
        <v>64</v>
      </c>
      <c r="Z110" s="14">
        <v>0.92249999999999999</v>
      </c>
      <c r="AA110" s="14">
        <v>0.96530000000000005</v>
      </c>
      <c r="AB110" s="14">
        <v>0.57740000000000002</v>
      </c>
      <c r="AC110" s="14" t="s">
        <v>3329</v>
      </c>
      <c r="AD110" s="14" t="s">
        <v>3520</v>
      </c>
    </row>
    <row r="111" spans="1:30" x14ac:dyDescent="0.3">
      <c r="A111" s="15" t="s">
        <v>3521</v>
      </c>
      <c r="B111" s="15" t="s">
        <v>1515</v>
      </c>
      <c r="C111" s="15" t="s">
        <v>3350</v>
      </c>
      <c r="D111" s="15" t="s">
        <v>306</v>
      </c>
      <c r="E111" s="15" t="s">
        <v>254</v>
      </c>
      <c r="F111" s="15">
        <v>384</v>
      </c>
      <c r="G111" s="15">
        <v>-2.1591</v>
      </c>
      <c r="H111" s="15">
        <v>-1.6955</v>
      </c>
      <c r="I111" s="15">
        <v>3.7959999999999998</v>
      </c>
      <c r="J111" s="15">
        <v>7.1303000000000001</v>
      </c>
      <c r="K111" s="15">
        <v>-2.1850000000000001</v>
      </c>
      <c r="L111" s="15">
        <v>-15.353999999999999</v>
      </c>
      <c r="M111" s="15">
        <v>23.248000000000001</v>
      </c>
      <c r="N111" s="15">
        <v>33.238</v>
      </c>
      <c r="O111" s="15">
        <v>0.70709999999999995</v>
      </c>
      <c r="P111" s="15">
        <v>4.1929999999999996</v>
      </c>
      <c r="Q111" s="15">
        <v>6</v>
      </c>
      <c r="R111" s="15">
        <v>0.80400000000000005</v>
      </c>
      <c r="S111" s="15">
        <v>0.91320000000000001</v>
      </c>
      <c r="T111" s="15">
        <v>0.65810000000000002</v>
      </c>
      <c r="U111" s="15" t="s">
        <v>3276</v>
      </c>
      <c r="V111" s="15" t="s">
        <v>3338</v>
      </c>
      <c r="W111" s="15" t="s">
        <v>3355</v>
      </c>
      <c r="X111" s="15">
        <v>20001</v>
      </c>
      <c r="Y111" s="15">
        <v>16</v>
      </c>
      <c r="Z111" s="15">
        <v>0.74480000000000002</v>
      </c>
      <c r="AA111" s="15">
        <v>0.24879999999999999</v>
      </c>
      <c r="AB111" s="15">
        <v>0.73119999999999996</v>
      </c>
      <c r="AC111" s="15" t="s">
        <v>3306</v>
      </c>
      <c r="AD111" s="15" t="s">
        <v>3406</v>
      </c>
    </row>
    <row r="112" spans="1:30" x14ac:dyDescent="0.3">
      <c r="A112" s="14" t="s">
        <v>3522</v>
      </c>
      <c r="B112" s="14" t="s">
        <v>1560</v>
      </c>
      <c r="C112" s="14" t="s">
        <v>3299</v>
      </c>
      <c r="D112" s="14" t="s">
        <v>314</v>
      </c>
      <c r="E112" s="14" t="s">
        <v>193</v>
      </c>
      <c r="F112" s="14">
        <v>768</v>
      </c>
      <c r="G112" s="14">
        <v>-3.5764999999999998</v>
      </c>
      <c r="H112" s="14">
        <v>4.6218000000000004</v>
      </c>
      <c r="I112" s="14">
        <v>-3.5964999999999998</v>
      </c>
      <c r="J112" s="14">
        <v>6.4890999999999996</v>
      </c>
      <c r="K112" s="14">
        <v>-1.784</v>
      </c>
      <c r="L112" s="14">
        <v>7.7750000000000004</v>
      </c>
      <c r="M112" s="14">
        <v>-45.683</v>
      </c>
      <c r="N112" s="14">
        <v>-29.9</v>
      </c>
      <c r="O112" s="14">
        <v>0.93730000000000002</v>
      </c>
      <c r="P112" s="14">
        <v>0.96499999999999997</v>
      </c>
      <c r="Q112" s="14">
        <v>23</v>
      </c>
      <c r="R112" s="14">
        <v>-5.3499999999999999E-2</v>
      </c>
      <c r="S112" s="14">
        <v>0.28520000000000001</v>
      </c>
      <c r="T112" s="14">
        <v>0.94389999999999996</v>
      </c>
      <c r="U112" s="14" t="s">
        <v>3337</v>
      </c>
      <c r="V112" s="14" t="s">
        <v>3305</v>
      </c>
      <c r="W112" s="14" t="s">
        <v>3328</v>
      </c>
      <c r="X112" s="14">
        <v>61829</v>
      </c>
      <c r="Y112" s="14">
        <v>8</v>
      </c>
      <c r="Z112" s="14">
        <v>0.3085</v>
      </c>
      <c r="AA112" s="14">
        <v>0.97330000000000005</v>
      </c>
      <c r="AB112" s="14">
        <v>0.6361</v>
      </c>
      <c r="AC112" s="14" t="s">
        <v>3292</v>
      </c>
      <c r="AD112" s="14" t="s">
        <v>3477</v>
      </c>
    </row>
    <row r="113" spans="1:30" x14ac:dyDescent="0.3">
      <c r="A113" s="15" t="s">
        <v>3523</v>
      </c>
      <c r="B113" s="15" t="s">
        <v>1578</v>
      </c>
      <c r="C113" s="15" t="s">
        <v>3288</v>
      </c>
      <c r="D113" s="15" t="s">
        <v>526</v>
      </c>
      <c r="E113" s="15" t="s">
        <v>329</v>
      </c>
      <c r="F113" s="15">
        <v>512</v>
      </c>
      <c r="G113" s="15">
        <v>-0.29099999999999998</v>
      </c>
      <c r="H113" s="15">
        <v>0.96379999999999999</v>
      </c>
      <c r="I113" s="15">
        <v>-4.7946999999999997</v>
      </c>
      <c r="J113" s="15">
        <v>-1.9803999999999999</v>
      </c>
      <c r="K113" s="15">
        <v>9.85</v>
      </c>
      <c r="L113" s="15">
        <v>-7.7969999999999997</v>
      </c>
      <c r="M113" s="15">
        <v>-34.494999999999997</v>
      </c>
      <c r="N113" s="15">
        <v>15.349</v>
      </c>
      <c r="O113" s="15">
        <v>0.72009999999999996</v>
      </c>
      <c r="P113" s="15">
        <v>3.6920000000000002</v>
      </c>
      <c r="Q113" s="15">
        <v>11</v>
      </c>
      <c r="R113" s="15">
        <v>0.29870000000000002</v>
      </c>
      <c r="S113" s="15">
        <v>0.4173</v>
      </c>
      <c r="T113" s="15">
        <v>0.88629999999999998</v>
      </c>
      <c r="U113" s="15" t="s">
        <v>3304</v>
      </c>
      <c r="V113" s="15" t="s">
        <v>3338</v>
      </c>
      <c r="W113" s="15" t="s">
        <v>3291</v>
      </c>
      <c r="X113" s="15">
        <v>50592</v>
      </c>
      <c r="Y113" s="15">
        <v>24</v>
      </c>
      <c r="Z113" s="15">
        <v>1.4999999999999999E-2</v>
      </c>
      <c r="AA113" s="15">
        <v>0.34439999999999998</v>
      </c>
      <c r="AB113" s="15">
        <v>0.19750000000000001</v>
      </c>
      <c r="AC113" s="15" t="s">
        <v>3279</v>
      </c>
      <c r="AD113" s="15" t="s">
        <v>3524</v>
      </c>
    </row>
    <row r="114" spans="1:30" x14ac:dyDescent="0.3">
      <c r="A114" s="14" t="s">
        <v>3525</v>
      </c>
      <c r="B114" s="14" t="s">
        <v>1625</v>
      </c>
      <c r="C114" s="14" t="s">
        <v>3309</v>
      </c>
      <c r="D114" s="14" t="s">
        <v>219</v>
      </c>
      <c r="E114" s="14" t="s">
        <v>422</v>
      </c>
      <c r="F114" s="14">
        <v>1024</v>
      </c>
      <c r="G114" s="14">
        <v>-7.4490999999999996</v>
      </c>
      <c r="H114" s="14">
        <v>7.4745999999999997</v>
      </c>
      <c r="I114" s="14">
        <v>-1.2107000000000001</v>
      </c>
      <c r="J114" s="14">
        <v>-1.3198000000000001</v>
      </c>
      <c r="K114" s="14">
        <v>7.0810000000000004</v>
      </c>
      <c r="L114" s="14">
        <v>-10.853999999999999</v>
      </c>
      <c r="M114" s="14">
        <v>-1.7370000000000001</v>
      </c>
      <c r="N114" s="14">
        <v>12.298999999999999</v>
      </c>
      <c r="O114" s="14">
        <v>0.71289999999999998</v>
      </c>
      <c r="P114" s="14">
        <v>4.3949999999999996</v>
      </c>
      <c r="Q114" s="14">
        <v>14</v>
      </c>
      <c r="R114" s="14">
        <v>0.248</v>
      </c>
      <c r="S114" s="14">
        <v>0.49390000000000001</v>
      </c>
      <c r="T114" s="14">
        <v>0.71709999999999996</v>
      </c>
      <c r="U114" s="14" t="s">
        <v>3289</v>
      </c>
      <c r="V114" s="14" t="s">
        <v>3277</v>
      </c>
      <c r="W114" s="14" t="s">
        <v>3314</v>
      </c>
      <c r="X114" s="14">
        <v>3943</v>
      </c>
      <c r="Y114" s="14">
        <v>64</v>
      </c>
      <c r="Z114" s="14">
        <v>0.72950000000000004</v>
      </c>
      <c r="AA114" s="14">
        <v>0.32879999999999998</v>
      </c>
      <c r="AB114" s="14">
        <v>0.80249999999999999</v>
      </c>
      <c r="AC114" s="14" t="s">
        <v>3292</v>
      </c>
      <c r="AD114" s="14" t="s">
        <v>3526</v>
      </c>
    </row>
    <row r="115" spans="1:30" x14ac:dyDescent="0.3">
      <c r="A115" s="15" t="s">
        <v>3527</v>
      </c>
      <c r="B115" s="15" t="s">
        <v>1759</v>
      </c>
      <c r="C115" s="15" t="s">
        <v>3282</v>
      </c>
      <c r="D115" s="15" t="s">
        <v>434</v>
      </c>
      <c r="E115" s="15" t="s">
        <v>232</v>
      </c>
      <c r="F115" s="15">
        <v>768</v>
      </c>
      <c r="G115" s="15">
        <v>6.8875000000000002</v>
      </c>
      <c r="H115" s="15">
        <v>2.8151999999999999</v>
      </c>
      <c r="I115" s="15">
        <v>4.7877000000000001</v>
      </c>
      <c r="J115" s="15">
        <v>4.0213999999999999</v>
      </c>
      <c r="K115" s="15">
        <v>-1.08</v>
      </c>
      <c r="L115" s="15">
        <v>-18.654</v>
      </c>
      <c r="M115" s="15">
        <v>12.157999999999999</v>
      </c>
      <c r="N115" s="15">
        <v>-8.9350000000000005</v>
      </c>
      <c r="O115" s="15">
        <v>0.50109999999999999</v>
      </c>
      <c r="P115" s="15">
        <v>1.5580000000000001</v>
      </c>
      <c r="Q115" s="15">
        <v>22</v>
      </c>
      <c r="R115" s="15">
        <v>0.1183</v>
      </c>
      <c r="S115" s="15">
        <v>0.21690000000000001</v>
      </c>
      <c r="T115" s="15">
        <v>0.67279999999999995</v>
      </c>
      <c r="U115" s="15" t="s">
        <v>3304</v>
      </c>
      <c r="V115" s="15" t="s">
        <v>3323</v>
      </c>
      <c r="W115" s="15" t="s">
        <v>3314</v>
      </c>
      <c r="X115" s="15">
        <v>94066</v>
      </c>
      <c r="Y115" s="15">
        <v>16</v>
      </c>
      <c r="Z115" s="15">
        <v>0.8</v>
      </c>
      <c r="AA115" s="15">
        <v>0.54190000000000005</v>
      </c>
      <c r="AB115" s="15">
        <v>0.26150000000000001</v>
      </c>
      <c r="AC115" s="15" t="s">
        <v>3279</v>
      </c>
      <c r="AD115" s="15" t="s">
        <v>3528</v>
      </c>
    </row>
    <row r="116" spans="1:30" x14ac:dyDescent="0.3">
      <c r="A116" s="14" t="s">
        <v>3529</v>
      </c>
      <c r="B116" s="14" t="s">
        <v>1571</v>
      </c>
      <c r="C116" s="14" t="s">
        <v>3282</v>
      </c>
      <c r="D116" s="14" t="s">
        <v>314</v>
      </c>
      <c r="E116" s="14" t="s">
        <v>264</v>
      </c>
      <c r="F116" s="14">
        <v>128</v>
      </c>
      <c r="G116" s="14">
        <v>-4.9154</v>
      </c>
      <c r="H116" s="14">
        <v>2.5830000000000002</v>
      </c>
      <c r="I116" s="14">
        <v>5.5594000000000001</v>
      </c>
      <c r="J116" s="14">
        <v>-2.3746</v>
      </c>
      <c r="K116" s="14">
        <v>17.911999999999999</v>
      </c>
      <c r="L116" s="14">
        <v>12.066000000000001</v>
      </c>
      <c r="M116" s="14">
        <v>-2.524</v>
      </c>
      <c r="N116" s="14">
        <v>-32.24</v>
      </c>
      <c r="O116" s="14">
        <v>0.86439999999999995</v>
      </c>
      <c r="P116" s="14">
        <v>3.8889999999999998</v>
      </c>
      <c r="Q116" s="14">
        <v>19</v>
      </c>
      <c r="R116" s="14">
        <v>0.73499999999999999</v>
      </c>
      <c r="S116" s="14">
        <v>0.81359999999999999</v>
      </c>
      <c r="T116" s="14">
        <v>0.98950000000000005</v>
      </c>
      <c r="U116" s="14" t="s">
        <v>3296</v>
      </c>
      <c r="V116" s="14" t="s">
        <v>3277</v>
      </c>
      <c r="W116" s="14" t="s">
        <v>3301</v>
      </c>
      <c r="X116" s="14">
        <v>81215</v>
      </c>
      <c r="Y116" s="14">
        <v>16</v>
      </c>
      <c r="Z116" s="14">
        <v>0.2676</v>
      </c>
      <c r="AA116" s="14">
        <v>0.25850000000000001</v>
      </c>
      <c r="AB116" s="14">
        <v>0.82879999999999998</v>
      </c>
      <c r="AC116" s="14" t="s">
        <v>3329</v>
      </c>
      <c r="AD116" s="14" t="s">
        <v>3530</v>
      </c>
    </row>
    <row r="117" spans="1:30" x14ac:dyDescent="0.3">
      <c r="A117" s="15" t="s">
        <v>3531</v>
      </c>
      <c r="B117" s="15" t="s">
        <v>1539</v>
      </c>
      <c r="C117" s="15" t="s">
        <v>3275</v>
      </c>
      <c r="D117" s="15" t="s">
        <v>306</v>
      </c>
      <c r="E117" s="15" t="s">
        <v>470</v>
      </c>
      <c r="F117" s="15">
        <v>512</v>
      </c>
      <c r="G117" s="15">
        <v>0.1111</v>
      </c>
      <c r="H117" s="15">
        <v>1.3081</v>
      </c>
      <c r="I117" s="15">
        <v>-6.3661000000000003</v>
      </c>
      <c r="J117" s="15">
        <v>-4.2907000000000002</v>
      </c>
      <c r="K117" s="15">
        <v>16.846</v>
      </c>
      <c r="L117" s="15">
        <v>-2.8159999999999998</v>
      </c>
      <c r="M117" s="15">
        <v>-26.628</v>
      </c>
      <c r="N117" s="15">
        <v>19.663</v>
      </c>
      <c r="O117" s="15">
        <v>0.94189999999999996</v>
      </c>
      <c r="P117" s="15">
        <v>2.4119999999999999</v>
      </c>
      <c r="Q117" s="15">
        <v>12</v>
      </c>
      <c r="R117" s="15">
        <v>0.48199999999999998</v>
      </c>
      <c r="S117" s="15">
        <v>0.70269999999999999</v>
      </c>
      <c r="T117" s="15">
        <v>0.8508</v>
      </c>
      <c r="U117" s="15" t="s">
        <v>3276</v>
      </c>
      <c r="V117" s="15" t="s">
        <v>3334</v>
      </c>
      <c r="W117" s="15" t="s">
        <v>3328</v>
      </c>
      <c r="X117" s="15">
        <v>21370</v>
      </c>
      <c r="Y117" s="15">
        <v>48</v>
      </c>
      <c r="Z117" s="15">
        <v>0.1203</v>
      </c>
      <c r="AA117" s="15">
        <v>0.90269999999999995</v>
      </c>
      <c r="AB117" s="15">
        <v>0.98899999999999999</v>
      </c>
      <c r="AC117" s="15" t="s">
        <v>3292</v>
      </c>
      <c r="AD117" s="15" t="s">
        <v>3532</v>
      </c>
    </row>
    <row r="118" spans="1:30" x14ac:dyDescent="0.3">
      <c r="A118" s="14" t="s">
        <v>3533</v>
      </c>
      <c r="B118" s="14" t="s">
        <v>1571</v>
      </c>
      <c r="C118" s="14" t="s">
        <v>3282</v>
      </c>
      <c r="D118" s="14" t="s">
        <v>253</v>
      </c>
      <c r="E118" s="14" t="s">
        <v>220</v>
      </c>
      <c r="F118" s="14">
        <v>1024</v>
      </c>
      <c r="G118" s="14">
        <v>3.3298000000000001</v>
      </c>
      <c r="H118" s="14">
        <v>8.1205999999999996</v>
      </c>
      <c r="I118" s="14">
        <v>8.4540000000000006</v>
      </c>
      <c r="J118" s="14">
        <v>-5.1632999999999996</v>
      </c>
      <c r="K118" s="14">
        <v>4.1509999999999998</v>
      </c>
      <c r="L118" s="14">
        <v>18.25</v>
      </c>
      <c r="M118" s="14">
        <v>-4.8520000000000003</v>
      </c>
      <c r="N118" s="14">
        <v>-43.628999999999998</v>
      </c>
      <c r="O118" s="14">
        <v>0.50990000000000002</v>
      </c>
      <c r="P118" s="14">
        <v>1.119</v>
      </c>
      <c r="Q118" s="14">
        <v>5</v>
      </c>
      <c r="R118" s="14">
        <v>0.70950000000000002</v>
      </c>
      <c r="S118" s="14">
        <v>0.51649999999999996</v>
      </c>
      <c r="T118" s="14">
        <v>0.84650000000000003</v>
      </c>
      <c r="U118" s="14" t="s">
        <v>3283</v>
      </c>
      <c r="V118" s="14" t="s">
        <v>3334</v>
      </c>
      <c r="W118" s="14" t="s">
        <v>3314</v>
      </c>
      <c r="X118" s="14">
        <v>91470</v>
      </c>
      <c r="Y118" s="14">
        <v>16</v>
      </c>
      <c r="Z118" s="14">
        <v>0.20219999999999999</v>
      </c>
      <c r="AA118" s="14">
        <v>4.3900000000000002E-2</v>
      </c>
      <c r="AB118" s="14">
        <v>0.2823</v>
      </c>
      <c r="AC118" s="14" t="s">
        <v>3329</v>
      </c>
      <c r="AD118" s="14" t="s">
        <v>3534</v>
      </c>
    </row>
    <row r="119" spans="1:30" x14ac:dyDescent="0.3">
      <c r="A119" s="15" t="s">
        <v>3535</v>
      </c>
      <c r="B119" s="15" t="s">
        <v>1592</v>
      </c>
      <c r="C119" s="15" t="s">
        <v>3320</v>
      </c>
      <c r="D119" s="15" t="s">
        <v>328</v>
      </c>
      <c r="E119" s="15" t="s">
        <v>254</v>
      </c>
      <c r="F119" s="15">
        <v>384</v>
      </c>
      <c r="G119" s="15">
        <v>-5.2176999999999998</v>
      </c>
      <c r="H119" s="15">
        <v>-2.1772</v>
      </c>
      <c r="I119" s="15">
        <v>6.4279999999999999</v>
      </c>
      <c r="J119" s="15">
        <v>3.5341</v>
      </c>
      <c r="K119" s="15">
        <v>15.23</v>
      </c>
      <c r="L119" s="15">
        <v>0.72799999999999998</v>
      </c>
      <c r="M119" s="15">
        <v>43.551000000000002</v>
      </c>
      <c r="N119" s="15">
        <v>-49.698999999999998</v>
      </c>
      <c r="O119" s="15">
        <v>0.63170000000000004</v>
      </c>
      <c r="P119" s="15">
        <v>1.482</v>
      </c>
      <c r="Q119" s="15">
        <v>11</v>
      </c>
      <c r="R119" s="15">
        <v>0.68120000000000003</v>
      </c>
      <c r="S119" s="15">
        <v>0.91820000000000002</v>
      </c>
      <c r="T119" s="15">
        <v>0.73250000000000004</v>
      </c>
      <c r="U119" s="15" t="s">
        <v>3358</v>
      </c>
      <c r="V119" s="15" t="s">
        <v>3284</v>
      </c>
      <c r="W119" s="15" t="s">
        <v>3301</v>
      </c>
      <c r="X119" s="15">
        <v>9107</v>
      </c>
      <c r="Y119" s="15">
        <v>32</v>
      </c>
      <c r="Z119" s="15">
        <v>0.26050000000000001</v>
      </c>
      <c r="AA119" s="15">
        <v>0.2235</v>
      </c>
      <c r="AB119" s="15">
        <v>0.74370000000000003</v>
      </c>
      <c r="AC119" s="15" t="s">
        <v>3306</v>
      </c>
      <c r="AD119" s="15" t="s">
        <v>3536</v>
      </c>
    </row>
    <row r="120" spans="1:30" x14ac:dyDescent="0.3">
      <c r="A120" s="14" t="s">
        <v>3537</v>
      </c>
      <c r="B120" s="14" t="s">
        <v>1619</v>
      </c>
      <c r="C120" s="14" t="s">
        <v>3350</v>
      </c>
      <c r="D120" s="14" t="s">
        <v>434</v>
      </c>
      <c r="E120" s="14" t="s">
        <v>385</v>
      </c>
      <c r="F120" s="14">
        <v>512</v>
      </c>
      <c r="G120" s="14">
        <v>-2.6642000000000001</v>
      </c>
      <c r="H120" s="14">
        <v>-1.0456000000000001</v>
      </c>
      <c r="I120" s="14">
        <v>-6.5926999999999998</v>
      </c>
      <c r="J120" s="14">
        <v>6.7356999999999996</v>
      </c>
      <c r="K120" s="14">
        <v>9.7949999999999999</v>
      </c>
      <c r="L120" s="14">
        <v>14.72</v>
      </c>
      <c r="M120" s="14">
        <v>23.501000000000001</v>
      </c>
      <c r="N120" s="14">
        <v>-30.626000000000001</v>
      </c>
      <c r="O120" s="14">
        <v>0.75780000000000003</v>
      </c>
      <c r="P120" s="14">
        <v>1.3260000000000001</v>
      </c>
      <c r="Q120" s="14">
        <v>9</v>
      </c>
      <c r="R120" s="14">
        <v>5.4600000000000003E-2</v>
      </c>
      <c r="S120" s="14">
        <v>0.55200000000000005</v>
      </c>
      <c r="T120" s="14">
        <v>0.90359999999999996</v>
      </c>
      <c r="U120" s="14" t="s">
        <v>3300</v>
      </c>
      <c r="V120" s="14" t="s">
        <v>3277</v>
      </c>
      <c r="W120" s="14" t="s">
        <v>3314</v>
      </c>
      <c r="X120" s="14">
        <v>44739</v>
      </c>
      <c r="Y120" s="14">
        <v>64</v>
      </c>
      <c r="Z120" s="14">
        <v>0.15110000000000001</v>
      </c>
      <c r="AA120" s="14">
        <v>0.6976</v>
      </c>
      <c r="AB120" s="14">
        <v>0.2135</v>
      </c>
      <c r="AC120" s="14" t="s">
        <v>3279</v>
      </c>
      <c r="AD120" s="14" t="s">
        <v>3538</v>
      </c>
    </row>
    <row r="121" spans="1:30" x14ac:dyDescent="0.3">
      <c r="A121" s="15" t="s">
        <v>3539</v>
      </c>
      <c r="B121" s="15" t="s">
        <v>1550</v>
      </c>
      <c r="C121" s="15" t="s">
        <v>3282</v>
      </c>
      <c r="D121" s="15" t="s">
        <v>328</v>
      </c>
      <c r="E121" s="15" t="s">
        <v>232</v>
      </c>
      <c r="F121" s="15">
        <v>1024</v>
      </c>
      <c r="G121" s="15">
        <v>4.0842000000000001</v>
      </c>
      <c r="H121" s="15">
        <v>0.49330000000000002</v>
      </c>
      <c r="I121" s="15">
        <v>-1.2246999999999999</v>
      </c>
      <c r="J121" s="15">
        <v>4.4130000000000003</v>
      </c>
      <c r="K121" s="15">
        <v>7.4950000000000001</v>
      </c>
      <c r="L121" s="15">
        <v>-3.165</v>
      </c>
      <c r="M121" s="15">
        <v>-5.46</v>
      </c>
      <c r="N121" s="15">
        <v>4.758</v>
      </c>
      <c r="O121" s="15">
        <v>0.79010000000000002</v>
      </c>
      <c r="P121" s="15">
        <v>0.97499999999999998</v>
      </c>
      <c r="Q121" s="15">
        <v>8</v>
      </c>
      <c r="R121" s="15">
        <v>0.42909999999999998</v>
      </c>
      <c r="S121" s="15">
        <v>0.5796</v>
      </c>
      <c r="T121" s="15">
        <v>0.81440000000000001</v>
      </c>
      <c r="U121" s="15" t="s">
        <v>3300</v>
      </c>
      <c r="V121" s="15" t="s">
        <v>3290</v>
      </c>
      <c r="W121" s="15" t="s">
        <v>3301</v>
      </c>
      <c r="X121" s="15">
        <v>23486</v>
      </c>
      <c r="Y121" s="15">
        <v>64</v>
      </c>
      <c r="Z121" s="15">
        <v>0.1525</v>
      </c>
      <c r="AA121" s="15">
        <v>0.15110000000000001</v>
      </c>
      <c r="AB121" s="15">
        <v>0.8448</v>
      </c>
      <c r="AC121" s="15" t="s">
        <v>3292</v>
      </c>
      <c r="AD121" s="15" t="s">
        <v>3540</v>
      </c>
    </row>
    <row r="122" spans="1:30" x14ac:dyDescent="0.3">
      <c r="A122" s="14" t="s">
        <v>3541</v>
      </c>
      <c r="B122" s="14" t="s">
        <v>1642</v>
      </c>
      <c r="C122" s="14" t="s">
        <v>3309</v>
      </c>
      <c r="D122" s="14" t="s">
        <v>206</v>
      </c>
      <c r="E122" s="14" t="s">
        <v>207</v>
      </c>
      <c r="F122" s="14">
        <v>384</v>
      </c>
      <c r="G122" s="14">
        <v>0.65939999999999999</v>
      </c>
      <c r="H122" s="14">
        <v>-2.8540000000000001</v>
      </c>
      <c r="I122" s="14">
        <v>6.6234000000000002</v>
      </c>
      <c r="J122" s="14">
        <v>-8.1423000000000005</v>
      </c>
      <c r="K122" s="14">
        <v>-8.5939999999999994</v>
      </c>
      <c r="L122" s="14">
        <v>-14.887</v>
      </c>
      <c r="M122" s="14">
        <v>-23.902000000000001</v>
      </c>
      <c r="N122" s="14">
        <v>-43.741999999999997</v>
      </c>
      <c r="O122" s="14">
        <v>0.86119999999999997</v>
      </c>
      <c r="P122" s="14">
        <v>2.21</v>
      </c>
      <c r="Q122" s="14">
        <v>20</v>
      </c>
      <c r="R122" s="14">
        <v>0.2157</v>
      </c>
      <c r="S122" s="14">
        <v>0.33410000000000001</v>
      </c>
      <c r="T122" s="14">
        <v>0.73099999999999998</v>
      </c>
      <c r="U122" s="14" t="s">
        <v>3304</v>
      </c>
      <c r="V122" s="14" t="s">
        <v>3305</v>
      </c>
      <c r="W122" s="14" t="s">
        <v>3328</v>
      </c>
      <c r="X122" s="14">
        <v>22594</v>
      </c>
      <c r="Y122" s="14">
        <v>32</v>
      </c>
      <c r="Z122" s="14">
        <v>0.70079999999999998</v>
      </c>
      <c r="AA122" s="14">
        <v>0.1744</v>
      </c>
      <c r="AB122" s="14">
        <v>0.86429999999999996</v>
      </c>
      <c r="AC122" s="14" t="s">
        <v>3292</v>
      </c>
      <c r="AD122" s="14" t="s">
        <v>3542</v>
      </c>
    </row>
    <row r="123" spans="1:30" x14ac:dyDescent="0.3">
      <c r="A123" s="15" t="s">
        <v>3543</v>
      </c>
      <c r="B123" s="15" t="s">
        <v>1614</v>
      </c>
      <c r="C123" s="15" t="s">
        <v>3288</v>
      </c>
      <c r="D123" s="15" t="s">
        <v>336</v>
      </c>
      <c r="E123" s="15" t="s">
        <v>374</v>
      </c>
      <c r="F123" s="15">
        <v>256</v>
      </c>
      <c r="G123" s="15">
        <v>4.4127000000000001</v>
      </c>
      <c r="H123" s="15">
        <v>-3.2361</v>
      </c>
      <c r="I123" s="15">
        <v>-0.36049999999999999</v>
      </c>
      <c r="J123" s="15">
        <v>4.8764000000000003</v>
      </c>
      <c r="K123" s="15">
        <v>9.8840000000000003</v>
      </c>
      <c r="L123" s="15">
        <v>-9.3719999999999999</v>
      </c>
      <c r="M123" s="15">
        <v>26.24</v>
      </c>
      <c r="N123" s="15">
        <v>-4.6310000000000002</v>
      </c>
      <c r="O123" s="15">
        <v>0.95209999999999995</v>
      </c>
      <c r="P123" s="15">
        <v>3.2120000000000002</v>
      </c>
      <c r="Q123" s="15">
        <v>16</v>
      </c>
      <c r="R123" s="15">
        <v>0.7712</v>
      </c>
      <c r="S123" s="15">
        <v>0.70340000000000003</v>
      </c>
      <c r="T123" s="15">
        <v>0.7873</v>
      </c>
      <c r="U123" s="15" t="s">
        <v>3300</v>
      </c>
      <c r="V123" s="15" t="s">
        <v>3277</v>
      </c>
      <c r="W123" s="15" t="s">
        <v>3328</v>
      </c>
      <c r="X123" s="15">
        <v>40292</v>
      </c>
      <c r="Y123" s="15">
        <v>24</v>
      </c>
      <c r="Z123" s="15">
        <v>7.46E-2</v>
      </c>
      <c r="AA123" s="15">
        <v>0.62109999999999999</v>
      </c>
      <c r="AB123" s="15">
        <v>0.84030000000000005</v>
      </c>
      <c r="AC123" s="15" t="s">
        <v>3279</v>
      </c>
      <c r="AD123" s="15" t="s">
        <v>3544</v>
      </c>
    </row>
    <row r="124" spans="1:30" x14ac:dyDescent="0.3">
      <c r="A124" s="14" t="s">
        <v>3545</v>
      </c>
      <c r="B124" s="14" t="s">
        <v>1592</v>
      </c>
      <c r="C124" s="14" t="s">
        <v>3320</v>
      </c>
      <c r="D124" s="14" t="s">
        <v>263</v>
      </c>
      <c r="E124" s="14" t="s">
        <v>283</v>
      </c>
      <c r="F124" s="14">
        <v>256</v>
      </c>
      <c r="G124" s="14">
        <v>-0.36420000000000002</v>
      </c>
      <c r="H124" s="14">
        <v>6.1448</v>
      </c>
      <c r="I124" s="14">
        <v>-5.7462999999999997</v>
      </c>
      <c r="J124" s="14">
        <v>-5.2915999999999999</v>
      </c>
      <c r="K124" s="14">
        <v>18.565000000000001</v>
      </c>
      <c r="L124" s="14">
        <v>4.1760000000000002</v>
      </c>
      <c r="M124" s="14">
        <v>-32.838999999999999</v>
      </c>
      <c r="N124" s="14">
        <v>3.92</v>
      </c>
      <c r="O124" s="14">
        <v>0.83599999999999997</v>
      </c>
      <c r="P124" s="14">
        <v>2.4089999999999998</v>
      </c>
      <c r="Q124" s="14">
        <v>2</v>
      </c>
      <c r="R124" s="14">
        <v>0.83189999999999997</v>
      </c>
      <c r="S124" s="14">
        <v>0.61890000000000001</v>
      </c>
      <c r="T124" s="14">
        <v>0.6976</v>
      </c>
      <c r="U124" s="14" t="s">
        <v>3289</v>
      </c>
      <c r="V124" s="14" t="s">
        <v>3290</v>
      </c>
      <c r="W124" s="14" t="s">
        <v>3291</v>
      </c>
      <c r="X124" s="14">
        <v>39672</v>
      </c>
      <c r="Y124" s="14">
        <v>8</v>
      </c>
      <c r="Z124" s="14">
        <v>9.01E-2</v>
      </c>
      <c r="AA124" s="14">
        <v>0.97209999999999996</v>
      </c>
      <c r="AB124" s="14">
        <v>0.74050000000000005</v>
      </c>
      <c r="AC124" s="14" t="s">
        <v>3292</v>
      </c>
      <c r="AD124" s="14" t="s">
        <v>3546</v>
      </c>
    </row>
    <row r="125" spans="1:30" x14ac:dyDescent="0.3">
      <c r="A125" s="15" t="s">
        <v>3547</v>
      </c>
      <c r="B125" s="15" t="s">
        <v>1713</v>
      </c>
      <c r="C125" s="15" t="s">
        <v>3288</v>
      </c>
      <c r="D125" s="15" t="s">
        <v>526</v>
      </c>
      <c r="E125" s="15" t="s">
        <v>754</v>
      </c>
      <c r="F125" s="15">
        <v>256</v>
      </c>
      <c r="G125" s="15">
        <v>5.8436000000000003</v>
      </c>
      <c r="H125" s="15">
        <v>6.1250999999999998</v>
      </c>
      <c r="I125" s="15">
        <v>-4.6109</v>
      </c>
      <c r="J125" s="15">
        <v>-3.1749000000000001</v>
      </c>
      <c r="K125" s="15">
        <v>12.426</v>
      </c>
      <c r="L125" s="15">
        <v>-2.6829999999999998</v>
      </c>
      <c r="M125" s="15">
        <v>-18.664999999999999</v>
      </c>
      <c r="N125" s="15">
        <v>36.119999999999997</v>
      </c>
      <c r="O125" s="15">
        <v>0.54169999999999996</v>
      </c>
      <c r="P125" s="15">
        <v>3.367</v>
      </c>
      <c r="Q125" s="15">
        <v>11</v>
      </c>
      <c r="R125" s="15">
        <v>0.79110000000000003</v>
      </c>
      <c r="S125" s="15">
        <v>0.6996</v>
      </c>
      <c r="T125" s="15">
        <v>0.89200000000000002</v>
      </c>
      <c r="U125" s="15" t="s">
        <v>3289</v>
      </c>
      <c r="V125" s="15" t="s">
        <v>3284</v>
      </c>
      <c r="W125" s="15" t="s">
        <v>3278</v>
      </c>
      <c r="X125" s="15">
        <v>90077</v>
      </c>
      <c r="Y125" s="15">
        <v>24</v>
      </c>
      <c r="Z125" s="15">
        <v>0.2409</v>
      </c>
      <c r="AA125" s="15">
        <v>6.8999999999999999E-3</v>
      </c>
      <c r="AB125" s="15">
        <v>0.26790000000000003</v>
      </c>
      <c r="AC125" s="15" t="s">
        <v>3329</v>
      </c>
      <c r="AD125" s="15" t="s">
        <v>3462</v>
      </c>
    </row>
    <row r="126" spans="1:30" x14ac:dyDescent="0.3">
      <c r="A126" s="14" t="s">
        <v>3548</v>
      </c>
      <c r="B126" s="14" t="s">
        <v>1515</v>
      </c>
      <c r="C126" s="14" t="s">
        <v>3350</v>
      </c>
      <c r="D126" s="14" t="s">
        <v>176</v>
      </c>
      <c r="E126" s="14" t="s">
        <v>193</v>
      </c>
      <c r="F126" s="14">
        <v>1024</v>
      </c>
      <c r="G126" s="14">
        <v>-3.6589999999999998</v>
      </c>
      <c r="H126" s="14">
        <v>-1.1439999999999999</v>
      </c>
      <c r="I126" s="14">
        <v>4.4721000000000002</v>
      </c>
      <c r="J126" s="14">
        <v>6.8182999999999998</v>
      </c>
      <c r="K126" s="14">
        <v>-12.26</v>
      </c>
      <c r="L126" s="14">
        <v>-13.295</v>
      </c>
      <c r="M126" s="14">
        <v>3.1280000000000001</v>
      </c>
      <c r="N126" s="14">
        <v>-19.071999999999999</v>
      </c>
      <c r="O126" s="14">
        <v>0.63180000000000003</v>
      </c>
      <c r="P126" s="14">
        <v>3.9350000000000001</v>
      </c>
      <c r="Q126" s="14">
        <v>5</v>
      </c>
      <c r="R126" s="14">
        <v>0.80089999999999995</v>
      </c>
      <c r="S126" s="14">
        <v>0.85389999999999999</v>
      </c>
      <c r="T126" s="14">
        <v>0.89849999999999997</v>
      </c>
      <c r="U126" s="14" t="s">
        <v>3337</v>
      </c>
      <c r="V126" s="14" t="s">
        <v>3290</v>
      </c>
      <c r="W126" s="14" t="s">
        <v>3355</v>
      </c>
      <c r="X126" s="14">
        <v>10801</v>
      </c>
      <c r="Y126" s="14">
        <v>64</v>
      </c>
      <c r="Z126" s="14">
        <v>0.89729999999999999</v>
      </c>
      <c r="AA126" s="14">
        <v>0.3357</v>
      </c>
      <c r="AB126" s="14">
        <v>0.5766</v>
      </c>
      <c r="AC126" s="14" t="s">
        <v>3292</v>
      </c>
      <c r="AD126" s="14" t="s">
        <v>3549</v>
      </c>
    </row>
    <row r="127" spans="1:30" x14ac:dyDescent="0.3">
      <c r="A127" s="15" t="s">
        <v>3550</v>
      </c>
      <c r="B127" s="15" t="s">
        <v>1515</v>
      </c>
      <c r="C127" s="15" t="s">
        <v>3350</v>
      </c>
      <c r="D127" s="15" t="s">
        <v>328</v>
      </c>
      <c r="E127" s="15" t="s">
        <v>299</v>
      </c>
      <c r="F127" s="15">
        <v>512</v>
      </c>
      <c r="G127" s="15">
        <v>-5.9314999999999998</v>
      </c>
      <c r="H127" s="15">
        <v>7.7725</v>
      </c>
      <c r="I127" s="15">
        <v>6.4442000000000004</v>
      </c>
      <c r="J127" s="15">
        <v>8.4070999999999998</v>
      </c>
      <c r="K127" s="15">
        <v>14.888999999999999</v>
      </c>
      <c r="L127" s="15">
        <v>-5.6870000000000003</v>
      </c>
      <c r="M127" s="15">
        <v>31.247</v>
      </c>
      <c r="N127" s="15">
        <v>42.698</v>
      </c>
      <c r="O127" s="15">
        <v>0.56169999999999998</v>
      </c>
      <c r="P127" s="15">
        <v>1.2989999999999999</v>
      </c>
      <c r="Q127" s="15">
        <v>18</v>
      </c>
      <c r="R127" s="15">
        <v>-4.7100000000000003E-2</v>
      </c>
      <c r="S127" s="15">
        <v>4.4499999999999998E-2</v>
      </c>
      <c r="T127" s="15">
        <v>0.94399999999999995</v>
      </c>
      <c r="U127" s="15" t="s">
        <v>3276</v>
      </c>
      <c r="V127" s="15" t="s">
        <v>3290</v>
      </c>
      <c r="W127" s="15" t="s">
        <v>3355</v>
      </c>
      <c r="X127" s="15">
        <v>81909</v>
      </c>
      <c r="Y127" s="15">
        <v>64</v>
      </c>
      <c r="Z127" s="15">
        <v>0.32519999999999999</v>
      </c>
      <c r="AA127" s="15">
        <v>0.36620000000000003</v>
      </c>
      <c r="AB127" s="15">
        <v>0.84219999999999995</v>
      </c>
      <c r="AC127" s="15" t="s">
        <v>3292</v>
      </c>
      <c r="AD127" s="15" t="s">
        <v>3551</v>
      </c>
    </row>
    <row r="128" spans="1:30" x14ac:dyDescent="0.3">
      <c r="A128" s="14" t="s">
        <v>3552</v>
      </c>
      <c r="B128" s="14" t="s">
        <v>1602</v>
      </c>
      <c r="C128" s="14" t="s">
        <v>3282</v>
      </c>
      <c r="D128" s="14" t="s">
        <v>456</v>
      </c>
      <c r="E128" s="14" t="s">
        <v>690</v>
      </c>
      <c r="F128" s="14">
        <v>512</v>
      </c>
      <c r="G128" s="14">
        <v>4.2141999999999999</v>
      </c>
      <c r="H128" s="14">
        <v>-1.7241</v>
      </c>
      <c r="I128" s="14">
        <v>4.4374000000000002</v>
      </c>
      <c r="J128" s="14">
        <v>7.7717000000000001</v>
      </c>
      <c r="K128" s="14">
        <v>12.016</v>
      </c>
      <c r="L128" s="14">
        <v>14.919</v>
      </c>
      <c r="M128" s="14">
        <v>-30.777999999999999</v>
      </c>
      <c r="N128" s="14">
        <v>27.233000000000001</v>
      </c>
      <c r="O128" s="14">
        <v>0.55410000000000004</v>
      </c>
      <c r="P128" s="14">
        <v>2.1829999999999998</v>
      </c>
      <c r="Q128" s="14">
        <v>8</v>
      </c>
      <c r="R128" s="14">
        <v>0.9052</v>
      </c>
      <c r="S128" s="14">
        <v>0.73470000000000002</v>
      </c>
      <c r="T128" s="14">
        <v>0.76570000000000005</v>
      </c>
      <c r="U128" s="14" t="s">
        <v>3337</v>
      </c>
      <c r="V128" s="14" t="s">
        <v>3277</v>
      </c>
      <c r="W128" s="14" t="s">
        <v>3328</v>
      </c>
      <c r="X128" s="14">
        <v>36305</v>
      </c>
      <c r="Y128" s="14">
        <v>8</v>
      </c>
      <c r="Z128" s="14">
        <v>0.66510000000000002</v>
      </c>
      <c r="AA128" s="14">
        <v>3.3700000000000001E-2</v>
      </c>
      <c r="AB128" s="14">
        <v>0.60389999999999999</v>
      </c>
      <c r="AC128" s="14" t="s">
        <v>3279</v>
      </c>
      <c r="AD128" s="14" t="s">
        <v>3553</v>
      </c>
    </row>
    <row r="129" spans="1:30" x14ac:dyDescent="0.3">
      <c r="A129" s="15" t="s">
        <v>3554</v>
      </c>
      <c r="B129" s="15" t="s">
        <v>1642</v>
      </c>
      <c r="C129" s="15" t="s">
        <v>3309</v>
      </c>
      <c r="D129" s="15" t="s">
        <v>314</v>
      </c>
      <c r="E129" s="15" t="s">
        <v>532</v>
      </c>
      <c r="F129" s="15">
        <v>512</v>
      </c>
      <c r="G129" s="15">
        <v>-6.524</v>
      </c>
      <c r="H129" s="15">
        <v>2.1335000000000002</v>
      </c>
      <c r="I129" s="15">
        <v>4.4862000000000002</v>
      </c>
      <c r="J129" s="15">
        <v>-3.2669000000000001</v>
      </c>
      <c r="K129" s="15">
        <v>-8.26</v>
      </c>
      <c r="L129" s="15">
        <v>13.250999999999999</v>
      </c>
      <c r="M129" s="15">
        <v>13.914</v>
      </c>
      <c r="N129" s="15">
        <v>37.436999999999998</v>
      </c>
      <c r="O129" s="15">
        <v>0.69310000000000005</v>
      </c>
      <c r="P129" s="15">
        <v>2.177</v>
      </c>
      <c r="Q129" s="15">
        <v>23</v>
      </c>
      <c r="R129" s="15">
        <v>0.27060000000000001</v>
      </c>
      <c r="S129" s="15">
        <v>0.72929999999999995</v>
      </c>
      <c r="T129" s="15">
        <v>0.69940000000000002</v>
      </c>
      <c r="U129" s="15" t="s">
        <v>3337</v>
      </c>
      <c r="V129" s="15" t="s">
        <v>3334</v>
      </c>
      <c r="W129" s="15" t="s">
        <v>3278</v>
      </c>
      <c r="X129" s="15">
        <v>4089</v>
      </c>
      <c r="Y129" s="15">
        <v>24</v>
      </c>
      <c r="Z129" s="15">
        <v>0.75829999999999997</v>
      </c>
      <c r="AA129" s="15">
        <v>0.81479999999999997</v>
      </c>
      <c r="AB129" s="15">
        <v>0.66479999999999995</v>
      </c>
      <c r="AC129" s="15" t="s">
        <v>3279</v>
      </c>
      <c r="AD129" s="15" t="s">
        <v>3555</v>
      </c>
    </row>
    <row r="130" spans="1:30" x14ac:dyDescent="0.3">
      <c r="A130" s="14" t="s">
        <v>3556</v>
      </c>
      <c r="B130" s="14" t="s">
        <v>1560</v>
      </c>
      <c r="C130" s="14" t="s">
        <v>3299</v>
      </c>
      <c r="D130" s="14" t="s">
        <v>244</v>
      </c>
      <c r="E130" s="14" t="s">
        <v>374</v>
      </c>
      <c r="F130" s="14">
        <v>768</v>
      </c>
      <c r="G130" s="14">
        <v>3.1768000000000001</v>
      </c>
      <c r="H130" s="14">
        <v>-1.3081</v>
      </c>
      <c r="I130" s="14">
        <v>-2.6316999999999999</v>
      </c>
      <c r="J130" s="14">
        <v>-7.9394</v>
      </c>
      <c r="K130" s="14">
        <v>-12.367000000000001</v>
      </c>
      <c r="L130" s="14">
        <v>-7.8769999999999998</v>
      </c>
      <c r="M130" s="14">
        <v>46.176000000000002</v>
      </c>
      <c r="N130" s="14">
        <v>45.786999999999999</v>
      </c>
      <c r="O130" s="14">
        <v>0.83340000000000003</v>
      </c>
      <c r="P130" s="14">
        <v>1.9810000000000001</v>
      </c>
      <c r="Q130" s="14">
        <v>6</v>
      </c>
      <c r="R130" s="14">
        <v>0.8246</v>
      </c>
      <c r="S130" s="14">
        <v>0.57930000000000004</v>
      </c>
      <c r="T130" s="14">
        <v>0.8679</v>
      </c>
      <c r="U130" s="14" t="s">
        <v>3358</v>
      </c>
      <c r="V130" s="14" t="s">
        <v>3277</v>
      </c>
      <c r="W130" s="14" t="s">
        <v>3278</v>
      </c>
      <c r="X130" s="14">
        <v>63075</v>
      </c>
      <c r="Y130" s="14">
        <v>64</v>
      </c>
      <c r="Z130" s="14">
        <v>0.57310000000000005</v>
      </c>
      <c r="AA130" s="14">
        <v>0.7369</v>
      </c>
      <c r="AB130" s="14">
        <v>0.40479999999999999</v>
      </c>
      <c r="AC130" s="14" t="s">
        <v>3306</v>
      </c>
      <c r="AD130" s="14" t="s">
        <v>3557</v>
      </c>
    </row>
    <row r="131" spans="1:30" x14ac:dyDescent="0.3">
      <c r="A131" s="15" t="s">
        <v>3558</v>
      </c>
      <c r="B131" s="15" t="s">
        <v>1528</v>
      </c>
      <c r="C131" s="15" t="s">
        <v>3282</v>
      </c>
      <c r="D131" s="15" t="s">
        <v>342</v>
      </c>
      <c r="E131" s="15" t="s">
        <v>422</v>
      </c>
      <c r="F131" s="15">
        <v>384</v>
      </c>
      <c r="G131" s="15">
        <v>-5.9189999999999996</v>
      </c>
      <c r="H131" s="15">
        <v>1.8858999999999999</v>
      </c>
      <c r="I131" s="15">
        <v>-5.9237000000000002</v>
      </c>
      <c r="J131" s="15">
        <v>-5.8479000000000001</v>
      </c>
      <c r="K131" s="15">
        <v>-16.643000000000001</v>
      </c>
      <c r="L131" s="15">
        <v>-19.3</v>
      </c>
      <c r="M131" s="15">
        <v>18.704000000000001</v>
      </c>
      <c r="N131" s="15">
        <v>34.262</v>
      </c>
      <c r="O131" s="15">
        <v>0.83889999999999998</v>
      </c>
      <c r="P131" s="15">
        <v>1.526</v>
      </c>
      <c r="Q131" s="15">
        <v>23</v>
      </c>
      <c r="R131" s="15">
        <v>0.83889999999999998</v>
      </c>
      <c r="S131" s="15">
        <v>1.8100000000000002E-2</v>
      </c>
      <c r="T131" s="15">
        <v>0.92010000000000003</v>
      </c>
      <c r="U131" s="15" t="s">
        <v>3304</v>
      </c>
      <c r="V131" s="15" t="s">
        <v>3284</v>
      </c>
      <c r="W131" s="15" t="s">
        <v>3328</v>
      </c>
      <c r="X131" s="15">
        <v>16456</v>
      </c>
      <c r="Y131" s="15">
        <v>64</v>
      </c>
      <c r="Z131" s="15">
        <v>0.46429999999999999</v>
      </c>
      <c r="AA131" s="15">
        <v>0.11650000000000001</v>
      </c>
      <c r="AB131" s="15">
        <v>9.6799999999999997E-2</v>
      </c>
      <c r="AC131" s="15" t="s">
        <v>3279</v>
      </c>
      <c r="AD131" s="15" t="s">
        <v>3559</v>
      </c>
    </row>
    <row r="132" spans="1:30" x14ac:dyDescent="0.3">
      <c r="A132" s="14" t="s">
        <v>3560</v>
      </c>
      <c r="B132" s="14" t="s">
        <v>1571</v>
      </c>
      <c r="C132" s="14" t="s">
        <v>3282</v>
      </c>
      <c r="D132" s="14" t="s">
        <v>282</v>
      </c>
      <c r="E132" s="14" t="s">
        <v>412</v>
      </c>
      <c r="F132" s="14">
        <v>768</v>
      </c>
      <c r="G132" s="14">
        <v>-1.7927999999999999</v>
      </c>
      <c r="H132" s="14">
        <v>-1.8108</v>
      </c>
      <c r="I132" s="14">
        <v>-1.0541</v>
      </c>
      <c r="J132" s="14">
        <v>6.1380999999999997</v>
      </c>
      <c r="K132" s="14">
        <v>18.317</v>
      </c>
      <c r="L132" s="14">
        <v>17.841000000000001</v>
      </c>
      <c r="M132" s="14">
        <v>-31.27</v>
      </c>
      <c r="N132" s="14">
        <v>43.406999999999996</v>
      </c>
      <c r="O132" s="14">
        <v>0.97950000000000004</v>
      </c>
      <c r="P132" s="14">
        <v>1.8879999999999999</v>
      </c>
      <c r="Q132" s="14">
        <v>11</v>
      </c>
      <c r="R132" s="14">
        <v>0.4824</v>
      </c>
      <c r="S132" s="14">
        <v>9.3299999999999994E-2</v>
      </c>
      <c r="T132" s="14">
        <v>0.80700000000000005</v>
      </c>
      <c r="U132" s="14" t="s">
        <v>3289</v>
      </c>
      <c r="V132" s="14" t="s">
        <v>3305</v>
      </c>
      <c r="W132" s="14" t="s">
        <v>3314</v>
      </c>
      <c r="X132" s="14">
        <v>55402</v>
      </c>
      <c r="Y132" s="14">
        <v>64</v>
      </c>
      <c r="Z132" s="14">
        <v>8.7999999999999995E-2</v>
      </c>
      <c r="AA132" s="14">
        <v>0.15040000000000001</v>
      </c>
      <c r="AB132" s="14">
        <v>0.41470000000000001</v>
      </c>
      <c r="AC132" s="14" t="s">
        <v>3292</v>
      </c>
      <c r="AD132" s="14" t="s">
        <v>3561</v>
      </c>
    </row>
    <row r="133" spans="1:30" x14ac:dyDescent="0.3">
      <c r="A133" s="15" t="s">
        <v>3562</v>
      </c>
      <c r="B133" s="15" t="s">
        <v>1614</v>
      </c>
      <c r="C133" s="15" t="s">
        <v>3288</v>
      </c>
      <c r="D133" s="15" t="s">
        <v>336</v>
      </c>
      <c r="E133" s="15" t="s">
        <v>385</v>
      </c>
      <c r="F133" s="15">
        <v>256</v>
      </c>
      <c r="G133" s="15">
        <v>-4.7084000000000001</v>
      </c>
      <c r="H133" s="15">
        <v>-2.2444999999999999</v>
      </c>
      <c r="I133" s="15">
        <v>-8.0498999999999992</v>
      </c>
      <c r="J133" s="15">
        <v>7.7199</v>
      </c>
      <c r="K133" s="15">
        <v>14.516999999999999</v>
      </c>
      <c r="L133" s="15">
        <v>18.975000000000001</v>
      </c>
      <c r="M133" s="15">
        <v>29.436</v>
      </c>
      <c r="N133" s="15">
        <v>-40.22</v>
      </c>
      <c r="O133" s="15">
        <v>0.55249999999999999</v>
      </c>
      <c r="P133" s="15">
        <v>2.2690000000000001</v>
      </c>
      <c r="Q133" s="15">
        <v>15</v>
      </c>
      <c r="R133" s="15">
        <v>0.80430000000000001</v>
      </c>
      <c r="S133" s="15">
        <v>0.3498</v>
      </c>
      <c r="T133" s="15">
        <v>0.85409999999999997</v>
      </c>
      <c r="U133" s="15" t="s">
        <v>3276</v>
      </c>
      <c r="V133" s="15" t="s">
        <v>3277</v>
      </c>
      <c r="W133" s="15" t="s">
        <v>3328</v>
      </c>
      <c r="X133" s="15">
        <v>18364</v>
      </c>
      <c r="Y133" s="15">
        <v>32</v>
      </c>
      <c r="Z133" s="15">
        <v>0.95320000000000005</v>
      </c>
      <c r="AA133" s="15">
        <v>0.69320000000000004</v>
      </c>
      <c r="AB133" s="15">
        <v>0.25729999999999997</v>
      </c>
      <c r="AC133" s="15" t="s">
        <v>3279</v>
      </c>
      <c r="AD133" s="15" t="s">
        <v>3544</v>
      </c>
    </row>
    <row r="134" spans="1:30" x14ac:dyDescent="0.3">
      <c r="A134" s="14" t="s">
        <v>3563</v>
      </c>
      <c r="B134" s="14" t="s">
        <v>1638</v>
      </c>
      <c r="C134" s="14" t="s">
        <v>3320</v>
      </c>
      <c r="D134" s="14" t="s">
        <v>244</v>
      </c>
      <c r="E134" s="14" t="s">
        <v>272</v>
      </c>
      <c r="F134" s="14">
        <v>256</v>
      </c>
      <c r="G134" s="14">
        <v>5.3967999999999998</v>
      </c>
      <c r="H134" s="14">
        <v>-7.8135000000000003</v>
      </c>
      <c r="I134" s="14">
        <v>-8.1515000000000004</v>
      </c>
      <c r="J134" s="14">
        <v>8.3811999999999998</v>
      </c>
      <c r="K134" s="14">
        <v>1.6339999999999999</v>
      </c>
      <c r="L134" s="14">
        <v>13.475</v>
      </c>
      <c r="M134" s="14">
        <v>-40.084000000000003</v>
      </c>
      <c r="N134" s="14">
        <v>25.914000000000001</v>
      </c>
      <c r="O134" s="14">
        <v>0.75170000000000003</v>
      </c>
      <c r="P134" s="14">
        <v>1.01</v>
      </c>
      <c r="Q134" s="14">
        <v>15</v>
      </c>
      <c r="R134" s="14">
        <v>0.16220000000000001</v>
      </c>
      <c r="S134" s="14">
        <v>0.45700000000000002</v>
      </c>
      <c r="T134" s="14">
        <v>0.76690000000000003</v>
      </c>
      <c r="U134" s="14" t="s">
        <v>3358</v>
      </c>
      <c r="V134" s="14" t="s">
        <v>3277</v>
      </c>
      <c r="W134" s="14" t="s">
        <v>3301</v>
      </c>
      <c r="X134" s="14">
        <v>91389</v>
      </c>
      <c r="Y134" s="14">
        <v>16</v>
      </c>
      <c r="Z134" s="14">
        <v>0.35239999999999999</v>
      </c>
      <c r="AA134" s="14">
        <v>0.65200000000000002</v>
      </c>
      <c r="AB134" s="14">
        <v>0.76880000000000004</v>
      </c>
      <c r="AC134" s="14" t="s">
        <v>3292</v>
      </c>
      <c r="AD134" s="14" t="s">
        <v>3564</v>
      </c>
    </row>
    <row r="135" spans="1:30" x14ac:dyDescent="0.3">
      <c r="A135" s="15" t="s">
        <v>3565</v>
      </c>
      <c r="B135" s="15" t="s">
        <v>1528</v>
      </c>
      <c r="C135" s="15" t="s">
        <v>3282</v>
      </c>
      <c r="D135" s="15" t="s">
        <v>244</v>
      </c>
      <c r="E135" s="15" t="s">
        <v>254</v>
      </c>
      <c r="F135" s="15">
        <v>768</v>
      </c>
      <c r="G135" s="15">
        <v>5.3442999999999996</v>
      </c>
      <c r="H135" s="15">
        <v>-1.4339999999999999</v>
      </c>
      <c r="I135" s="15">
        <v>-5.0384000000000002</v>
      </c>
      <c r="J135" s="15">
        <v>-5.3098999999999998</v>
      </c>
      <c r="K135" s="15">
        <v>11.616</v>
      </c>
      <c r="L135" s="15">
        <v>-10.103999999999999</v>
      </c>
      <c r="M135" s="15">
        <v>30.312999999999999</v>
      </c>
      <c r="N135" s="15">
        <v>-37.938000000000002</v>
      </c>
      <c r="O135" s="15">
        <v>0.47899999999999998</v>
      </c>
      <c r="P135" s="15">
        <v>2.7330000000000001</v>
      </c>
      <c r="Q135" s="15">
        <v>14</v>
      </c>
      <c r="R135" s="15">
        <v>0.64939999999999998</v>
      </c>
      <c r="S135" s="15">
        <v>0.4098</v>
      </c>
      <c r="T135" s="15">
        <v>0.67979999999999996</v>
      </c>
      <c r="U135" s="15" t="s">
        <v>3300</v>
      </c>
      <c r="V135" s="15" t="s">
        <v>3323</v>
      </c>
      <c r="W135" s="15" t="s">
        <v>3328</v>
      </c>
      <c r="X135" s="15">
        <v>70263</v>
      </c>
      <c r="Y135" s="15">
        <v>48</v>
      </c>
      <c r="Z135" s="15">
        <v>0.94230000000000003</v>
      </c>
      <c r="AA135" s="15">
        <v>0.95730000000000004</v>
      </c>
      <c r="AB135" s="15">
        <v>0.1739</v>
      </c>
      <c r="AC135" s="15" t="s">
        <v>3306</v>
      </c>
      <c r="AD135" s="15" t="s">
        <v>3566</v>
      </c>
    </row>
    <row r="136" spans="1:30" x14ac:dyDescent="0.3">
      <c r="A136" s="14" t="s">
        <v>3567</v>
      </c>
      <c r="B136" s="14" t="s">
        <v>1602</v>
      </c>
      <c r="C136" s="14" t="s">
        <v>3282</v>
      </c>
      <c r="D136" s="14" t="s">
        <v>263</v>
      </c>
      <c r="E136" s="14" t="s">
        <v>315</v>
      </c>
      <c r="F136" s="14">
        <v>1024</v>
      </c>
      <c r="G136" s="14">
        <v>6.8944000000000001</v>
      </c>
      <c r="H136" s="14">
        <v>-0.1195</v>
      </c>
      <c r="I136" s="14">
        <v>-1.5833999999999999</v>
      </c>
      <c r="J136" s="14">
        <v>6.6208</v>
      </c>
      <c r="K136" s="14">
        <v>1.173</v>
      </c>
      <c r="L136" s="14">
        <v>13.877000000000001</v>
      </c>
      <c r="M136" s="14">
        <v>42.136000000000003</v>
      </c>
      <c r="N136" s="14">
        <v>12.417</v>
      </c>
      <c r="O136" s="14">
        <v>0.74060000000000004</v>
      </c>
      <c r="P136" s="14">
        <v>0.17899999999999999</v>
      </c>
      <c r="Q136" s="14">
        <v>11</v>
      </c>
      <c r="R136" s="14">
        <v>0.65280000000000005</v>
      </c>
      <c r="S136" s="14">
        <v>0.34510000000000002</v>
      </c>
      <c r="T136" s="14">
        <v>0.81289999999999996</v>
      </c>
      <c r="U136" s="14" t="s">
        <v>3337</v>
      </c>
      <c r="V136" s="14" t="s">
        <v>3305</v>
      </c>
      <c r="W136" s="14" t="s">
        <v>3355</v>
      </c>
      <c r="X136" s="14">
        <v>62685</v>
      </c>
      <c r="Y136" s="14">
        <v>32</v>
      </c>
      <c r="Z136" s="14">
        <v>0.21229999999999999</v>
      </c>
      <c r="AA136" s="14">
        <v>0.1963</v>
      </c>
      <c r="AB136" s="14">
        <v>0.97740000000000005</v>
      </c>
      <c r="AC136" s="14" t="s">
        <v>3306</v>
      </c>
      <c r="AD136" s="14" t="s">
        <v>3568</v>
      </c>
    </row>
    <row r="137" spans="1:30" x14ac:dyDescent="0.3">
      <c r="A137" s="15" t="s">
        <v>3569</v>
      </c>
      <c r="B137" s="15" t="s">
        <v>1571</v>
      </c>
      <c r="C137" s="15" t="s">
        <v>3282</v>
      </c>
      <c r="D137" s="15" t="s">
        <v>350</v>
      </c>
      <c r="E137" s="15" t="s">
        <v>422</v>
      </c>
      <c r="F137" s="15">
        <v>1024</v>
      </c>
      <c r="G137" s="15">
        <v>1.3627</v>
      </c>
      <c r="H137" s="15">
        <v>1.3165</v>
      </c>
      <c r="I137" s="15">
        <v>5.7489999999999997</v>
      </c>
      <c r="J137" s="15">
        <v>-5.4702000000000002</v>
      </c>
      <c r="K137" s="15">
        <v>-12.292999999999999</v>
      </c>
      <c r="L137" s="15">
        <v>2.802</v>
      </c>
      <c r="M137" s="15">
        <v>-6.3730000000000002</v>
      </c>
      <c r="N137" s="15">
        <v>-13.714</v>
      </c>
      <c r="O137" s="15">
        <v>0.68320000000000003</v>
      </c>
      <c r="P137" s="15">
        <v>3.0840000000000001</v>
      </c>
      <c r="Q137" s="15">
        <v>22</v>
      </c>
      <c r="R137" s="15">
        <v>0.7167</v>
      </c>
      <c r="S137" s="15">
        <v>0.67689999999999995</v>
      </c>
      <c r="T137" s="15">
        <v>0.78559999999999997</v>
      </c>
      <c r="U137" s="15" t="s">
        <v>3296</v>
      </c>
      <c r="V137" s="15" t="s">
        <v>3334</v>
      </c>
      <c r="W137" s="15" t="s">
        <v>3328</v>
      </c>
      <c r="X137" s="15">
        <v>63030</v>
      </c>
      <c r="Y137" s="15">
        <v>16</v>
      </c>
      <c r="Z137" s="15">
        <v>0.19209999999999999</v>
      </c>
      <c r="AA137" s="15">
        <v>0.9778</v>
      </c>
      <c r="AB137" s="15">
        <v>0.62019999999999997</v>
      </c>
      <c r="AC137" s="15" t="s">
        <v>3279</v>
      </c>
      <c r="AD137" s="15" t="s">
        <v>3460</v>
      </c>
    </row>
    <row r="138" spans="1:30" x14ac:dyDescent="0.3">
      <c r="A138" s="14" t="s">
        <v>3570</v>
      </c>
      <c r="B138" s="14" t="s">
        <v>1702</v>
      </c>
      <c r="C138" s="14" t="s">
        <v>3320</v>
      </c>
      <c r="D138" s="14" t="s">
        <v>314</v>
      </c>
      <c r="E138" s="14" t="s">
        <v>412</v>
      </c>
      <c r="F138" s="14">
        <v>512</v>
      </c>
      <c r="G138" s="14">
        <v>-1.6819999999999999</v>
      </c>
      <c r="H138" s="14">
        <v>-3.9285000000000001</v>
      </c>
      <c r="I138" s="14">
        <v>1.4144000000000001</v>
      </c>
      <c r="J138" s="14">
        <v>-0.83730000000000004</v>
      </c>
      <c r="K138" s="14">
        <v>-7.7629999999999999</v>
      </c>
      <c r="L138" s="14">
        <v>-10.206</v>
      </c>
      <c r="M138" s="14">
        <v>16.847000000000001</v>
      </c>
      <c r="N138" s="14">
        <v>28.12</v>
      </c>
      <c r="O138" s="14">
        <v>0.57120000000000004</v>
      </c>
      <c r="P138" s="14">
        <v>1.026</v>
      </c>
      <c r="Q138" s="14">
        <v>6</v>
      </c>
      <c r="R138" s="14">
        <v>0.53090000000000004</v>
      </c>
      <c r="S138" s="14">
        <v>0.47420000000000001</v>
      </c>
      <c r="T138" s="14">
        <v>0.70669999999999999</v>
      </c>
      <c r="U138" s="14" t="s">
        <v>3276</v>
      </c>
      <c r="V138" s="14" t="s">
        <v>3338</v>
      </c>
      <c r="W138" s="14" t="s">
        <v>3291</v>
      </c>
      <c r="X138" s="14">
        <v>711</v>
      </c>
      <c r="Y138" s="14">
        <v>64</v>
      </c>
      <c r="Z138" s="14">
        <v>0.65710000000000002</v>
      </c>
      <c r="AA138" s="14">
        <v>0.82740000000000002</v>
      </c>
      <c r="AB138" s="14">
        <v>0.2011</v>
      </c>
      <c r="AC138" s="14" t="s">
        <v>3279</v>
      </c>
      <c r="AD138" s="14" t="s">
        <v>3454</v>
      </c>
    </row>
    <row r="139" spans="1:30" x14ac:dyDescent="0.3">
      <c r="A139" s="15" t="s">
        <v>3571</v>
      </c>
      <c r="B139" s="15" t="s">
        <v>1619</v>
      </c>
      <c r="C139" s="15" t="s">
        <v>3350</v>
      </c>
      <c r="D139" s="15" t="s">
        <v>336</v>
      </c>
      <c r="E139" s="15" t="s">
        <v>487</v>
      </c>
      <c r="F139" s="15">
        <v>128</v>
      </c>
      <c r="G139" s="15">
        <v>4.9399999999999999E-2</v>
      </c>
      <c r="H139" s="15">
        <v>-1.5007999999999999</v>
      </c>
      <c r="I139" s="15">
        <v>2.2976000000000001</v>
      </c>
      <c r="J139" s="15">
        <v>-3.8485</v>
      </c>
      <c r="K139" s="15">
        <v>8.2959999999999994</v>
      </c>
      <c r="L139" s="15">
        <v>16.207000000000001</v>
      </c>
      <c r="M139" s="15">
        <v>45.438000000000002</v>
      </c>
      <c r="N139" s="15">
        <v>4.3730000000000002</v>
      </c>
      <c r="O139" s="15">
        <v>0.50419999999999998</v>
      </c>
      <c r="P139" s="15">
        <v>2.4390000000000001</v>
      </c>
      <c r="Q139" s="15">
        <v>6</v>
      </c>
      <c r="R139" s="15">
        <v>0.70640000000000003</v>
      </c>
      <c r="S139" s="15">
        <v>0.26579999999999998</v>
      </c>
      <c r="T139" s="15">
        <v>0.68799999999999994</v>
      </c>
      <c r="U139" s="15" t="s">
        <v>3304</v>
      </c>
      <c r="V139" s="15" t="s">
        <v>3338</v>
      </c>
      <c r="W139" s="15" t="s">
        <v>3314</v>
      </c>
      <c r="X139" s="15">
        <v>84385</v>
      </c>
      <c r="Y139" s="15">
        <v>24</v>
      </c>
      <c r="Z139" s="15">
        <v>0.97740000000000005</v>
      </c>
      <c r="AA139" s="15">
        <v>0.40200000000000002</v>
      </c>
      <c r="AB139" s="15">
        <v>0.6472</v>
      </c>
      <c r="AC139" s="15" t="s">
        <v>3292</v>
      </c>
      <c r="AD139" s="15" t="s">
        <v>3572</v>
      </c>
    </row>
    <row r="140" spans="1:30" x14ac:dyDescent="0.3">
      <c r="A140" s="14" t="s">
        <v>3573</v>
      </c>
      <c r="B140" s="14" t="s">
        <v>1619</v>
      </c>
      <c r="C140" s="14" t="s">
        <v>3350</v>
      </c>
      <c r="D140" s="14" t="s">
        <v>314</v>
      </c>
      <c r="E140" s="14" t="s">
        <v>193</v>
      </c>
      <c r="F140" s="14">
        <v>768</v>
      </c>
      <c r="G140" s="14">
        <v>7.5096999999999996</v>
      </c>
      <c r="H140" s="14">
        <v>4.2142999999999997</v>
      </c>
      <c r="I140" s="14">
        <v>-3.3757999999999999</v>
      </c>
      <c r="J140" s="14">
        <v>-1.6356999999999999</v>
      </c>
      <c r="K140" s="14">
        <v>-2.129</v>
      </c>
      <c r="L140" s="14">
        <v>9.4369999999999994</v>
      </c>
      <c r="M140" s="14">
        <v>-24.934000000000001</v>
      </c>
      <c r="N140" s="14">
        <v>-28.120999999999999</v>
      </c>
      <c r="O140" s="14">
        <v>0.92100000000000004</v>
      </c>
      <c r="P140" s="14">
        <v>3.19</v>
      </c>
      <c r="Q140" s="14">
        <v>23</v>
      </c>
      <c r="R140" s="14">
        <v>0.67159999999999997</v>
      </c>
      <c r="S140" s="14">
        <v>6.8199999999999997E-2</v>
      </c>
      <c r="T140" s="14">
        <v>0.82799999999999996</v>
      </c>
      <c r="U140" s="14" t="s">
        <v>3300</v>
      </c>
      <c r="V140" s="14" t="s">
        <v>3305</v>
      </c>
      <c r="W140" s="14" t="s">
        <v>3328</v>
      </c>
      <c r="X140" s="14">
        <v>90588</v>
      </c>
      <c r="Y140" s="14">
        <v>8</v>
      </c>
      <c r="Z140" s="14">
        <v>0.43530000000000002</v>
      </c>
      <c r="AA140" s="14">
        <v>5.1299999999999998E-2</v>
      </c>
      <c r="AB140" s="14">
        <v>0.45090000000000002</v>
      </c>
      <c r="AC140" s="14" t="s">
        <v>3329</v>
      </c>
      <c r="AD140" s="14" t="s">
        <v>3574</v>
      </c>
    </row>
    <row r="141" spans="1:30" x14ac:dyDescent="0.3">
      <c r="A141" s="15" t="s">
        <v>3575</v>
      </c>
      <c r="B141" s="15" t="s">
        <v>1677</v>
      </c>
      <c r="C141" s="15" t="s">
        <v>3341</v>
      </c>
      <c r="D141" s="15" t="s">
        <v>231</v>
      </c>
      <c r="E141" s="15" t="s">
        <v>329</v>
      </c>
      <c r="F141" s="15">
        <v>512</v>
      </c>
      <c r="G141" s="15">
        <v>6.0433000000000003</v>
      </c>
      <c r="H141" s="15">
        <v>7.7483000000000004</v>
      </c>
      <c r="I141" s="15">
        <v>-4.8940999999999999</v>
      </c>
      <c r="J141" s="15">
        <v>-4.6489000000000003</v>
      </c>
      <c r="K141" s="15">
        <v>-5.8129999999999997</v>
      </c>
      <c r="L141" s="15">
        <v>13.369</v>
      </c>
      <c r="M141" s="15">
        <v>32.274000000000001</v>
      </c>
      <c r="N141" s="15">
        <v>-21.550999999999998</v>
      </c>
      <c r="O141" s="15">
        <v>0.51649999999999996</v>
      </c>
      <c r="P141" s="15">
        <v>1.536</v>
      </c>
      <c r="Q141" s="15">
        <v>3</v>
      </c>
      <c r="R141" s="15">
        <v>3.8399999999999997E-2</v>
      </c>
      <c r="S141" s="15">
        <v>0.73560000000000003</v>
      </c>
      <c r="T141" s="15">
        <v>0.79849999999999999</v>
      </c>
      <c r="U141" s="15" t="s">
        <v>3337</v>
      </c>
      <c r="V141" s="15" t="s">
        <v>3284</v>
      </c>
      <c r="W141" s="15" t="s">
        <v>3301</v>
      </c>
      <c r="X141" s="15">
        <v>36314</v>
      </c>
      <c r="Y141" s="15">
        <v>32</v>
      </c>
      <c r="Z141" s="15">
        <v>0.25030000000000002</v>
      </c>
      <c r="AA141" s="15">
        <v>0.27889999999999998</v>
      </c>
      <c r="AB141" s="15">
        <v>0.18010000000000001</v>
      </c>
      <c r="AC141" s="15" t="s">
        <v>3306</v>
      </c>
      <c r="AD141" s="15" t="s">
        <v>3576</v>
      </c>
    </row>
    <row r="142" spans="1:30" x14ac:dyDescent="0.3">
      <c r="A142" s="14" t="s">
        <v>3577</v>
      </c>
      <c r="B142" s="14" t="s">
        <v>1560</v>
      </c>
      <c r="C142" s="14" t="s">
        <v>3299</v>
      </c>
      <c r="D142" s="14" t="s">
        <v>244</v>
      </c>
      <c r="E142" s="14" t="s">
        <v>264</v>
      </c>
      <c r="F142" s="14">
        <v>512</v>
      </c>
      <c r="G142" s="14">
        <v>-6.8141999999999996</v>
      </c>
      <c r="H142" s="14">
        <v>-6.2114000000000003</v>
      </c>
      <c r="I142" s="14">
        <v>2.7677999999999998</v>
      </c>
      <c r="J142" s="14">
        <v>1.3904000000000001</v>
      </c>
      <c r="K142" s="14">
        <v>4.3769999999999998</v>
      </c>
      <c r="L142" s="14">
        <v>-12.8</v>
      </c>
      <c r="M142" s="14">
        <v>-14.839</v>
      </c>
      <c r="N142" s="14">
        <v>-17.594000000000001</v>
      </c>
      <c r="O142" s="14">
        <v>0.51380000000000003</v>
      </c>
      <c r="P142" s="14">
        <v>2.923</v>
      </c>
      <c r="Q142" s="14">
        <v>20</v>
      </c>
      <c r="R142" s="14">
        <v>0.40949999999999998</v>
      </c>
      <c r="S142" s="14">
        <v>0.58809999999999996</v>
      </c>
      <c r="T142" s="14">
        <v>0.6764</v>
      </c>
      <c r="U142" s="14" t="s">
        <v>3276</v>
      </c>
      <c r="V142" s="14" t="s">
        <v>3334</v>
      </c>
      <c r="W142" s="14" t="s">
        <v>3278</v>
      </c>
      <c r="X142" s="14">
        <v>46552</v>
      </c>
      <c r="Y142" s="14">
        <v>16</v>
      </c>
      <c r="Z142" s="14">
        <v>0.92320000000000002</v>
      </c>
      <c r="AA142" s="14">
        <v>0.30640000000000001</v>
      </c>
      <c r="AB142" s="14">
        <v>0.93140000000000001</v>
      </c>
      <c r="AC142" s="14" t="s">
        <v>3279</v>
      </c>
      <c r="AD142" s="14" t="s">
        <v>3557</v>
      </c>
    </row>
    <row r="143" spans="1:30" x14ac:dyDescent="0.3">
      <c r="A143" s="15" t="s">
        <v>3578</v>
      </c>
      <c r="B143" s="15" t="s">
        <v>1642</v>
      </c>
      <c r="C143" s="15" t="s">
        <v>3309</v>
      </c>
      <c r="D143" s="15" t="s">
        <v>409</v>
      </c>
      <c r="E143" s="15" t="s">
        <v>329</v>
      </c>
      <c r="F143" s="15">
        <v>384</v>
      </c>
      <c r="G143" s="15">
        <v>2.2444999999999999</v>
      </c>
      <c r="H143" s="15">
        <v>5.8285</v>
      </c>
      <c r="I143" s="15">
        <v>-8.4959000000000007</v>
      </c>
      <c r="J143" s="15">
        <v>5.7439999999999998</v>
      </c>
      <c r="K143" s="15">
        <v>10.478</v>
      </c>
      <c r="L143" s="15">
        <v>-15.75</v>
      </c>
      <c r="M143" s="15">
        <v>-18.224</v>
      </c>
      <c r="N143" s="15">
        <v>30.358000000000001</v>
      </c>
      <c r="O143" s="15">
        <v>0.58189999999999997</v>
      </c>
      <c r="P143" s="15">
        <v>4.117</v>
      </c>
      <c r="Q143" s="15">
        <v>10</v>
      </c>
      <c r="R143" s="15">
        <v>0.12130000000000001</v>
      </c>
      <c r="S143" s="15">
        <v>0.57420000000000004</v>
      </c>
      <c r="T143" s="15">
        <v>0.9284</v>
      </c>
      <c r="U143" s="15" t="s">
        <v>3283</v>
      </c>
      <c r="V143" s="15" t="s">
        <v>3290</v>
      </c>
      <c r="W143" s="15" t="s">
        <v>3301</v>
      </c>
      <c r="X143" s="15">
        <v>19255</v>
      </c>
      <c r="Y143" s="15">
        <v>24</v>
      </c>
      <c r="Z143" s="15">
        <v>0.1055</v>
      </c>
      <c r="AA143" s="15">
        <v>0.44519999999999998</v>
      </c>
      <c r="AB143" s="15">
        <v>0.21160000000000001</v>
      </c>
      <c r="AC143" s="15" t="s">
        <v>3279</v>
      </c>
      <c r="AD143" s="15" t="s">
        <v>3579</v>
      </c>
    </row>
    <row r="144" spans="1:30" x14ac:dyDescent="0.3">
      <c r="A144" s="14" t="s">
        <v>3580</v>
      </c>
      <c r="B144" s="14" t="s">
        <v>1515</v>
      </c>
      <c r="C144" s="14" t="s">
        <v>3350</v>
      </c>
      <c r="D144" s="14" t="s">
        <v>263</v>
      </c>
      <c r="E144" s="14" t="s">
        <v>193</v>
      </c>
      <c r="F144" s="14">
        <v>384</v>
      </c>
      <c r="G144" s="14">
        <v>-3.7467000000000001</v>
      </c>
      <c r="H144" s="14">
        <v>8.2523</v>
      </c>
      <c r="I144" s="14">
        <v>-3.1850000000000001</v>
      </c>
      <c r="J144" s="14">
        <v>4.0675999999999997</v>
      </c>
      <c r="K144" s="14">
        <v>13.035</v>
      </c>
      <c r="L144" s="14">
        <v>-0.28999999999999998</v>
      </c>
      <c r="M144" s="14">
        <v>-21.704000000000001</v>
      </c>
      <c r="N144" s="14">
        <v>-30.652000000000001</v>
      </c>
      <c r="O144" s="14">
        <v>0.72330000000000005</v>
      </c>
      <c r="P144" s="14">
        <v>0.75800000000000001</v>
      </c>
      <c r="Q144" s="14">
        <v>7</v>
      </c>
      <c r="R144" s="14">
        <v>-7.6899999999999996E-2</v>
      </c>
      <c r="S144" s="14">
        <v>0.42949999999999999</v>
      </c>
      <c r="T144" s="14">
        <v>0.72529999999999994</v>
      </c>
      <c r="U144" s="14" t="s">
        <v>3276</v>
      </c>
      <c r="V144" s="14" t="s">
        <v>3305</v>
      </c>
      <c r="W144" s="14" t="s">
        <v>3285</v>
      </c>
      <c r="X144" s="14">
        <v>83041</v>
      </c>
      <c r="Y144" s="14">
        <v>8</v>
      </c>
      <c r="Z144" s="14">
        <v>0.1832</v>
      </c>
      <c r="AA144" s="14">
        <v>3.3999999999999998E-3</v>
      </c>
      <c r="AB144" s="14">
        <v>0.74280000000000002</v>
      </c>
      <c r="AC144" s="14" t="s">
        <v>3292</v>
      </c>
      <c r="AD144" s="14" t="s">
        <v>3581</v>
      </c>
    </row>
    <row r="145" spans="1:30" x14ac:dyDescent="0.3">
      <c r="A145" s="15" t="s">
        <v>3582</v>
      </c>
      <c r="B145" s="15" t="s">
        <v>1592</v>
      </c>
      <c r="C145" s="15" t="s">
        <v>3320</v>
      </c>
      <c r="D145" s="15" t="s">
        <v>231</v>
      </c>
      <c r="E145" s="15" t="s">
        <v>754</v>
      </c>
      <c r="F145" s="15">
        <v>512</v>
      </c>
      <c r="G145" s="15">
        <v>-6.0812999999999997</v>
      </c>
      <c r="H145" s="15">
        <v>7.9686000000000003</v>
      </c>
      <c r="I145" s="15">
        <v>-4.3907999999999996</v>
      </c>
      <c r="J145" s="15">
        <v>-6.8666999999999998</v>
      </c>
      <c r="K145" s="15">
        <v>-5.1349999999999998</v>
      </c>
      <c r="L145" s="15">
        <v>3.5619999999999998</v>
      </c>
      <c r="M145" s="15">
        <v>-11.180999999999999</v>
      </c>
      <c r="N145" s="15">
        <v>-29.838000000000001</v>
      </c>
      <c r="O145" s="15">
        <v>0.86760000000000004</v>
      </c>
      <c r="P145" s="15">
        <v>0.76400000000000001</v>
      </c>
      <c r="Q145" s="15">
        <v>19</v>
      </c>
      <c r="R145" s="15">
        <v>0.16819999999999999</v>
      </c>
      <c r="S145" s="15">
        <v>0.27779999999999999</v>
      </c>
      <c r="T145" s="15">
        <v>0.65329999999999999</v>
      </c>
      <c r="U145" s="15" t="s">
        <v>3276</v>
      </c>
      <c r="V145" s="15" t="s">
        <v>3334</v>
      </c>
      <c r="W145" s="15" t="s">
        <v>3301</v>
      </c>
      <c r="X145" s="15">
        <v>35333</v>
      </c>
      <c r="Y145" s="15">
        <v>24</v>
      </c>
      <c r="Z145" s="15">
        <v>3.95E-2</v>
      </c>
      <c r="AA145" s="15">
        <v>0.45879999999999999</v>
      </c>
      <c r="AB145" s="15">
        <v>0.1152</v>
      </c>
      <c r="AC145" s="15" t="s">
        <v>3329</v>
      </c>
      <c r="AD145" s="15" t="s">
        <v>3583</v>
      </c>
    </row>
    <row r="146" spans="1:30" x14ac:dyDescent="0.3">
      <c r="A146" s="14" t="s">
        <v>3584</v>
      </c>
      <c r="B146" s="14" t="s">
        <v>1578</v>
      </c>
      <c r="C146" s="14" t="s">
        <v>3288</v>
      </c>
      <c r="D146" s="14" t="s">
        <v>298</v>
      </c>
      <c r="E146" s="14" t="s">
        <v>385</v>
      </c>
      <c r="F146" s="14">
        <v>512</v>
      </c>
      <c r="G146" s="14">
        <v>-6.282</v>
      </c>
      <c r="H146" s="14">
        <v>-5.8179999999999996</v>
      </c>
      <c r="I146" s="14">
        <v>-3.6151</v>
      </c>
      <c r="J146" s="14">
        <v>4.6268000000000002</v>
      </c>
      <c r="K146" s="14">
        <v>-17.138000000000002</v>
      </c>
      <c r="L146" s="14">
        <v>18.634</v>
      </c>
      <c r="M146" s="14">
        <v>47.906999999999996</v>
      </c>
      <c r="N146" s="14">
        <v>21.798999999999999</v>
      </c>
      <c r="O146" s="14">
        <v>0.72409999999999997</v>
      </c>
      <c r="P146" s="14">
        <v>3.9260000000000002</v>
      </c>
      <c r="Q146" s="14">
        <v>7</v>
      </c>
      <c r="R146" s="14">
        <v>2.58E-2</v>
      </c>
      <c r="S146" s="14">
        <v>0.19589999999999999</v>
      </c>
      <c r="T146" s="14">
        <v>0.76149999999999995</v>
      </c>
      <c r="U146" s="14" t="s">
        <v>3304</v>
      </c>
      <c r="V146" s="14" t="s">
        <v>3290</v>
      </c>
      <c r="W146" s="14" t="s">
        <v>3301</v>
      </c>
      <c r="X146" s="14">
        <v>82713</v>
      </c>
      <c r="Y146" s="14">
        <v>48</v>
      </c>
      <c r="Z146" s="14">
        <v>0.73770000000000002</v>
      </c>
      <c r="AA146" s="14">
        <v>0.48149999999999998</v>
      </c>
      <c r="AB146" s="14">
        <v>0.12570000000000001</v>
      </c>
      <c r="AC146" s="14" t="s">
        <v>3279</v>
      </c>
      <c r="AD146" s="14" t="s">
        <v>3585</v>
      </c>
    </row>
    <row r="147" spans="1:30" x14ac:dyDescent="0.3">
      <c r="A147" s="15" t="s">
        <v>3586</v>
      </c>
      <c r="B147" s="15" t="s">
        <v>1578</v>
      </c>
      <c r="C147" s="15" t="s">
        <v>3288</v>
      </c>
      <c r="D147" s="15" t="s">
        <v>328</v>
      </c>
      <c r="E147" s="15" t="s">
        <v>690</v>
      </c>
      <c r="F147" s="15">
        <v>768</v>
      </c>
      <c r="G147" s="15">
        <v>-7.4336000000000002</v>
      </c>
      <c r="H147" s="15">
        <v>0.91600000000000004</v>
      </c>
      <c r="I147" s="15">
        <v>-5.8110999999999997</v>
      </c>
      <c r="J147" s="15">
        <v>6.9653</v>
      </c>
      <c r="K147" s="15">
        <v>-13.122999999999999</v>
      </c>
      <c r="L147" s="15">
        <v>13.137</v>
      </c>
      <c r="M147" s="15">
        <v>-41.360999999999997</v>
      </c>
      <c r="N147" s="15">
        <v>-9.2219999999999995</v>
      </c>
      <c r="O147" s="15">
        <v>0.78779999999999994</v>
      </c>
      <c r="P147" s="15">
        <v>3.5409999999999999</v>
      </c>
      <c r="Q147" s="15">
        <v>10</v>
      </c>
      <c r="R147" s="15">
        <v>0.5645</v>
      </c>
      <c r="S147" s="15">
        <v>0.84019999999999995</v>
      </c>
      <c r="T147" s="15">
        <v>0.75</v>
      </c>
      <c r="U147" s="15" t="s">
        <v>3337</v>
      </c>
      <c r="V147" s="15" t="s">
        <v>3284</v>
      </c>
      <c r="W147" s="15" t="s">
        <v>3291</v>
      </c>
      <c r="X147" s="15">
        <v>72746</v>
      </c>
      <c r="Y147" s="15">
        <v>24</v>
      </c>
      <c r="Z147" s="15">
        <v>0.98880000000000001</v>
      </c>
      <c r="AA147" s="15">
        <v>0.2964</v>
      </c>
      <c r="AB147" s="15">
        <v>0.88390000000000002</v>
      </c>
      <c r="AC147" s="15" t="s">
        <v>3306</v>
      </c>
      <c r="AD147" s="15" t="s">
        <v>3442</v>
      </c>
    </row>
    <row r="148" spans="1:30" x14ac:dyDescent="0.3">
      <c r="A148" s="14" t="s">
        <v>3587</v>
      </c>
      <c r="B148" s="14" t="s">
        <v>1759</v>
      </c>
      <c r="C148" s="14" t="s">
        <v>3282</v>
      </c>
      <c r="D148" s="14" t="s">
        <v>271</v>
      </c>
      <c r="E148" s="14" t="s">
        <v>398</v>
      </c>
      <c r="F148" s="14">
        <v>1024</v>
      </c>
      <c r="G148" s="14">
        <v>2.1147999999999998</v>
      </c>
      <c r="H148" s="14">
        <v>1.7917000000000001</v>
      </c>
      <c r="I148" s="14">
        <v>-4.7981999999999996</v>
      </c>
      <c r="J148" s="14">
        <v>-1.1338999999999999</v>
      </c>
      <c r="K148" s="14">
        <v>1.9630000000000001</v>
      </c>
      <c r="L148" s="14">
        <v>0.86499999999999999</v>
      </c>
      <c r="M148" s="14">
        <v>27.241</v>
      </c>
      <c r="N148" s="14">
        <v>-20.792000000000002</v>
      </c>
      <c r="O148" s="14">
        <v>0.48230000000000001</v>
      </c>
      <c r="P148" s="14">
        <v>3.6629999999999998</v>
      </c>
      <c r="Q148" s="14">
        <v>4</v>
      </c>
      <c r="R148" s="14">
        <v>0.3049</v>
      </c>
      <c r="S148" s="14">
        <v>0.20979999999999999</v>
      </c>
      <c r="T148" s="14">
        <v>0.80420000000000003</v>
      </c>
      <c r="U148" s="14" t="s">
        <v>3337</v>
      </c>
      <c r="V148" s="14" t="s">
        <v>3290</v>
      </c>
      <c r="W148" s="14" t="s">
        <v>3291</v>
      </c>
      <c r="X148" s="14">
        <v>22872</v>
      </c>
      <c r="Y148" s="14">
        <v>24</v>
      </c>
      <c r="Z148" s="14">
        <v>0.50560000000000005</v>
      </c>
      <c r="AA148" s="14">
        <v>0.69440000000000002</v>
      </c>
      <c r="AB148" s="14">
        <v>0.50409999999999999</v>
      </c>
      <c r="AC148" s="14" t="s">
        <v>3292</v>
      </c>
      <c r="AD148" s="14" t="s">
        <v>3588</v>
      </c>
    </row>
    <row r="149" spans="1:30" x14ac:dyDescent="0.3">
      <c r="A149" s="15" t="s">
        <v>3589</v>
      </c>
      <c r="B149" s="15" t="s">
        <v>1713</v>
      </c>
      <c r="C149" s="15" t="s">
        <v>3288</v>
      </c>
      <c r="D149" s="15" t="s">
        <v>253</v>
      </c>
      <c r="E149" s="15" t="s">
        <v>385</v>
      </c>
      <c r="F149" s="15">
        <v>256</v>
      </c>
      <c r="G149" s="15">
        <v>-4.8201000000000001</v>
      </c>
      <c r="H149" s="15">
        <v>-4.7904</v>
      </c>
      <c r="I149" s="15">
        <v>-1.1639999999999999</v>
      </c>
      <c r="J149" s="15">
        <v>-7.9560000000000004</v>
      </c>
      <c r="K149" s="15">
        <v>19.931999999999999</v>
      </c>
      <c r="L149" s="15">
        <v>-13.763999999999999</v>
      </c>
      <c r="M149" s="15">
        <v>34.451000000000001</v>
      </c>
      <c r="N149" s="15">
        <v>39.988</v>
      </c>
      <c r="O149" s="15">
        <v>0.95909999999999995</v>
      </c>
      <c r="P149" s="15">
        <v>4.1509999999999998</v>
      </c>
      <c r="Q149" s="15">
        <v>0</v>
      </c>
      <c r="R149" s="15">
        <v>-0.14069999999999999</v>
      </c>
      <c r="S149" s="15">
        <v>0.25619999999999998</v>
      </c>
      <c r="T149" s="15">
        <v>0.91110000000000002</v>
      </c>
      <c r="U149" s="15" t="s">
        <v>3283</v>
      </c>
      <c r="V149" s="15" t="s">
        <v>3338</v>
      </c>
      <c r="W149" s="15" t="s">
        <v>3285</v>
      </c>
      <c r="X149" s="15">
        <v>61383</v>
      </c>
      <c r="Y149" s="15">
        <v>32</v>
      </c>
      <c r="Z149" s="15">
        <v>0.16159999999999999</v>
      </c>
      <c r="AA149" s="15">
        <v>0.8679</v>
      </c>
      <c r="AB149" s="15">
        <v>0.74739999999999995</v>
      </c>
      <c r="AC149" s="15" t="s">
        <v>3292</v>
      </c>
      <c r="AD149" s="15" t="s">
        <v>3293</v>
      </c>
    </row>
    <row r="150" spans="1:30" x14ac:dyDescent="0.3">
      <c r="A150" s="14" t="s">
        <v>3590</v>
      </c>
      <c r="B150" s="14" t="s">
        <v>1619</v>
      </c>
      <c r="C150" s="14" t="s">
        <v>3350</v>
      </c>
      <c r="D150" s="14" t="s">
        <v>231</v>
      </c>
      <c r="E150" s="14" t="s">
        <v>299</v>
      </c>
      <c r="F150" s="14">
        <v>1024</v>
      </c>
      <c r="G150" s="14">
        <v>-8.0542999999999996</v>
      </c>
      <c r="H150" s="14">
        <v>-7.4970999999999997</v>
      </c>
      <c r="I150" s="14">
        <v>7.5088999999999997</v>
      </c>
      <c r="J150" s="14">
        <v>4.7607999999999997</v>
      </c>
      <c r="K150" s="14">
        <v>-16.760999999999999</v>
      </c>
      <c r="L150" s="14">
        <v>1.9059999999999999</v>
      </c>
      <c r="M150" s="14">
        <v>43.207999999999998</v>
      </c>
      <c r="N150" s="14">
        <v>-25.108000000000001</v>
      </c>
      <c r="O150" s="14">
        <v>0.74399999999999999</v>
      </c>
      <c r="P150" s="14">
        <v>0.55300000000000005</v>
      </c>
      <c r="Q150" s="14">
        <v>8</v>
      </c>
      <c r="R150" s="14">
        <v>0.70250000000000001</v>
      </c>
      <c r="S150" s="14">
        <v>0.58830000000000005</v>
      </c>
      <c r="T150" s="14">
        <v>0.82920000000000005</v>
      </c>
      <c r="U150" s="14" t="s">
        <v>3289</v>
      </c>
      <c r="V150" s="14" t="s">
        <v>3277</v>
      </c>
      <c r="W150" s="14" t="s">
        <v>3328</v>
      </c>
      <c r="X150" s="14">
        <v>59880</v>
      </c>
      <c r="Y150" s="14">
        <v>48</v>
      </c>
      <c r="Z150" s="14">
        <v>0.40360000000000001</v>
      </c>
      <c r="AA150" s="14">
        <v>0.98819999999999997</v>
      </c>
      <c r="AB150" s="14">
        <v>0.68569999999999998</v>
      </c>
      <c r="AC150" s="14" t="s">
        <v>3306</v>
      </c>
      <c r="AD150" s="14" t="s">
        <v>3591</v>
      </c>
    </row>
    <row r="151" spans="1:30" x14ac:dyDescent="0.3">
      <c r="A151" s="15" t="s">
        <v>3592</v>
      </c>
      <c r="B151" s="15" t="s">
        <v>1638</v>
      </c>
      <c r="C151" s="15" t="s">
        <v>3320</v>
      </c>
      <c r="D151" s="15" t="s">
        <v>192</v>
      </c>
      <c r="E151" s="15" t="s">
        <v>355</v>
      </c>
      <c r="F151" s="15">
        <v>512</v>
      </c>
      <c r="G151" s="15">
        <v>5.7434000000000003</v>
      </c>
      <c r="H151" s="15">
        <v>3.9817999999999998</v>
      </c>
      <c r="I151" s="15">
        <v>-4.2304000000000004</v>
      </c>
      <c r="J151" s="15">
        <v>3.5512000000000001</v>
      </c>
      <c r="K151" s="15">
        <v>-8.1920000000000002</v>
      </c>
      <c r="L151" s="15">
        <v>1.7789999999999999</v>
      </c>
      <c r="M151" s="15">
        <v>-8.2530000000000001</v>
      </c>
      <c r="N151" s="15">
        <v>8.8239999999999998</v>
      </c>
      <c r="O151" s="15">
        <v>0.92879999999999996</v>
      </c>
      <c r="P151" s="15">
        <v>2.9630000000000001</v>
      </c>
      <c r="Q151" s="15">
        <v>19</v>
      </c>
      <c r="R151" s="15">
        <v>0.26140000000000002</v>
      </c>
      <c r="S151" s="15">
        <v>0.73119999999999996</v>
      </c>
      <c r="T151" s="15">
        <v>0.92949999999999999</v>
      </c>
      <c r="U151" s="15" t="s">
        <v>3296</v>
      </c>
      <c r="V151" s="15" t="s">
        <v>3334</v>
      </c>
      <c r="W151" s="15" t="s">
        <v>3328</v>
      </c>
      <c r="X151" s="15">
        <v>17257</v>
      </c>
      <c r="Y151" s="15">
        <v>32</v>
      </c>
      <c r="Z151" s="15">
        <v>0.18229999999999999</v>
      </c>
      <c r="AA151" s="15">
        <v>0.2157</v>
      </c>
      <c r="AB151" s="15">
        <v>0.66469999999999996</v>
      </c>
      <c r="AC151" s="15" t="s">
        <v>3329</v>
      </c>
      <c r="AD151" s="15" t="s">
        <v>3593</v>
      </c>
    </row>
    <row r="152" spans="1:30" x14ac:dyDescent="0.3">
      <c r="A152" s="14" t="s">
        <v>3594</v>
      </c>
      <c r="B152" s="14" t="s">
        <v>1759</v>
      </c>
      <c r="C152" s="14" t="s">
        <v>3282</v>
      </c>
      <c r="D152" s="14" t="s">
        <v>282</v>
      </c>
      <c r="E152" s="14" t="s">
        <v>690</v>
      </c>
      <c r="F152" s="14">
        <v>1024</v>
      </c>
      <c r="G152" s="14">
        <v>-3.7323</v>
      </c>
      <c r="H152" s="14">
        <v>7.5082000000000004</v>
      </c>
      <c r="I152" s="14">
        <v>-4.05</v>
      </c>
      <c r="J152" s="14">
        <v>-6.0774999999999997</v>
      </c>
      <c r="K152" s="14">
        <v>12.272</v>
      </c>
      <c r="L152" s="14">
        <v>16.596</v>
      </c>
      <c r="M152" s="14">
        <v>-48.292999999999999</v>
      </c>
      <c r="N152" s="14">
        <v>23.074000000000002</v>
      </c>
      <c r="O152" s="14">
        <v>0.92810000000000004</v>
      </c>
      <c r="P152" s="14">
        <v>1.5349999999999999</v>
      </c>
      <c r="Q152" s="14">
        <v>20</v>
      </c>
      <c r="R152" s="14">
        <v>0.4698</v>
      </c>
      <c r="S152" s="14">
        <v>0.34660000000000002</v>
      </c>
      <c r="T152" s="14">
        <v>0.69489999999999996</v>
      </c>
      <c r="U152" s="14" t="s">
        <v>3358</v>
      </c>
      <c r="V152" s="14" t="s">
        <v>3323</v>
      </c>
      <c r="W152" s="14" t="s">
        <v>3291</v>
      </c>
      <c r="X152" s="14">
        <v>33831</v>
      </c>
      <c r="Y152" s="14">
        <v>24</v>
      </c>
      <c r="Z152" s="14">
        <v>0.56120000000000003</v>
      </c>
      <c r="AA152" s="14">
        <v>0.56189999999999996</v>
      </c>
      <c r="AB152" s="14">
        <v>0.56089999999999995</v>
      </c>
      <c r="AC152" s="14" t="s">
        <v>3329</v>
      </c>
      <c r="AD152" s="14" t="s">
        <v>3595</v>
      </c>
    </row>
    <row r="153" spans="1:30" x14ac:dyDescent="0.3">
      <c r="A153" s="15" t="s">
        <v>3596</v>
      </c>
      <c r="B153" s="15" t="s">
        <v>1528</v>
      </c>
      <c r="C153" s="15" t="s">
        <v>3282</v>
      </c>
      <c r="D153" s="15" t="s">
        <v>456</v>
      </c>
      <c r="E153" s="15" t="s">
        <v>207</v>
      </c>
      <c r="F153" s="15">
        <v>384</v>
      </c>
      <c r="G153" s="15">
        <v>1.2108000000000001</v>
      </c>
      <c r="H153" s="15">
        <v>1.9728000000000001</v>
      </c>
      <c r="I153" s="15">
        <v>1.4114</v>
      </c>
      <c r="J153" s="15">
        <v>-3.9121999999999999</v>
      </c>
      <c r="K153" s="15">
        <v>7.3339999999999996</v>
      </c>
      <c r="L153" s="15">
        <v>4.6550000000000002</v>
      </c>
      <c r="M153" s="15">
        <v>6.1079999999999997</v>
      </c>
      <c r="N153" s="15">
        <v>47.968000000000004</v>
      </c>
      <c r="O153" s="15">
        <v>0.95099999999999996</v>
      </c>
      <c r="P153" s="15">
        <v>4.2759999999999998</v>
      </c>
      <c r="Q153" s="15">
        <v>2</v>
      </c>
      <c r="R153" s="15">
        <v>-0.1394</v>
      </c>
      <c r="S153" s="15">
        <v>0.43969999999999998</v>
      </c>
      <c r="T153" s="15">
        <v>0.75360000000000005</v>
      </c>
      <c r="U153" s="15" t="s">
        <v>3337</v>
      </c>
      <c r="V153" s="15" t="s">
        <v>3305</v>
      </c>
      <c r="W153" s="15" t="s">
        <v>3301</v>
      </c>
      <c r="X153" s="15">
        <v>62317</v>
      </c>
      <c r="Y153" s="15">
        <v>48</v>
      </c>
      <c r="Z153" s="15">
        <v>0.48249999999999998</v>
      </c>
      <c r="AA153" s="15">
        <v>0.38819999999999999</v>
      </c>
      <c r="AB153" s="15">
        <v>0.2883</v>
      </c>
      <c r="AC153" s="15" t="s">
        <v>3329</v>
      </c>
      <c r="AD153" s="15" t="s">
        <v>3597</v>
      </c>
    </row>
    <row r="154" spans="1:30" x14ac:dyDescent="0.3">
      <c r="A154" s="14" t="s">
        <v>3598</v>
      </c>
      <c r="B154" s="14" t="s">
        <v>1759</v>
      </c>
      <c r="C154" s="14" t="s">
        <v>3282</v>
      </c>
      <c r="D154" s="14" t="s">
        <v>176</v>
      </c>
      <c r="E154" s="14" t="s">
        <v>422</v>
      </c>
      <c r="F154" s="14">
        <v>768</v>
      </c>
      <c r="G154" s="14">
        <v>7.5213000000000001</v>
      </c>
      <c r="H154" s="14">
        <v>7.1795</v>
      </c>
      <c r="I154" s="14">
        <v>-5.6440999999999999</v>
      </c>
      <c r="J154" s="14">
        <v>-8.2354000000000003</v>
      </c>
      <c r="K154" s="14">
        <v>-14.702999999999999</v>
      </c>
      <c r="L154" s="14">
        <v>-7.7270000000000003</v>
      </c>
      <c r="M154" s="14">
        <v>17.507999999999999</v>
      </c>
      <c r="N154" s="14">
        <v>5.8369999999999997</v>
      </c>
      <c r="O154" s="14">
        <v>0.68500000000000005</v>
      </c>
      <c r="P154" s="14">
        <v>2.7629999999999999</v>
      </c>
      <c r="Q154" s="14">
        <v>18</v>
      </c>
      <c r="R154" s="14">
        <v>0.20549999999999999</v>
      </c>
      <c r="S154" s="14">
        <v>0.90410000000000001</v>
      </c>
      <c r="T154" s="14">
        <v>0.89480000000000004</v>
      </c>
      <c r="U154" s="14" t="s">
        <v>3296</v>
      </c>
      <c r="V154" s="14" t="s">
        <v>3338</v>
      </c>
      <c r="W154" s="14" t="s">
        <v>3328</v>
      </c>
      <c r="X154" s="14">
        <v>50751</v>
      </c>
      <c r="Y154" s="14">
        <v>16</v>
      </c>
      <c r="Z154" s="14">
        <v>0.60329999999999995</v>
      </c>
      <c r="AA154" s="14">
        <v>0.99639999999999995</v>
      </c>
      <c r="AB154" s="14">
        <v>0.30330000000000001</v>
      </c>
      <c r="AC154" s="14" t="s">
        <v>3329</v>
      </c>
      <c r="AD154" s="14" t="s">
        <v>3599</v>
      </c>
    </row>
    <row r="155" spans="1:30" x14ac:dyDescent="0.3">
      <c r="A155" s="15" t="s">
        <v>3600</v>
      </c>
      <c r="B155" s="15" t="s">
        <v>1738</v>
      </c>
      <c r="C155" s="15" t="s">
        <v>3282</v>
      </c>
      <c r="D155" s="15" t="s">
        <v>244</v>
      </c>
      <c r="E155" s="15" t="s">
        <v>412</v>
      </c>
      <c r="F155" s="15">
        <v>128</v>
      </c>
      <c r="G155" s="15">
        <v>-7.2081999999999997</v>
      </c>
      <c r="H155" s="15">
        <v>-6.7011000000000003</v>
      </c>
      <c r="I155" s="15">
        <v>1.6</v>
      </c>
      <c r="J155" s="15">
        <v>2.1819000000000002</v>
      </c>
      <c r="K155" s="15">
        <v>13.555</v>
      </c>
      <c r="L155" s="15">
        <v>-2.5819999999999999</v>
      </c>
      <c r="M155" s="15">
        <v>17.667000000000002</v>
      </c>
      <c r="N155" s="15">
        <v>27.114999999999998</v>
      </c>
      <c r="O155" s="15">
        <v>0.64570000000000005</v>
      </c>
      <c r="P155" s="15">
        <v>0.39700000000000002</v>
      </c>
      <c r="Q155" s="15">
        <v>16</v>
      </c>
      <c r="R155" s="15">
        <v>0.36049999999999999</v>
      </c>
      <c r="S155" s="15">
        <v>0.161</v>
      </c>
      <c r="T155" s="15">
        <v>0.9284</v>
      </c>
      <c r="U155" s="15" t="s">
        <v>3300</v>
      </c>
      <c r="V155" s="15" t="s">
        <v>3305</v>
      </c>
      <c r="W155" s="15" t="s">
        <v>3328</v>
      </c>
      <c r="X155" s="15">
        <v>74996</v>
      </c>
      <c r="Y155" s="15">
        <v>32</v>
      </c>
      <c r="Z155" s="15">
        <v>0.24129999999999999</v>
      </c>
      <c r="AA155" s="15">
        <v>0.23519999999999999</v>
      </c>
      <c r="AB155" s="15">
        <v>0.85009999999999997</v>
      </c>
      <c r="AC155" s="15" t="s">
        <v>3306</v>
      </c>
      <c r="AD155" s="15" t="s">
        <v>3601</v>
      </c>
    </row>
    <row r="156" spans="1:30" x14ac:dyDescent="0.3">
      <c r="A156" s="14" t="s">
        <v>3602</v>
      </c>
      <c r="B156" s="14" t="s">
        <v>1657</v>
      </c>
      <c r="C156" s="14" t="s">
        <v>3275</v>
      </c>
      <c r="D156" s="14" t="s">
        <v>192</v>
      </c>
      <c r="E156" s="14" t="s">
        <v>307</v>
      </c>
      <c r="F156" s="14">
        <v>256</v>
      </c>
      <c r="G156" s="14">
        <v>4.3381999999999996</v>
      </c>
      <c r="H156" s="14">
        <v>-4.6554000000000002</v>
      </c>
      <c r="I156" s="14">
        <v>6.9542999999999999</v>
      </c>
      <c r="J156" s="14">
        <v>-1.323</v>
      </c>
      <c r="K156" s="14">
        <v>-12.718999999999999</v>
      </c>
      <c r="L156" s="14">
        <v>9.234</v>
      </c>
      <c r="M156" s="14">
        <v>-48.262</v>
      </c>
      <c r="N156" s="14">
        <v>-12.637</v>
      </c>
      <c r="O156" s="14">
        <v>0.72940000000000005</v>
      </c>
      <c r="P156" s="14">
        <v>3.992</v>
      </c>
      <c r="Q156" s="14">
        <v>24</v>
      </c>
      <c r="R156" s="14">
        <v>0.7399</v>
      </c>
      <c r="S156" s="14">
        <v>5.62E-2</v>
      </c>
      <c r="T156" s="14">
        <v>0.79700000000000004</v>
      </c>
      <c r="U156" s="14" t="s">
        <v>3304</v>
      </c>
      <c r="V156" s="14" t="s">
        <v>3334</v>
      </c>
      <c r="W156" s="14" t="s">
        <v>3285</v>
      </c>
      <c r="X156" s="14">
        <v>6578</v>
      </c>
      <c r="Y156" s="14">
        <v>48</v>
      </c>
      <c r="Z156" s="14">
        <v>0.1106</v>
      </c>
      <c r="AA156" s="14">
        <v>1.6500000000000001E-2</v>
      </c>
      <c r="AB156" s="14">
        <v>0.2928</v>
      </c>
      <c r="AC156" s="14" t="s">
        <v>3279</v>
      </c>
      <c r="AD156" s="14" t="s">
        <v>3603</v>
      </c>
    </row>
    <row r="157" spans="1:30" x14ac:dyDescent="0.3">
      <c r="A157" s="15" t="s">
        <v>3604</v>
      </c>
      <c r="B157" s="15" t="s">
        <v>1550</v>
      </c>
      <c r="C157" s="15" t="s">
        <v>3282</v>
      </c>
      <c r="D157" s="15" t="s">
        <v>306</v>
      </c>
      <c r="E157" s="15" t="s">
        <v>690</v>
      </c>
      <c r="F157" s="15">
        <v>256</v>
      </c>
      <c r="G157" s="15">
        <v>7.3441000000000001</v>
      </c>
      <c r="H157" s="15">
        <v>6.0293000000000001</v>
      </c>
      <c r="I157" s="15">
        <v>2.4617</v>
      </c>
      <c r="J157" s="15">
        <v>-2.1741999999999999</v>
      </c>
      <c r="K157" s="15">
        <v>-14.571</v>
      </c>
      <c r="L157" s="15">
        <v>3.79</v>
      </c>
      <c r="M157" s="15">
        <v>36.816000000000003</v>
      </c>
      <c r="N157" s="15">
        <v>16.565999999999999</v>
      </c>
      <c r="O157" s="15">
        <v>0.91490000000000005</v>
      </c>
      <c r="P157" s="15">
        <v>1.252</v>
      </c>
      <c r="Q157" s="15">
        <v>8</v>
      </c>
      <c r="R157" s="15">
        <v>4.07E-2</v>
      </c>
      <c r="S157" s="15">
        <v>0.224</v>
      </c>
      <c r="T157" s="15">
        <v>0.83109999999999995</v>
      </c>
      <c r="U157" s="15" t="s">
        <v>3300</v>
      </c>
      <c r="V157" s="15" t="s">
        <v>3305</v>
      </c>
      <c r="W157" s="15" t="s">
        <v>3285</v>
      </c>
      <c r="X157" s="15">
        <v>81239</v>
      </c>
      <c r="Y157" s="15">
        <v>8</v>
      </c>
      <c r="Z157" s="15">
        <v>1.4200000000000001E-2</v>
      </c>
      <c r="AA157" s="15">
        <v>0.70420000000000005</v>
      </c>
      <c r="AB157" s="15">
        <v>0.13900000000000001</v>
      </c>
      <c r="AC157" s="15" t="s">
        <v>3279</v>
      </c>
      <c r="AD157" s="15" t="s">
        <v>3605</v>
      </c>
    </row>
    <row r="158" spans="1:30" x14ac:dyDescent="0.3">
      <c r="A158" s="14" t="s">
        <v>3606</v>
      </c>
      <c r="B158" s="14" t="s">
        <v>1578</v>
      </c>
      <c r="C158" s="14" t="s">
        <v>3288</v>
      </c>
      <c r="D158" s="14" t="s">
        <v>231</v>
      </c>
      <c r="E158" s="14" t="s">
        <v>470</v>
      </c>
      <c r="F158" s="14">
        <v>128</v>
      </c>
      <c r="G158" s="14">
        <v>5.5206999999999997</v>
      </c>
      <c r="H158" s="14">
        <v>-6.8776000000000002</v>
      </c>
      <c r="I158" s="14">
        <v>-0.44540000000000002</v>
      </c>
      <c r="J158" s="14">
        <v>3.3130000000000002</v>
      </c>
      <c r="K158" s="14">
        <v>0.71699999999999997</v>
      </c>
      <c r="L158" s="14">
        <v>12.978</v>
      </c>
      <c r="M158" s="14">
        <v>-32.997</v>
      </c>
      <c r="N158" s="14">
        <v>-17.199000000000002</v>
      </c>
      <c r="O158" s="14">
        <v>0.62719999999999998</v>
      </c>
      <c r="P158" s="14">
        <v>3.2069999999999999</v>
      </c>
      <c r="Q158" s="14">
        <v>14</v>
      </c>
      <c r="R158" s="14">
        <v>0.1588</v>
      </c>
      <c r="S158" s="14">
        <v>0.52280000000000004</v>
      </c>
      <c r="T158" s="14">
        <v>0.95730000000000004</v>
      </c>
      <c r="U158" s="14" t="s">
        <v>3283</v>
      </c>
      <c r="V158" s="14" t="s">
        <v>3338</v>
      </c>
      <c r="W158" s="14" t="s">
        <v>3314</v>
      </c>
      <c r="X158" s="14">
        <v>55299</v>
      </c>
      <c r="Y158" s="14">
        <v>8</v>
      </c>
      <c r="Z158" s="14">
        <v>0.70760000000000001</v>
      </c>
      <c r="AA158" s="14">
        <v>0.8659</v>
      </c>
      <c r="AB158" s="14">
        <v>0.44779999999999998</v>
      </c>
      <c r="AC158" s="14" t="s">
        <v>3292</v>
      </c>
      <c r="AD158" s="14" t="s">
        <v>3607</v>
      </c>
    </row>
    <row r="159" spans="1:30" x14ac:dyDescent="0.3">
      <c r="A159" s="15" t="s">
        <v>3608</v>
      </c>
      <c r="B159" s="15" t="s">
        <v>1571</v>
      </c>
      <c r="C159" s="15" t="s">
        <v>3282</v>
      </c>
      <c r="D159" s="15" t="s">
        <v>336</v>
      </c>
      <c r="E159" s="15" t="s">
        <v>398</v>
      </c>
      <c r="F159" s="15">
        <v>384</v>
      </c>
      <c r="G159" s="15">
        <v>-7.0961999999999996</v>
      </c>
      <c r="H159" s="15">
        <v>5.4024999999999999</v>
      </c>
      <c r="I159" s="15">
        <v>1.2949999999999999</v>
      </c>
      <c r="J159" s="15">
        <v>-5.4890999999999996</v>
      </c>
      <c r="K159" s="15">
        <v>17.295000000000002</v>
      </c>
      <c r="L159" s="15">
        <v>-4.5940000000000003</v>
      </c>
      <c r="M159" s="15">
        <v>-2.8290000000000002</v>
      </c>
      <c r="N159" s="15">
        <v>42.195999999999998</v>
      </c>
      <c r="O159" s="15">
        <v>0.88170000000000004</v>
      </c>
      <c r="P159" s="15">
        <v>0.152</v>
      </c>
      <c r="Q159" s="15">
        <v>22</v>
      </c>
      <c r="R159" s="15">
        <v>0.45250000000000001</v>
      </c>
      <c r="S159" s="15">
        <v>0.309</v>
      </c>
      <c r="T159" s="15">
        <v>0.94169999999999998</v>
      </c>
      <c r="U159" s="15" t="s">
        <v>3276</v>
      </c>
      <c r="V159" s="15" t="s">
        <v>3277</v>
      </c>
      <c r="W159" s="15" t="s">
        <v>3314</v>
      </c>
      <c r="X159" s="15">
        <v>51955</v>
      </c>
      <c r="Y159" s="15">
        <v>48</v>
      </c>
      <c r="Z159" s="15">
        <v>0.3548</v>
      </c>
      <c r="AA159" s="15">
        <v>0.26950000000000002</v>
      </c>
      <c r="AB159" s="15">
        <v>1.14E-2</v>
      </c>
      <c r="AC159" s="15" t="s">
        <v>3279</v>
      </c>
      <c r="AD159" s="15" t="s">
        <v>3609</v>
      </c>
    </row>
    <row r="160" spans="1:30" x14ac:dyDescent="0.3">
      <c r="A160" s="14" t="s">
        <v>3610</v>
      </c>
      <c r="B160" s="14" t="s">
        <v>1571</v>
      </c>
      <c r="C160" s="14" t="s">
        <v>3282</v>
      </c>
      <c r="D160" s="14" t="s">
        <v>282</v>
      </c>
      <c r="E160" s="14" t="s">
        <v>492</v>
      </c>
      <c r="F160" s="14">
        <v>1024</v>
      </c>
      <c r="G160" s="14">
        <v>0.97250000000000003</v>
      </c>
      <c r="H160" s="14">
        <v>3.1478999999999999</v>
      </c>
      <c r="I160" s="14">
        <v>-0.95399999999999996</v>
      </c>
      <c r="J160" s="14">
        <v>8.2097999999999995</v>
      </c>
      <c r="K160" s="14">
        <v>4.3630000000000004</v>
      </c>
      <c r="L160" s="14">
        <v>-0.26400000000000001</v>
      </c>
      <c r="M160" s="14">
        <v>5.4</v>
      </c>
      <c r="N160" s="14">
        <v>-41.097000000000001</v>
      </c>
      <c r="O160" s="14">
        <v>0.77129999999999999</v>
      </c>
      <c r="P160" s="14">
        <v>2.3639999999999999</v>
      </c>
      <c r="Q160" s="14">
        <v>16</v>
      </c>
      <c r="R160" s="14">
        <v>0.76149999999999995</v>
      </c>
      <c r="S160" s="14">
        <v>0.48680000000000001</v>
      </c>
      <c r="T160" s="14">
        <v>0.72299999999999998</v>
      </c>
      <c r="U160" s="14" t="s">
        <v>3276</v>
      </c>
      <c r="V160" s="14" t="s">
        <v>3323</v>
      </c>
      <c r="W160" s="14" t="s">
        <v>3278</v>
      </c>
      <c r="X160" s="14">
        <v>17534</v>
      </c>
      <c r="Y160" s="14">
        <v>32</v>
      </c>
      <c r="Z160" s="14">
        <v>0.78</v>
      </c>
      <c r="AA160" s="14">
        <v>0.6139</v>
      </c>
      <c r="AB160" s="14">
        <v>0.75970000000000004</v>
      </c>
      <c r="AC160" s="14" t="s">
        <v>3306</v>
      </c>
      <c r="AD160" s="14" t="s">
        <v>3561</v>
      </c>
    </row>
    <row r="161" spans="1:30" x14ac:dyDescent="0.3">
      <c r="A161" s="15" t="s">
        <v>3611</v>
      </c>
      <c r="B161" s="15" t="s">
        <v>1528</v>
      </c>
      <c r="C161" s="15" t="s">
        <v>3282</v>
      </c>
      <c r="D161" s="15" t="s">
        <v>231</v>
      </c>
      <c r="E161" s="15" t="s">
        <v>398</v>
      </c>
      <c r="F161" s="15">
        <v>384</v>
      </c>
      <c r="G161" s="15">
        <v>-4.5068999999999999</v>
      </c>
      <c r="H161" s="15">
        <v>-3.9540999999999999</v>
      </c>
      <c r="I161" s="15">
        <v>-1.1615</v>
      </c>
      <c r="J161" s="15">
        <v>1.4398</v>
      </c>
      <c r="K161" s="15">
        <v>-6.4390000000000001</v>
      </c>
      <c r="L161" s="15">
        <v>-0.42399999999999999</v>
      </c>
      <c r="M161" s="15">
        <v>40.201999999999998</v>
      </c>
      <c r="N161" s="15">
        <v>4.5410000000000004</v>
      </c>
      <c r="O161" s="15">
        <v>0.82569999999999999</v>
      </c>
      <c r="P161" s="15">
        <v>2.0859999999999999</v>
      </c>
      <c r="Q161" s="15">
        <v>1</v>
      </c>
      <c r="R161" s="15">
        <v>-9.8199999999999996E-2</v>
      </c>
      <c r="S161" s="15">
        <v>0.59770000000000001</v>
      </c>
      <c r="T161" s="15">
        <v>0.88429999999999997</v>
      </c>
      <c r="U161" s="15" t="s">
        <v>3304</v>
      </c>
      <c r="V161" s="15" t="s">
        <v>3338</v>
      </c>
      <c r="W161" s="15" t="s">
        <v>3314</v>
      </c>
      <c r="X161" s="15">
        <v>14194</v>
      </c>
      <c r="Y161" s="15">
        <v>24</v>
      </c>
      <c r="Z161" s="15">
        <v>0.61180000000000001</v>
      </c>
      <c r="AA161" s="15">
        <v>0.27689999999999998</v>
      </c>
      <c r="AB161" s="15">
        <v>0.76329999999999998</v>
      </c>
      <c r="AC161" s="15" t="s">
        <v>3306</v>
      </c>
      <c r="AD161" s="15" t="s">
        <v>3612</v>
      </c>
    </row>
    <row r="162" spans="1:30" x14ac:dyDescent="0.3">
      <c r="A162" s="14" t="s">
        <v>3613</v>
      </c>
      <c r="B162" s="14" t="s">
        <v>1713</v>
      </c>
      <c r="C162" s="14" t="s">
        <v>3288</v>
      </c>
      <c r="D162" s="14" t="s">
        <v>231</v>
      </c>
      <c r="E162" s="14" t="s">
        <v>374</v>
      </c>
      <c r="F162" s="14">
        <v>1024</v>
      </c>
      <c r="G162" s="14">
        <v>-3.7195</v>
      </c>
      <c r="H162" s="14">
        <v>-4.2202999999999999</v>
      </c>
      <c r="I162" s="14">
        <v>-7.6002999999999998</v>
      </c>
      <c r="J162" s="14">
        <v>6.4394999999999998</v>
      </c>
      <c r="K162" s="14">
        <v>-13.766</v>
      </c>
      <c r="L162" s="14">
        <v>-14.151999999999999</v>
      </c>
      <c r="M162" s="14">
        <v>-17.526</v>
      </c>
      <c r="N162" s="14">
        <v>-44.325000000000003</v>
      </c>
      <c r="O162" s="14">
        <v>0.97829999999999995</v>
      </c>
      <c r="P162" s="14">
        <v>3.6019999999999999</v>
      </c>
      <c r="Q162" s="14">
        <v>22</v>
      </c>
      <c r="R162" s="14">
        <v>0.78680000000000005</v>
      </c>
      <c r="S162" s="14">
        <v>0.48010000000000003</v>
      </c>
      <c r="T162" s="14">
        <v>0.98280000000000001</v>
      </c>
      <c r="U162" s="14" t="s">
        <v>3289</v>
      </c>
      <c r="V162" s="14" t="s">
        <v>3290</v>
      </c>
      <c r="W162" s="14" t="s">
        <v>3301</v>
      </c>
      <c r="X162" s="14">
        <v>89563</v>
      </c>
      <c r="Y162" s="14">
        <v>8</v>
      </c>
      <c r="Z162" s="14">
        <v>0.56040000000000001</v>
      </c>
      <c r="AA162" s="14">
        <v>0.31909999999999999</v>
      </c>
      <c r="AB162" s="14">
        <v>0.97260000000000002</v>
      </c>
      <c r="AC162" s="14" t="s">
        <v>3306</v>
      </c>
      <c r="AD162" s="14" t="s">
        <v>3614</v>
      </c>
    </row>
    <row r="163" spans="1:30" x14ac:dyDescent="0.3">
      <c r="A163" s="15" t="s">
        <v>3615</v>
      </c>
      <c r="B163" s="15" t="s">
        <v>1592</v>
      </c>
      <c r="C163" s="15" t="s">
        <v>3320</v>
      </c>
      <c r="D163" s="15" t="s">
        <v>477</v>
      </c>
      <c r="E163" s="15" t="s">
        <v>521</v>
      </c>
      <c r="F163" s="15">
        <v>512</v>
      </c>
      <c r="G163" s="15">
        <v>1.1533</v>
      </c>
      <c r="H163" s="15">
        <v>4.4932999999999996</v>
      </c>
      <c r="I163" s="15">
        <v>0.47120000000000001</v>
      </c>
      <c r="J163" s="15">
        <v>-8.1765000000000008</v>
      </c>
      <c r="K163" s="15">
        <v>-19.577000000000002</v>
      </c>
      <c r="L163" s="15">
        <v>-11.635999999999999</v>
      </c>
      <c r="M163" s="15">
        <v>-36.179000000000002</v>
      </c>
      <c r="N163" s="15">
        <v>-4.62</v>
      </c>
      <c r="O163" s="15">
        <v>0.76060000000000005</v>
      </c>
      <c r="P163" s="15">
        <v>3.161</v>
      </c>
      <c r="Q163" s="15">
        <v>19</v>
      </c>
      <c r="R163" s="15">
        <v>-8.7900000000000006E-2</v>
      </c>
      <c r="S163" s="15">
        <v>0.77929999999999999</v>
      </c>
      <c r="T163" s="15">
        <v>0.7097</v>
      </c>
      <c r="U163" s="15" t="s">
        <v>3283</v>
      </c>
      <c r="V163" s="15" t="s">
        <v>3323</v>
      </c>
      <c r="W163" s="15" t="s">
        <v>3328</v>
      </c>
      <c r="X163" s="15">
        <v>80121</v>
      </c>
      <c r="Y163" s="15">
        <v>32</v>
      </c>
      <c r="Z163" s="15">
        <v>0.49730000000000002</v>
      </c>
      <c r="AA163" s="15">
        <v>0.96830000000000005</v>
      </c>
      <c r="AB163" s="15">
        <v>0.66600000000000004</v>
      </c>
      <c r="AC163" s="15" t="s">
        <v>3279</v>
      </c>
      <c r="AD163" s="15" t="s">
        <v>3456</v>
      </c>
    </row>
    <row r="164" spans="1:30" x14ac:dyDescent="0.3">
      <c r="A164" s="14" t="s">
        <v>3616</v>
      </c>
      <c r="B164" s="14" t="s">
        <v>1642</v>
      </c>
      <c r="C164" s="14" t="s">
        <v>3309</v>
      </c>
      <c r="D164" s="14" t="s">
        <v>192</v>
      </c>
      <c r="E164" s="14" t="s">
        <v>315</v>
      </c>
      <c r="F164" s="14">
        <v>768</v>
      </c>
      <c r="G164" s="14">
        <v>0.47810000000000002</v>
      </c>
      <c r="H164" s="14">
        <v>-4.6374000000000004</v>
      </c>
      <c r="I164" s="14">
        <v>-1.7776000000000001</v>
      </c>
      <c r="J164" s="14">
        <v>-8.0304000000000002</v>
      </c>
      <c r="K164" s="14">
        <v>8.7200000000000006</v>
      </c>
      <c r="L164" s="14">
        <v>5.4429999999999996</v>
      </c>
      <c r="M164" s="14">
        <v>-35.021000000000001</v>
      </c>
      <c r="N164" s="14">
        <v>-14.214</v>
      </c>
      <c r="O164" s="14">
        <v>0.8448</v>
      </c>
      <c r="P164" s="14">
        <v>1.54</v>
      </c>
      <c r="Q164" s="14">
        <v>10</v>
      </c>
      <c r="R164" s="14">
        <v>0.19919999999999999</v>
      </c>
      <c r="S164" s="14">
        <v>0.67090000000000005</v>
      </c>
      <c r="T164" s="14">
        <v>0.86550000000000005</v>
      </c>
      <c r="U164" s="14" t="s">
        <v>3337</v>
      </c>
      <c r="V164" s="14" t="s">
        <v>3284</v>
      </c>
      <c r="W164" s="14" t="s">
        <v>3291</v>
      </c>
      <c r="X164" s="14">
        <v>43806</v>
      </c>
      <c r="Y164" s="14">
        <v>48</v>
      </c>
      <c r="Z164" s="14">
        <v>0.89910000000000001</v>
      </c>
      <c r="AA164" s="14">
        <v>0.81969999999999998</v>
      </c>
      <c r="AB164" s="14">
        <v>0.74850000000000005</v>
      </c>
      <c r="AC164" s="14" t="s">
        <v>3292</v>
      </c>
      <c r="AD164" s="14" t="s">
        <v>3617</v>
      </c>
    </row>
    <row r="165" spans="1:30" x14ac:dyDescent="0.3">
      <c r="A165" s="15" t="s">
        <v>3618</v>
      </c>
      <c r="B165" s="15" t="s">
        <v>1638</v>
      </c>
      <c r="C165" s="15" t="s">
        <v>3320</v>
      </c>
      <c r="D165" s="15" t="s">
        <v>314</v>
      </c>
      <c r="E165" s="15" t="s">
        <v>355</v>
      </c>
      <c r="F165" s="15">
        <v>128</v>
      </c>
      <c r="G165" s="15">
        <v>1.3382000000000001</v>
      </c>
      <c r="H165" s="15">
        <v>-2.7898000000000001</v>
      </c>
      <c r="I165" s="15">
        <v>7.8133999999999997</v>
      </c>
      <c r="J165" s="15">
        <v>4.2283999999999997</v>
      </c>
      <c r="K165" s="15">
        <v>10.622999999999999</v>
      </c>
      <c r="L165" s="15">
        <v>12.548</v>
      </c>
      <c r="M165" s="15">
        <v>-39.514000000000003</v>
      </c>
      <c r="N165" s="15">
        <v>12.319000000000001</v>
      </c>
      <c r="O165" s="15">
        <v>0.5071</v>
      </c>
      <c r="P165" s="15">
        <v>2.5720000000000001</v>
      </c>
      <c r="Q165" s="15">
        <v>2</v>
      </c>
      <c r="R165" s="15">
        <v>0.68020000000000003</v>
      </c>
      <c r="S165" s="15">
        <v>0.38650000000000001</v>
      </c>
      <c r="T165" s="15">
        <v>0.77490000000000003</v>
      </c>
      <c r="U165" s="15" t="s">
        <v>3304</v>
      </c>
      <c r="V165" s="15" t="s">
        <v>3323</v>
      </c>
      <c r="W165" s="15" t="s">
        <v>3285</v>
      </c>
      <c r="X165" s="15">
        <v>26517</v>
      </c>
      <c r="Y165" s="15">
        <v>24</v>
      </c>
      <c r="Z165" s="15">
        <v>0.73960000000000004</v>
      </c>
      <c r="AA165" s="15">
        <v>0.59199999999999997</v>
      </c>
      <c r="AB165" s="15">
        <v>0.54949999999999999</v>
      </c>
      <c r="AC165" s="15" t="s">
        <v>3279</v>
      </c>
      <c r="AD165" s="15" t="s">
        <v>3619</v>
      </c>
    </row>
    <row r="166" spans="1:30" x14ac:dyDescent="0.3">
      <c r="A166" s="14" t="s">
        <v>3620</v>
      </c>
      <c r="B166" s="14" t="s">
        <v>1539</v>
      </c>
      <c r="C166" s="14" t="s">
        <v>3275</v>
      </c>
      <c r="D166" s="14" t="s">
        <v>409</v>
      </c>
      <c r="E166" s="14" t="s">
        <v>264</v>
      </c>
      <c r="F166" s="14">
        <v>768</v>
      </c>
      <c r="G166" s="14">
        <v>-4.5576999999999996</v>
      </c>
      <c r="H166" s="14">
        <v>-0.64490000000000003</v>
      </c>
      <c r="I166" s="14">
        <v>4.7592999999999996</v>
      </c>
      <c r="J166" s="14">
        <v>6.5442</v>
      </c>
      <c r="K166" s="14">
        <v>-0.20499999999999999</v>
      </c>
      <c r="L166" s="14">
        <v>-11.914999999999999</v>
      </c>
      <c r="M166" s="14">
        <v>42.228999999999999</v>
      </c>
      <c r="N166" s="14">
        <v>-0.65600000000000003</v>
      </c>
      <c r="O166" s="14">
        <v>0.79100000000000004</v>
      </c>
      <c r="P166" s="14">
        <v>1.077</v>
      </c>
      <c r="Q166" s="14">
        <v>17</v>
      </c>
      <c r="R166" s="14">
        <v>0.55620000000000003</v>
      </c>
      <c r="S166" s="14">
        <v>0.67010000000000003</v>
      </c>
      <c r="T166" s="14">
        <v>0.68</v>
      </c>
      <c r="U166" s="14" t="s">
        <v>3296</v>
      </c>
      <c r="V166" s="14" t="s">
        <v>3277</v>
      </c>
      <c r="W166" s="14" t="s">
        <v>3314</v>
      </c>
      <c r="X166" s="14">
        <v>46082</v>
      </c>
      <c r="Y166" s="14">
        <v>8</v>
      </c>
      <c r="Z166" s="14">
        <v>0.23799999999999999</v>
      </c>
      <c r="AA166" s="14">
        <v>0.52129999999999999</v>
      </c>
      <c r="AB166" s="14">
        <v>0.5444</v>
      </c>
      <c r="AC166" s="14" t="s">
        <v>3292</v>
      </c>
      <c r="AD166" s="14" t="s">
        <v>3621</v>
      </c>
    </row>
    <row r="167" spans="1:30" x14ac:dyDescent="0.3">
      <c r="A167" s="15" t="s">
        <v>3622</v>
      </c>
      <c r="B167" s="15" t="s">
        <v>1486</v>
      </c>
      <c r="C167" s="15" t="s">
        <v>3317</v>
      </c>
      <c r="D167" s="15" t="s">
        <v>244</v>
      </c>
      <c r="E167" s="15" t="s">
        <v>232</v>
      </c>
      <c r="F167" s="15">
        <v>256</v>
      </c>
      <c r="G167" s="15">
        <v>-7.1825999999999999</v>
      </c>
      <c r="H167" s="15">
        <v>-7.6978999999999997</v>
      </c>
      <c r="I167" s="15">
        <v>0.20330000000000001</v>
      </c>
      <c r="J167" s="15">
        <v>-8.4115000000000002</v>
      </c>
      <c r="K167" s="15">
        <v>17.388999999999999</v>
      </c>
      <c r="L167" s="15">
        <v>-7.6369999999999996</v>
      </c>
      <c r="M167" s="15">
        <v>40.531999999999996</v>
      </c>
      <c r="N167" s="15">
        <v>3.6869999999999998</v>
      </c>
      <c r="O167" s="15">
        <v>0.8367</v>
      </c>
      <c r="P167" s="15">
        <v>3.14</v>
      </c>
      <c r="Q167" s="15">
        <v>23</v>
      </c>
      <c r="R167" s="15">
        <v>5.8299999999999998E-2</v>
      </c>
      <c r="S167" s="15">
        <v>0.88109999999999999</v>
      </c>
      <c r="T167" s="15">
        <v>0.85399999999999998</v>
      </c>
      <c r="U167" s="15" t="s">
        <v>3337</v>
      </c>
      <c r="V167" s="15" t="s">
        <v>3284</v>
      </c>
      <c r="W167" s="15" t="s">
        <v>3355</v>
      </c>
      <c r="X167" s="15">
        <v>18259</v>
      </c>
      <c r="Y167" s="15">
        <v>8</v>
      </c>
      <c r="Z167" s="15">
        <v>0.64300000000000002</v>
      </c>
      <c r="AA167" s="15">
        <v>0.27779999999999999</v>
      </c>
      <c r="AB167" s="15">
        <v>0.31740000000000002</v>
      </c>
      <c r="AC167" s="15" t="s">
        <v>3292</v>
      </c>
      <c r="AD167" s="15" t="s">
        <v>3623</v>
      </c>
    </row>
    <row r="168" spans="1:30" x14ac:dyDescent="0.3">
      <c r="A168" s="14" t="s">
        <v>3624</v>
      </c>
      <c r="B168" s="14" t="s">
        <v>1663</v>
      </c>
      <c r="C168" s="14" t="s">
        <v>3282</v>
      </c>
      <c r="D168" s="14" t="s">
        <v>206</v>
      </c>
      <c r="E168" s="14" t="s">
        <v>422</v>
      </c>
      <c r="F168" s="14">
        <v>512</v>
      </c>
      <c r="G168" s="14">
        <v>-2.4902000000000002</v>
      </c>
      <c r="H168" s="14">
        <v>3.4964</v>
      </c>
      <c r="I168" s="14">
        <v>8.1661999999999999</v>
      </c>
      <c r="J168" s="14">
        <v>-4.7812000000000001</v>
      </c>
      <c r="K168" s="14">
        <v>4.0880000000000001</v>
      </c>
      <c r="L168" s="14">
        <v>-11.138999999999999</v>
      </c>
      <c r="M168" s="14">
        <v>-15.819000000000001</v>
      </c>
      <c r="N168" s="14">
        <v>38.728000000000002</v>
      </c>
      <c r="O168" s="14">
        <v>0.55220000000000002</v>
      </c>
      <c r="P168" s="14">
        <v>2.7080000000000002</v>
      </c>
      <c r="Q168" s="14">
        <v>19</v>
      </c>
      <c r="R168" s="14">
        <v>0.68059999999999998</v>
      </c>
      <c r="S168" s="14">
        <v>0.81359999999999999</v>
      </c>
      <c r="T168" s="14">
        <v>0.80169999999999997</v>
      </c>
      <c r="U168" s="14" t="s">
        <v>3300</v>
      </c>
      <c r="V168" s="14" t="s">
        <v>3334</v>
      </c>
      <c r="W168" s="14" t="s">
        <v>3285</v>
      </c>
      <c r="X168" s="14">
        <v>42631</v>
      </c>
      <c r="Y168" s="14">
        <v>48</v>
      </c>
      <c r="Z168" s="14">
        <v>0.73109999999999997</v>
      </c>
      <c r="AA168" s="14">
        <v>0.72189999999999999</v>
      </c>
      <c r="AB168" s="14">
        <v>0.70509999999999995</v>
      </c>
      <c r="AC168" s="14" t="s">
        <v>3306</v>
      </c>
      <c r="AD168" s="14" t="s">
        <v>3625</v>
      </c>
    </row>
    <row r="169" spans="1:30" x14ac:dyDescent="0.3">
      <c r="A169" s="15" t="s">
        <v>3626</v>
      </c>
      <c r="B169" s="15" t="s">
        <v>1571</v>
      </c>
      <c r="C169" s="15" t="s">
        <v>3282</v>
      </c>
      <c r="D169" s="15" t="s">
        <v>206</v>
      </c>
      <c r="E169" s="15" t="s">
        <v>451</v>
      </c>
      <c r="F169" s="15">
        <v>1024</v>
      </c>
      <c r="G169" s="15">
        <v>-8.266</v>
      </c>
      <c r="H169" s="15">
        <v>4.6223999999999998</v>
      </c>
      <c r="I169" s="15">
        <v>6.8578000000000001</v>
      </c>
      <c r="J169" s="15">
        <v>-0.78869999999999996</v>
      </c>
      <c r="K169" s="15">
        <v>17.84</v>
      </c>
      <c r="L169" s="15">
        <v>11.166</v>
      </c>
      <c r="M169" s="15">
        <v>-48.555999999999997</v>
      </c>
      <c r="N169" s="15">
        <v>-1.704</v>
      </c>
      <c r="O169" s="15">
        <v>0.96089999999999998</v>
      </c>
      <c r="P169" s="15">
        <v>3.8029999999999999</v>
      </c>
      <c r="Q169" s="15">
        <v>21</v>
      </c>
      <c r="R169" s="15">
        <v>-0.14630000000000001</v>
      </c>
      <c r="S169" s="15">
        <v>5.8799999999999998E-2</v>
      </c>
      <c r="T169" s="15">
        <v>0.9173</v>
      </c>
      <c r="U169" s="15" t="s">
        <v>3300</v>
      </c>
      <c r="V169" s="15" t="s">
        <v>3284</v>
      </c>
      <c r="W169" s="15" t="s">
        <v>3285</v>
      </c>
      <c r="X169" s="15">
        <v>52309</v>
      </c>
      <c r="Y169" s="15">
        <v>8</v>
      </c>
      <c r="Z169" s="15">
        <v>0.42620000000000002</v>
      </c>
      <c r="AA169" s="15">
        <v>0.97919999999999996</v>
      </c>
      <c r="AB169" s="15">
        <v>0.53120000000000001</v>
      </c>
      <c r="AC169" s="15" t="s">
        <v>3279</v>
      </c>
      <c r="AD169" s="15" t="s">
        <v>3627</v>
      </c>
    </row>
    <row r="170" spans="1:30" x14ac:dyDescent="0.3">
      <c r="A170" s="14" t="s">
        <v>3628</v>
      </c>
      <c r="B170" s="14" t="s">
        <v>1500</v>
      </c>
      <c r="C170" s="14" t="s">
        <v>3288</v>
      </c>
      <c r="D170" s="14" t="s">
        <v>263</v>
      </c>
      <c r="E170" s="14" t="s">
        <v>329</v>
      </c>
      <c r="F170" s="14">
        <v>128</v>
      </c>
      <c r="G170" s="14">
        <v>7.6688000000000001</v>
      </c>
      <c r="H170" s="14">
        <v>-4.2877000000000001</v>
      </c>
      <c r="I170" s="14">
        <v>3.6764999999999999</v>
      </c>
      <c r="J170" s="14">
        <v>-7.6588000000000003</v>
      </c>
      <c r="K170" s="14">
        <v>-6.0209999999999999</v>
      </c>
      <c r="L170" s="14">
        <v>12.294</v>
      </c>
      <c r="M170" s="14">
        <v>-23.117999999999999</v>
      </c>
      <c r="N170" s="14">
        <v>25.937999999999999</v>
      </c>
      <c r="O170" s="14">
        <v>0.50249999999999995</v>
      </c>
      <c r="P170" s="14">
        <v>2.7650000000000001</v>
      </c>
      <c r="Q170" s="14">
        <v>7</v>
      </c>
      <c r="R170" s="14">
        <v>0.49149999999999999</v>
      </c>
      <c r="S170" s="14">
        <v>0.71489999999999998</v>
      </c>
      <c r="T170" s="14">
        <v>0.68110000000000004</v>
      </c>
      <c r="U170" s="14" t="s">
        <v>3300</v>
      </c>
      <c r="V170" s="14" t="s">
        <v>3305</v>
      </c>
      <c r="W170" s="14" t="s">
        <v>3291</v>
      </c>
      <c r="X170" s="14">
        <v>26068</v>
      </c>
      <c r="Y170" s="14">
        <v>32</v>
      </c>
      <c r="Z170" s="14">
        <v>0.22589999999999999</v>
      </c>
      <c r="AA170" s="14">
        <v>9.06E-2</v>
      </c>
      <c r="AB170" s="14">
        <v>0.36330000000000001</v>
      </c>
      <c r="AC170" s="14" t="s">
        <v>3279</v>
      </c>
      <c r="AD170" s="14" t="s">
        <v>3629</v>
      </c>
    </row>
    <row r="171" spans="1:30" x14ac:dyDescent="0.3">
      <c r="A171" s="15" t="s">
        <v>3630</v>
      </c>
      <c r="B171" s="15" t="s">
        <v>1578</v>
      </c>
      <c r="C171" s="15" t="s">
        <v>3288</v>
      </c>
      <c r="D171" s="15" t="s">
        <v>391</v>
      </c>
      <c r="E171" s="15" t="s">
        <v>470</v>
      </c>
      <c r="F171" s="15">
        <v>256</v>
      </c>
      <c r="G171" s="15">
        <v>4.1628999999999996</v>
      </c>
      <c r="H171" s="15">
        <v>1.5037</v>
      </c>
      <c r="I171" s="15">
        <v>4.5812999999999997</v>
      </c>
      <c r="J171" s="15">
        <v>2.3344</v>
      </c>
      <c r="K171" s="15">
        <v>12.500999999999999</v>
      </c>
      <c r="L171" s="15">
        <v>-15.611000000000001</v>
      </c>
      <c r="M171" s="15">
        <v>41.776000000000003</v>
      </c>
      <c r="N171" s="15">
        <v>-8.0220000000000002</v>
      </c>
      <c r="O171" s="15">
        <v>0.56269999999999998</v>
      </c>
      <c r="P171" s="15">
        <v>0.58599999999999997</v>
      </c>
      <c r="Q171" s="15">
        <v>24</v>
      </c>
      <c r="R171" s="15">
        <v>0.43809999999999999</v>
      </c>
      <c r="S171" s="15">
        <v>9.1499999999999998E-2</v>
      </c>
      <c r="T171" s="15">
        <v>0.88419999999999999</v>
      </c>
      <c r="U171" s="15" t="s">
        <v>3337</v>
      </c>
      <c r="V171" s="15" t="s">
        <v>3277</v>
      </c>
      <c r="W171" s="15" t="s">
        <v>3301</v>
      </c>
      <c r="X171" s="15">
        <v>77248</v>
      </c>
      <c r="Y171" s="15">
        <v>32</v>
      </c>
      <c r="Z171" s="15">
        <v>0.95420000000000005</v>
      </c>
      <c r="AA171" s="15">
        <v>0.26400000000000001</v>
      </c>
      <c r="AB171" s="15">
        <v>0.36270000000000002</v>
      </c>
      <c r="AC171" s="15" t="s">
        <v>3279</v>
      </c>
      <c r="AD171" s="15" t="s">
        <v>3631</v>
      </c>
    </row>
    <row r="172" spans="1:30" x14ac:dyDescent="0.3">
      <c r="A172" s="14" t="s">
        <v>3632</v>
      </c>
      <c r="B172" s="14" t="s">
        <v>1602</v>
      </c>
      <c r="C172" s="14" t="s">
        <v>3282</v>
      </c>
      <c r="D172" s="14" t="s">
        <v>192</v>
      </c>
      <c r="E172" s="14" t="s">
        <v>245</v>
      </c>
      <c r="F172" s="14">
        <v>512</v>
      </c>
      <c r="G172" s="14">
        <v>-0.70479999999999998</v>
      </c>
      <c r="H172" s="14">
        <v>8.2551000000000005</v>
      </c>
      <c r="I172" s="14">
        <v>8.3469999999999995</v>
      </c>
      <c r="J172" s="14">
        <v>5.8121999999999998</v>
      </c>
      <c r="K172" s="14">
        <v>-12.677</v>
      </c>
      <c r="L172" s="14">
        <v>1.181</v>
      </c>
      <c r="M172" s="14">
        <v>35.456000000000003</v>
      </c>
      <c r="N172" s="14">
        <v>-43.718000000000004</v>
      </c>
      <c r="O172" s="14">
        <v>0.95779999999999998</v>
      </c>
      <c r="P172" s="14">
        <v>2.2050000000000001</v>
      </c>
      <c r="Q172" s="14">
        <v>0</v>
      </c>
      <c r="R172" s="14">
        <v>0.26929999999999998</v>
      </c>
      <c r="S172" s="14">
        <v>0.30590000000000001</v>
      </c>
      <c r="T172" s="14">
        <v>0.82199999999999995</v>
      </c>
      <c r="U172" s="14" t="s">
        <v>3296</v>
      </c>
      <c r="V172" s="14" t="s">
        <v>3284</v>
      </c>
      <c r="W172" s="14" t="s">
        <v>3291</v>
      </c>
      <c r="X172" s="14">
        <v>75605</v>
      </c>
      <c r="Y172" s="14">
        <v>24</v>
      </c>
      <c r="Z172" s="14">
        <v>0.91369999999999996</v>
      </c>
      <c r="AA172" s="14">
        <v>0.23330000000000001</v>
      </c>
      <c r="AB172" s="14">
        <v>0.5847</v>
      </c>
      <c r="AC172" s="14" t="s">
        <v>3306</v>
      </c>
      <c r="AD172" s="14" t="s">
        <v>3633</v>
      </c>
    </row>
    <row r="173" spans="1:30" x14ac:dyDescent="0.3">
      <c r="A173" s="15" t="s">
        <v>3634</v>
      </c>
      <c r="B173" s="15" t="s">
        <v>1698</v>
      </c>
      <c r="C173" s="15" t="s">
        <v>3275</v>
      </c>
      <c r="D173" s="15" t="s">
        <v>363</v>
      </c>
      <c r="E173" s="15" t="s">
        <v>232</v>
      </c>
      <c r="F173" s="15">
        <v>768</v>
      </c>
      <c r="G173" s="15">
        <v>-7.4173</v>
      </c>
      <c r="H173" s="15">
        <v>-7.9303999999999997</v>
      </c>
      <c r="I173" s="15">
        <v>2.8950999999999998</v>
      </c>
      <c r="J173" s="15">
        <v>8.3216999999999999</v>
      </c>
      <c r="K173" s="15">
        <v>-15.294</v>
      </c>
      <c r="L173" s="15">
        <v>13.259</v>
      </c>
      <c r="M173" s="15">
        <v>-47.905999999999999</v>
      </c>
      <c r="N173" s="15">
        <v>-7.7249999999999996</v>
      </c>
      <c r="O173" s="15">
        <v>0.82589999999999997</v>
      </c>
      <c r="P173" s="15">
        <v>3.9449999999999998</v>
      </c>
      <c r="Q173" s="15">
        <v>21</v>
      </c>
      <c r="R173" s="15">
        <v>0.87670000000000003</v>
      </c>
      <c r="S173" s="15">
        <v>0.5484</v>
      </c>
      <c r="T173" s="15">
        <v>0.67849999999999999</v>
      </c>
      <c r="U173" s="15" t="s">
        <v>3358</v>
      </c>
      <c r="V173" s="15" t="s">
        <v>3323</v>
      </c>
      <c r="W173" s="15" t="s">
        <v>3314</v>
      </c>
      <c r="X173" s="15">
        <v>29902</v>
      </c>
      <c r="Y173" s="15">
        <v>8</v>
      </c>
      <c r="Z173" s="15">
        <v>0.33779999999999999</v>
      </c>
      <c r="AA173" s="15">
        <v>0.88390000000000002</v>
      </c>
      <c r="AB173" s="15">
        <v>0.9476</v>
      </c>
      <c r="AC173" s="15" t="s">
        <v>3329</v>
      </c>
      <c r="AD173" s="15" t="s">
        <v>3635</v>
      </c>
    </row>
    <row r="174" spans="1:30" x14ac:dyDescent="0.3">
      <c r="A174" s="14" t="s">
        <v>3636</v>
      </c>
      <c r="B174" s="14" t="s">
        <v>1657</v>
      </c>
      <c r="C174" s="14" t="s">
        <v>3275</v>
      </c>
      <c r="D174" s="14" t="s">
        <v>176</v>
      </c>
      <c r="E174" s="14" t="s">
        <v>307</v>
      </c>
      <c r="F174" s="14">
        <v>256</v>
      </c>
      <c r="G174" s="14">
        <v>-5.8041</v>
      </c>
      <c r="H174" s="14">
        <v>5.1203000000000003</v>
      </c>
      <c r="I174" s="14">
        <v>-4.3533999999999997</v>
      </c>
      <c r="J174" s="14">
        <v>4.2343999999999999</v>
      </c>
      <c r="K174" s="14">
        <v>5.7960000000000003</v>
      </c>
      <c r="L174" s="14">
        <v>-8.9290000000000003</v>
      </c>
      <c r="M174" s="14">
        <v>24.184999999999999</v>
      </c>
      <c r="N174" s="14">
        <v>23.555</v>
      </c>
      <c r="O174" s="14">
        <v>0.78249999999999997</v>
      </c>
      <c r="P174" s="14">
        <v>0.876</v>
      </c>
      <c r="Q174" s="14">
        <v>3</v>
      </c>
      <c r="R174" s="14">
        <v>-0.11210000000000001</v>
      </c>
      <c r="S174" s="14">
        <v>0.3412</v>
      </c>
      <c r="T174" s="14">
        <v>0.93579999999999997</v>
      </c>
      <c r="U174" s="14" t="s">
        <v>3300</v>
      </c>
      <c r="V174" s="14" t="s">
        <v>3277</v>
      </c>
      <c r="W174" s="14" t="s">
        <v>3278</v>
      </c>
      <c r="X174" s="14">
        <v>19130</v>
      </c>
      <c r="Y174" s="14">
        <v>16</v>
      </c>
      <c r="Z174" s="14">
        <v>0.19270000000000001</v>
      </c>
      <c r="AA174" s="14">
        <v>0.39900000000000002</v>
      </c>
      <c r="AB174" s="14">
        <v>0.45750000000000002</v>
      </c>
      <c r="AC174" s="14" t="s">
        <v>3279</v>
      </c>
      <c r="AD174" s="14" t="s">
        <v>3637</v>
      </c>
    </row>
    <row r="175" spans="1:30" x14ac:dyDescent="0.3">
      <c r="A175" s="15" t="s">
        <v>3638</v>
      </c>
      <c r="B175" s="15" t="s">
        <v>1560</v>
      </c>
      <c r="C175" s="15" t="s">
        <v>3299</v>
      </c>
      <c r="D175" s="15" t="s">
        <v>282</v>
      </c>
      <c r="E175" s="15" t="s">
        <v>283</v>
      </c>
      <c r="F175" s="15">
        <v>1024</v>
      </c>
      <c r="G175" s="15">
        <v>-3.0266000000000002</v>
      </c>
      <c r="H175" s="15">
        <v>4.7205000000000004</v>
      </c>
      <c r="I175" s="15">
        <v>-1.7402</v>
      </c>
      <c r="J175" s="15">
        <v>6.9748000000000001</v>
      </c>
      <c r="K175" s="15">
        <v>8.43</v>
      </c>
      <c r="L175" s="15">
        <v>17.532</v>
      </c>
      <c r="M175" s="15">
        <v>11.816000000000001</v>
      </c>
      <c r="N175" s="15">
        <v>-15.993</v>
      </c>
      <c r="O175" s="15">
        <v>0.70640000000000003</v>
      </c>
      <c r="P175" s="15">
        <v>1.147</v>
      </c>
      <c r="Q175" s="15">
        <v>12</v>
      </c>
      <c r="R175" s="15">
        <v>0.45140000000000002</v>
      </c>
      <c r="S175" s="15">
        <v>5.8400000000000001E-2</v>
      </c>
      <c r="T175" s="15">
        <v>0.67579999999999996</v>
      </c>
      <c r="U175" s="15" t="s">
        <v>3289</v>
      </c>
      <c r="V175" s="15" t="s">
        <v>3277</v>
      </c>
      <c r="W175" s="15" t="s">
        <v>3314</v>
      </c>
      <c r="X175" s="15">
        <v>33963</v>
      </c>
      <c r="Y175" s="15">
        <v>16</v>
      </c>
      <c r="Z175" s="15">
        <v>0.29020000000000001</v>
      </c>
      <c r="AA175" s="15">
        <v>0.59209999999999996</v>
      </c>
      <c r="AB175" s="15">
        <v>0.45550000000000002</v>
      </c>
      <c r="AC175" s="15" t="s">
        <v>3329</v>
      </c>
      <c r="AD175" s="15" t="s">
        <v>3639</v>
      </c>
    </row>
    <row r="176" spans="1:30" x14ac:dyDescent="0.3">
      <c r="A176" s="14" t="s">
        <v>3640</v>
      </c>
      <c r="B176" s="14" t="s">
        <v>1539</v>
      </c>
      <c r="C176" s="14" t="s">
        <v>3275</v>
      </c>
      <c r="D176" s="14" t="s">
        <v>526</v>
      </c>
      <c r="E176" s="14" t="s">
        <v>283</v>
      </c>
      <c r="F176" s="14">
        <v>256</v>
      </c>
      <c r="G176" s="14">
        <v>-7.6687000000000003</v>
      </c>
      <c r="H176" s="14">
        <v>-7.5834999999999999</v>
      </c>
      <c r="I176" s="14">
        <v>-3.5569999999999999</v>
      </c>
      <c r="J176" s="14">
        <v>0.92179999999999995</v>
      </c>
      <c r="K176" s="14">
        <v>16.835999999999999</v>
      </c>
      <c r="L176" s="14">
        <v>-4.8739999999999997</v>
      </c>
      <c r="M176" s="14">
        <v>-27.382999999999999</v>
      </c>
      <c r="N176" s="14">
        <v>-47.466000000000001</v>
      </c>
      <c r="O176" s="14">
        <v>0.54779999999999995</v>
      </c>
      <c r="P176" s="14">
        <v>3.6339999999999999</v>
      </c>
      <c r="Q176" s="14">
        <v>18</v>
      </c>
      <c r="R176" s="14">
        <v>0.68930000000000002</v>
      </c>
      <c r="S176" s="14">
        <v>0.28489999999999999</v>
      </c>
      <c r="T176" s="14">
        <v>0.68879999999999997</v>
      </c>
      <c r="U176" s="14" t="s">
        <v>3296</v>
      </c>
      <c r="V176" s="14" t="s">
        <v>3338</v>
      </c>
      <c r="W176" s="14" t="s">
        <v>3285</v>
      </c>
      <c r="X176" s="14">
        <v>34045</v>
      </c>
      <c r="Y176" s="14">
        <v>24</v>
      </c>
      <c r="Z176" s="14">
        <v>0.46050000000000002</v>
      </c>
      <c r="AA176" s="14">
        <v>0.55630000000000002</v>
      </c>
      <c r="AB176" s="14">
        <v>1.37E-2</v>
      </c>
      <c r="AC176" s="14" t="s">
        <v>3329</v>
      </c>
      <c r="AD176" s="14" t="s">
        <v>3641</v>
      </c>
    </row>
    <row r="177" spans="1:30" x14ac:dyDescent="0.3">
      <c r="A177" s="15" t="s">
        <v>3642</v>
      </c>
      <c r="B177" s="15" t="s">
        <v>1515</v>
      </c>
      <c r="C177" s="15" t="s">
        <v>3350</v>
      </c>
      <c r="D177" s="15" t="s">
        <v>314</v>
      </c>
      <c r="E177" s="15" t="s">
        <v>355</v>
      </c>
      <c r="F177" s="15">
        <v>256</v>
      </c>
      <c r="G177" s="15">
        <v>1.8915</v>
      </c>
      <c r="H177" s="15">
        <v>2.93</v>
      </c>
      <c r="I177" s="15">
        <v>-7.0130999999999997</v>
      </c>
      <c r="J177" s="15">
        <v>2.1524000000000001</v>
      </c>
      <c r="K177" s="15">
        <v>6.2350000000000003</v>
      </c>
      <c r="L177" s="15">
        <v>-5.5069999999999997</v>
      </c>
      <c r="M177" s="15">
        <v>0.48799999999999999</v>
      </c>
      <c r="N177" s="15">
        <v>18.745999999999999</v>
      </c>
      <c r="O177" s="15">
        <v>0.79010000000000002</v>
      </c>
      <c r="P177" s="15">
        <v>4.22</v>
      </c>
      <c r="Q177" s="15">
        <v>1</v>
      </c>
      <c r="R177" s="15">
        <v>0.61109999999999998</v>
      </c>
      <c r="S177" s="15">
        <v>0.13059999999999999</v>
      </c>
      <c r="T177" s="15">
        <v>0.93600000000000005</v>
      </c>
      <c r="U177" s="15" t="s">
        <v>3289</v>
      </c>
      <c r="V177" s="15" t="s">
        <v>3305</v>
      </c>
      <c r="W177" s="15" t="s">
        <v>3314</v>
      </c>
      <c r="X177" s="15">
        <v>15141</v>
      </c>
      <c r="Y177" s="15">
        <v>32</v>
      </c>
      <c r="Z177" s="15">
        <v>0.42259999999999998</v>
      </c>
      <c r="AA177" s="15">
        <v>0.25629999999999997</v>
      </c>
      <c r="AB177" s="15">
        <v>0.85040000000000004</v>
      </c>
      <c r="AC177" s="15" t="s">
        <v>3306</v>
      </c>
      <c r="AD177" s="15" t="s">
        <v>3511</v>
      </c>
    </row>
    <row r="178" spans="1:30" x14ac:dyDescent="0.3">
      <c r="A178" s="14" t="s">
        <v>3643</v>
      </c>
      <c r="B178" s="14" t="s">
        <v>1663</v>
      </c>
      <c r="C178" s="14" t="s">
        <v>3282</v>
      </c>
      <c r="D178" s="14" t="s">
        <v>192</v>
      </c>
      <c r="E178" s="14" t="s">
        <v>245</v>
      </c>
      <c r="F178" s="14">
        <v>768</v>
      </c>
      <c r="G178" s="14">
        <v>-0.28449999999999998</v>
      </c>
      <c r="H178" s="14">
        <v>2.3266</v>
      </c>
      <c r="I178" s="14">
        <v>-6.5978000000000003</v>
      </c>
      <c r="J178" s="14">
        <v>0.93200000000000005</v>
      </c>
      <c r="K178" s="14">
        <v>3.6680000000000001</v>
      </c>
      <c r="L178" s="14">
        <v>-0.627</v>
      </c>
      <c r="M178" s="14">
        <v>-49.841000000000001</v>
      </c>
      <c r="N178" s="14">
        <v>16.57</v>
      </c>
      <c r="O178" s="14">
        <v>0.9415</v>
      </c>
      <c r="P178" s="14">
        <v>1.8520000000000001</v>
      </c>
      <c r="Q178" s="14">
        <v>18</v>
      </c>
      <c r="R178" s="14">
        <v>0.32340000000000002</v>
      </c>
      <c r="S178" s="14">
        <v>0.377</v>
      </c>
      <c r="T178" s="14">
        <v>0.71240000000000003</v>
      </c>
      <c r="U178" s="14" t="s">
        <v>3337</v>
      </c>
      <c r="V178" s="14" t="s">
        <v>3305</v>
      </c>
      <c r="W178" s="14" t="s">
        <v>3301</v>
      </c>
      <c r="X178" s="14">
        <v>93118</v>
      </c>
      <c r="Y178" s="14">
        <v>48</v>
      </c>
      <c r="Z178" s="14">
        <v>0.46339999999999998</v>
      </c>
      <c r="AA178" s="14">
        <v>0.55969999999999998</v>
      </c>
      <c r="AB178" s="14">
        <v>4.3999999999999997E-2</v>
      </c>
      <c r="AC178" s="14" t="s">
        <v>3292</v>
      </c>
      <c r="AD178" s="14" t="s">
        <v>3644</v>
      </c>
    </row>
    <row r="179" spans="1:30" x14ac:dyDescent="0.3">
      <c r="A179" s="15" t="s">
        <v>3645</v>
      </c>
      <c r="B179" s="15" t="s">
        <v>1708</v>
      </c>
      <c r="C179" s="15" t="s">
        <v>3295</v>
      </c>
      <c r="D179" s="15" t="s">
        <v>363</v>
      </c>
      <c r="E179" s="15" t="s">
        <v>207</v>
      </c>
      <c r="F179" s="15">
        <v>384</v>
      </c>
      <c r="G179" s="15">
        <v>7.4847000000000001</v>
      </c>
      <c r="H179" s="15">
        <v>0.63900000000000001</v>
      </c>
      <c r="I179" s="15">
        <v>2.0653000000000001</v>
      </c>
      <c r="J179" s="15">
        <v>2.1785000000000001</v>
      </c>
      <c r="K179" s="15">
        <v>-4.0389999999999997</v>
      </c>
      <c r="L179" s="15">
        <v>5.6050000000000004</v>
      </c>
      <c r="M179" s="15">
        <v>-43.154000000000003</v>
      </c>
      <c r="N179" s="15">
        <v>-3.3530000000000002</v>
      </c>
      <c r="O179" s="15">
        <v>0.63929999999999998</v>
      </c>
      <c r="P179" s="15">
        <v>1.845</v>
      </c>
      <c r="Q179" s="15">
        <v>9</v>
      </c>
      <c r="R179" s="15">
        <v>0.23799999999999999</v>
      </c>
      <c r="S179" s="15">
        <v>0.36880000000000002</v>
      </c>
      <c r="T179" s="15">
        <v>0.80649999999999999</v>
      </c>
      <c r="U179" s="15" t="s">
        <v>3283</v>
      </c>
      <c r="V179" s="15" t="s">
        <v>3305</v>
      </c>
      <c r="W179" s="15" t="s">
        <v>3301</v>
      </c>
      <c r="X179" s="15">
        <v>88497</v>
      </c>
      <c r="Y179" s="15">
        <v>24</v>
      </c>
      <c r="Z179" s="15">
        <v>0.1179</v>
      </c>
      <c r="AA179" s="15">
        <v>0.72040000000000004</v>
      </c>
      <c r="AB179" s="15">
        <v>0.65339999999999998</v>
      </c>
      <c r="AC179" s="15" t="s">
        <v>3329</v>
      </c>
      <c r="AD179" s="15" t="s">
        <v>3646</v>
      </c>
    </row>
    <row r="180" spans="1:30" x14ac:dyDescent="0.3">
      <c r="A180" s="14" t="s">
        <v>3647</v>
      </c>
      <c r="B180" s="14" t="s">
        <v>1592</v>
      </c>
      <c r="C180" s="14" t="s">
        <v>3320</v>
      </c>
      <c r="D180" s="14" t="s">
        <v>342</v>
      </c>
      <c r="E180" s="14" t="s">
        <v>283</v>
      </c>
      <c r="F180" s="14">
        <v>512</v>
      </c>
      <c r="G180" s="14">
        <v>-7.4512</v>
      </c>
      <c r="H180" s="14">
        <v>7.4757999999999996</v>
      </c>
      <c r="I180" s="14">
        <v>7.4927000000000001</v>
      </c>
      <c r="J180" s="14">
        <v>0.83550000000000002</v>
      </c>
      <c r="K180" s="14">
        <v>-10.282999999999999</v>
      </c>
      <c r="L180" s="14">
        <v>6.9329999999999998</v>
      </c>
      <c r="M180" s="14">
        <v>3.1520000000000001</v>
      </c>
      <c r="N180" s="14">
        <v>30.183</v>
      </c>
      <c r="O180" s="14">
        <v>0.62660000000000005</v>
      </c>
      <c r="P180" s="14">
        <v>0.69199999999999995</v>
      </c>
      <c r="Q180" s="14">
        <v>18</v>
      </c>
      <c r="R180" s="14">
        <v>0.10879999999999999</v>
      </c>
      <c r="S180" s="14">
        <v>0.45</v>
      </c>
      <c r="T180" s="14">
        <v>0.67130000000000001</v>
      </c>
      <c r="U180" s="14" t="s">
        <v>3300</v>
      </c>
      <c r="V180" s="14" t="s">
        <v>3323</v>
      </c>
      <c r="W180" s="14" t="s">
        <v>3301</v>
      </c>
      <c r="X180" s="14">
        <v>42938</v>
      </c>
      <c r="Y180" s="14">
        <v>16</v>
      </c>
      <c r="Z180" s="14">
        <v>6.1800000000000001E-2</v>
      </c>
      <c r="AA180" s="14">
        <v>0.81540000000000001</v>
      </c>
      <c r="AB180" s="14">
        <v>0.67600000000000005</v>
      </c>
      <c r="AC180" s="14" t="s">
        <v>3306</v>
      </c>
      <c r="AD180" s="14" t="s">
        <v>3648</v>
      </c>
    </row>
    <row r="181" spans="1:30" x14ac:dyDescent="0.3">
      <c r="A181" s="15" t="s">
        <v>3649</v>
      </c>
      <c r="B181" s="15" t="s">
        <v>1702</v>
      </c>
      <c r="C181" s="15" t="s">
        <v>3320</v>
      </c>
      <c r="D181" s="15" t="s">
        <v>176</v>
      </c>
      <c r="E181" s="15" t="s">
        <v>177</v>
      </c>
      <c r="F181" s="15">
        <v>384</v>
      </c>
      <c r="G181" s="15">
        <v>-5.3788</v>
      </c>
      <c r="H181" s="15">
        <v>5.9641999999999999</v>
      </c>
      <c r="I181" s="15">
        <v>-7.3994999999999997</v>
      </c>
      <c r="J181" s="15">
        <v>2.9582999999999999</v>
      </c>
      <c r="K181" s="15">
        <v>3.89</v>
      </c>
      <c r="L181" s="15">
        <v>-6.1550000000000002</v>
      </c>
      <c r="M181" s="15">
        <v>-46.665999999999997</v>
      </c>
      <c r="N181" s="15">
        <v>13.973000000000001</v>
      </c>
      <c r="O181" s="15">
        <v>0.88759999999999994</v>
      </c>
      <c r="P181" s="15">
        <v>1.798</v>
      </c>
      <c r="Q181" s="15">
        <v>1</v>
      </c>
      <c r="R181" s="15">
        <v>-8.77E-2</v>
      </c>
      <c r="S181" s="15">
        <v>0.15759999999999999</v>
      </c>
      <c r="T181" s="15">
        <v>0.66669999999999996</v>
      </c>
      <c r="U181" s="15" t="s">
        <v>3300</v>
      </c>
      <c r="V181" s="15" t="s">
        <v>3338</v>
      </c>
      <c r="W181" s="15" t="s">
        <v>3301</v>
      </c>
      <c r="X181" s="15">
        <v>74276</v>
      </c>
      <c r="Y181" s="15">
        <v>24</v>
      </c>
      <c r="Z181" s="15">
        <v>0.33460000000000001</v>
      </c>
      <c r="AA181" s="15">
        <v>0.63290000000000002</v>
      </c>
      <c r="AB181" s="15">
        <v>0.2051</v>
      </c>
      <c r="AC181" s="15" t="s">
        <v>3292</v>
      </c>
      <c r="AD181" s="15" t="s">
        <v>3650</v>
      </c>
    </row>
    <row r="182" spans="1:30" x14ac:dyDescent="0.3">
      <c r="A182" s="14" t="s">
        <v>3651</v>
      </c>
      <c r="B182" s="14" t="s">
        <v>1486</v>
      </c>
      <c r="C182" s="14" t="s">
        <v>3317</v>
      </c>
      <c r="D182" s="14" t="s">
        <v>363</v>
      </c>
      <c r="E182" s="14" t="s">
        <v>355</v>
      </c>
      <c r="F182" s="14">
        <v>128</v>
      </c>
      <c r="G182" s="14">
        <v>1.3635999999999999</v>
      </c>
      <c r="H182" s="14">
        <v>-1.9397</v>
      </c>
      <c r="I182" s="14">
        <v>-0.92559999999999998</v>
      </c>
      <c r="J182" s="14">
        <v>6.6181000000000001</v>
      </c>
      <c r="K182" s="14">
        <v>-19.773</v>
      </c>
      <c r="L182" s="14">
        <v>3.2589999999999999</v>
      </c>
      <c r="M182" s="14">
        <v>3.843</v>
      </c>
      <c r="N182" s="14">
        <v>-40.597000000000001</v>
      </c>
      <c r="O182" s="14">
        <v>0.7056</v>
      </c>
      <c r="P182" s="14">
        <v>2.5619999999999998</v>
      </c>
      <c r="Q182" s="14">
        <v>2</v>
      </c>
      <c r="R182" s="14">
        <v>0.49249999999999999</v>
      </c>
      <c r="S182" s="14">
        <v>0.16300000000000001</v>
      </c>
      <c r="T182" s="14">
        <v>0.87660000000000005</v>
      </c>
      <c r="U182" s="14" t="s">
        <v>3358</v>
      </c>
      <c r="V182" s="14" t="s">
        <v>3305</v>
      </c>
      <c r="W182" s="14" t="s">
        <v>3278</v>
      </c>
      <c r="X182" s="14">
        <v>73572</v>
      </c>
      <c r="Y182" s="14">
        <v>48</v>
      </c>
      <c r="Z182" s="14">
        <v>0.45760000000000001</v>
      </c>
      <c r="AA182" s="14">
        <v>6.9900000000000004E-2</v>
      </c>
      <c r="AB182" s="14">
        <v>0.45229999999999998</v>
      </c>
      <c r="AC182" s="14" t="s">
        <v>3279</v>
      </c>
      <c r="AD182" s="14" t="s">
        <v>3652</v>
      </c>
    </row>
    <row r="183" spans="1:30" x14ac:dyDescent="0.3">
      <c r="A183" s="15" t="s">
        <v>3653</v>
      </c>
      <c r="B183" s="15" t="s">
        <v>1500</v>
      </c>
      <c r="C183" s="15" t="s">
        <v>3288</v>
      </c>
      <c r="D183" s="15" t="s">
        <v>231</v>
      </c>
      <c r="E183" s="15" t="s">
        <v>254</v>
      </c>
      <c r="F183" s="15">
        <v>1024</v>
      </c>
      <c r="G183" s="15">
        <v>3.8155999999999999</v>
      </c>
      <c r="H183" s="15">
        <v>-3.2791999999999999</v>
      </c>
      <c r="I183" s="15">
        <v>0.4209</v>
      </c>
      <c r="J183" s="15">
        <v>-4.2157999999999998</v>
      </c>
      <c r="K183" s="15">
        <v>13.206</v>
      </c>
      <c r="L183" s="15">
        <v>-13.855</v>
      </c>
      <c r="M183" s="15">
        <v>44.744</v>
      </c>
      <c r="N183" s="15">
        <v>0.59</v>
      </c>
      <c r="O183" s="15">
        <v>0.71599999999999997</v>
      </c>
      <c r="P183" s="15">
        <v>0.32300000000000001</v>
      </c>
      <c r="Q183" s="15">
        <v>22</v>
      </c>
      <c r="R183" s="15">
        <v>0.39029999999999998</v>
      </c>
      <c r="S183" s="15">
        <v>8.3599999999999994E-2</v>
      </c>
      <c r="T183" s="15">
        <v>0.73009999999999997</v>
      </c>
      <c r="U183" s="15" t="s">
        <v>3304</v>
      </c>
      <c r="V183" s="15" t="s">
        <v>3323</v>
      </c>
      <c r="W183" s="15" t="s">
        <v>3355</v>
      </c>
      <c r="X183" s="15">
        <v>62218</v>
      </c>
      <c r="Y183" s="15">
        <v>48</v>
      </c>
      <c r="Z183" s="15">
        <v>0.92290000000000005</v>
      </c>
      <c r="AA183" s="15">
        <v>0.90939999999999999</v>
      </c>
      <c r="AB183" s="15">
        <v>0.1273</v>
      </c>
      <c r="AC183" s="15" t="s">
        <v>3279</v>
      </c>
      <c r="AD183" s="15" t="s">
        <v>3504</v>
      </c>
    </row>
    <row r="184" spans="1:30" x14ac:dyDescent="0.3">
      <c r="A184" s="14" t="s">
        <v>3654</v>
      </c>
      <c r="B184" s="14" t="s">
        <v>1638</v>
      </c>
      <c r="C184" s="14" t="s">
        <v>3320</v>
      </c>
      <c r="D184" s="14" t="s">
        <v>306</v>
      </c>
      <c r="E184" s="14" t="s">
        <v>307</v>
      </c>
      <c r="F184" s="14">
        <v>512</v>
      </c>
      <c r="G184" s="14">
        <v>-7.0622999999999996</v>
      </c>
      <c r="H184" s="14">
        <v>-3.1046999999999998</v>
      </c>
      <c r="I184" s="14">
        <v>1.181</v>
      </c>
      <c r="J184" s="14">
        <v>8.2963000000000005</v>
      </c>
      <c r="K184" s="14">
        <v>-10.269</v>
      </c>
      <c r="L184" s="14">
        <v>-0.33400000000000002</v>
      </c>
      <c r="M184" s="14">
        <v>24.196999999999999</v>
      </c>
      <c r="N184" s="14">
        <v>-23.710999999999999</v>
      </c>
      <c r="O184" s="14">
        <v>0.7742</v>
      </c>
      <c r="P184" s="14">
        <v>2.8119999999999998</v>
      </c>
      <c r="Q184" s="14">
        <v>7</v>
      </c>
      <c r="R184" s="14">
        <v>-6.59E-2</v>
      </c>
      <c r="S184" s="14">
        <v>0.41870000000000002</v>
      </c>
      <c r="T184" s="14">
        <v>0.82979999999999998</v>
      </c>
      <c r="U184" s="14" t="s">
        <v>3300</v>
      </c>
      <c r="V184" s="14" t="s">
        <v>3338</v>
      </c>
      <c r="W184" s="14" t="s">
        <v>3285</v>
      </c>
      <c r="X184" s="14">
        <v>32118</v>
      </c>
      <c r="Y184" s="14">
        <v>64</v>
      </c>
      <c r="Z184" s="14">
        <v>0.60599999999999998</v>
      </c>
      <c r="AA184" s="14">
        <v>1.46E-2</v>
      </c>
      <c r="AB184" s="14">
        <v>0.96099999999999997</v>
      </c>
      <c r="AC184" s="14" t="s">
        <v>3329</v>
      </c>
      <c r="AD184" s="14" t="s">
        <v>3367</v>
      </c>
    </row>
    <row r="185" spans="1:30" x14ac:dyDescent="0.3">
      <c r="A185" s="15" t="s">
        <v>3655</v>
      </c>
      <c r="B185" s="15" t="s">
        <v>1528</v>
      </c>
      <c r="C185" s="15" t="s">
        <v>3282</v>
      </c>
      <c r="D185" s="15" t="s">
        <v>526</v>
      </c>
      <c r="E185" s="15" t="s">
        <v>470</v>
      </c>
      <c r="F185" s="15">
        <v>256</v>
      </c>
      <c r="G185" s="15">
        <v>6.54E-2</v>
      </c>
      <c r="H185" s="15">
        <v>0.72940000000000005</v>
      </c>
      <c r="I185" s="15">
        <v>-6.2069000000000001</v>
      </c>
      <c r="J185" s="15">
        <v>0.40799999999999997</v>
      </c>
      <c r="K185" s="15">
        <v>15.667</v>
      </c>
      <c r="L185" s="15">
        <v>12.125999999999999</v>
      </c>
      <c r="M185" s="15">
        <v>24.152999999999999</v>
      </c>
      <c r="N185" s="15">
        <v>-42.411999999999999</v>
      </c>
      <c r="O185" s="15">
        <v>0.74380000000000002</v>
      </c>
      <c r="P185" s="15">
        <v>0.60799999999999998</v>
      </c>
      <c r="Q185" s="15">
        <v>7</v>
      </c>
      <c r="R185" s="15">
        <v>0.49669999999999997</v>
      </c>
      <c r="S185" s="15">
        <v>5.7700000000000001E-2</v>
      </c>
      <c r="T185" s="15">
        <v>0.68069999999999997</v>
      </c>
      <c r="U185" s="15" t="s">
        <v>3358</v>
      </c>
      <c r="V185" s="15" t="s">
        <v>3334</v>
      </c>
      <c r="W185" s="15" t="s">
        <v>3301</v>
      </c>
      <c r="X185" s="15">
        <v>27883</v>
      </c>
      <c r="Y185" s="15">
        <v>64</v>
      </c>
      <c r="Z185" s="15">
        <v>0.12180000000000001</v>
      </c>
      <c r="AA185" s="15">
        <v>0.92290000000000005</v>
      </c>
      <c r="AB185" s="15">
        <v>1.23E-2</v>
      </c>
      <c r="AC185" s="15" t="s">
        <v>3329</v>
      </c>
      <c r="AD185" s="15" t="s">
        <v>3468</v>
      </c>
    </row>
    <row r="186" spans="1:30" x14ac:dyDescent="0.3">
      <c r="A186" s="14" t="s">
        <v>3656</v>
      </c>
      <c r="B186" s="14" t="s">
        <v>1500</v>
      </c>
      <c r="C186" s="14" t="s">
        <v>3288</v>
      </c>
      <c r="D186" s="14" t="s">
        <v>219</v>
      </c>
      <c r="E186" s="14" t="s">
        <v>232</v>
      </c>
      <c r="F186" s="14">
        <v>768</v>
      </c>
      <c r="G186" s="14">
        <v>-7.9005000000000001</v>
      </c>
      <c r="H186" s="14">
        <v>-6.0175000000000001</v>
      </c>
      <c r="I186" s="14">
        <v>4.6102999999999996</v>
      </c>
      <c r="J186" s="14">
        <v>4.6536999999999997</v>
      </c>
      <c r="K186" s="14">
        <v>18.202000000000002</v>
      </c>
      <c r="L186" s="14">
        <v>-0.85599999999999998</v>
      </c>
      <c r="M186" s="14">
        <v>-4.0670000000000002</v>
      </c>
      <c r="N186" s="14">
        <v>30.37</v>
      </c>
      <c r="O186" s="14">
        <v>0.97340000000000004</v>
      </c>
      <c r="P186" s="14">
        <v>2.8620000000000001</v>
      </c>
      <c r="Q186" s="14">
        <v>20</v>
      </c>
      <c r="R186" s="14">
        <v>0.36120000000000002</v>
      </c>
      <c r="S186" s="14">
        <v>0.87470000000000003</v>
      </c>
      <c r="T186" s="14">
        <v>0.77990000000000004</v>
      </c>
      <c r="U186" s="14" t="s">
        <v>3358</v>
      </c>
      <c r="V186" s="14" t="s">
        <v>3323</v>
      </c>
      <c r="W186" s="14" t="s">
        <v>3278</v>
      </c>
      <c r="X186" s="14">
        <v>74558</v>
      </c>
      <c r="Y186" s="14">
        <v>32</v>
      </c>
      <c r="Z186" s="14">
        <v>0.23419999999999999</v>
      </c>
      <c r="AA186" s="14">
        <v>0.26950000000000002</v>
      </c>
      <c r="AB186" s="14">
        <v>3.3399999999999999E-2</v>
      </c>
      <c r="AC186" s="14" t="s">
        <v>3279</v>
      </c>
      <c r="AD186" s="14" t="s">
        <v>3657</v>
      </c>
    </row>
    <row r="187" spans="1:30" x14ac:dyDescent="0.3">
      <c r="A187" s="15" t="s">
        <v>3658</v>
      </c>
      <c r="B187" s="15" t="s">
        <v>1677</v>
      </c>
      <c r="C187" s="15" t="s">
        <v>3341</v>
      </c>
      <c r="D187" s="15" t="s">
        <v>282</v>
      </c>
      <c r="E187" s="15" t="s">
        <v>193</v>
      </c>
      <c r="F187" s="15">
        <v>384</v>
      </c>
      <c r="G187" s="15">
        <v>-8.1471</v>
      </c>
      <c r="H187" s="15">
        <v>7.8053999999999997</v>
      </c>
      <c r="I187" s="15">
        <v>0.53620000000000001</v>
      </c>
      <c r="J187" s="15">
        <v>-6.4885000000000002</v>
      </c>
      <c r="K187" s="15">
        <v>1.847</v>
      </c>
      <c r="L187" s="15">
        <v>-1.081</v>
      </c>
      <c r="M187" s="15">
        <v>4.1609999999999996</v>
      </c>
      <c r="N187" s="15">
        <v>24.17</v>
      </c>
      <c r="O187" s="15">
        <v>0.9536</v>
      </c>
      <c r="P187" s="15">
        <v>1.3939999999999999</v>
      </c>
      <c r="Q187" s="15">
        <v>13</v>
      </c>
      <c r="R187" s="15">
        <v>0.70750000000000002</v>
      </c>
      <c r="S187" s="15">
        <v>0.91669999999999996</v>
      </c>
      <c r="T187" s="15">
        <v>0.82850000000000001</v>
      </c>
      <c r="U187" s="15" t="s">
        <v>3304</v>
      </c>
      <c r="V187" s="15" t="s">
        <v>3323</v>
      </c>
      <c r="W187" s="15" t="s">
        <v>3301</v>
      </c>
      <c r="X187" s="15">
        <v>34158</v>
      </c>
      <c r="Y187" s="15">
        <v>24</v>
      </c>
      <c r="Z187" s="15">
        <v>0.5575</v>
      </c>
      <c r="AA187" s="15">
        <v>0.41539999999999999</v>
      </c>
      <c r="AB187" s="15">
        <v>0.70169999999999999</v>
      </c>
      <c r="AC187" s="15" t="s">
        <v>3329</v>
      </c>
      <c r="AD187" s="15" t="s">
        <v>3659</v>
      </c>
    </row>
    <row r="188" spans="1:30" x14ac:dyDescent="0.3">
      <c r="A188" s="14" t="s">
        <v>3660</v>
      </c>
      <c r="B188" s="14" t="s">
        <v>1759</v>
      </c>
      <c r="C188" s="14" t="s">
        <v>3282</v>
      </c>
      <c r="D188" s="14" t="s">
        <v>176</v>
      </c>
      <c r="E188" s="14" t="s">
        <v>416</v>
      </c>
      <c r="F188" s="14">
        <v>128</v>
      </c>
      <c r="G188" s="14">
        <v>-7.2308000000000003</v>
      </c>
      <c r="H188" s="14">
        <v>0.38969999999999999</v>
      </c>
      <c r="I188" s="14">
        <v>3.165</v>
      </c>
      <c r="J188" s="14">
        <v>2.7553999999999998</v>
      </c>
      <c r="K188" s="14">
        <v>-9.51</v>
      </c>
      <c r="L188" s="14">
        <v>15.117000000000001</v>
      </c>
      <c r="M188" s="14">
        <v>-39.521999999999998</v>
      </c>
      <c r="N188" s="14">
        <v>5.9649999999999999</v>
      </c>
      <c r="O188" s="14">
        <v>0.50380000000000003</v>
      </c>
      <c r="P188" s="14">
        <v>2.367</v>
      </c>
      <c r="Q188" s="14">
        <v>18</v>
      </c>
      <c r="R188" s="14">
        <v>0.45450000000000002</v>
      </c>
      <c r="S188" s="14">
        <v>0.87919999999999998</v>
      </c>
      <c r="T188" s="14">
        <v>0.67759999999999998</v>
      </c>
      <c r="U188" s="14" t="s">
        <v>3276</v>
      </c>
      <c r="V188" s="14" t="s">
        <v>3305</v>
      </c>
      <c r="W188" s="14" t="s">
        <v>3285</v>
      </c>
      <c r="X188" s="14">
        <v>51981</v>
      </c>
      <c r="Y188" s="14">
        <v>16</v>
      </c>
      <c r="Z188" s="14">
        <v>0.70779999999999998</v>
      </c>
      <c r="AA188" s="14">
        <v>0.68789999999999996</v>
      </c>
      <c r="AB188" s="14">
        <v>0.46879999999999999</v>
      </c>
      <c r="AC188" s="14" t="s">
        <v>3306</v>
      </c>
      <c r="AD188" s="14" t="s">
        <v>3599</v>
      </c>
    </row>
    <row r="189" spans="1:30" x14ac:dyDescent="0.3">
      <c r="A189" s="15" t="s">
        <v>3661</v>
      </c>
      <c r="B189" s="15" t="s">
        <v>1578</v>
      </c>
      <c r="C189" s="15" t="s">
        <v>3288</v>
      </c>
      <c r="D189" s="15" t="s">
        <v>244</v>
      </c>
      <c r="E189" s="15" t="s">
        <v>283</v>
      </c>
      <c r="F189" s="15">
        <v>512</v>
      </c>
      <c r="G189" s="15">
        <v>5.3236999999999997</v>
      </c>
      <c r="H189" s="15">
        <v>6.0425000000000004</v>
      </c>
      <c r="I189" s="15">
        <v>3.2841999999999998</v>
      </c>
      <c r="J189" s="15">
        <v>-4.7826000000000004</v>
      </c>
      <c r="K189" s="15">
        <v>9.9719999999999995</v>
      </c>
      <c r="L189" s="15">
        <v>-2.5939999999999999</v>
      </c>
      <c r="M189" s="15">
        <v>18.690999999999999</v>
      </c>
      <c r="N189" s="15">
        <v>-12.561999999999999</v>
      </c>
      <c r="O189" s="15">
        <v>0.47920000000000001</v>
      </c>
      <c r="P189" s="15">
        <v>4.0830000000000002</v>
      </c>
      <c r="Q189" s="15">
        <v>24</v>
      </c>
      <c r="R189" s="15">
        <v>0.53400000000000003</v>
      </c>
      <c r="S189" s="15">
        <v>0.53149999999999997</v>
      </c>
      <c r="T189" s="15">
        <v>0.76229999999999998</v>
      </c>
      <c r="U189" s="15" t="s">
        <v>3337</v>
      </c>
      <c r="V189" s="15" t="s">
        <v>3338</v>
      </c>
      <c r="W189" s="15" t="s">
        <v>3301</v>
      </c>
      <c r="X189" s="15">
        <v>18490</v>
      </c>
      <c r="Y189" s="15">
        <v>16</v>
      </c>
      <c r="Z189" s="15">
        <v>0.1983</v>
      </c>
      <c r="AA189" s="15">
        <v>0.90649999999999997</v>
      </c>
      <c r="AB189" s="15">
        <v>0.46310000000000001</v>
      </c>
      <c r="AC189" s="15" t="s">
        <v>3279</v>
      </c>
      <c r="AD189" s="15" t="s">
        <v>3662</v>
      </c>
    </row>
    <row r="190" spans="1:30" x14ac:dyDescent="0.3">
      <c r="A190" s="14" t="s">
        <v>3663</v>
      </c>
      <c r="B190" s="14" t="s">
        <v>1602</v>
      </c>
      <c r="C190" s="14" t="s">
        <v>3282</v>
      </c>
      <c r="D190" s="14" t="s">
        <v>231</v>
      </c>
      <c r="E190" s="14" t="s">
        <v>374</v>
      </c>
      <c r="F190" s="14">
        <v>1024</v>
      </c>
      <c r="G190" s="14">
        <v>-4.7949000000000002</v>
      </c>
      <c r="H190" s="14">
        <v>1.2748999999999999</v>
      </c>
      <c r="I190" s="14">
        <v>2.8048999999999999</v>
      </c>
      <c r="J190" s="14">
        <v>-4.0163000000000002</v>
      </c>
      <c r="K190" s="14">
        <v>4.6740000000000004</v>
      </c>
      <c r="L190" s="14">
        <v>-18.7</v>
      </c>
      <c r="M190" s="14">
        <v>27.821000000000002</v>
      </c>
      <c r="N190" s="14">
        <v>39.203000000000003</v>
      </c>
      <c r="O190" s="14">
        <v>0.67500000000000004</v>
      </c>
      <c r="P190" s="14">
        <v>4.2130000000000001</v>
      </c>
      <c r="Q190" s="14">
        <v>16</v>
      </c>
      <c r="R190" s="14">
        <v>0.56279999999999997</v>
      </c>
      <c r="S190" s="14">
        <v>0.26600000000000001</v>
      </c>
      <c r="T190" s="14">
        <v>0.81559999999999999</v>
      </c>
      <c r="U190" s="14" t="s">
        <v>3358</v>
      </c>
      <c r="V190" s="14" t="s">
        <v>3334</v>
      </c>
      <c r="W190" s="14" t="s">
        <v>3285</v>
      </c>
      <c r="X190" s="14">
        <v>22955</v>
      </c>
      <c r="Y190" s="14">
        <v>32</v>
      </c>
      <c r="Z190" s="14">
        <v>0.16009999999999999</v>
      </c>
      <c r="AA190" s="14">
        <v>0.87329999999999997</v>
      </c>
      <c r="AB190" s="14">
        <v>0.57310000000000005</v>
      </c>
      <c r="AC190" s="14" t="s">
        <v>3329</v>
      </c>
      <c r="AD190" s="14" t="s">
        <v>3664</v>
      </c>
    </row>
    <row r="191" spans="1:30" x14ac:dyDescent="0.3">
      <c r="A191" s="15" t="s">
        <v>3665</v>
      </c>
      <c r="B191" s="15" t="s">
        <v>1515</v>
      </c>
      <c r="C191" s="15" t="s">
        <v>3350</v>
      </c>
      <c r="D191" s="15" t="s">
        <v>477</v>
      </c>
      <c r="E191" s="15" t="s">
        <v>487</v>
      </c>
      <c r="F191" s="15">
        <v>1024</v>
      </c>
      <c r="G191" s="15">
        <v>7.8756000000000004</v>
      </c>
      <c r="H191" s="15">
        <v>2.6513</v>
      </c>
      <c r="I191" s="15">
        <v>2.2772000000000001</v>
      </c>
      <c r="J191" s="15">
        <v>-3.7141999999999999</v>
      </c>
      <c r="K191" s="15">
        <v>-6.91</v>
      </c>
      <c r="L191" s="15">
        <v>4.3609999999999998</v>
      </c>
      <c r="M191" s="15">
        <v>18.318000000000001</v>
      </c>
      <c r="N191" s="15">
        <v>23.818000000000001</v>
      </c>
      <c r="O191" s="15">
        <v>0.69640000000000002</v>
      </c>
      <c r="P191" s="15">
        <v>3.496</v>
      </c>
      <c r="Q191" s="15">
        <v>20</v>
      </c>
      <c r="R191" s="15">
        <v>0.90169999999999995</v>
      </c>
      <c r="S191" s="15">
        <v>0.80920000000000003</v>
      </c>
      <c r="T191" s="15">
        <v>0.75860000000000005</v>
      </c>
      <c r="U191" s="15" t="s">
        <v>3296</v>
      </c>
      <c r="V191" s="15" t="s">
        <v>3334</v>
      </c>
      <c r="W191" s="15" t="s">
        <v>3355</v>
      </c>
      <c r="X191" s="15">
        <v>69274</v>
      </c>
      <c r="Y191" s="15">
        <v>16</v>
      </c>
      <c r="Z191" s="15">
        <v>0.25490000000000002</v>
      </c>
      <c r="AA191" s="15">
        <v>7.6700000000000004E-2</v>
      </c>
      <c r="AB191" s="15">
        <v>0.89629999999999999</v>
      </c>
      <c r="AC191" s="15" t="s">
        <v>3306</v>
      </c>
      <c r="AD191" s="15" t="s">
        <v>3666</v>
      </c>
    </row>
    <row r="192" spans="1:30" x14ac:dyDescent="0.3">
      <c r="A192" s="16" t="s">
        <v>2786</v>
      </c>
      <c r="O192">
        <f>AVERAGE(O2:O191)</f>
        <v>0.72286421052631578</v>
      </c>
      <c r="R192">
        <f>AVERAGE(R2:R191)</f>
        <v>0.39179789473684212</v>
      </c>
      <c r="T192">
        <f>AVERAGE(T2:T191)</f>
        <v>0.8107973684210531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8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22" customWidth="1"/>
    <col min="5" max="10" width="18" customWidth="1"/>
    <col min="11" max="12" width="16" customWidth="1"/>
    <col min="13" max="13" width="18" customWidth="1"/>
    <col min="14" max="19" width="20" customWidth="1"/>
    <col min="20" max="20" width="18" customWidth="1"/>
    <col min="21" max="21" width="20" customWidth="1"/>
    <col min="22" max="22" width="22" customWidth="1"/>
    <col min="23" max="23" width="18" customWidth="1"/>
    <col min="24" max="25" width="20" customWidth="1"/>
    <col min="26" max="26" width="18" customWidth="1"/>
    <col min="27" max="27" width="20" customWidth="1"/>
    <col min="28" max="28" width="18" customWidth="1"/>
    <col min="29" max="29" width="14" customWidth="1"/>
    <col min="30" max="30" width="36" customWidth="1"/>
  </cols>
  <sheetData>
    <row r="1" spans="1:30" ht="26.4" x14ac:dyDescent="0.3">
      <c r="A1" s="13" t="s">
        <v>3667</v>
      </c>
      <c r="B1" s="13" t="s">
        <v>1011</v>
      </c>
      <c r="C1" s="13" t="s">
        <v>3668</v>
      </c>
      <c r="D1" s="13" t="s">
        <v>3669</v>
      </c>
      <c r="E1" s="13" t="s">
        <v>3670</v>
      </c>
      <c r="F1" s="13" t="s">
        <v>3671</v>
      </c>
      <c r="G1" s="13" t="s">
        <v>3672</v>
      </c>
      <c r="H1" s="13" t="s">
        <v>3673</v>
      </c>
      <c r="I1" s="13" t="s">
        <v>3674</v>
      </c>
      <c r="J1" s="13" t="s">
        <v>3675</v>
      </c>
      <c r="K1" s="13" t="s">
        <v>3676</v>
      </c>
      <c r="L1" s="13" t="s">
        <v>3677</v>
      </c>
      <c r="M1" s="13" t="s">
        <v>3678</v>
      </c>
      <c r="N1" s="13" t="s">
        <v>3679</v>
      </c>
      <c r="O1" s="13" t="s">
        <v>3680</v>
      </c>
      <c r="P1" s="13" t="s">
        <v>3681</v>
      </c>
      <c r="Q1" s="13" t="s">
        <v>3682</v>
      </c>
      <c r="R1" s="13" t="s">
        <v>3683</v>
      </c>
      <c r="S1" s="13" t="s">
        <v>3684</v>
      </c>
      <c r="T1" s="13" t="s">
        <v>3685</v>
      </c>
      <c r="U1" s="13" t="s">
        <v>3686</v>
      </c>
      <c r="V1" s="13" t="s">
        <v>3687</v>
      </c>
      <c r="W1" s="13" t="s">
        <v>3688</v>
      </c>
      <c r="X1" s="13" t="s">
        <v>3689</v>
      </c>
      <c r="Y1" s="13" t="s">
        <v>3690</v>
      </c>
      <c r="Z1" s="13" t="s">
        <v>3691</v>
      </c>
      <c r="AA1" s="13" t="s">
        <v>3692</v>
      </c>
      <c r="AB1" s="13" t="s">
        <v>3693</v>
      </c>
      <c r="AC1" s="13" t="s">
        <v>3694</v>
      </c>
      <c r="AD1" s="13" t="s">
        <v>171</v>
      </c>
    </row>
    <row r="2" spans="1:30" x14ac:dyDescent="0.3">
      <c r="A2" s="14" t="s">
        <v>3695</v>
      </c>
      <c r="B2" s="14" t="s">
        <v>172</v>
      </c>
      <c r="C2" s="14">
        <v>142</v>
      </c>
      <c r="D2" s="14" t="s">
        <v>3696</v>
      </c>
      <c r="E2" s="14">
        <v>1.8640000000000001</v>
      </c>
      <c r="F2" s="14">
        <v>0.50629999999999997</v>
      </c>
      <c r="G2" s="14">
        <v>0.74109999999999998</v>
      </c>
      <c r="H2" s="14">
        <v>0.65229999999999999</v>
      </c>
      <c r="I2" s="14">
        <v>9.4E-2</v>
      </c>
      <c r="J2" s="14">
        <v>0.22700000000000001</v>
      </c>
      <c r="K2" s="14">
        <v>3</v>
      </c>
      <c r="L2" s="14">
        <v>1.41</v>
      </c>
      <c r="M2" s="14" t="s">
        <v>1041</v>
      </c>
      <c r="N2" s="14">
        <v>0.39200000000000002</v>
      </c>
      <c r="O2" s="14">
        <v>25.8</v>
      </c>
      <c r="P2" s="14">
        <v>0.10100000000000001</v>
      </c>
      <c r="Q2" s="14">
        <v>0.36399999999999999</v>
      </c>
      <c r="R2" s="14">
        <v>0.153</v>
      </c>
      <c r="S2" s="14">
        <v>0.38200000000000001</v>
      </c>
      <c r="T2" s="14">
        <f t="shared" ref="T2:T33" si="0">P2+Q2+R2+S2</f>
        <v>1</v>
      </c>
      <c r="U2" s="14">
        <v>8.18</v>
      </c>
      <c r="V2" s="14">
        <v>0.32569999999999999</v>
      </c>
      <c r="W2" s="14" t="s">
        <v>3697</v>
      </c>
      <c r="X2" s="14">
        <v>0.186</v>
      </c>
      <c r="Y2" s="14">
        <v>2.2599999999999999E-2</v>
      </c>
      <c r="Z2" s="14">
        <v>0.59699999999999998</v>
      </c>
      <c r="AA2" s="14">
        <v>41.29</v>
      </c>
      <c r="AB2" s="14">
        <v>0.93889999999999996</v>
      </c>
      <c r="AC2" s="14">
        <v>0.79520000000000002</v>
      </c>
      <c r="AD2" s="14" t="s">
        <v>3698</v>
      </c>
    </row>
    <row r="3" spans="1:30" x14ac:dyDescent="0.3">
      <c r="A3" s="15" t="s">
        <v>3699</v>
      </c>
      <c r="B3" s="15" t="s">
        <v>188</v>
      </c>
      <c r="C3" s="15">
        <v>173</v>
      </c>
      <c r="D3" s="15" t="s">
        <v>3700</v>
      </c>
      <c r="E3" s="15">
        <v>14.558</v>
      </c>
      <c r="F3" s="15">
        <v>0.71930000000000005</v>
      </c>
      <c r="G3" s="15">
        <v>0.86180000000000001</v>
      </c>
      <c r="H3" s="15">
        <v>0.65110000000000001</v>
      </c>
      <c r="I3" s="15">
        <v>9.2999999999999999E-2</v>
      </c>
      <c r="J3" s="15">
        <v>0.188</v>
      </c>
      <c r="K3" s="15">
        <v>5</v>
      </c>
      <c r="L3" s="15">
        <v>0.91</v>
      </c>
      <c r="M3" s="15" t="s">
        <v>1041</v>
      </c>
      <c r="N3" s="15">
        <v>0.30099999999999999</v>
      </c>
      <c r="O3" s="15">
        <v>25.2</v>
      </c>
      <c r="P3" s="15">
        <v>0.13600000000000001</v>
      </c>
      <c r="Q3" s="15">
        <v>0.28399999999999997</v>
      </c>
      <c r="R3" s="15">
        <v>0.31</v>
      </c>
      <c r="S3" s="15">
        <v>0.27</v>
      </c>
      <c r="T3" s="15">
        <f t="shared" si="0"/>
        <v>1</v>
      </c>
      <c r="U3" s="15">
        <v>11.32</v>
      </c>
      <c r="V3" s="15">
        <v>0.1086</v>
      </c>
      <c r="W3" s="15" t="s">
        <v>3701</v>
      </c>
      <c r="X3" s="15">
        <v>0.19900000000000001</v>
      </c>
      <c r="Y3" s="15">
        <v>5.2200000000000003E-2</v>
      </c>
      <c r="Z3" s="15">
        <v>0.58799999999999997</v>
      </c>
      <c r="AA3" s="15">
        <v>40.83</v>
      </c>
      <c r="AB3" s="15">
        <v>0.89780000000000004</v>
      </c>
      <c r="AC3" s="15">
        <v>0.7913</v>
      </c>
      <c r="AD3" s="15" t="s">
        <v>3698</v>
      </c>
    </row>
    <row r="4" spans="1:30" x14ac:dyDescent="0.3">
      <c r="A4" s="14" t="s">
        <v>3702</v>
      </c>
      <c r="B4" s="14" t="s">
        <v>203</v>
      </c>
      <c r="C4" s="14">
        <v>161</v>
      </c>
      <c r="D4" s="14" t="s">
        <v>3703</v>
      </c>
      <c r="E4" s="14">
        <v>3.81</v>
      </c>
      <c r="F4" s="14">
        <v>0.56740000000000002</v>
      </c>
      <c r="G4" s="14">
        <v>0.98480000000000001</v>
      </c>
      <c r="H4" s="14">
        <v>0.88619999999999999</v>
      </c>
      <c r="I4" s="14">
        <v>4.2000000000000003E-2</v>
      </c>
      <c r="J4" s="14">
        <v>0.38100000000000001</v>
      </c>
      <c r="K4" s="14">
        <v>7</v>
      </c>
      <c r="L4" s="14">
        <v>3.15</v>
      </c>
      <c r="M4" s="14" t="s">
        <v>1040</v>
      </c>
      <c r="N4" s="14">
        <v>0.28199999999999997</v>
      </c>
      <c r="O4" s="14">
        <v>35.6</v>
      </c>
      <c r="P4" s="14">
        <v>0.22900000000000001</v>
      </c>
      <c r="Q4" s="14">
        <v>0.107</v>
      </c>
      <c r="R4" s="14">
        <v>0.39300000000000002</v>
      </c>
      <c r="S4" s="14">
        <v>0.27100000000000002</v>
      </c>
      <c r="T4" s="14">
        <f t="shared" si="0"/>
        <v>1</v>
      </c>
      <c r="U4" s="14">
        <v>5.66</v>
      </c>
      <c r="V4" s="14">
        <v>0.25879999999999997</v>
      </c>
      <c r="W4" s="14" t="s">
        <v>3697</v>
      </c>
      <c r="X4" s="14">
        <v>0.2</v>
      </c>
      <c r="Y4" s="14">
        <v>6.4799999999999996E-2</v>
      </c>
      <c r="Z4" s="14">
        <v>0.61</v>
      </c>
      <c r="AA4" s="14">
        <v>38.409999999999997</v>
      </c>
      <c r="AB4" s="14">
        <v>0.87050000000000005</v>
      </c>
      <c r="AC4" s="14">
        <v>0.77270000000000005</v>
      </c>
      <c r="AD4" s="14" t="s">
        <v>3698</v>
      </c>
    </row>
    <row r="5" spans="1:30" x14ac:dyDescent="0.3">
      <c r="A5" s="15" t="s">
        <v>3704</v>
      </c>
      <c r="B5" s="15" t="s">
        <v>216</v>
      </c>
      <c r="C5" s="15">
        <v>204</v>
      </c>
      <c r="D5" s="15" t="s">
        <v>3705</v>
      </c>
      <c r="E5" s="15">
        <v>11.026</v>
      </c>
      <c r="F5" s="15">
        <v>0.1109</v>
      </c>
      <c r="G5" s="15">
        <v>0.99770000000000003</v>
      </c>
      <c r="H5" s="15">
        <v>0.93859999999999999</v>
      </c>
      <c r="I5" s="15">
        <v>0.17199999999999999</v>
      </c>
      <c r="J5" s="15">
        <v>0.435</v>
      </c>
      <c r="K5" s="15">
        <v>3</v>
      </c>
      <c r="L5" s="15">
        <v>0.55000000000000004</v>
      </c>
      <c r="M5" s="15" t="s">
        <v>1041</v>
      </c>
      <c r="N5" s="15">
        <v>0.26800000000000002</v>
      </c>
      <c r="O5" s="15">
        <v>16</v>
      </c>
      <c r="P5" s="15">
        <v>0.16600000000000001</v>
      </c>
      <c r="Q5" s="15">
        <v>0.39600000000000002</v>
      </c>
      <c r="R5" s="15">
        <v>0.127</v>
      </c>
      <c r="S5" s="15">
        <v>0.311</v>
      </c>
      <c r="T5" s="15">
        <f t="shared" si="0"/>
        <v>1</v>
      </c>
      <c r="U5" s="15">
        <v>6.94</v>
      </c>
      <c r="V5" s="15">
        <v>0.32250000000000001</v>
      </c>
      <c r="W5" s="15" t="s">
        <v>3706</v>
      </c>
      <c r="X5" s="15">
        <v>0.17599999999999999</v>
      </c>
      <c r="Y5" s="15">
        <v>2.1100000000000001E-2</v>
      </c>
      <c r="Z5" s="15">
        <v>0.67200000000000004</v>
      </c>
      <c r="AA5" s="15">
        <v>40.51</v>
      </c>
      <c r="AB5" s="15">
        <v>0.82269999999999999</v>
      </c>
      <c r="AC5" s="15">
        <v>0.87719999999999998</v>
      </c>
      <c r="AD5" s="15" t="s">
        <v>3698</v>
      </c>
    </row>
    <row r="6" spans="1:30" x14ac:dyDescent="0.3">
      <c r="A6" s="14" t="s">
        <v>3707</v>
      </c>
      <c r="B6" s="14" t="s">
        <v>228</v>
      </c>
      <c r="C6" s="14">
        <v>17</v>
      </c>
      <c r="D6" s="14" t="s">
        <v>3696</v>
      </c>
      <c r="E6" s="14">
        <v>10.661</v>
      </c>
      <c r="F6" s="14">
        <v>0.77229999999999999</v>
      </c>
      <c r="G6" s="14">
        <v>0.7097</v>
      </c>
      <c r="H6" s="14">
        <v>0.66849999999999998</v>
      </c>
      <c r="I6" s="14">
        <v>7.0000000000000007E-2</v>
      </c>
      <c r="J6" s="14">
        <v>0.42399999999999999</v>
      </c>
      <c r="K6" s="14">
        <v>3</v>
      </c>
      <c r="L6" s="14">
        <v>2.0299999999999998</v>
      </c>
      <c r="M6" s="14" t="s">
        <v>1041</v>
      </c>
      <c r="N6" s="14">
        <v>0.315</v>
      </c>
      <c r="O6" s="14">
        <v>42.6</v>
      </c>
      <c r="P6" s="14">
        <v>0.10199999999999999</v>
      </c>
      <c r="Q6" s="14">
        <v>0.18</v>
      </c>
      <c r="R6" s="14">
        <v>0.124</v>
      </c>
      <c r="S6" s="14">
        <v>0.59399999999999997</v>
      </c>
      <c r="T6" s="14">
        <f t="shared" si="0"/>
        <v>1</v>
      </c>
      <c r="U6" s="14">
        <v>7.09</v>
      </c>
      <c r="V6" s="14">
        <v>1.9699999999999999E-2</v>
      </c>
      <c r="W6" s="14" t="s">
        <v>3701</v>
      </c>
      <c r="X6" s="14">
        <v>9.4E-2</v>
      </c>
      <c r="Y6" s="14">
        <v>1.09E-2</v>
      </c>
      <c r="Z6" s="14">
        <v>0.78400000000000003</v>
      </c>
      <c r="AA6" s="14">
        <v>40.5</v>
      </c>
      <c r="AB6" s="14">
        <v>0.93389999999999995</v>
      </c>
      <c r="AC6" s="14">
        <v>0.88539999999999996</v>
      </c>
      <c r="AD6" s="14" t="s">
        <v>3698</v>
      </c>
    </row>
    <row r="7" spans="1:30" x14ac:dyDescent="0.3">
      <c r="A7" s="15" t="s">
        <v>3708</v>
      </c>
      <c r="B7" s="15" t="s">
        <v>241</v>
      </c>
      <c r="C7" s="15">
        <v>10</v>
      </c>
      <c r="D7" s="15" t="s">
        <v>3696</v>
      </c>
      <c r="E7" s="15">
        <v>6.1509999999999998</v>
      </c>
      <c r="F7" s="15">
        <v>0.59930000000000005</v>
      </c>
      <c r="G7" s="15">
        <v>0.70640000000000003</v>
      </c>
      <c r="H7" s="15">
        <v>0.57210000000000005</v>
      </c>
      <c r="I7" s="15">
        <v>0.107</v>
      </c>
      <c r="J7" s="15">
        <v>0.247</v>
      </c>
      <c r="K7" s="15">
        <v>5</v>
      </c>
      <c r="L7" s="15">
        <v>2.16</v>
      </c>
      <c r="M7" s="15" t="s">
        <v>1040</v>
      </c>
      <c r="N7" s="15">
        <v>0.28599999999999998</v>
      </c>
      <c r="O7" s="15">
        <v>33.700000000000003</v>
      </c>
      <c r="P7" s="15">
        <v>0.26600000000000001</v>
      </c>
      <c r="Q7" s="15">
        <v>0.24099999999999999</v>
      </c>
      <c r="R7" s="15">
        <v>0.30299999999999999</v>
      </c>
      <c r="S7" s="15">
        <v>0.19</v>
      </c>
      <c r="T7" s="15">
        <f t="shared" si="0"/>
        <v>1</v>
      </c>
      <c r="U7" s="15">
        <v>7.24</v>
      </c>
      <c r="V7" s="15">
        <v>0.13070000000000001</v>
      </c>
      <c r="W7" s="15" t="s">
        <v>3709</v>
      </c>
      <c r="X7" s="15">
        <v>7.0999999999999994E-2</v>
      </c>
      <c r="Y7" s="15">
        <v>8.0299999999999996E-2</v>
      </c>
      <c r="Z7" s="15">
        <v>0.69799999999999995</v>
      </c>
      <c r="AA7" s="15">
        <v>39.81</v>
      </c>
      <c r="AB7" s="15">
        <v>0.83579999999999999</v>
      </c>
      <c r="AC7" s="15">
        <v>0.74280000000000002</v>
      </c>
      <c r="AD7" s="15" t="s">
        <v>3698</v>
      </c>
    </row>
    <row r="8" spans="1:30" x14ac:dyDescent="0.3">
      <c r="A8" s="14" t="s">
        <v>3710</v>
      </c>
      <c r="B8" s="14" t="s">
        <v>250</v>
      </c>
      <c r="C8" s="14">
        <v>212</v>
      </c>
      <c r="D8" s="14" t="s">
        <v>3711</v>
      </c>
      <c r="E8" s="14">
        <v>6.8959999999999999</v>
      </c>
      <c r="F8" s="14">
        <v>0.78400000000000003</v>
      </c>
      <c r="G8" s="14">
        <v>0.86460000000000004</v>
      </c>
      <c r="H8" s="14">
        <v>0.90149999999999997</v>
      </c>
      <c r="I8" s="14">
        <v>0.151</v>
      </c>
      <c r="J8" s="14">
        <v>0.26800000000000002</v>
      </c>
      <c r="K8" s="14">
        <v>5</v>
      </c>
      <c r="L8" s="14">
        <v>2.85</v>
      </c>
      <c r="M8" s="14" t="s">
        <v>1041</v>
      </c>
      <c r="N8" s="14">
        <v>0.158</v>
      </c>
      <c r="O8" s="14">
        <v>44.4</v>
      </c>
      <c r="P8" s="14">
        <v>0.36</v>
      </c>
      <c r="Q8" s="14">
        <v>0.313</v>
      </c>
      <c r="R8" s="14">
        <v>0.29299999999999998</v>
      </c>
      <c r="S8" s="14">
        <v>3.4000000000000002E-2</v>
      </c>
      <c r="T8" s="14">
        <f t="shared" si="0"/>
        <v>1</v>
      </c>
      <c r="U8" s="14">
        <v>9.1999999999999993</v>
      </c>
      <c r="V8" s="14">
        <v>8.2900000000000001E-2</v>
      </c>
      <c r="W8" s="14" t="s">
        <v>3712</v>
      </c>
      <c r="X8" s="14">
        <v>9.6000000000000002E-2</v>
      </c>
      <c r="Y8" s="14">
        <v>6.7100000000000007E-2</v>
      </c>
      <c r="Z8" s="14">
        <v>0.77300000000000002</v>
      </c>
      <c r="AA8" s="14">
        <v>37.21</v>
      </c>
      <c r="AB8" s="14">
        <v>0.82620000000000005</v>
      </c>
      <c r="AC8" s="14">
        <v>0.85209999999999997</v>
      </c>
      <c r="AD8" s="14" t="s">
        <v>3698</v>
      </c>
    </row>
    <row r="9" spans="1:30" x14ac:dyDescent="0.3">
      <c r="A9" s="15" t="s">
        <v>3713</v>
      </c>
      <c r="B9" s="15" t="s">
        <v>260</v>
      </c>
      <c r="C9" s="15">
        <v>187</v>
      </c>
      <c r="D9" s="15" t="s">
        <v>3700</v>
      </c>
      <c r="E9" s="15">
        <v>4.3769999999999998</v>
      </c>
      <c r="F9" s="15">
        <v>0.34689999999999999</v>
      </c>
      <c r="G9" s="15">
        <v>0.91069999999999995</v>
      </c>
      <c r="H9" s="15">
        <v>0.84279999999999999</v>
      </c>
      <c r="I9" s="15">
        <v>0.19800000000000001</v>
      </c>
      <c r="J9" s="15">
        <v>0.26300000000000001</v>
      </c>
      <c r="K9" s="15">
        <v>5</v>
      </c>
      <c r="L9" s="15">
        <v>2.4</v>
      </c>
      <c r="M9" s="15" t="s">
        <v>1041</v>
      </c>
      <c r="N9" s="15">
        <v>0.186</v>
      </c>
      <c r="O9" s="15">
        <v>18.7</v>
      </c>
      <c r="P9" s="15">
        <v>0.187</v>
      </c>
      <c r="Q9" s="15">
        <v>0.39700000000000002</v>
      </c>
      <c r="R9" s="15">
        <v>0.111</v>
      </c>
      <c r="S9" s="15">
        <v>0.30499999999999999</v>
      </c>
      <c r="T9" s="15">
        <f t="shared" si="0"/>
        <v>1</v>
      </c>
      <c r="U9" s="15">
        <v>11.04</v>
      </c>
      <c r="V9" s="15">
        <v>2.1299999999999999E-2</v>
      </c>
      <c r="W9" s="15" t="s">
        <v>3714</v>
      </c>
      <c r="X9" s="15">
        <v>0.29699999999999999</v>
      </c>
      <c r="Y9" s="15">
        <v>4.87E-2</v>
      </c>
      <c r="Z9" s="15">
        <v>0.97399999999999998</v>
      </c>
      <c r="AA9" s="15">
        <v>32</v>
      </c>
      <c r="AB9" s="15">
        <v>0.83279999999999998</v>
      </c>
      <c r="AC9" s="15">
        <v>0.77759999999999996</v>
      </c>
      <c r="AD9" s="15" t="s">
        <v>3698</v>
      </c>
    </row>
    <row r="10" spans="1:30" x14ac:dyDescent="0.3">
      <c r="A10" s="14" t="s">
        <v>3715</v>
      </c>
      <c r="B10" s="14" t="s">
        <v>270</v>
      </c>
      <c r="C10" s="14">
        <v>93</v>
      </c>
      <c r="D10" s="14" t="s">
        <v>3703</v>
      </c>
      <c r="E10" s="14">
        <v>1.8080000000000001</v>
      </c>
      <c r="F10" s="14">
        <v>0.29260000000000003</v>
      </c>
      <c r="G10" s="14">
        <v>0.76659999999999995</v>
      </c>
      <c r="H10" s="14">
        <v>0.79410000000000003</v>
      </c>
      <c r="I10" s="14">
        <v>5.7000000000000002E-2</v>
      </c>
      <c r="J10" s="14">
        <v>0.19500000000000001</v>
      </c>
      <c r="K10" s="14">
        <v>5</v>
      </c>
      <c r="L10" s="14">
        <v>2.5099999999999998</v>
      </c>
      <c r="M10" s="14" t="s">
        <v>1041</v>
      </c>
      <c r="N10" s="14">
        <v>0.252</v>
      </c>
      <c r="O10" s="14">
        <v>22.7</v>
      </c>
      <c r="P10" s="14">
        <v>0.108</v>
      </c>
      <c r="Q10" s="14">
        <v>0.32100000000000001</v>
      </c>
      <c r="R10" s="14">
        <v>0.155</v>
      </c>
      <c r="S10" s="14">
        <v>0.41599999999999998</v>
      </c>
      <c r="T10" s="14">
        <f t="shared" si="0"/>
        <v>1</v>
      </c>
      <c r="U10" s="14">
        <v>9.48</v>
      </c>
      <c r="V10" s="14">
        <v>1.9900000000000001E-2</v>
      </c>
      <c r="W10" s="14" t="s">
        <v>3714</v>
      </c>
      <c r="X10" s="14">
        <v>0.19700000000000001</v>
      </c>
      <c r="Y10" s="14">
        <v>0.1118</v>
      </c>
      <c r="Z10" s="14">
        <v>0.95099999999999996</v>
      </c>
      <c r="AA10" s="14">
        <v>31.4</v>
      </c>
      <c r="AB10" s="14">
        <v>0.93799999999999994</v>
      </c>
      <c r="AC10" s="14">
        <v>0.88360000000000005</v>
      </c>
      <c r="AD10" s="14" t="s">
        <v>3698</v>
      </c>
    </row>
    <row r="11" spans="1:30" x14ac:dyDescent="0.3">
      <c r="A11" s="15" t="s">
        <v>3716</v>
      </c>
      <c r="B11" s="15" t="s">
        <v>279</v>
      </c>
      <c r="C11" s="15">
        <v>158</v>
      </c>
      <c r="D11" s="15" t="s">
        <v>3711</v>
      </c>
      <c r="E11" s="15">
        <v>5.2409999999999997</v>
      </c>
      <c r="F11" s="15">
        <v>0.14349999999999999</v>
      </c>
      <c r="G11" s="15">
        <v>0.97819999999999996</v>
      </c>
      <c r="H11" s="15">
        <v>0.69220000000000004</v>
      </c>
      <c r="I11" s="15">
        <v>9.6000000000000002E-2</v>
      </c>
      <c r="J11" s="15">
        <v>0.4</v>
      </c>
      <c r="K11" s="15">
        <v>3</v>
      </c>
      <c r="L11" s="15">
        <v>1.38</v>
      </c>
      <c r="M11" s="15" t="s">
        <v>1040</v>
      </c>
      <c r="N11" s="15">
        <v>0.217</v>
      </c>
      <c r="O11" s="15">
        <v>43.1</v>
      </c>
      <c r="P11" s="15">
        <v>0.32</v>
      </c>
      <c r="Q11" s="15">
        <v>0.17699999999999999</v>
      </c>
      <c r="R11" s="15">
        <v>0.23599999999999999</v>
      </c>
      <c r="S11" s="15">
        <v>0.26700000000000002</v>
      </c>
      <c r="T11" s="15">
        <f t="shared" si="0"/>
        <v>1</v>
      </c>
      <c r="U11" s="15">
        <v>7.94</v>
      </c>
      <c r="V11" s="15">
        <v>0.29480000000000001</v>
      </c>
      <c r="W11" s="15" t="s">
        <v>3706</v>
      </c>
      <c r="X11" s="15">
        <v>6.3E-2</v>
      </c>
      <c r="Y11" s="15">
        <v>0.14649999999999999</v>
      </c>
      <c r="Z11" s="15">
        <v>0.52500000000000002</v>
      </c>
      <c r="AA11" s="15">
        <v>39.1</v>
      </c>
      <c r="AB11" s="15">
        <v>0.88180000000000003</v>
      </c>
      <c r="AC11" s="15">
        <v>0.90990000000000004</v>
      </c>
      <c r="AD11" s="15" t="s">
        <v>3698</v>
      </c>
    </row>
    <row r="12" spans="1:30" x14ac:dyDescent="0.3">
      <c r="A12" s="14" t="s">
        <v>3717</v>
      </c>
      <c r="B12" s="14" t="s">
        <v>287</v>
      </c>
      <c r="C12" s="14">
        <v>8</v>
      </c>
      <c r="D12" s="14" t="s">
        <v>3696</v>
      </c>
      <c r="E12" s="14">
        <v>12.634</v>
      </c>
      <c r="F12" s="14">
        <v>0.2427</v>
      </c>
      <c r="G12" s="14">
        <v>0.93830000000000002</v>
      </c>
      <c r="H12" s="14">
        <v>0.96679999999999999</v>
      </c>
      <c r="I12" s="14">
        <v>5.8000000000000003E-2</v>
      </c>
      <c r="J12" s="14">
        <v>0.34499999999999997</v>
      </c>
      <c r="K12" s="14">
        <v>7</v>
      </c>
      <c r="L12" s="14">
        <v>2.13</v>
      </c>
      <c r="M12" s="14" t="s">
        <v>1041</v>
      </c>
      <c r="N12" s="14">
        <v>0.441</v>
      </c>
      <c r="O12" s="14">
        <v>20.7</v>
      </c>
      <c r="P12" s="14">
        <v>0.33</v>
      </c>
      <c r="Q12" s="14">
        <v>0.12</v>
      </c>
      <c r="R12" s="14">
        <v>0.14699999999999999</v>
      </c>
      <c r="S12" s="14">
        <v>0.40300000000000002</v>
      </c>
      <c r="T12" s="14">
        <f t="shared" si="0"/>
        <v>1</v>
      </c>
      <c r="U12" s="14">
        <v>6.54</v>
      </c>
      <c r="V12" s="14">
        <v>0.32629999999999998</v>
      </c>
      <c r="W12" s="14" t="s">
        <v>3712</v>
      </c>
      <c r="X12" s="14">
        <v>0.17299999999999999</v>
      </c>
      <c r="Y12" s="14">
        <v>4.1200000000000001E-2</v>
      </c>
      <c r="Z12" s="14">
        <v>0.99</v>
      </c>
      <c r="AA12" s="14">
        <v>40.97</v>
      </c>
      <c r="AB12" s="14">
        <v>0.8992</v>
      </c>
      <c r="AC12" s="14">
        <v>0.88980000000000004</v>
      </c>
      <c r="AD12" s="14" t="s">
        <v>3698</v>
      </c>
    </row>
    <row r="13" spans="1:30" x14ac:dyDescent="0.3">
      <c r="A13" s="15" t="s">
        <v>3718</v>
      </c>
      <c r="B13" s="15" t="s">
        <v>297</v>
      </c>
      <c r="C13" s="15">
        <v>92</v>
      </c>
      <c r="D13" s="15" t="s">
        <v>3703</v>
      </c>
      <c r="E13" s="15">
        <v>13.318</v>
      </c>
      <c r="F13" s="15">
        <v>0.18099999999999999</v>
      </c>
      <c r="G13" s="15">
        <v>0.78169999999999995</v>
      </c>
      <c r="H13" s="15">
        <v>0.86160000000000003</v>
      </c>
      <c r="I13" s="15">
        <v>0.16200000000000001</v>
      </c>
      <c r="J13" s="15">
        <v>0.308</v>
      </c>
      <c r="K13" s="15">
        <v>7</v>
      </c>
      <c r="L13" s="15">
        <v>2.84</v>
      </c>
      <c r="M13" s="15" t="s">
        <v>1041</v>
      </c>
      <c r="N13" s="15">
        <v>0.29099999999999998</v>
      </c>
      <c r="O13" s="15">
        <v>35.9</v>
      </c>
      <c r="P13" s="15">
        <v>0.186</v>
      </c>
      <c r="Q13" s="15">
        <v>0.32100000000000001</v>
      </c>
      <c r="R13" s="15">
        <v>0.34399999999999997</v>
      </c>
      <c r="S13" s="15">
        <v>0.14899999999999999</v>
      </c>
      <c r="T13" s="15">
        <f t="shared" si="0"/>
        <v>1</v>
      </c>
      <c r="U13" s="15">
        <v>12.47</v>
      </c>
      <c r="V13" s="15">
        <v>0.30930000000000002</v>
      </c>
      <c r="W13" s="15" t="s">
        <v>3712</v>
      </c>
      <c r="X13" s="15">
        <v>0.224</v>
      </c>
      <c r="Y13" s="15">
        <v>0.1195</v>
      </c>
      <c r="Z13" s="15">
        <v>0.66400000000000003</v>
      </c>
      <c r="AA13" s="15">
        <v>38.36</v>
      </c>
      <c r="AB13" s="15">
        <v>0.8367</v>
      </c>
      <c r="AC13" s="15">
        <v>0.85370000000000001</v>
      </c>
      <c r="AD13" s="15" t="s">
        <v>3698</v>
      </c>
    </row>
    <row r="14" spans="1:30" x14ac:dyDescent="0.3">
      <c r="A14" s="14" t="s">
        <v>3719</v>
      </c>
      <c r="B14" s="14" t="s">
        <v>303</v>
      </c>
      <c r="C14" s="14">
        <v>84</v>
      </c>
      <c r="D14" s="14" t="s">
        <v>3703</v>
      </c>
      <c r="E14" s="14">
        <v>3.504</v>
      </c>
      <c r="F14" s="14">
        <v>0.86460000000000004</v>
      </c>
      <c r="G14" s="14">
        <v>0.65620000000000001</v>
      </c>
      <c r="H14" s="14">
        <v>0.63929999999999998</v>
      </c>
      <c r="I14" s="14">
        <v>5.8000000000000003E-2</v>
      </c>
      <c r="J14" s="14">
        <v>0.26800000000000002</v>
      </c>
      <c r="K14" s="14">
        <v>3</v>
      </c>
      <c r="L14" s="14">
        <v>3.32</v>
      </c>
      <c r="M14" s="14" t="s">
        <v>1041</v>
      </c>
      <c r="N14" s="14">
        <v>0.36599999999999999</v>
      </c>
      <c r="O14" s="14">
        <v>21.2</v>
      </c>
      <c r="P14" s="14">
        <v>0.35399999999999998</v>
      </c>
      <c r="Q14" s="14">
        <v>0.31</v>
      </c>
      <c r="R14" s="14">
        <v>0.309</v>
      </c>
      <c r="S14" s="14">
        <v>2.7E-2</v>
      </c>
      <c r="T14" s="14">
        <f t="shared" si="0"/>
        <v>0.99999999999999989</v>
      </c>
      <c r="U14" s="14">
        <v>7.68</v>
      </c>
      <c r="V14" s="14">
        <v>0.25940000000000002</v>
      </c>
      <c r="W14" s="14" t="s">
        <v>3720</v>
      </c>
      <c r="X14" s="14">
        <v>0.222</v>
      </c>
      <c r="Y14" s="14">
        <v>6.88E-2</v>
      </c>
      <c r="Z14" s="14">
        <v>0.71</v>
      </c>
      <c r="AA14" s="14">
        <v>34.96</v>
      </c>
      <c r="AB14" s="14">
        <v>0.95909999999999995</v>
      </c>
      <c r="AC14" s="14">
        <v>0.83350000000000002</v>
      </c>
      <c r="AD14" s="14" t="s">
        <v>3698</v>
      </c>
    </row>
    <row r="15" spans="1:30" x14ac:dyDescent="0.3">
      <c r="A15" s="15" t="s">
        <v>3721</v>
      </c>
      <c r="B15" s="15" t="s">
        <v>311</v>
      </c>
      <c r="C15" s="15">
        <v>232</v>
      </c>
      <c r="D15" s="15" t="s">
        <v>3705</v>
      </c>
      <c r="E15" s="15">
        <v>12.301</v>
      </c>
      <c r="F15" s="15">
        <v>0.48459999999999998</v>
      </c>
      <c r="G15" s="15">
        <v>0.90749999999999997</v>
      </c>
      <c r="H15" s="15">
        <v>0.59</v>
      </c>
      <c r="I15" s="15">
        <v>8.7999999999999995E-2</v>
      </c>
      <c r="J15" s="15">
        <v>0.45600000000000002</v>
      </c>
      <c r="K15" s="15">
        <v>3</v>
      </c>
      <c r="L15" s="15">
        <v>2.1</v>
      </c>
      <c r="M15" s="15" t="s">
        <v>1040</v>
      </c>
      <c r="N15" s="15">
        <v>0.42499999999999999</v>
      </c>
      <c r="O15" s="15">
        <v>39.1</v>
      </c>
      <c r="P15" s="15">
        <v>0.14099999999999999</v>
      </c>
      <c r="Q15" s="15">
        <v>0.14000000000000001</v>
      </c>
      <c r="R15" s="15">
        <v>0.34799999999999998</v>
      </c>
      <c r="S15" s="15">
        <v>0.371</v>
      </c>
      <c r="T15" s="15">
        <f t="shared" si="0"/>
        <v>1</v>
      </c>
      <c r="U15" s="15">
        <v>9.6199999999999992</v>
      </c>
      <c r="V15" s="15">
        <v>0.17419999999999999</v>
      </c>
      <c r="W15" s="15" t="s">
        <v>3697</v>
      </c>
      <c r="X15" s="15">
        <v>9.0999999999999998E-2</v>
      </c>
      <c r="Y15" s="15">
        <v>6.0299999999999999E-2</v>
      </c>
      <c r="Z15" s="15">
        <v>0.85899999999999999</v>
      </c>
      <c r="AA15" s="15">
        <v>31.62</v>
      </c>
      <c r="AB15" s="15">
        <v>0.83199999999999996</v>
      </c>
      <c r="AC15" s="15">
        <v>0.72770000000000001</v>
      </c>
      <c r="AD15" s="15" t="s">
        <v>3698</v>
      </c>
    </row>
    <row r="16" spans="1:30" x14ac:dyDescent="0.3">
      <c r="A16" s="14" t="s">
        <v>3722</v>
      </c>
      <c r="B16" s="14" t="s">
        <v>321</v>
      </c>
      <c r="C16" s="14">
        <v>173</v>
      </c>
      <c r="D16" s="14" t="s">
        <v>3700</v>
      </c>
      <c r="E16" s="14">
        <v>2.952</v>
      </c>
      <c r="F16" s="14">
        <v>5.11E-2</v>
      </c>
      <c r="G16" s="14">
        <v>0.6633</v>
      </c>
      <c r="H16" s="14">
        <v>0.59809999999999997</v>
      </c>
      <c r="I16" s="14">
        <v>0.06</v>
      </c>
      <c r="J16" s="14">
        <v>0.46700000000000003</v>
      </c>
      <c r="K16" s="14">
        <v>5</v>
      </c>
      <c r="L16" s="14">
        <v>0.68</v>
      </c>
      <c r="M16" s="14" t="s">
        <v>1040</v>
      </c>
      <c r="N16" s="14">
        <v>0.42399999999999999</v>
      </c>
      <c r="O16" s="14">
        <v>43.9</v>
      </c>
      <c r="P16" s="14">
        <v>0.193</v>
      </c>
      <c r="Q16" s="14">
        <v>0.35499999999999998</v>
      </c>
      <c r="R16" s="14">
        <v>0.19900000000000001</v>
      </c>
      <c r="S16" s="14">
        <v>0.253</v>
      </c>
      <c r="T16" s="14">
        <f t="shared" si="0"/>
        <v>1</v>
      </c>
      <c r="U16" s="14">
        <v>6.12</v>
      </c>
      <c r="V16" s="14">
        <v>0.30609999999999998</v>
      </c>
      <c r="W16" s="14" t="s">
        <v>3723</v>
      </c>
      <c r="X16" s="14">
        <v>0.24299999999999999</v>
      </c>
      <c r="Y16" s="14">
        <v>1.7100000000000001E-2</v>
      </c>
      <c r="Z16" s="14">
        <v>0.82499999999999996</v>
      </c>
      <c r="AA16" s="14">
        <v>31.23</v>
      </c>
      <c r="AB16" s="14">
        <v>0.84030000000000005</v>
      </c>
      <c r="AC16" s="14">
        <v>0.83699999999999997</v>
      </c>
      <c r="AD16" s="14" t="s">
        <v>3698</v>
      </c>
    </row>
    <row r="17" spans="1:30" x14ac:dyDescent="0.3">
      <c r="A17" s="15" t="s">
        <v>3724</v>
      </c>
      <c r="B17" s="15" t="s">
        <v>325</v>
      </c>
      <c r="C17" s="15">
        <v>126</v>
      </c>
      <c r="D17" s="15" t="s">
        <v>3725</v>
      </c>
      <c r="E17" s="15">
        <v>13.643000000000001</v>
      </c>
      <c r="F17" s="15">
        <v>0.62050000000000005</v>
      </c>
      <c r="G17" s="15">
        <v>0.9355</v>
      </c>
      <c r="H17" s="15">
        <v>0.9264</v>
      </c>
      <c r="I17" s="15">
        <v>0.186</v>
      </c>
      <c r="J17" s="15">
        <v>0.215</v>
      </c>
      <c r="K17" s="15">
        <v>5</v>
      </c>
      <c r="L17" s="15">
        <v>1.48</v>
      </c>
      <c r="M17" s="15" t="s">
        <v>1040</v>
      </c>
      <c r="N17" s="15">
        <v>0.36599999999999999</v>
      </c>
      <c r="O17" s="15">
        <v>36.6</v>
      </c>
      <c r="P17" s="15">
        <v>0.28499999999999998</v>
      </c>
      <c r="Q17" s="15">
        <v>0.3</v>
      </c>
      <c r="R17" s="15">
        <v>0.28599999999999998</v>
      </c>
      <c r="S17" s="15">
        <v>0.129</v>
      </c>
      <c r="T17" s="15">
        <f t="shared" si="0"/>
        <v>1</v>
      </c>
      <c r="U17" s="15">
        <v>7.64</v>
      </c>
      <c r="V17" s="15">
        <v>0.31340000000000001</v>
      </c>
      <c r="W17" s="15" t="s">
        <v>3709</v>
      </c>
      <c r="X17" s="15">
        <v>0.223</v>
      </c>
      <c r="Y17" s="15">
        <v>0.1009</v>
      </c>
      <c r="Z17" s="15">
        <v>0.58399999999999996</v>
      </c>
      <c r="AA17" s="15">
        <v>30.95</v>
      </c>
      <c r="AB17" s="15">
        <v>0.85229999999999995</v>
      </c>
      <c r="AC17" s="15">
        <v>0.72</v>
      </c>
      <c r="AD17" s="15" t="s">
        <v>3698</v>
      </c>
    </row>
    <row r="18" spans="1:30" x14ac:dyDescent="0.3">
      <c r="A18" s="14" t="s">
        <v>3726</v>
      </c>
      <c r="B18" s="14" t="s">
        <v>333</v>
      </c>
      <c r="C18" s="14">
        <v>106</v>
      </c>
      <c r="D18" s="14" t="s">
        <v>3725</v>
      </c>
      <c r="E18" s="14">
        <v>13.689</v>
      </c>
      <c r="F18" s="14">
        <v>0.92100000000000004</v>
      </c>
      <c r="G18" s="14">
        <v>0.72219999999999995</v>
      </c>
      <c r="H18" s="14">
        <v>0.66279999999999994</v>
      </c>
      <c r="I18" s="14">
        <v>4.2999999999999997E-2</v>
      </c>
      <c r="J18" s="14">
        <v>0.42</v>
      </c>
      <c r="K18" s="14">
        <v>7</v>
      </c>
      <c r="L18" s="14">
        <v>1.1200000000000001</v>
      </c>
      <c r="M18" s="14" t="s">
        <v>1041</v>
      </c>
      <c r="N18" s="14">
        <v>0.34699999999999998</v>
      </c>
      <c r="O18" s="14">
        <v>39</v>
      </c>
      <c r="P18" s="14">
        <v>0.187</v>
      </c>
      <c r="Q18" s="14">
        <v>0.20200000000000001</v>
      </c>
      <c r="R18" s="14">
        <v>0.28799999999999998</v>
      </c>
      <c r="S18" s="14">
        <v>0.32300000000000001</v>
      </c>
      <c r="T18" s="14">
        <f t="shared" si="0"/>
        <v>1</v>
      </c>
      <c r="U18" s="14">
        <v>6.37</v>
      </c>
      <c r="V18" s="14">
        <v>3.7400000000000003E-2</v>
      </c>
      <c r="W18" s="14" t="s">
        <v>3720</v>
      </c>
      <c r="X18" s="14">
        <v>0.14399999999999999</v>
      </c>
      <c r="Y18" s="14">
        <v>0.1111</v>
      </c>
      <c r="Z18" s="14">
        <v>0.70799999999999996</v>
      </c>
      <c r="AA18" s="14">
        <v>41.35</v>
      </c>
      <c r="AB18" s="14">
        <v>0.84140000000000004</v>
      </c>
      <c r="AC18" s="14">
        <v>0.74990000000000001</v>
      </c>
      <c r="AD18" s="14" t="s">
        <v>3698</v>
      </c>
    </row>
    <row r="19" spans="1:30" x14ac:dyDescent="0.3">
      <c r="A19" s="15" t="s">
        <v>3727</v>
      </c>
      <c r="B19" s="15" t="s">
        <v>341</v>
      </c>
      <c r="C19" s="15">
        <v>136</v>
      </c>
      <c r="D19" s="15" t="s">
        <v>3696</v>
      </c>
      <c r="E19" s="15">
        <v>2.6560000000000001</v>
      </c>
      <c r="F19" s="15">
        <v>7.8700000000000006E-2</v>
      </c>
      <c r="G19" s="15">
        <v>0.68799999999999994</v>
      </c>
      <c r="H19" s="15">
        <v>0.62009999999999998</v>
      </c>
      <c r="I19" s="15">
        <v>0.152</v>
      </c>
      <c r="J19" s="15">
        <v>0.39</v>
      </c>
      <c r="K19" s="15">
        <v>7</v>
      </c>
      <c r="L19" s="15">
        <v>2.4700000000000002</v>
      </c>
      <c r="M19" s="15" t="s">
        <v>1040</v>
      </c>
      <c r="N19" s="15">
        <v>0.27900000000000003</v>
      </c>
      <c r="O19" s="15">
        <v>41.3</v>
      </c>
      <c r="P19" s="15">
        <v>0.24299999999999999</v>
      </c>
      <c r="Q19" s="15">
        <v>0.16</v>
      </c>
      <c r="R19" s="15">
        <v>0.23300000000000001</v>
      </c>
      <c r="S19" s="15">
        <v>0.36399999999999999</v>
      </c>
      <c r="T19" s="15">
        <f t="shared" si="0"/>
        <v>1</v>
      </c>
      <c r="U19" s="15">
        <v>7.41</v>
      </c>
      <c r="V19" s="15">
        <v>0.3422</v>
      </c>
      <c r="W19" s="15" t="s">
        <v>3701</v>
      </c>
      <c r="X19" s="15">
        <v>0.19800000000000001</v>
      </c>
      <c r="Y19" s="15">
        <v>0.14610000000000001</v>
      </c>
      <c r="Z19" s="15">
        <v>0.55200000000000005</v>
      </c>
      <c r="AA19" s="15">
        <v>34.74</v>
      </c>
      <c r="AB19" s="15">
        <v>0.91520000000000001</v>
      </c>
      <c r="AC19" s="15">
        <v>0.92920000000000003</v>
      </c>
      <c r="AD19" s="15" t="s">
        <v>3698</v>
      </c>
    </row>
    <row r="20" spans="1:30" x14ac:dyDescent="0.3">
      <c r="A20" s="14" t="s">
        <v>3728</v>
      </c>
      <c r="B20" s="14" t="s">
        <v>347</v>
      </c>
      <c r="C20" s="14">
        <v>155</v>
      </c>
      <c r="D20" s="14" t="s">
        <v>3729</v>
      </c>
      <c r="E20" s="14">
        <v>9.2910000000000004</v>
      </c>
      <c r="F20" s="14">
        <v>0.55400000000000005</v>
      </c>
      <c r="G20" s="14">
        <v>0.70430000000000004</v>
      </c>
      <c r="H20" s="14">
        <v>0.66459999999999997</v>
      </c>
      <c r="I20" s="14">
        <v>0.11799999999999999</v>
      </c>
      <c r="J20" s="14">
        <v>0.17100000000000001</v>
      </c>
      <c r="K20" s="14">
        <v>5</v>
      </c>
      <c r="L20" s="14">
        <v>2.8</v>
      </c>
      <c r="M20" s="14" t="s">
        <v>1040</v>
      </c>
      <c r="N20" s="14">
        <v>0.3</v>
      </c>
      <c r="O20" s="14">
        <v>36.1</v>
      </c>
      <c r="P20" s="14">
        <v>0.24399999999999999</v>
      </c>
      <c r="Q20" s="14">
        <v>0.249</v>
      </c>
      <c r="R20" s="14">
        <v>0.23899999999999999</v>
      </c>
      <c r="S20" s="14">
        <v>0.26800000000000002</v>
      </c>
      <c r="T20" s="14">
        <f t="shared" si="0"/>
        <v>1</v>
      </c>
      <c r="U20" s="14">
        <v>8.07</v>
      </c>
      <c r="V20" s="14">
        <v>0.15840000000000001</v>
      </c>
      <c r="W20" s="14" t="s">
        <v>3714</v>
      </c>
      <c r="X20" s="14">
        <v>0.17299999999999999</v>
      </c>
      <c r="Y20" s="14">
        <v>0.14269999999999999</v>
      </c>
      <c r="Z20" s="14">
        <v>0.72599999999999998</v>
      </c>
      <c r="AA20" s="14">
        <v>39.75</v>
      </c>
      <c r="AB20" s="14">
        <v>0.86419999999999997</v>
      </c>
      <c r="AC20" s="14">
        <v>0.80800000000000005</v>
      </c>
      <c r="AD20" s="14" t="s">
        <v>3698</v>
      </c>
    </row>
    <row r="21" spans="1:30" x14ac:dyDescent="0.3">
      <c r="A21" s="15" t="s">
        <v>3730</v>
      </c>
      <c r="B21" s="15" t="s">
        <v>354</v>
      </c>
      <c r="C21" s="15">
        <v>129</v>
      </c>
      <c r="D21" s="15" t="s">
        <v>3705</v>
      </c>
      <c r="E21" s="15">
        <v>13.279</v>
      </c>
      <c r="F21" s="15">
        <v>0.75319999999999998</v>
      </c>
      <c r="G21" s="15">
        <v>0.82410000000000005</v>
      </c>
      <c r="H21" s="15">
        <v>0.58819999999999995</v>
      </c>
      <c r="I21" s="15">
        <v>0.127</v>
      </c>
      <c r="J21" s="15">
        <v>0.32200000000000001</v>
      </c>
      <c r="K21" s="15">
        <v>5</v>
      </c>
      <c r="L21" s="15">
        <v>1.95</v>
      </c>
      <c r="M21" s="15" t="s">
        <v>1041</v>
      </c>
      <c r="N21" s="15">
        <v>0.30499999999999999</v>
      </c>
      <c r="O21" s="15">
        <v>29.2</v>
      </c>
      <c r="P21" s="15">
        <v>0.17499999999999999</v>
      </c>
      <c r="Q21" s="15">
        <v>0.38600000000000001</v>
      </c>
      <c r="R21" s="15">
        <v>0.14899999999999999</v>
      </c>
      <c r="S21" s="15">
        <v>0.28999999999999998</v>
      </c>
      <c r="T21" s="15">
        <f t="shared" si="0"/>
        <v>1</v>
      </c>
      <c r="U21" s="15">
        <v>8.14</v>
      </c>
      <c r="V21" s="15">
        <v>0.19769999999999999</v>
      </c>
      <c r="W21" s="15" t="s">
        <v>3701</v>
      </c>
      <c r="X21" s="15">
        <v>0.17399999999999999</v>
      </c>
      <c r="Y21" s="15">
        <v>9.5799999999999996E-2</v>
      </c>
      <c r="Z21" s="15">
        <v>0.85099999999999998</v>
      </c>
      <c r="AA21" s="15">
        <v>31.57</v>
      </c>
      <c r="AB21" s="15">
        <v>0.93069999999999997</v>
      </c>
      <c r="AC21" s="15">
        <v>0.73240000000000005</v>
      </c>
      <c r="AD21" s="15" t="s">
        <v>3698</v>
      </c>
    </row>
    <row r="22" spans="1:30" x14ac:dyDescent="0.3">
      <c r="A22" s="14" t="s">
        <v>3731</v>
      </c>
      <c r="B22" s="14" t="s">
        <v>360</v>
      </c>
      <c r="C22" s="14">
        <v>14</v>
      </c>
      <c r="D22" s="14" t="s">
        <v>3700</v>
      </c>
      <c r="E22" s="14">
        <v>3.1930000000000001</v>
      </c>
      <c r="F22" s="14">
        <v>9.9900000000000003E-2</v>
      </c>
      <c r="G22" s="14">
        <v>0.98050000000000004</v>
      </c>
      <c r="H22" s="14">
        <v>0.69979999999999998</v>
      </c>
      <c r="I22" s="14">
        <v>8.5000000000000006E-2</v>
      </c>
      <c r="J22" s="14">
        <v>0.38100000000000001</v>
      </c>
      <c r="K22" s="14">
        <v>3</v>
      </c>
      <c r="L22" s="14">
        <v>1.37</v>
      </c>
      <c r="M22" s="14" t="s">
        <v>1040</v>
      </c>
      <c r="N22" s="14">
        <v>0.151</v>
      </c>
      <c r="O22" s="14">
        <v>31</v>
      </c>
      <c r="P22" s="14">
        <v>0.32700000000000001</v>
      </c>
      <c r="Q22" s="14">
        <v>0.24399999999999999</v>
      </c>
      <c r="R22" s="14">
        <v>0.26200000000000001</v>
      </c>
      <c r="S22" s="14">
        <v>0.16700000000000001</v>
      </c>
      <c r="T22" s="14">
        <f t="shared" si="0"/>
        <v>1</v>
      </c>
      <c r="U22" s="14">
        <v>5.49</v>
      </c>
      <c r="V22" s="14">
        <v>0.2767</v>
      </c>
      <c r="W22" s="14" t="s">
        <v>3709</v>
      </c>
      <c r="X22" s="14">
        <v>0.13500000000000001</v>
      </c>
      <c r="Y22" s="14">
        <v>2.2599999999999999E-2</v>
      </c>
      <c r="Z22" s="14">
        <v>0.67200000000000004</v>
      </c>
      <c r="AA22" s="14">
        <v>30.31</v>
      </c>
      <c r="AB22" s="14">
        <v>0.86719999999999997</v>
      </c>
      <c r="AC22" s="14">
        <v>0.85470000000000002</v>
      </c>
      <c r="AD22" s="14" t="s">
        <v>3698</v>
      </c>
    </row>
    <row r="23" spans="1:30" x14ac:dyDescent="0.3">
      <c r="A23" s="15" t="s">
        <v>3732</v>
      </c>
      <c r="B23" s="15" t="s">
        <v>366</v>
      </c>
      <c r="C23" s="15">
        <v>33</v>
      </c>
      <c r="D23" s="15" t="s">
        <v>3705</v>
      </c>
      <c r="E23" s="15">
        <v>0.69499999999999995</v>
      </c>
      <c r="F23" s="15">
        <v>0.1348</v>
      </c>
      <c r="G23" s="15">
        <v>0.81440000000000001</v>
      </c>
      <c r="H23" s="15">
        <v>0.89370000000000005</v>
      </c>
      <c r="I23" s="15">
        <v>5.2999999999999999E-2</v>
      </c>
      <c r="J23" s="15">
        <v>0.38400000000000001</v>
      </c>
      <c r="K23" s="15">
        <v>5</v>
      </c>
      <c r="L23" s="15">
        <v>2.73</v>
      </c>
      <c r="M23" s="15" t="s">
        <v>1041</v>
      </c>
      <c r="N23" s="15">
        <v>0.40300000000000002</v>
      </c>
      <c r="O23" s="15">
        <v>38</v>
      </c>
      <c r="P23" s="15">
        <v>0.125</v>
      </c>
      <c r="Q23" s="15">
        <v>0.25900000000000001</v>
      </c>
      <c r="R23" s="15">
        <v>0.20300000000000001</v>
      </c>
      <c r="S23" s="15">
        <v>0.41299999999999998</v>
      </c>
      <c r="T23" s="15">
        <f t="shared" si="0"/>
        <v>1</v>
      </c>
      <c r="U23" s="15">
        <v>8.93</v>
      </c>
      <c r="V23" s="15">
        <v>0.25900000000000001</v>
      </c>
      <c r="W23" s="15" t="s">
        <v>3712</v>
      </c>
      <c r="X23" s="15">
        <v>0.18099999999999999</v>
      </c>
      <c r="Y23" s="15">
        <v>9.5699999999999993E-2</v>
      </c>
      <c r="Z23" s="15">
        <v>0.73499999999999999</v>
      </c>
      <c r="AA23" s="15">
        <v>31.64</v>
      </c>
      <c r="AB23" s="15">
        <v>0.96899999999999997</v>
      </c>
      <c r="AC23" s="15">
        <v>0.83489999999999998</v>
      </c>
      <c r="AD23" s="15" t="s">
        <v>3698</v>
      </c>
    </row>
    <row r="24" spans="1:30" x14ac:dyDescent="0.3">
      <c r="A24" s="14" t="s">
        <v>3733</v>
      </c>
      <c r="B24" s="14" t="s">
        <v>372</v>
      </c>
      <c r="C24" s="14">
        <v>87</v>
      </c>
      <c r="D24" s="14" t="s">
        <v>3725</v>
      </c>
      <c r="E24" s="14">
        <v>12.49</v>
      </c>
      <c r="F24" s="14">
        <v>0.83050000000000002</v>
      </c>
      <c r="G24" s="14">
        <v>0.90049999999999997</v>
      </c>
      <c r="H24" s="14">
        <v>0.90539999999999998</v>
      </c>
      <c r="I24" s="14">
        <v>7.2999999999999995E-2</v>
      </c>
      <c r="J24" s="14">
        <v>0.27200000000000002</v>
      </c>
      <c r="K24" s="14">
        <v>3</v>
      </c>
      <c r="L24" s="14">
        <v>1.08</v>
      </c>
      <c r="M24" s="14" t="s">
        <v>1040</v>
      </c>
      <c r="N24" s="14">
        <v>0.33600000000000002</v>
      </c>
      <c r="O24" s="14">
        <v>18.399999999999999</v>
      </c>
      <c r="P24" s="14">
        <v>0.182</v>
      </c>
      <c r="Q24" s="14">
        <v>0.36099999999999999</v>
      </c>
      <c r="R24" s="14">
        <v>0.11700000000000001</v>
      </c>
      <c r="S24" s="14">
        <v>0.34</v>
      </c>
      <c r="T24" s="14">
        <f t="shared" si="0"/>
        <v>1</v>
      </c>
      <c r="U24" s="14">
        <v>5.72</v>
      </c>
      <c r="V24" s="14">
        <v>0.3488</v>
      </c>
      <c r="W24" s="14" t="s">
        <v>3712</v>
      </c>
      <c r="X24" s="14">
        <v>0.215</v>
      </c>
      <c r="Y24" s="14">
        <v>5.3600000000000002E-2</v>
      </c>
      <c r="Z24" s="14">
        <v>0.89800000000000002</v>
      </c>
      <c r="AA24" s="14">
        <v>34.409999999999997</v>
      </c>
      <c r="AB24" s="14">
        <v>0.84860000000000002</v>
      </c>
      <c r="AC24" s="14">
        <v>0.94120000000000004</v>
      </c>
      <c r="AD24" s="14" t="s">
        <v>3698</v>
      </c>
    </row>
    <row r="25" spans="1:30" x14ac:dyDescent="0.3">
      <c r="A25" s="15" t="s">
        <v>3734</v>
      </c>
      <c r="B25" s="15" t="s">
        <v>379</v>
      </c>
      <c r="C25" s="15">
        <v>213</v>
      </c>
      <c r="D25" s="15" t="s">
        <v>3711</v>
      </c>
      <c r="E25" s="15">
        <v>3.5569999999999999</v>
      </c>
      <c r="F25" s="15">
        <v>0.36809999999999998</v>
      </c>
      <c r="G25" s="15">
        <v>0.94540000000000002</v>
      </c>
      <c r="H25" s="15">
        <v>0.67390000000000005</v>
      </c>
      <c r="I25" s="15">
        <v>0.19500000000000001</v>
      </c>
      <c r="J25" s="15">
        <v>0.375</v>
      </c>
      <c r="K25" s="15">
        <v>5</v>
      </c>
      <c r="L25" s="15">
        <v>2.68</v>
      </c>
      <c r="M25" s="15" t="s">
        <v>1041</v>
      </c>
      <c r="N25" s="15">
        <v>0.42199999999999999</v>
      </c>
      <c r="O25" s="15">
        <v>44.4</v>
      </c>
      <c r="P25" s="15">
        <v>0.16600000000000001</v>
      </c>
      <c r="Q25" s="15">
        <v>0.17199999999999999</v>
      </c>
      <c r="R25" s="15">
        <v>0.10299999999999999</v>
      </c>
      <c r="S25" s="15">
        <v>0.55900000000000005</v>
      </c>
      <c r="T25" s="15">
        <f t="shared" si="0"/>
        <v>1</v>
      </c>
      <c r="U25" s="15">
        <v>7.2</v>
      </c>
      <c r="V25" s="15">
        <v>3.6200000000000003E-2</v>
      </c>
      <c r="W25" s="15" t="s">
        <v>3723</v>
      </c>
      <c r="X25" s="15">
        <v>0.191</v>
      </c>
      <c r="Y25" s="15">
        <v>0.14419999999999999</v>
      </c>
      <c r="Z25" s="15">
        <v>0.6</v>
      </c>
      <c r="AA25" s="15">
        <v>30.59</v>
      </c>
      <c r="AB25" s="15">
        <v>0.9536</v>
      </c>
      <c r="AC25" s="15">
        <v>0.90280000000000005</v>
      </c>
      <c r="AD25" s="15" t="s">
        <v>3698</v>
      </c>
    </row>
    <row r="26" spans="1:30" x14ac:dyDescent="0.3">
      <c r="A26" s="14" t="s">
        <v>3735</v>
      </c>
      <c r="B26" s="14" t="s">
        <v>382</v>
      </c>
      <c r="C26" s="14">
        <v>198</v>
      </c>
      <c r="D26" s="14" t="s">
        <v>3711</v>
      </c>
      <c r="E26" s="14">
        <v>8.4369999999999994</v>
      </c>
      <c r="F26" s="14">
        <v>0.88319999999999999</v>
      </c>
      <c r="G26" s="14">
        <v>0.88680000000000003</v>
      </c>
      <c r="H26" s="14">
        <v>0.92459999999999998</v>
      </c>
      <c r="I26" s="14">
        <v>0.113</v>
      </c>
      <c r="J26" s="14">
        <v>0.38200000000000001</v>
      </c>
      <c r="K26" s="14">
        <v>7</v>
      </c>
      <c r="L26" s="14">
        <v>0.63</v>
      </c>
      <c r="M26" s="14" t="s">
        <v>1040</v>
      </c>
      <c r="N26" s="14">
        <v>0.219</v>
      </c>
      <c r="O26" s="14">
        <v>44.1</v>
      </c>
      <c r="P26" s="14">
        <v>0.34899999999999998</v>
      </c>
      <c r="Q26" s="14">
        <v>0.123</v>
      </c>
      <c r="R26" s="14">
        <v>0.14499999999999999</v>
      </c>
      <c r="S26" s="14">
        <v>0.38300000000000001</v>
      </c>
      <c r="T26" s="14">
        <f t="shared" si="0"/>
        <v>1</v>
      </c>
      <c r="U26" s="14">
        <v>10.59</v>
      </c>
      <c r="V26" s="14">
        <v>0.13850000000000001</v>
      </c>
      <c r="W26" s="14" t="s">
        <v>3714</v>
      </c>
      <c r="X26" s="14">
        <v>7.5999999999999998E-2</v>
      </c>
      <c r="Y26" s="14">
        <v>5.2299999999999999E-2</v>
      </c>
      <c r="Z26" s="14">
        <v>0.69499999999999995</v>
      </c>
      <c r="AA26" s="14">
        <v>30.49</v>
      </c>
      <c r="AB26" s="14">
        <v>0.92510000000000003</v>
      </c>
      <c r="AC26" s="14">
        <v>0.75019999999999998</v>
      </c>
      <c r="AD26" s="14" t="s">
        <v>3698</v>
      </c>
    </row>
    <row r="27" spans="1:30" x14ac:dyDescent="0.3">
      <c r="A27" s="15" t="s">
        <v>3736</v>
      </c>
      <c r="B27" s="15" t="s">
        <v>389</v>
      </c>
      <c r="C27" s="15">
        <v>109</v>
      </c>
      <c r="D27" s="15" t="s">
        <v>3725</v>
      </c>
      <c r="E27" s="15">
        <v>7.18</v>
      </c>
      <c r="F27" s="15">
        <v>7.0699999999999999E-2</v>
      </c>
      <c r="G27" s="15">
        <v>0.86470000000000002</v>
      </c>
      <c r="H27" s="15">
        <v>0.81669999999999998</v>
      </c>
      <c r="I27" s="15">
        <v>0.14799999999999999</v>
      </c>
      <c r="J27" s="15">
        <v>0.432</v>
      </c>
      <c r="K27" s="15">
        <v>3</v>
      </c>
      <c r="L27" s="15">
        <v>0.8</v>
      </c>
      <c r="M27" s="15" t="s">
        <v>1041</v>
      </c>
      <c r="N27" s="15">
        <v>0.17899999999999999</v>
      </c>
      <c r="O27" s="15">
        <v>16.3</v>
      </c>
      <c r="P27" s="15">
        <v>0.39</v>
      </c>
      <c r="Q27" s="15">
        <v>0.36</v>
      </c>
      <c r="R27" s="15">
        <v>0.17599999999999999</v>
      </c>
      <c r="S27" s="15">
        <v>7.3999999999999996E-2</v>
      </c>
      <c r="T27" s="15">
        <f t="shared" si="0"/>
        <v>0.99999999999999989</v>
      </c>
      <c r="U27" s="15">
        <v>11.87</v>
      </c>
      <c r="V27" s="15">
        <v>6.7699999999999996E-2</v>
      </c>
      <c r="W27" s="15" t="s">
        <v>3706</v>
      </c>
      <c r="X27" s="15">
        <v>9.4E-2</v>
      </c>
      <c r="Y27" s="15">
        <v>2.4299999999999999E-2</v>
      </c>
      <c r="Z27" s="15">
        <v>0.66300000000000003</v>
      </c>
      <c r="AA27" s="15">
        <v>33.97</v>
      </c>
      <c r="AB27" s="15">
        <v>0.91020000000000001</v>
      </c>
      <c r="AC27" s="15">
        <v>0.90849999999999997</v>
      </c>
      <c r="AD27" s="15" t="s">
        <v>3698</v>
      </c>
    </row>
    <row r="28" spans="1:30" x14ac:dyDescent="0.3">
      <c r="A28" s="14" t="s">
        <v>3737</v>
      </c>
      <c r="B28" s="14" t="s">
        <v>395</v>
      </c>
      <c r="C28" s="14">
        <v>171</v>
      </c>
      <c r="D28" s="14" t="s">
        <v>3703</v>
      </c>
      <c r="E28" s="14">
        <v>12.78</v>
      </c>
      <c r="F28" s="14">
        <v>0.79900000000000004</v>
      </c>
      <c r="G28" s="14">
        <v>0.9738</v>
      </c>
      <c r="H28" s="14">
        <v>0.58120000000000005</v>
      </c>
      <c r="I28" s="14">
        <v>0.16600000000000001</v>
      </c>
      <c r="J28" s="14">
        <v>0.32500000000000001</v>
      </c>
      <c r="K28" s="14">
        <v>7</v>
      </c>
      <c r="L28" s="14">
        <v>1.71</v>
      </c>
      <c r="M28" s="14" t="s">
        <v>1040</v>
      </c>
      <c r="N28" s="14">
        <v>0.29599999999999999</v>
      </c>
      <c r="O28" s="14">
        <v>23.7</v>
      </c>
      <c r="P28" s="14">
        <v>0.26200000000000001</v>
      </c>
      <c r="Q28" s="14">
        <v>0.25600000000000001</v>
      </c>
      <c r="R28" s="14">
        <v>0.14499999999999999</v>
      </c>
      <c r="S28" s="14">
        <v>0.33700000000000002</v>
      </c>
      <c r="T28" s="14">
        <f t="shared" si="0"/>
        <v>1</v>
      </c>
      <c r="U28" s="14">
        <v>8.2100000000000009</v>
      </c>
      <c r="V28" s="14">
        <v>0.3412</v>
      </c>
      <c r="W28" s="14" t="s">
        <v>3720</v>
      </c>
      <c r="X28" s="14">
        <v>0.156</v>
      </c>
      <c r="Y28" s="14">
        <v>0.1333</v>
      </c>
      <c r="Z28" s="14">
        <v>0.85199999999999998</v>
      </c>
      <c r="AA28" s="14">
        <v>31</v>
      </c>
      <c r="AB28" s="14">
        <v>0.87029999999999996</v>
      </c>
      <c r="AC28" s="14">
        <v>0.8054</v>
      </c>
      <c r="AD28" s="14" t="s">
        <v>3698</v>
      </c>
    </row>
    <row r="29" spans="1:30" x14ac:dyDescent="0.3">
      <c r="A29" s="15" t="s">
        <v>3738</v>
      </c>
      <c r="B29" s="15" t="s">
        <v>401</v>
      </c>
      <c r="C29" s="15">
        <v>156</v>
      </c>
      <c r="D29" s="15" t="s">
        <v>3725</v>
      </c>
      <c r="E29" s="15">
        <v>5.0129999999999999</v>
      </c>
      <c r="F29" s="15">
        <v>0.68100000000000005</v>
      </c>
      <c r="G29" s="15">
        <v>0.70789999999999997</v>
      </c>
      <c r="H29" s="15">
        <v>0.80710000000000004</v>
      </c>
      <c r="I29" s="15">
        <v>4.8000000000000001E-2</v>
      </c>
      <c r="J29" s="15">
        <v>0.29099999999999998</v>
      </c>
      <c r="K29" s="15">
        <v>5</v>
      </c>
      <c r="L29" s="15">
        <v>2.2200000000000002</v>
      </c>
      <c r="M29" s="15" t="s">
        <v>1040</v>
      </c>
      <c r="N29" s="15">
        <v>0.41799999999999998</v>
      </c>
      <c r="O29" s="15">
        <v>39.1</v>
      </c>
      <c r="P29" s="15">
        <v>0.121</v>
      </c>
      <c r="Q29" s="15">
        <v>0.13500000000000001</v>
      </c>
      <c r="R29" s="15">
        <v>0.378</v>
      </c>
      <c r="S29" s="15">
        <v>0.36599999999999999</v>
      </c>
      <c r="T29" s="15">
        <f t="shared" si="0"/>
        <v>1</v>
      </c>
      <c r="U29" s="15">
        <v>6.39</v>
      </c>
      <c r="V29" s="15">
        <v>0.27500000000000002</v>
      </c>
      <c r="W29" s="15" t="s">
        <v>3709</v>
      </c>
      <c r="X29" s="15">
        <v>0.24299999999999999</v>
      </c>
      <c r="Y29" s="15">
        <v>1.5800000000000002E-2</v>
      </c>
      <c r="Z29" s="15">
        <v>0.74299999999999999</v>
      </c>
      <c r="AA29" s="15">
        <v>34.380000000000003</v>
      </c>
      <c r="AB29" s="15">
        <v>0.85050000000000003</v>
      </c>
      <c r="AC29" s="15">
        <v>0.83609999999999995</v>
      </c>
      <c r="AD29" s="15" t="s">
        <v>3698</v>
      </c>
    </row>
    <row r="30" spans="1:30" x14ac:dyDescent="0.3">
      <c r="A30" s="14" t="s">
        <v>3739</v>
      </c>
      <c r="B30" s="14" t="s">
        <v>406</v>
      </c>
      <c r="C30" s="14">
        <v>85</v>
      </c>
      <c r="D30" s="14" t="s">
        <v>3705</v>
      </c>
      <c r="E30" s="14">
        <v>1.796</v>
      </c>
      <c r="F30" s="14">
        <v>0.28670000000000001</v>
      </c>
      <c r="G30" s="14">
        <v>0.75019999999999998</v>
      </c>
      <c r="H30" s="14">
        <v>0.93369999999999997</v>
      </c>
      <c r="I30" s="14">
        <v>0.08</v>
      </c>
      <c r="J30" s="14">
        <v>0.30299999999999999</v>
      </c>
      <c r="K30" s="14">
        <v>5</v>
      </c>
      <c r="L30" s="14">
        <v>1.31</v>
      </c>
      <c r="M30" s="14" t="s">
        <v>1041</v>
      </c>
      <c r="N30" s="14">
        <v>0.20899999999999999</v>
      </c>
      <c r="O30" s="14">
        <v>18.2</v>
      </c>
      <c r="P30" s="14">
        <v>0.29699999999999999</v>
      </c>
      <c r="Q30" s="14">
        <v>0.32600000000000001</v>
      </c>
      <c r="R30" s="14">
        <v>0.38200000000000001</v>
      </c>
      <c r="S30" s="14">
        <v>-5.0000000000000001E-3</v>
      </c>
      <c r="T30" s="14">
        <f t="shared" si="0"/>
        <v>0.99999999999999989</v>
      </c>
      <c r="U30" s="14">
        <v>11.58</v>
      </c>
      <c r="V30" s="14">
        <v>0.20849999999999999</v>
      </c>
      <c r="W30" s="14" t="s">
        <v>3709</v>
      </c>
      <c r="X30" s="14">
        <v>0.10299999999999999</v>
      </c>
      <c r="Y30" s="14">
        <v>1.8599999999999998E-2</v>
      </c>
      <c r="Z30" s="14">
        <v>0.71799999999999997</v>
      </c>
      <c r="AA30" s="14">
        <v>33.99</v>
      </c>
      <c r="AB30" s="14">
        <v>0.84960000000000002</v>
      </c>
      <c r="AC30" s="14">
        <v>0.80959999999999999</v>
      </c>
      <c r="AD30" s="14" t="s">
        <v>3698</v>
      </c>
    </row>
    <row r="31" spans="1:30" x14ac:dyDescent="0.3">
      <c r="A31" s="15" t="s">
        <v>3740</v>
      </c>
      <c r="B31" s="15" t="s">
        <v>411</v>
      </c>
      <c r="C31" s="15">
        <v>164</v>
      </c>
      <c r="D31" s="15" t="s">
        <v>3725</v>
      </c>
      <c r="E31" s="15">
        <v>13.237</v>
      </c>
      <c r="F31" s="15">
        <v>6.3299999999999995E-2</v>
      </c>
      <c r="G31" s="15">
        <v>0.86909999999999998</v>
      </c>
      <c r="H31" s="15">
        <v>0.81330000000000002</v>
      </c>
      <c r="I31" s="15">
        <v>0.13600000000000001</v>
      </c>
      <c r="J31" s="15">
        <v>0.42899999999999999</v>
      </c>
      <c r="K31" s="15">
        <v>7</v>
      </c>
      <c r="L31" s="15">
        <v>1.37</v>
      </c>
      <c r="M31" s="15" t="s">
        <v>1040</v>
      </c>
      <c r="N31" s="15">
        <v>0.29799999999999999</v>
      </c>
      <c r="O31" s="15">
        <v>18.399999999999999</v>
      </c>
      <c r="P31" s="15">
        <v>0.23499999999999999</v>
      </c>
      <c r="Q31" s="15">
        <v>0.313</v>
      </c>
      <c r="R31" s="15">
        <v>0.189</v>
      </c>
      <c r="S31" s="15">
        <v>0.26300000000000001</v>
      </c>
      <c r="T31" s="15">
        <f t="shared" si="0"/>
        <v>1</v>
      </c>
      <c r="U31" s="15">
        <v>9.82</v>
      </c>
      <c r="V31" s="15">
        <v>0.15260000000000001</v>
      </c>
      <c r="W31" s="15" t="s">
        <v>3697</v>
      </c>
      <c r="X31" s="15">
        <v>0.25900000000000001</v>
      </c>
      <c r="Y31" s="15">
        <v>1.4999999999999999E-2</v>
      </c>
      <c r="Z31" s="15">
        <v>0.76200000000000001</v>
      </c>
      <c r="AA31" s="15">
        <v>38.28</v>
      </c>
      <c r="AB31" s="15">
        <v>0.85460000000000003</v>
      </c>
      <c r="AC31" s="15">
        <v>0.72619999999999996</v>
      </c>
      <c r="AD31" s="15" t="s">
        <v>3698</v>
      </c>
    </row>
    <row r="32" spans="1:30" x14ac:dyDescent="0.3">
      <c r="A32" s="14" t="s">
        <v>3741</v>
      </c>
      <c r="B32" s="14" t="s">
        <v>415</v>
      </c>
      <c r="C32" s="14">
        <v>44</v>
      </c>
      <c r="D32" s="14" t="s">
        <v>3696</v>
      </c>
      <c r="E32" s="14">
        <v>3.976</v>
      </c>
      <c r="F32" s="14">
        <v>0.81859999999999999</v>
      </c>
      <c r="G32" s="14">
        <v>0.90069999999999995</v>
      </c>
      <c r="H32" s="14">
        <v>0.59689999999999999</v>
      </c>
      <c r="I32" s="14">
        <v>0.14099999999999999</v>
      </c>
      <c r="J32" s="14">
        <v>0.33500000000000002</v>
      </c>
      <c r="K32" s="14">
        <v>5</v>
      </c>
      <c r="L32" s="14">
        <v>1.1299999999999999</v>
      </c>
      <c r="M32" s="14" t="s">
        <v>1040</v>
      </c>
      <c r="N32" s="14">
        <v>0.39100000000000001</v>
      </c>
      <c r="O32" s="14">
        <v>37.9</v>
      </c>
      <c r="P32" s="14">
        <v>0.20799999999999999</v>
      </c>
      <c r="Q32" s="14">
        <v>0.28199999999999997</v>
      </c>
      <c r="R32" s="14">
        <v>0.153</v>
      </c>
      <c r="S32" s="14">
        <v>0.35699999999999998</v>
      </c>
      <c r="T32" s="14">
        <f t="shared" si="0"/>
        <v>1</v>
      </c>
      <c r="U32" s="14">
        <v>12.43</v>
      </c>
      <c r="V32" s="14">
        <v>8.0500000000000002E-2</v>
      </c>
      <c r="W32" s="14" t="s">
        <v>3723</v>
      </c>
      <c r="X32" s="14">
        <v>7.4999999999999997E-2</v>
      </c>
      <c r="Y32" s="14">
        <v>0.1116</v>
      </c>
      <c r="Z32" s="14">
        <v>0.72599999999999998</v>
      </c>
      <c r="AA32" s="14">
        <v>41.75</v>
      </c>
      <c r="AB32" s="14">
        <v>0.88580000000000003</v>
      </c>
      <c r="AC32" s="14">
        <v>0.79859999999999998</v>
      </c>
      <c r="AD32" s="14" t="s">
        <v>3698</v>
      </c>
    </row>
    <row r="33" spans="1:30" x14ac:dyDescent="0.3">
      <c r="A33" s="15" t="s">
        <v>3742</v>
      </c>
      <c r="B33" s="15" t="s">
        <v>419</v>
      </c>
      <c r="C33" s="15">
        <v>149</v>
      </c>
      <c r="D33" s="15" t="s">
        <v>3696</v>
      </c>
      <c r="E33" s="15">
        <v>5.8410000000000002</v>
      </c>
      <c r="F33" s="15">
        <v>0.86509999999999998</v>
      </c>
      <c r="G33" s="15">
        <v>0.77729999999999999</v>
      </c>
      <c r="H33" s="15">
        <v>0.5635</v>
      </c>
      <c r="I33" s="15">
        <v>0.185</v>
      </c>
      <c r="J33" s="15">
        <v>0.14199999999999999</v>
      </c>
      <c r="K33" s="15">
        <v>3</v>
      </c>
      <c r="L33" s="15">
        <v>3.02</v>
      </c>
      <c r="M33" s="15" t="s">
        <v>1041</v>
      </c>
      <c r="N33" s="15">
        <v>0.23599999999999999</v>
      </c>
      <c r="O33" s="15">
        <v>37.4</v>
      </c>
      <c r="P33" s="15">
        <v>0.122</v>
      </c>
      <c r="Q33" s="15">
        <v>0.185</v>
      </c>
      <c r="R33" s="15">
        <v>0.28399999999999997</v>
      </c>
      <c r="S33" s="15">
        <v>0.40899999999999997</v>
      </c>
      <c r="T33" s="15">
        <f t="shared" si="0"/>
        <v>1</v>
      </c>
      <c r="U33" s="15">
        <v>5.87</v>
      </c>
      <c r="V33" s="15">
        <v>0.16439999999999999</v>
      </c>
      <c r="W33" s="15" t="s">
        <v>3706</v>
      </c>
      <c r="X33" s="15">
        <v>0.13700000000000001</v>
      </c>
      <c r="Y33" s="15">
        <v>8.2299999999999998E-2</v>
      </c>
      <c r="Z33" s="15">
        <v>0.88900000000000001</v>
      </c>
      <c r="AA33" s="15">
        <v>39.909999999999997</v>
      </c>
      <c r="AB33" s="15">
        <v>0.88539999999999996</v>
      </c>
      <c r="AC33" s="15">
        <v>0.76570000000000005</v>
      </c>
      <c r="AD33" s="15" t="s">
        <v>3698</v>
      </c>
    </row>
    <row r="34" spans="1:30" x14ac:dyDescent="0.3">
      <c r="A34" s="14" t="s">
        <v>3743</v>
      </c>
      <c r="B34" s="14" t="s">
        <v>425</v>
      </c>
      <c r="C34" s="14">
        <v>72</v>
      </c>
      <c r="D34" s="14" t="s">
        <v>3725</v>
      </c>
      <c r="E34" s="14">
        <v>5.1369999999999996</v>
      </c>
      <c r="F34" s="14">
        <v>0.50439999999999996</v>
      </c>
      <c r="G34" s="14">
        <v>0.69689999999999996</v>
      </c>
      <c r="H34" s="14">
        <v>0.84430000000000005</v>
      </c>
      <c r="I34" s="14">
        <v>0.16800000000000001</v>
      </c>
      <c r="J34" s="14">
        <v>0.26200000000000001</v>
      </c>
      <c r="K34" s="14">
        <v>7</v>
      </c>
      <c r="L34" s="14">
        <v>2.5</v>
      </c>
      <c r="M34" s="14" t="s">
        <v>1040</v>
      </c>
      <c r="N34" s="14">
        <v>0.154</v>
      </c>
      <c r="O34" s="14">
        <v>18.899999999999999</v>
      </c>
      <c r="P34" s="14">
        <v>0.27900000000000003</v>
      </c>
      <c r="Q34" s="14">
        <v>0.10199999999999999</v>
      </c>
      <c r="R34" s="14">
        <v>0.23100000000000001</v>
      </c>
      <c r="S34" s="14">
        <v>0.38800000000000001</v>
      </c>
      <c r="T34" s="14">
        <f t="shared" ref="T34:T65" si="1">P34+Q34+R34+S34</f>
        <v>1</v>
      </c>
      <c r="U34" s="14">
        <v>8.18</v>
      </c>
      <c r="V34" s="14">
        <v>0.26340000000000002</v>
      </c>
      <c r="W34" s="14" t="s">
        <v>3712</v>
      </c>
      <c r="X34" s="14">
        <v>0.16600000000000001</v>
      </c>
      <c r="Y34" s="14">
        <v>0.125</v>
      </c>
      <c r="Z34" s="14">
        <v>0.67500000000000004</v>
      </c>
      <c r="AA34" s="14">
        <v>32.29</v>
      </c>
      <c r="AB34" s="14">
        <v>0.90280000000000005</v>
      </c>
      <c r="AC34" s="14">
        <v>0.95169999999999999</v>
      </c>
      <c r="AD34" s="14" t="s">
        <v>3698</v>
      </c>
    </row>
    <row r="35" spans="1:30" x14ac:dyDescent="0.3">
      <c r="A35" s="15" t="s">
        <v>3744</v>
      </c>
      <c r="B35" s="15" t="s">
        <v>431</v>
      </c>
      <c r="C35" s="15">
        <v>53</v>
      </c>
      <c r="D35" s="15" t="s">
        <v>3711</v>
      </c>
      <c r="E35" s="15">
        <v>10.204000000000001</v>
      </c>
      <c r="F35" s="15">
        <v>0.21890000000000001</v>
      </c>
      <c r="G35" s="15">
        <v>0.82169999999999999</v>
      </c>
      <c r="H35" s="15">
        <v>0.56630000000000003</v>
      </c>
      <c r="I35" s="15">
        <v>0.106</v>
      </c>
      <c r="J35" s="15">
        <v>0.27800000000000002</v>
      </c>
      <c r="K35" s="15">
        <v>5</v>
      </c>
      <c r="L35" s="15">
        <v>0.85</v>
      </c>
      <c r="M35" s="15" t="s">
        <v>1041</v>
      </c>
      <c r="N35" s="15">
        <v>0.255</v>
      </c>
      <c r="O35" s="15">
        <v>20.7</v>
      </c>
      <c r="P35" s="15">
        <v>0.121</v>
      </c>
      <c r="Q35" s="15">
        <v>0.161</v>
      </c>
      <c r="R35" s="15">
        <v>0.309</v>
      </c>
      <c r="S35" s="15">
        <v>0.40899999999999997</v>
      </c>
      <c r="T35" s="15">
        <f t="shared" si="1"/>
        <v>1</v>
      </c>
      <c r="U35" s="15">
        <v>8.27</v>
      </c>
      <c r="V35" s="15">
        <v>0.29310000000000003</v>
      </c>
      <c r="W35" s="15" t="s">
        <v>3712</v>
      </c>
      <c r="X35" s="15">
        <v>0.151</v>
      </c>
      <c r="Y35" s="15">
        <v>5.3999999999999999E-2</v>
      </c>
      <c r="Z35" s="15">
        <v>0.72099999999999997</v>
      </c>
      <c r="AA35" s="15">
        <v>36.1</v>
      </c>
      <c r="AB35" s="15">
        <v>0.87080000000000002</v>
      </c>
      <c r="AC35" s="15">
        <v>0.79569999999999996</v>
      </c>
      <c r="AD35" s="15" t="s">
        <v>3698</v>
      </c>
    </row>
    <row r="36" spans="1:30" x14ac:dyDescent="0.3">
      <c r="A36" s="14" t="s">
        <v>3745</v>
      </c>
      <c r="B36" s="14" t="s">
        <v>439</v>
      </c>
      <c r="C36" s="14">
        <v>240</v>
      </c>
      <c r="D36" s="14" t="s">
        <v>3725</v>
      </c>
      <c r="E36" s="14">
        <v>7.8970000000000002</v>
      </c>
      <c r="F36" s="14">
        <v>0.39240000000000003</v>
      </c>
      <c r="G36" s="14">
        <v>0.73919999999999997</v>
      </c>
      <c r="H36" s="14">
        <v>0.88129999999999997</v>
      </c>
      <c r="I36" s="14">
        <v>0.16</v>
      </c>
      <c r="J36" s="14">
        <v>0.4</v>
      </c>
      <c r="K36" s="14">
        <v>5</v>
      </c>
      <c r="L36" s="14">
        <v>1.62</v>
      </c>
      <c r="M36" s="14" t="s">
        <v>1040</v>
      </c>
      <c r="N36" s="14">
        <v>0.16300000000000001</v>
      </c>
      <c r="O36" s="14">
        <v>33.4</v>
      </c>
      <c r="P36" s="14">
        <v>0.21</v>
      </c>
      <c r="Q36" s="14">
        <v>0.16200000000000001</v>
      </c>
      <c r="R36" s="14">
        <v>0.34499999999999997</v>
      </c>
      <c r="S36" s="14">
        <v>0.28299999999999997</v>
      </c>
      <c r="T36" s="14">
        <f t="shared" si="1"/>
        <v>1</v>
      </c>
      <c r="U36" s="14">
        <v>7.8</v>
      </c>
      <c r="V36" s="14">
        <v>0.16550000000000001</v>
      </c>
      <c r="W36" s="14" t="s">
        <v>3697</v>
      </c>
      <c r="X36" s="14">
        <v>0.21</v>
      </c>
      <c r="Y36" s="14">
        <v>4.2099999999999999E-2</v>
      </c>
      <c r="Z36" s="14">
        <v>0.70099999999999996</v>
      </c>
      <c r="AA36" s="14">
        <v>34.770000000000003</v>
      </c>
      <c r="AB36" s="14">
        <v>0.88660000000000005</v>
      </c>
      <c r="AC36" s="14">
        <v>0.82069999999999999</v>
      </c>
      <c r="AD36" s="14" t="s">
        <v>3698</v>
      </c>
    </row>
    <row r="37" spans="1:30" x14ac:dyDescent="0.3">
      <c r="A37" s="15" t="s">
        <v>3746</v>
      </c>
      <c r="B37" s="15" t="s">
        <v>444</v>
      </c>
      <c r="C37" s="15">
        <v>38</v>
      </c>
      <c r="D37" s="15" t="s">
        <v>3725</v>
      </c>
      <c r="E37" s="15">
        <v>1.1319999999999999</v>
      </c>
      <c r="F37" s="15">
        <v>0.39550000000000002</v>
      </c>
      <c r="G37" s="15">
        <v>0.7379</v>
      </c>
      <c r="H37" s="15">
        <v>0.55249999999999999</v>
      </c>
      <c r="I37" s="15">
        <v>5.2999999999999999E-2</v>
      </c>
      <c r="J37" s="15">
        <v>0.29599999999999999</v>
      </c>
      <c r="K37" s="15">
        <v>3</v>
      </c>
      <c r="L37" s="15">
        <v>1.98</v>
      </c>
      <c r="M37" s="15" t="s">
        <v>1041</v>
      </c>
      <c r="N37" s="15">
        <v>0.36599999999999999</v>
      </c>
      <c r="O37" s="15">
        <v>17.399999999999999</v>
      </c>
      <c r="P37" s="15">
        <v>0.14199999999999999</v>
      </c>
      <c r="Q37" s="15">
        <v>0.161</v>
      </c>
      <c r="R37" s="15">
        <v>0.375</v>
      </c>
      <c r="S37" s="15">
        <v>0.32200000000000001</v>
      </c>
      <c r="T37" s="15">
        <f t="shared" si="1"/>
        <v>1</v>
      </c>
      <c r="U37" s="15">
        <v>11.64</v>
      </c>
      <c r="V37" s="15">
        <v>0.2127</v>
      </c>
      <c r="W37" s="15" t="s">
        <v>3697</v>
      </c>
      <c r="X37" s="15">
        <v>0.26500000000000001</v>
      </c>
      <c r="Y37" s="15">
        <v>0.1011</v>
      </c>
      <c r="Z37" s="15">
        <v>0.96099999999999997</v>
      </c>
      <c r="AA37" s="15">
        <v>32.799999999999997</v>
      </c>
      <c r="AB37" s="15">
        <v>0.90880000000000005</v>
      </c>
      <c r="AC37" s="15">
        <v>0.75029999999999997</v>
      </c>
      <c r="AD37" s="15" t="s">
        <v>3698</v>
      </c>
    </row>
    <row r="38" spans="1:30" x14ac:dyDescent="0.3">
      <c r="A38" s="14" t="s">
        <v>3747</v>
      </c>
      <c r="B38" s="14" t="s">
        <v>450</v>
      </c>
      <c r="C38" s="14">
        <v>204</v>
      </c>
      <c r="D38" s="14" t="s">
        <v>3703</v>
      </c>
      <c r="E38" s="14">
        <v>12.682</v>
      </c>
      <c r="F38" s="14">
        <v>0.38140000000000002</v>
      </c>
      <c r="G38" s="14">
        <v>0.86560000000000004</v>
      </c>
      <c r="H38" s="14">
        <v>0.6048</v>
      </c>
      <c r="I38" s="14">
        <v>0.126</v>
      </c>
      <c r="J38" s="14">
        <v>0.159</v>
      </c>
      <c r="K38" s="14">
        <v>5</v>
      </c>
      <c r="L38" s="14">
        <v>1.57</v>
      </c>
      <c r="M38" s="14" t="s">
        <v>1040</v>
      </c>
      <c r="N38" s="14">
        <v>0.22900000000000001</v>
      </c>
      <c r="O38" s="14">
        <v>26.3</v>
      </c>
      <c r="P38" s="14">
        <v>0.17699999999999999</v>
      </c>
      <c r="Q38" s="14">
        <v>0.191</v>
      </c>
      <c r="R38" s="14">
        <v>0.14299999999999999</v>
      </c>
      <c r="S38" s="14">
        <v>0.48899999999999999</v>
      </c>
      <c r="T38" s="14">
        <f t="shared" si="1"/>
        <v>1</v>
      </c>
      <c r="U38" s="14">
        <v>9.76</v>
      </c>
      <c r="V38" s="14">
        <v>0.26719999999999999</v>
      </c>
      <c r="W38" s="14" t="s">
        <v>3697</v>
      </c>
      <c r="X38" s="14">
        <v>0.22900000000000001</v>
      </c>
      <c r="Y38" s="14">
        <v>3.3099999999999997E-2</v>
      </c>
      <c r="Z38" s="14">
        <v>0.54500000000000004</v>
      </c>
      <c r="AA38" s="14">
        <v>39.85</v>
      </c>
      <c r="AB38" s="14">
        <v>0.93189999999999995</v>
      </c>
      <c r="AC38" s="14">
        <v>0.78990000000000005</v>
      </c>
      <c r="AD38" s="14" t="s">
        <v>3698</v>
      </c>
    </row>
    <row r="39" spans="1:30" x14ac:dyDescent="0.3">
      <c r="A39" s="15" t="s">
        <v>3748</v>
      </c>
      <c r="B39" s="15" t="s">
        <v>454</v>
      </c>
      <c r="C39" s="15">
        <v>167</v>
      </c>
      <c r="D39" s="15" t="s">
        <v>3703</v>
      </c>
      <c r="E39" s="15">
        <v>4.6059999999999999</v>
      </c>
      <c r="F39" s="15">
        <v>0.56999999999999995</v>
      </c>
      <c r="G39" s="15">
        <v>0.72789999999999999</v>
      </c>
      <c r="H39" s="15">
        <v>0.87619999999999998</v>
      </c>
      <c r="I39" s="15">
        <v>0.127</v>
      </c>
      <c r="J39" s="15">
        <v>0.33600000000000002</v>
      </c>
      <c r="K39" s="15">
        <v>7</v>
      </c>
      <c r="L39" s="15">
        <v>1.45</v>
      </c>
      <c r="M39" s="15" t="s">
        <v>1041</v>
      </c>
      <c r="N39" s="15">
        <v>0.27900000000000003</v>
      </c>
      <c r="O39" s="15">
        <v>26.4</v>
      </c>
      <c r="P39" s="15">
        <v>0.13800000000000001</v>
      </c>
      <c r="Q39" s="15">
        <v>0.35899999999999999</v>
      </c>
      <c r="R39" s="15">
        <v>0.13400000000000001</v>
      </c>
      <c r="S39" s="15">
        <v>0.36899999999999999</v>
      </c>
      <c r="T39" s="15">
        <f t="shared" si="1"/>
        <v>1</v>
      </c>
      <c r="U39" s="15">
        <v>9.82</v>
      </c>
      <c r="V39" s="15">
        <v>0.30120000000000002</v>
      </c>
      <c r="W39" s="15" t="s">
        <v>3701</v>
      </c>
      <c r="X39" s="15">
        <v>0.20200000000000001</v>
      </c>
      <c r="Y39" s="15">
        <v>7.3999999999999996E-2</v>
      </c>
      <c r="Z39" s="15">
        <v>0.73</v>
      </c>
      <c r="AA39" s="15">
        <v>36.68</v>
      </c>
      <c r="AB39" s="15">
        <v>0.92259999999999998</v>
      </c>
      <c r="AC39" s="15">
        <v>0.88749999999999996</v>
      </c>
      <c r="AD39" s="15" t="s">
        <v>3698</v>
      </c>
    </row>
    <row r="40" spans="1:30" x14ac:dyDescent="0.3">
      <c r="A40" s="14" t="s">
        <v>3749</v>
      </c>
      <c r="B40" s="14" t="s">
        <v>459</v>
      </c>
      <c r="C40" s="14">
        <v>227</v>
      </c>
      <c r="D40" s="14" t="s">
        <v>3711</v>
      </c>
      <c r="E40" s="14">
        <v>10.138999999999999</v>
      </c>
      <c r="F40" s="14">
        <v>0.45700000000000002</v>
      </c>
      <c r="G40" s="14">
        <v>0.96709999999999996</v>
      </c>
      <c r="H40" s="14">
        <v>0.89629999999999999</v>
      </c>
      <c r="I40" s="14">
        <v>0.16700000000000001</v>
      </c>
      <c r="J40" s="14">
        <v>0.151</v>
      </c>
      <c r="K40" s="14">
        <v>5</v>
      </c>
      <c r="L40" s="14">
        <v>2.16</v>
      </c>
      <c r="M40" s="14" t="s">
        <v>1041</v>
      </c>
      <c r="N40" s="14">
        <v>0.30199999999999999</v>
      </c>
      <c r="O40" s="14">
        <v>38.9</v>
      </c>
      <c r="P40" s="14">
        <v>0.28199999999999997</v>
      </c>
      <c r="Q40" s="14">
        <v>0.318</v>
      </c>
      <c r="R40" s="14">
        <v>0.18099999999999999</v>
      </c>
      <c r="S40" s="14">
        <v>0.219</v>
      </c>
      <c r="T40" s="14">
        <f t="shared" si="1"/>
        <v>0.99999999999999989</v>
      </c>
      <c r="U40" s="14">
        <v>6.03</v>
      </c>
      <c r="V40" s="14">
        <v>2.7099999999999999E-2</v>
      </c>
      <c r="W40" s="14" t="s">
        <v>3706</v>
      </c>
      <c r="X40" s="14">
        <v>0.22800000000000001</v>
      </c>
      <c r="Y40" s="14">
        <v>7.4899999999999994E-2</v>
      </c>
      <c r="Z40" s="14">
        <v>0.97399999999999998</v>
      </c>
      <c r="AA40" s="14">
        <v>38.92</v>
      </c>
      <c r="AB40" s="14">
        <v>0.85919999999999996</v>
      </c>
      <c r="AC40" s="14">
        <v>0.86160000000000003</v>
      </c>
      <c r="AD40" s="14" t="s">
        <v>3698</v>
      </c>
    </row>
    <row r="41" spans="1:30" x14ac:dyDescent="0.3">
      <c r="A41" s="15" t="s">
        <v>3750</v>
      </c>
      <c r="B41" s="15" t="s">
        <v>464</v>
      </c>
      <c r="C41" s="15">
        <v>91</v>
      </c>
      <c r="D41" s="15" t="s">
        <v>3711</v>
      </c>
      <c r="E41" s="15">
        <v>11.821</v>
      </c>
      <c r="F41" s="15">
        <v>0.4929</v>
      </c>
      <c r="G41" s="15">
        <v>0.80330000000000001</v>
      </c>
      <c r="H41" s="15">
        <v>0.94269999999999998</v>
      </c>
      <c r="I41" s="15">
        <v>0.125</v>
      </c>
      <c r="J41" s="15">
        <v>0.46300000000000002</v>
      </c>
      <c r="K41" s="15">
        <v>3</v>
      </c>
      <c r="L41" s="15">
        <v>2.1</v>
      </c>
      <c r="M41" s="15" t="s">
        <v>1040</v>
      </c>
      <c r="N41" s="15">
        <v>0.30299999999999999</v>
      </c>
      <c r="O41" s="15">
        <v>16.100000000000001</v>
      </c>
      <c r="P41" s="15">
        <v>0.35099999999999998</v>
      </c>
      <c r="Q41" s="15">
        <v>0.19600000000000001</v>
      </c>
      <c r="R41" s="15">
        <v>0.29499999999999998</v>
      </c>
      <c r="S41" s="15">
        <v>0.158</v>
      </c>
      <c r="T41" s="15">
        <f t="shared" si="1"/>
        <v>0.99999999999999989</v>
      </c>
      <c r="U41" s="15">
        <v>5.83</v>
      </c>
      <c r="V41" s="15">
        <v>0.32269999999999999</v>
      </c>
      <c r="W41" s="15" t="s">
        <v>3701</v>
      </c>
      <c r="X41" s="15">
        <v>0.20399999999999999</v>
      </c>
      <c r="Y41" s="15">
        <v>0.1411</v>
      </c>
      <c r="Z41" s="15">
        <v>0.84299999999999997</v>
      </c>
      <c r="AA41" s="15">
        <v>37.799999999999997</v>
      </c>
      <c r="AB41" s="15">
        <v>0.89849999999999997</v>
      </c>
      <c r="AC41" s="15">
        <v>0.93279999999999996</v>
      </c>
      <c r="AD41" s="15" t="s">
        <v>3698</v>
      </c>
    </row>
    <row r="42" spans="1:30" x14ac:dyDescent="0.3">
      <c r="A42" s="14" t="s">
        <v>3751</v>
      </c>
      <c r="B42" s="14" t="s">
        <v>469</v>
      </c>
      <c r="C42" s="14">
        <v>158</v>
      </c>
      <c r="D42" s="14" t="s">
        <v>3725</v>
      </c>
      <c r="E42" s="14">
        <v>5.4610000000000003</v>
      </c>
      <c r="F42" s="14">
        <v>0.70989999999999998</v>
      </c>
      <c r="G42" s="14">
        <v>0.7802</v>
      </c>
      <c r="H42" s="14">
        <v>0.55300000000000005</v>
      </c>
      <c r="I42" s="14">
        <v>5.5E-2</v>
      </c>
      <c r="J42" s="14">
        <v>0.443</v>
      </c>
      <c r="K42" s="14">
        <v>3</v>
      </c>
      <c r="L42" s="14">
        <v>2</v>
      </c>
      <c r="M42" s="14" t="s">
        <v>1041</v>
      </c>
      <c r="N42" s="14">
        <v>0.33500000000000002</v>
      </c>
      <c r="O42" s="14">
        <v>39.5</v>
      </c>
      <c r="P42" s="14">
        <v>0.14799999999999999</v>
      </c>
      <c r="Q42" s="14">
        <v>0.129</v>
      </c>
      <c r="R42" s="14">
        <v>0.29899999999999999</v>
      </c>
      <c r="S42" s="14">
        <v>0.42399999999999999</v>
      </c>
      <c r="T42" s="14">
        <f t="shared" si="1"/>
        <v>1</v>
      </c>
      <c r="U42" s="14">
        <v>11.96</v>
      </c>
      <c r="V42" s="14">
        <v>0.11650000000000001</v>
      </c>
      <c r="W42" s="14" t="s">
        <v>3714</v>
      </c>
      <c r="X42" s="14">
        <v>6.4000000000000001E-2</v>
      </c>
      <c r="Y42" s="14">
        <v>8.2000000000000007E-3</v>
      </c>
      <c r="Z42" s="14">
        <v>0.878</v>
      </c>
      <c r="AA42" s="14">
        <v>34.11</v>
      </c>
      <c r="AB42" s="14">
        <v>0.89410000000000001</v>
      </c>
      <c r="AC42" s="14">
        <v>0.95009999999999994</v>
      </c>
      <c r="AD42" s="14" t="s">
        <v>3698</v>
      </c>
    </row>
    <row r="43" spans="1:30" x14ac:dyDescent="0.3">
      <c r="A43" s="15" t="s">
        <v>3752</v>
      </c>
      <c r="B43" s="15" t="s">
        <v>474</v>
      </c>
      <c r="C43" s="15">
        <v>219</v>
      </c>
      <c r="D43" s="15" t="s">
        <v>3725</v>
      </c>
      <c r="E43" s="15">
        <v>8.5299999999999994</v>
      </c>
      <c r="F43" s="15">
        <v>0.65390000000000004</v>
      </c>
      <c r="G43" s="15">
        <v>0.75670000000000004</v>
      </c>
      <c r="H43" s="15">
        <v>0.95189999999999997</v>
      </c>
      <c r="I43" s="15">
        <v>9.0999999999999998E-2</v>
      </c>
      <c r="J43" s="15">
        <v>0.39200000000000002</v>
      </c>
      <c r="K43" s="15">
        <v>5</v>
      </c>
      <c r="L43" s="15">
        <v>1.21</v>
      </c>
      <c r="M43" s="15" t="s">
        <v>1040</v>
      </c>
      <c r="N43" s="15">
        <v>0.23799999999999999</v>
      </c>
      <c r="O43" s="15">
        <v>44.2</v>
      </c>
      <c r="P43" s="15">
        <v>0.29399999999999998</v>
      </c>
      <c r="Q43" s="15">
        <v>0.126</v>
      </c>
      <c r="R43" s="15">
        <v>0.39100000000000001</v>
      </c>
      <c r="S43" s="15">
        <v>0.189</v>
      </c>
      <c r="T43" s="15">
        <f t="shared" si="1"/>
        <v>1</v>
      </c>
      <c r="U43" s="15">
        <v>12.06</v>
      </c>
      <c r="V43" s="15">
        <v>6.4199999999999993E-2</v>
      </c>
      <c r="W43" s="15" t="s">
        <v>3720</v>
      </c>
      <c r="X43" s="15">
        <v>0.20100000000000001</v>
      </c>
      <c r="Y43" s="15">
        <v>0.1472</v>
      </c>
      <c r="Z43" s="15">
        <v>0.85</v>
      </c>
      <c r="AA43" s="15">
        <v>39.24</v>
      </c>
      <c r="AB43" s="15">
        <v>0.8407</v>
      </c>
      <c r="AC43" s="15">
        <v>0.94269999999999998</v>
      </c>
      <c r="AD43" s="15" t="s">
        <v>3698</v>
      </c>
    </row>
    <row r="44" spans="1:30" x14ac:dyDescent="0.3">
      <c r="A44" s="14" t="s">
        <v>3753</v>
      </c>
      <c r="B44" s="14" t="s">
        <v>480</v>
      </c>
      <c r="C44" s="14">
        <v>168</v>
      </c>
      <c r="D44" s="14" t="s">
        <v>3705</v>
      </c>
      <c r="E44" s="14">
        <v>5.5679999999999996</v>
      </c>
      <c r="F44" s="14">
        <v>0.2152</v>
      </c>
      <c r="G44" s="14">
        <v>0.94650000000000001</v>
      </c>
      <c r="H44" s="14">
        <v>0.65200000000000002</v>
      </c>
      <c r="I44" s="14">
        <v>0.13500000000000001</v>
      </c>
      <c r="J44" s="14">
        <v>0.41699999999999998</v>
      </c>
      <c r="K44" s="14">
        <v>3</v>
      </c>
      <c r="L44" s="14">
        <v>3.38</v>
      </c>
      <c r="M44" s="14" t="s">
        <v>1040</v>
      </c>
      <c r="N44" s="14">
        <v>0.23100000000000001</v>
      </c>
      <c r="O44" s="14">
        <v>30</v>
      </c>
      <c r="P44" s="14">
        <v>0.33100000000000002</v>
      </c>
      <c r="Q44" s="14">
        <v>0.16300000000000001</v>
      </c>
      <c r="R44" s="14">
        <v>0.26</v>
      </c>
      <c r="S44" s="14">
        <v>0.246</v>
      </c>
      <c r="T44" s="14">
        <f t="shared" si="1"/>
        <v>1</v>
      </c>
      <c r="U44" s="14">
        <v>7.64</v>
      </c>
      <c r="V44" s="14">
        <v>7.2700000000000001E-2</v>
      </c>
      <c r="W44" s="14" t="s">
        <v>3706</v>
      </c>
      <c r="X44" s="14">
        <v>9.6000000000000002E-2</v>
      </c>
      <c r="Y44" s="14">
        <v>0.1366</v>
      </c>
      <c r="Z44" s="14">
        <v>0.58099999999999996</v>
      </c>
      <c r="AA44" s="14">
        <v>34.24</v>
      </c>
      <c r="AB44" s="14">
        <v>0.91279999999999994</v>
      </c>
      <c r="AC44" s="14">
        <v>0.72019999999999995</v>
      </c>
      <c r="AD44" s="14" t="s">
        <v>3698</v>
      </c>
    </row>
    <row r="45" spans="1:30" x14ac:dyDescent="0.3">
      <c r="A45" s="15" t="s">
        <v>3754</v>
      </c>
      <c r="B45" s="15" t="s">
        <v>484</v>
      </c>
      <c r="C45" s="15">
        <v>136</v>
      </c>
      <c r="D45" s="15" t="s">
        <v>3703</v>
      </c>
      <c r="E45" s="15">
        <v>3.9239999999999999</v>
      </c>
      <c r="F45" s="15">
        <v>0.40529999999999999</v>
      </c>
      <c r="G45" s="15">
        <v>0.75229999999999997</v>
      </c>
      <c r="H45" s="15">
        <v>0.55800000000000005</v>
      </c>
      <c r="I45" s="15">
        <v>0.159</v>
      </c>
      <c r="J45" s="15">
        <v>0.19900000000000001</v>
      </c>
      <c r="K45" s="15">
        <v>3</v>
      </c>
      <c r="L45" s="15">
        <v>2.66</v>
      </c>
      <c r="M45" s="15" t="s">
        <v>1040</v>
      </c>
      <c r="N45" s="15">
        <v>0.153</v>
      </c>
      <c r="O45" s="15">
        <v>34.5</v>
      </c>
      <c r="P45" s="15">
        <v>0.27800000000000002</v>
      </c>
      <c r="Q45" s="15">
        <v>0.11799999999999999</v>
      </c>
      <c r="R45" s="15">
        <v>0.34300000000000003</v>
      </c>
      <c r="S45" s="15">
        <v>0.26100000000000001</v>
      </c>
      <c r="T45" s="15">
        <f t="shared" si="1"/>
        <v>1</v>
      </c>
      <c r="U45" s="15">
        <v>7.16</v>
      </c>
      <c r="V45" s="15">
        <v>4.2500000000000003E-2</v>
      </c>
      <c r="W45" s="15" t="s">
        <v>3697</v>
      </c>
      <c r="X45" s="15">
        <v>0.221</v>
      </c>
      <c r="Y45" s="15">
        <v>0.14149999999999999</v>
      </c>
      <c r="Z45" s="15">
        <v>0.628</v>
      </c>
      <c r="AA45" s="15">
        <v>36.83</v>
      </c>
      <c r="AB45" s="15">
        <v>0.88560000000000005</v>
      </c>
      <c r="AC45" s="15">
        <v>0.80359999999999998</v>
      </c>
      <c r="AD45" s="15" t="s">
        <v>3698</v>
      </c>
    </row>
    <row r="46" spans="1:30" x14ac:dyDescent="0.3">
      <c r="A46" s="14" t="s">
        <v>3755</v>
      </c>
      <c r="B46" s="14" t="s">
        <v>490</v>
      </c>
      <c r="C46" s="14">
        <v>175</v>
      </c>
      <c r="D46" s="14" t="s">
        <v>3729</v>
      </c>
      <c r="E46" s="14">
        <v>13.393000000000001</v>
      </c>
      <c r="F46" s="14">
        <v>0.66690000000000005</v>
      </c>
      <c r="G46" s="14">
        <v>0.95140000000000002</v>
      </c>
      <c r="H46" s="14">
        <v>0.96889999999999998</v>
      </c>
      <c r="I46" s="14">
        <v>0.17699999999999999</v>
      </c>
      <c r="J46" s="14">
        <v>0.187</v>
      </c>
      <c r="K46" s="14">
        <v>3</v>
      </c>
      <c r="L46" s="14">
        <v>0.7</v>
      </c>
      <c r="M46" s="14" t="s">
        <v>1040</v>
      </c>
      <c r="N46" s="14">
        <v>0.36099999999999999</v>
      </c>
      <c r="O46" s="14">
        <v>28.9</v>
      </c>
      <c r="P46" s="14">
        <v>0.27100000000000002</v>
      </c>
      <c r="Q46" s="14">
        <v>0.25</v>
      </c>
      <c r="R46" s="14">
        <v>0.38500000000000001</v>
      </c>
      <c r="S46" s="14">
        <v>9.4E-2</v>
      </c>
      <c r="T46" s="14">
        <f t="shared" si="1"/>
        <v>1</v>
      </c>
      <c r="U46" s="14">
        <v>11.09</v>
      </c>
      <c r="V46" s="14">
        <v>0.31419999999999998</v>
      </c>
      <c r="W46" s="14" t="s">
        <v>3709</v>
      </c>
      <c r="X46" s="14">
        <v>0.27500000000000002</v>
      </c>
      <c r="Y46" s="14">
        <v>1.3899999999999999E-2</v>
      </c>
      <c r="Z46" s="14">
        <v>0.82599999999999996</v>
      </c>
      <c r="AA46" s="14">
        <v>31.79</v>
      </c>
      <c r="AB46" s="14">
        <v>0.88429999999999997</v>
      </c>
      <c r="AC46" s="14">
        <v>0.77739999999999998</v>
      </c>
      <c r="AD46" s="14" t="s">
        <v>3698</v>
      </c>
    </row>
    <row r="47" spans="1:30" x14ac:dyDescent="0.3">
      <c r="A47" s="15" t="s">
        <v>3756</v>
      </c>
      <c r="B47" s="15" t="s">
        <v>495</v>
      </c>
      <c r="C47" s="15">
        <v>48</v>
      </c>
      <c r="D47" s="15" t="s">
        <v>3703</v>
      </c>
      <c r="E47" s="15">
        <v>2.8820000000000001</v>
      </c>
      <c r="F47" s="15">
        <v>0.11409999999999999</v>
      </c>
      <c r="G47" s="15">
        <v>0.69840000000000002</v>
      </c>
      <c r="H47" s="15">
        <v>0.871</v>
      </c>
      <c r="I47" s="15">
        <v>5.1999999999999998E-2</v>
      </c>
      <c r="J47" s="15">
        <v>0.246</v>
      </c>
      <c r="K47" s="15">
        <v>3</v>
      </c>
      <c r="L47" s="15">
        <v>2.0699999999999998</v>
      </c>
      <c r="M47" s="15" t="s">
        <v>1040</v>
      </c>
      <c r="N47" s="15">
        <v>0.35699999999999998</v>
      </c>
      <c r="O47" s="15">
        <v>35.4</v>
      </c>
      <c r="P47" s="15">
        <v>0.25800000000000001</v>
      </c>
      <c r="Q47" s="15">
        <v>0.31</v>
      </c>
      <c r="R47" s="15">
        <v>0.35699999999999998</v>
      </c>
      <c r="S47" s="15">
        <v>7.4999999999999997E-2</v>
      </c>
      <c r="T47" s="15">
        <f t="shared" si="1"/>
        <v>1</v>
      </c>
      <c r="U47" s="15">
        <v>10.73</v>
      </c>
      <c r="V47" s="15">
        <v>0.1114</v>
      </c>
      <c r="W47" s="15" t="s">
        <v>3712</v>
      </c>
      <c r="X47" s="15">
        <v>0.17299999999999999</v>
      </c>
      <c r="Y47" s="15">
        <v>6.8999999999999999E-3</v>
      </c>
      <c r="Z47" s="15">
        <v>0.90100000000000002</v>
      </c>
      <c r="AA47" s="15">
        <v>34.19</v>
      </c>
      <c r="AB47" s="15">
        <v>0.94530000000000003</v>
      </c>
      <c r="AC47" s="15">
        <v>0.88070000000000004</v>
      </c>
      <c r="AD47" s="15" t="s">
        <v>3698</v>
      </c>
    </row>
    <row r="48" spans="1:30" x14ac:dyDescent="0.3">
      <c r="A48" s="14" t="s">
        <v>3757</v>
      </c>
      <c r="B48" s="14" t="s">
        <v>499</v>
      </c>
      <c r="C48" s="14">
        <v>184</v>
      </c>
      <c r="D48" s="14" t="s">
        <v>3711</v>
      </c>
      <c r="E48" s="14">
        <v>11.192</v>
      </c>
      <c r="F48" s="14">
        <v>0.24429999999999999</v>
      </c>
      <c r="G48" s="14">
        <v>0.94289999999999996</v>
      </c>
      <c r="H48" s="14">
        <v>0.83189999999999997</v>
      </c>
      <c r="I48" s="14">
        <v>6.9000000000000006E-2</v>
      </c>
      <c r="J48" s="14">
        <v>0.17100000000000001</v>
      </c>
      <c r="K48" s="14">
        <v>5</v>
      </c>
      <c r="L48" s="14">
        <v>2.4500000000000002</v>
      </c>
      <c r="M48" s="14" t="s">
        <v>1041</v>
      </c>
      <c r="N48" s="14">
        <v>0.27</v>
      </c>
      <c r="O48" s="14">
        <v>27.9</v>
      </c>
      <c r="P48" s="14">
        <v>0.16800000000000001</v>
      </c>
      <c r="Q48" s="14">
        <v>0.3</v>
      </c>
      <c r="R48" s="14">
        <v>0.28699999999999998</v>
      </c>
      <c r="S48" s="14">
        <v>0.245</v>
      </c>
      <c r="T48" s="14">
        <f t="shared" si="1"/>
        <v>0.99999999999999989</v>
      </c>
      <c r="U48" s="14">
        <v>8.9600000000000009</v>
      </c>
      <c r="V48" s="14">
        <v>1.5100000000000001E-2</v>
      </c>
      <c r="W48" s="14" t="s">
        <v>3709</v>
      </c>
      <c r="X48" s="14">
        <v>0.28499999999999998</v>
      </c>
      <c r="Y48" s="14">
        <v>2.2599999999999999E-2</v>
      </c>
      <c r="Z48" s="14">
        <v>0.86099999999999999</v>
      </c>
      <c r="AA48" s="14">
        <v>35.869999999999997</v>
      </c>
      <c r="AB48" s="14">
        <v>0.89390000000000003</v>
      </c>
      <c r="AC48" s="14">
        <v>0.76</v>
      </c>
      <c r="AD48" s="14" t="s">
        <v>3698</v>
      </c>
    </row>
    <row r="49" spans="1:30" x14ac:dyDescent="0.3">
      <c r="A49" s="15" t="s">
        <v>3758</v>
      </c>
      <c r="B49" s="15" t="s">
        <v>504</v>
      </c>
      <c r="C49" s="15">
        <v>172</v>
      </c>
      <c r="D49" s="15" t="s">
        <v>3725</v>
      </c>
      <c r="E49" s="15">
        <v>7.9050000000000002</v>
      </c>
      <c r="F49" s="15">
        <v>9.3700000000000006E-2</v>
      </c>
      <c r="G49" s="15">
        <v>0.72099999999999997</v>
      </c>
      <c r="H49" s="15">
        <v>0.93920000000000003</v>
      </c>
      <c r="I49" s="15">
        <v>0.152</v>
      </c>
      <c r="J49" s="15">
        <v>0.14299999999999999</v>
      </c>
      <c r="K49" s="15">
        <v>7</v>
      </c>
      <c r="L49" s="15">
        <v>1.86</v>
      </c>
      <c r="M49" s="15" t="s">
        <v>1040</v>
      </c>
      <c r="N49" s="15">
        <v>0.33800000000000002</v>
      </c>
      <c r="O49" s="15">
        <v>38.9</v>
      </c>
      <c r="P49" s="15">
        <v>0.35599999999999998</v>
      </c>
      <c r="Q49" s="15">
        <v>0.254</v>
      </c>
      <c r="R49" s="15">
        <v>0.182</v>
      </c>
      <c r="S49" s="15">
        <v>0.20799999999999999</v>
      </c>
      <c r="T49" s="15">
        <f t="shared" si="1"/>
        <v>1</v>
      </c>
      <c r="U49" s="15">
        <v>7.16</v>
      </c>
      <c r="V49" s="15">
        <v>1.78E-2</v>
      </c>
      <c r="W49" s="15" t="s">
        <v>3712</v>
      </c>
      <c r="X49" s="15">
        <v>0.255</v>
      </c>
      <c r="Y49" s="15">
        <v>0.14990000000000001</v>
      </c>
      <c r="Z49" s="15">
        <v>0.82299999999999995</v>
      </c>
      <c r="AA49" s="15">
        <v>30.37</v>
      </c>
      <c r="AB49" s="15">
        <v>0.94359999999999999</v>
      </c>
      <c r="AC49" s="15">
        <v>0.8357</v>
      </c>
      <c r="AD49" s="15" t="s">
        <v>3698</v>
      </c>
    </row>
    <row r="50" spans="1:30" x14ac:dyDescent="0.3">
      <c r="A50" s="14" t="s">
        <v>3759</v>
      </c>
      <c r="B50" s="14" t="s">
        <v>509</v>
      </c>
      <c r="C50" s="14">
        <v>98</v>
      </c>
      <c r="D50" s="14" t="s">
        <v>3700</v>
      </c>
      <c r="E50" s="14">
        <v>1.4550000000000001</v>
      </c>
      <c r="F50" s="14">
        <v>0.58430000000000004</v>
      </c>
      <c r="G50" s="14">
        <v>0.75060000000000004</v>
      </c>
      <c r="H50" s="14">
        <v>0.65969999999999995</v>
      </c>
      <c r="I50" s="14">
        <v>0.14699999999999999</v>
      </c>
      <c r="J50" s="14">
        <v>0.14299999999999999</v>
      </c>
      <c r="K50" s="14">
        <v>3</v>
      </c>
      <c r="L50" s="14">
        <v>1.82</v>
      </c>
      <c r="M50" s="14" t="s">
        <v>1041</v>
      </c>
      <c r="N50" s="14">
        <v>0.2</v>
      </c>
      <c r="O50" s="14">
        <v>38.5</v>
      </c>
      <c r="P50" s="14">
        <v>0.24299999999999999</v>
      </c>
      <c r="Q50" s="14">
        <v>0.39800000000000002</v>
      </c>
      <c r="R50" s="14">
        <v>0.21</v>
      </c>
      <c r="S50" s="14">
        <v>0.14899999999999999</v>
      </c>
      <c r="T50" s="14">
        <f t="shared" si="1"/>
        <v>1</v>
      </c>
      <c r="U50" s="14">
        <v>8.44</v>
      </c>
      <c r="V50" s="14">
        <v>0.12839999999999999</v>
      </c>
      <c r="W50" s="14" t="s">
        <v>3712</v>
      </c>
      <c r="X50" s="14">
        <v>0.29099999999999998</v>
      </c>
      <c r="Y50" s="14">
        <v>8.3199999999999996E-2</v>
      </c>
      <c r="Z50" s="14">
        <v>0.90700000000000003</v>
      </c>
      <c r="AA50" s="14">
        <v>39.229999999999997</v>
      </c>
      <c r="AB50" s="14">
        <v>0.94079999999999997</v>
      </c>
      <c r="AC50" s="14">
        <v>0.78010000000000002</v>
      </c>
      <c r="AD50" s="14" t="s">
        <v>3698</v>
      </c>
    </row>
    <row r="51" spans="1:30" x14ac:dyDescent="0.3">
      <c r="A51" s="15" t="s">
        <v>3760</v>
      </c>
      <c r="B51" s="15" t="s">
        <v>513</v>
      </c>
      <c r="C51" s="15">
        <v>236</v>
      </c>
      <c r="D51" s="15" t="s">
        <v>3703</v>
      </c>
      <c r="E51" s="15">
        <v>8.2110000000000003</v>
      </c>
      <c r="F51" s="15">
        <v>0.68089999999999995</v>
      </c>
      <c r="G51" s="15">
        <v>0.70520000000000005</v>
      </c>
      <c r="H51" s="15">
        <v>0.63070000000000004</v>
      </c>
      <c r="I51" s="15">
        <v>8.8999999999999996E-2</v>
      </c>
      <c r="J51" s="15">
        <v>0.46</v>
      </c>
      <c r="K51" s="15">
        <v>3</v>
      </c>
      <c r="L51" s="15">
        <v>1.2</v>
      </c>
      <c r="M51" s="15" t="s">
        <v>1040</v>
      </c>
      <c r="N51" s="15">
        <v>0.30599999999999999</v>
      </c>
      <c r="O51" s="15">
        <v>40.700000000000003</v>
      </c>
      <c r="P51" s="15">
        <v>0.152</v>
      </c>
      <c r="Q51" s="15">
        <v>0.39800000000000002</v>
      </c>
      <c r="R51" s="15">
        <v>0.22</v>
      </c>
      <c r="S51" s="15">
        <v>0.23</v>
      </c>
      <c r="T51" s="15">
        <f t="shared" si="1"/>
        <v>1</v>
      </c>
      <c r="U51" s="15">
        <v>10.33</v>
      </c>
      <c r="V51" s="15">
        <v>9.2999999999999999E-2</v>
      </c>
      <c r="W51" s="15" t="s">
        <v>3697</v>
      </c>
      <c r="X51" s="15">
        <v>0.185</v>
      </c>
      <c r="Y51" s="15">
        <v>0.10920000000000001</v>
      </c>
      <c r="Z51" s="15">
        <v>0.873</v>
      </c>
      <c r="AA51" s="15">
        <v>32.24</v>
      </c>
      <c r="AB51" s="15">
        <v>0.90869999999999995</v>
      </c>
      <c r="AC51" s="15">
        <v>0.72929999999999995</v>
      </c>
      <c r="AD51" s="15" t="s">
        <v>3698</v>
      </c>
    </row>
    <row r="52" spans="1:30" x14ac:dyDescent="0.3">
      <c r="A52" s="14" t="s">
        <v>3761</v>
      </c>
      <c r="B52" s="14" t="s">
        <v>518</v>
      </c>
      <c r="C52" s="14">
        <v>187</v>
      </c>
      <c r="D52" s="14" t="s">
        <v>3700</v>
      </c>
      <c r="E52" s="14">
        <v>9.234</v>
      </c>
      <c r="F52" s="14">
        <v>0.79430000000000001</v>
      </c>
      <c r="G52" s="14">
        <v>0.97899999999999998</v>
      </c>
      <c r="H52" s="14">
        <v>0.87290000000000001</v>
      </c>
      <c r="I52" s="14">
        <v>0.125</v>
      </c>
      <c r="J52" s="14">
        <v>0.377</v>
      </c>
      <c r="K52" s="14">
        <v>5</v>
      </c>
      <c r="L52" s="14">
        <v>1.1399999999999999</v>
      </c>
      <c r="M52" s="14" t="s">
        <v>1041</v>
      </c>
      <c r="N52" s="14">
        <v>0.34699999999999998</v>
      </c>
      <c r="O52" s="14">
        <v>37</v>
      </c>
      <c r="P52" s="14">
        <v>0.31900000000000001</v>
      </c>
      <c r="Q52" s="14">
        <v>0.307</v>
      </c>
      <c r="R52" s="14">
        <v>0.161</v>
      </c>
      <c r="S52" s="14">
        <v>0.21299999999999999</v>
      </c>
      <c r="T52" s="14">
        <f t="shared" si="1"/>
        <v>1</v>
      </c>
      <c r="U52" s="14">
        <v>8.17</v>
      </c>
      <c r="V52" s="14">
        <v>7.9299999999999995E-2</v>
      </c>
      <c r="W52" s="14" t="s">
        <v>3709</v>
      </c>
      <c r="X52" s="14">
        <v>0.2</v>
      </c>
      <c r="Y52" s="14">
        <v>7.1800000000000003E-2</v>
      </c>
      <c r="Z52" s="14">
        <v>0.77600000000000002</v>
      </c>
      <c r="AA52" s="14">
        <v>36.44</v>
      </c>
      <c r="AB52" s="14">
        <v>0.88390000000000002</v>
      </c>
      <c r="AC52" s="14">
        <v>0.95369999999999999</v>
      </c>
      <c r="AD52" s="14" t="s">
        <v>3698</v>
      </c>
    </row>
    <row r="53" spans="1:30" x14ac:dyDescent="0.3">
      <c r="A53" s="15" t="s">
        <v>3762</v>
      </c>
      <c r="B53" s="15" t="s">
        <v>525</v>
      </c>
      <c r="C53" s="15">
        <v>228</v>
      </c>
      <c r="D53" s="15" t="s">
        <v>3703</v>
      </c>
      <c r="E53" s="15">
        <v>10.079000000000001</v>
      </c>
      <c r="F53" s="15">
        <v>0.5292</v>
      </c>
      <c r="G53" s="15">
        <v>0.93110000000000004</v>
      </c>
      <c r="H53" s="15">
        <v>0.60229999999999995</v>
      </c>
      <c r="I53" s="15">
        <v>0.17699999999999999</v>
      </c>
      <c r="J53" s="15">
        <v>0.32500000000000001</v>
      </c>
      <c r="K53" s="15">
        <v>3</v>
      </c>
      <c r="L53" s="15">
        <v>2.99</v>
      </c>
      <c r="M53" s="15" t="s">
        <v>1041</v>
      </c>
      <c r="N53" s="15">
        <v>0.434</v>
      </c>
      <c r="O53" s="15">
        <v>25.2</v>
      </c>
      <c r="P53" s="15">
        <v>0.32400000000000001</v>
      </c>
      <c r="Q53" s="15">
        <v>0.39</v>
      </c>
      <c r="R53" s="15">
        <v>0.19800000000000001</v>
      </c>
      <c r="S53" s="15">
        <v>8.7999999999999995E-2</v>
      </c>
      <c r="T53" s="15">
        <f t="shared" si="1"/>
        <v>0.99999999999999989</v>
      </c>
      <c r="U53" s="15">
        <v>10.62</v>
      </c>
      <c r="V53" s="15">
        <v>0.1966</v>
      </c>
      <c r="W53" s="15" t="s">
        <v>3706</v>
      </c>
      <c r="X53" s="15">
        <v>0.129</v>
      </c>
      <c r="Y53" s="15">
        <v>0.13089999999999999</v>
      </c>
      <c r="Z53" s="15">
        <v>0.60899999999999999</v>
      </c>
      <c r="AA53" s="15">
        <v>34.299999999999997</v>
      </c>
      <c r="AB53" s="15">
        <v>0.92200000000000004</v>
      </c>
      <c r="AC53" s="15">
        <v>0.76729999999999998</v>
      </c>
      <c r="AD53" s="15" t="s">
        <v>3698</v>
      </c>
    </row>
    <row r="54" spans="1:30" x14ac:dyDescent="0.3">
      <c r="A54" s="14" t="s">
        <v>3763</v>
      </c>
      <c r="B54" s="14" t="s">
        <v>529</v>
      </c>
      <c r="C54" s="14">
        <v>189</v>
      </c>
      <c r="D54" s="14" t="s">
        <v>3711</v>
      </c>
      <c r="E54" s="14">
        <v>11.996</v>
      </c>
      <c r="F54" s="14">
        <v>0.67210000000000003</v>
      </c>
      <c r="G54" s="14">
        <v>0.73040000000000005</v>
      </c>
      <c r="H54" s="14">
        <v>0.61699999999999999</v>
      </c>
      <c r="I54" s="14">
        <v>0.111</v>
      </c>
      <c r="J54" s="14">
        <v>0.20499999999999999</v>
      </c>
      <c r="K54" s="14">
        <v>7</v>
      </c>
      <c r="L54" s="14">
        <v>0.51</v>
      </c>
      <c r="M54" s="14" t="s">
        <v>1041</v>
      </c>
      <c r="N54" s="14">
        <v>0.32600000000000001</v>
      </c>
      <c r="O54" s="14">
        <v>41.5</v>
      </c>
      <c r="P54" s="14">
        <v>0.14699999999999999</v>
      </c>
      <c r="Q54" s="14">
        <v>0.191</v>
      </c>
      <c r="R54" s="14">
        <v>0.23799999999999999</v>
      </c>
      <c r="S54" s="14">
        <v>0.42399999999999999</v>
      </c>
      <c r="T54" s="14">
        <f t="shared" si="1"/>
        <v>1</v>
      </c>
      <c r="U54" s="14">
        <v>11.58</v>
      </c>
      <c r="V54" s="14">
        <v>0.34320000000000001</v>
      </c>
      <c r="W54" s="14" t="s">
        <v>3706</v>
      </c>
      <c r="X54" s="14">
        <v>0.125</v>
      </c>
      <c r="Y54" s="14">
        <v>3.49E-2</v>
      </c>
      <c r="Z54" s="14">
        <v>0.65200000000000002</v>
      </c>
      <c r="AA54" s="14">
        <v>37.15</v>
      </c>
      <c r="AB54" s="14">
        <v>0.96850000000000003</v>
      </c>
      <c r="AC54" s="14">
        <v>0.75290000000000001</v>
      </c>
      <c r="AD54" s="14" t="s">
        <v>3698</v>
      </c>
    </row>
    <row r="55" spans="1:30" x14ac:dyDescent="0.3">
      <c r="A55" s="15" t="s">
        <v>3764</v>
      </c>
      <c r="B55" s="15" t="s">
        <v>535</v>
      </c>
      <c r="C55" s="15">
        <v>70</v>
      </c>
      <c r="D55" s="15" t="s">
        <v>3703</v>
      </c>
      <c r="E55" s="15">
        <v>14.272</v>
      </c>
      <c r="F55" s="15">
        <v>0.68130000000000002</v>
      </c>
      <c r="G55" s="15">
        <v>0.70569999999999999</v>
      </c>
      <c r="H55" s="15">
        <v>0.75600000000000001</v>
      </c>
      <c r="I55" s="15">
        <v>5.7000000000000002E-2</v>
      </c>
      <c r="J55" s="15">
        <v>0.47399999999999998</v>
      </c>
      <c r="K55" s="15">
        <v>3</v>
      </c>
      <c r="L55" s="15">
        <v>2.89</v>
      </c>
      <c r="M55" s="15" t="s">
        <v>1040</v>
      </c>
      <c r="N55" s="15">
        <v>0.224</v>
      </c>
      <c r="O55" s="15">
        <v>22.4</v>
      </c>
      <c r="P55" s="15">
        <v>0.36199999999999999</v>
      </c>
      <c r="Q55" s="15">
        <v>0.15</v>
      </c>
      <c r="R55" s="15">
        <v>0.216</v>
      </c>
      <c r="S55" s="15">
        <v>0.27200000000000002</v>
      </c>
      <c r="T55" s="15">
        <f t="shared" si="1"/>
        <v>1</v>
      </c>
      <c r="U55" s="15">
        <v>8.49</v>
      </c>
      <c r="V55" s="15">
        <v>0.21460000000000001</v>
      </c>
      <c r="W55" s="15" t="s">
        <v>3706</v>
      </c>
      <c r="X55" s="15">
        <v>0.13400000000000001</v>
      </c>
      <c r="Y55" s="15">
        <v>2.2700000000000001E-2</v>
      </c>
      <c r="Z55" s="15">
        <v>0.66800000000000004</v>
      </c>
      <c r="AA55" s="15">
        <v>33.6</v>
      </c>
      <c r="AB55" s="15">
        <v>0.86909999999999998</v>
      </c>
      <c r="AC55" s="15">
        <v>0.752</v>
      </c>
      <c r="AD55" s="15" t="s">
        <v>3698</v>
      </c>
    </row>
    <row r="56" spans="1:30" x14ac:dyDescent="0.3">
      <c r="A56" s="14" t="s">
        <v>3765</v>
      </c>
      <c r="B56" s="14" t="s">
        <v>540</v>
      </c>
      <c r="C56" s="14">
        <v>170</v>
      </c>
      <c r="D56" s="14" t="s">
        <v>3696</v>
      </c>
      <c r="E56" s="14">
        <v>11.87</v>
      </c>
      <c r="F56" s="14">
        <v>0.3266</v>
      </c>
      <c r="G56" s="14">
        <v>0.97440000000000004</v>
      </c>
      <c r="H56" s="14">
        <v>0.70609999999999995</v>
      </c>
      <c r="I56" s="14">
        <v>6.8000000000000005E-2</v>
      </c>
      <c r="J56" s="14">
        <v>0.35599999999999998</v>
      </c>
      <c r="K56" s="14">
        <v>5</v>
      </c>
      <c r="L56" s="14">
        <v>2.68</v>
      </c>
      <c r="M56" s="14" t="s">
        <v>1041</v>
      </c>
      <c r="N56" s="14">
        <v>0.34599999999999997</v>
      </c>
      <c r="O56" s="14">
        <v>17.899999999999999</v>
      </c>
      <c r="P56" s="14">
        <v>0.188</v>
      </c>
      <c r="Q56" s="14">
        <v>0.245</v>
      </c>
      <c r="R56" s="14">
        <v>0.153</v>
      </c>
      <c r="S56" s="14">
        <v>0.41399999999999998</v>
      </c>
      <c r="T56" s="14">
        <f t="shared" si="1"/>
        <v>1</v>
      </c>
      <c r="U56" s="14">
        <v>5.89</v>
      </c>
      <c r="V56" s="14">
        <v>0.1046</v>
      </c>
      <c r="W56" s="14" t="s">
        <v>3697</v>
      </c>
      <c r="X56" s="14">
        <v>0.20899999999999999</v>
      </c>
      <c r="Y56" s="14">
        <v>1.4E-3</v>
      </c>
      <c r="Z56" s="14">
        <v>0.81299999999999994</v>
      </c>
      <c r="AA56" s="14">
        <v>32.67</v>
      </c>
      <c r="AB56" s="14">
        <v>0.85740000000000005</v>
      </c>
      <c r="AC56" s="14">
        <v>0.72040000000000004</v>
      </c>
      <c r="AD56" s="14" t="s">
        <v>3698</v>
      </c>
    </row>
    <row r="57" spans="1:30" x14ac:dyDescent="0.3">
      <c r="A57" s="15" t="s">
        <v>3766</v>
      </c>
      <c r="B57" s="15" t="s">
        <v>543</v>
      </c>
      <c r="C57" s="15">
        <v>117</v>
      </c>
      <c r="D57" s="15" t="s">
        <v>3725</v>
      </c>
      <c r="E57" s="15">
        <v>11.677</v>
      </c>
      <c r="F57" s="15">
        <v>0.68030000000000002</v>
      </c>
      <c r="G57" s="15">
        <v>0.65900000000000003</v>
      </c>
      <c r="H57" s="15">
        <v>0.68200000000000005</v>
      </c>
      <c r="I57" s="15">
        <v>0.14000000000000001</v>
      </c>
      <c r="J57" s="15">
        <v>0.311</v>
      </c>
      <c r="K57" s="15">
        <v>3</v>
      </c>
      <c r="L57" s="15">
        <v>1.01</v>
      </c>
      <c r="M57" s="15" t="s">
        <v>1040</v>
      </c>
      <c r="N57" s="15">
        <v>0.22600000000000001</v>
      </c>
      <c r="O57" s="15">
        <v>31.4</v>
      </c>
      <c r="P57" s="15">
        <v>0.18</v>
      </c>
      <c r="Q57" s="15">
        <v>0.22600000000000001</v>
      </c>
      <c r="R57" s="15">
        <v>0.20799999999999999</v>
      </c>
      <c r="S57" s="15">
        <v>0.38600000000000001</v>
      </c>
      <c r="T57" s="15">
        <f t="shared" si="1"/>
        <v>1</v>
      </c>
      <c r="U57" s="15">
        <v>9.82</v>
      </c>
      <c r="V57" s="15">
        <v>0.20649999999999999</v>
      </c>
      <c r="W57" s="15" t="s">
        <v>3706</v>
      </c>
      <c r="X57" s="15">
        <v>0.121</v>
      </c>
      <c r="Y57" s="15">
        <v>7.7600000000000002E-2</v>
      </c>
      <c r="Z57" s="15">
        <v>0.85599999999999998</v>
      </c>
      <c r="AA57" s="15">
        <v>32.08</v>
      </c>
      <c r="AB57" s="15">
        <v>0.95140000000000002</v>
      </c>
      <c r="AC57" s="15">
        <v>0.7248</v>
      </c>
      <c r="AD57" s="15" t="s">
        <v>3698</v>
      </c>
    </row>
    <row r="58" spans="1:30" x14ac:dyDescent="0.3">
      <c r="A58" s="14" t="s">
        <v>3767</v>
      </c>
      <c r="B58" s="14" t="s">
        <v>547</v>
      </c>
      <c r="C58" s="14">
        <v>133</v>
      </c>
      <c r="D58" s="14" t="s">
        <v>3703</v>
      </c>
      <c r="E58" s="14">
        <v>7.1950000000000003</v>
      </c>
      <c r="F58" s="14">
        <v>0.38950000000000001</v>
      </c>
      <c r="G58" s="14">
        <v>0.94130000000000003</v>
      </c>
      <c r="H58" s="14">
        <v>0.7026</v>
      </c>
      <c r="I58" s="14">
        <v>0.10299999999999999</v>
      </c>
      <c r="J58" s="14">
        <v>0.34</v>
      </c>
      <c r="K58" s="14">
        <v>7</v>
      </c>
      <c r="L58" s="14">
        <v>1.65</v>
      </c>
      <c r="M58" s="14" t="s">
        <v>1041</v>
      </c>
      <c r="N58" s="14">
        <v>0.28699999999999998</v>
      </c>
      <c r="O58" s="14">
        <v>38.200000000000003</v>
      </c>
      <c r="P58" s="14">
        <v>0.21299999999999999</v>
      </c>
      <c r="Q58" s="14">
        <v>0.254</v>
      </c>
      <c r="R58" s="14">
        <v>0.23</v>
      </c>
      <c r="S58" s="14">
        <v>0.30299999999999999</v>
      </c>
      <c r="T58" s="14">
        <f t="shared" si="1"/>
        <v>1</v>
      </c>
      <c r="U58" s="14">
        <v>6.09</v>
      </c>
      <c r="V58" s="14">
        <v>0.1489</v>
      </c>
      <c r="W58" s="14" t="s">
        <v>3697</v>
      </c>
      <c r="X58" s="14">
        <v>0.112</v>
      </c>
      <c r="Y58" s="14">
        <v>0.1376</v>
      </c>
      <c r="Z58" s="14">
        <v>0.95699999999999996</v>
      </c>
      <c r="AA58" s="14">
        <v>35.74</v>
      </c>
      <c r="AB58" s="14">
        <v>0.90229999999999999</v>
      </c>
      <c r="AC58" s="14">
        <v>0.74729999999999996</v>
      </c>
      <c r="AD58" s="14" t="s">
        <v>3698</v>
      </c>
    </row>
    <row r="59" spans="1:30" x14ac:dyDescent="0.3">
      <c r="A59" s="15" t="s">
        <v>3768</v>
      </c>
      <c r="B59" s="15" t="s">
        <v>551</v>
      </c>
      <c r="C59" s="15">
        <v>180</v>
      </c>
      <c r="D59" s="15" t="s">
        <v>3703</v>
      </c>
      <c r="E59" s="15">
        <v>0.95299999999999996</v>
      </c>
      <c r="F59" s="15">
        <v>0.83860000000000001</v>
      </c>
      <c r="G59" s="15">
        <v>0.89780000000000004</v>
      </c>
      <c r="H59" s="15">
        <v>0.89859999999999995</v>
      </c>
      <c r="I59" s="15">
        <v>9.0999999999999998E-2</v>
      </c>
      <c r="J59" s="15">
        <v>0.38400000000000001</v>
      </c>
      <c r="K59" s="15">
        <v>3</v>
      </c>
      <c r="L59" s="15">
        <v>1.79</v>
      </c>
      <c r="M59" s="15" t="s">
        <v>1041</v>
      </c>
      <c r="N59" s="15">
        <v>0.33300000000000002</v>
      </c>
      <c r="O59" s="15">
        <v>28.3</v>
      </c>
      <c r="P59" s="15">
        <v>0.14599999999999999</v>
      </c>
      <c r="Q59" s="15">
        <v>0.35499999999999998</v>
      </c>
      <c r="R59" s="15">
        <v>0.17100000000000001</v>
      </c>
      <c r="S59" s="15">
        <v>0.32800000000000001</v>
      </c>
      <c r="T59" s="15">
        <f t="shared" si="1"/>
        <v>1</v>
      </c>
      <c r="U59" s="15">
        <v>9.66</v>
      </c>
      <c r="V59" s="15">
        <v>0.1104</v>
      </c>
      <c r="W59" s="15" t="s">
        <v>3701</v>
      </c>
      <c r="X59" s="15">
        <v>0.21199999999999999</v>
      </c>
      <c r="Y59" s="15">
        <v>1.77E-2</v>
      </c>
      <c r="Z59" s="15">
        <v>0.98799999999999999</v>
      </c>
      <c r="AA59" s="15">
        <v>39.24</v>
      </c>
      <c r="AB59" s="15">
        <v>0.91600000000000004</v>
      </c>
      <c r="AC59" s="15">
        <v>0.752</v>
      </c>
      <c r="AD59" s="15" t="s">
        <v>3698</v>
      </c>
    </row>
    <row r="60" spans="1:30" x14ac:dyDescent="0.3">
      <c r="A60" s="14" t="s">
        <v>3769</v>
      </c>
      <c r="B60" s="14" t="s">
        <v>556</v>
      </c>
      <c r="C60" s="14">
        <v>161</v>
      </c>
      <c r="D60" s="14" t="s">
        <v>3725</v>
      </c>
      <c r="E60" s="14">
        <v>11.176</v>
      </c>
      <c r="F60" s="14">
        <v>0.37869999999999998</v>
      </c>
      <c r="G60" s="14">
        <v>0.87350000000000005</v>
      </c>
      <c r="H60" s="14">
        <v>0.79990000000000006</v>
      </c>
      <c r="I60" s="14">
        <v>0.14499999999999999</v>
      </c>
      <c r="J60" s="14">
        <v>0.13100000000000001</v>
      </c>
      <c r="K60" s="14">
        <v>3</v>
      </c>
      <c r="L60" s="14">
        <v>1.47</v>
      </c>
      <c r="M60" s="14" t="s">
        <v>1041</v>
      </c>
      <c r="N60" s="14">
        <v>0.4</v>
      </c>
      <c r="O60" s="14">
        <v>21.5</v>
      </c>
      <c r="P60" s="14">
        <v>0.14899999999999999</v>
      </c>
      <c r="Q60" s="14">
        <v>0.158</v>
      </c>
      <c r="R60" s="14">
        <v>0.216</v>
      </c>
      <c r="S60" s="14">
        <v>0.47699999999999998</v>
      </c>
      <c r="T60" s="14">
        <f t="shared" si="1"/>
        <v>1</v>
      </c>
      <c r="U60" s="14">
        <v>8.8800000000000008</v>
      </c>
      <c r="V60" s="14">
        <v>0.2999</v>
      </c>
      <c r="W60" s="14" t="s">
        <v>3714</v>
      </c>
      <c r="X60" s="14">
        <v>0.27800000000000002</v>
      </c>
      <c r="Y60" s="14">
        <v>0.1051</v>
      </c>
      <c r="Z60" s="14">
        <v>0.88</v>
      </c>
      <c r="AA60" s="14">
        <v>40.11</v>
      </c>
      <c r="AB60" s="14">
        <v>0.87409999999999999</v>
      </c>
      <c r="AC60" s="14">
        <v>0.84099999999999997</v>
      </c>
      <c r="AD60" s="14" t="s">
        <v>3698</v>
      </c>
    </row>
    <row r="61" spans="1:30" x14ac:dyDescent="0.3">
      <c r="A61" s="15" t="s">
        <v>3770</v>
      </c>
      <c r="B61" s="15" t="s">
        <v>560</v>
      </c>
      <c r="C61" s="15">
        <v>3</v>
      </c>
      <c r="D61" s="15" t="s">
        <v>3705</v>
      </c>
      <c r="E61" s="15">
        <v>9.8770000000000007</v>
      </c>
      <c r="F61" s="15">
        <v>0.4743</v>
      </c>
      <c r="G61" s="15">
        <v>0.68020000000000003</v>
      </c>
      <c r="H61" s="15">
        <v>0.90659999999999996</v>
      </c>
      <c r="I61" s="15">
        <v>0.161</v>
      </c>
      <c r="J61" s="15">
        <v>0.32500000000000001</v>
      </c>
      <c r="K61" s="15">
        <v>3</v>
      </c>
      <c r="L61" s="15">
        <v>2.2599999999999998</v>
      </c>
      <c r="M61" s="15" t="s">
        <v>1040</v>
      </c>
      <c r="N61" s="15">
        <v>0.32200000000000001</v>
      </c>
      <c r="O61" s="15">
        <v>28.9</v>
      </c>
      <c r="P61" s="15">
        <v>0.308</v>
      </c>
      <c r="Q61" s="15">
        <v>0.16600000000000001</v>
      </c>
      <c r="R61" s="15">
        <v>0.371</v>
      </c>
      <c r="S61" s="15">
        <v>0.155</v>
      </c>
      <c r="T61" s="15">
        <f t="shared" si="1"/>
        <v>1</v>
      </c>
      <c r="U61" s="15">
        <v>6.54</v>
      </c>
      <c r="V61" s="15">
        <v>0.21970000000000001</v>
      </c>
      <c r="W61" s="15" t="s">
        <v>3723</v>
      </c>
      <c r="X61" s="15">
        <v>0.29099999999999998</v>
      </c>
      <c r="Y61" s="15">
        <v>1.77E-2</v>
      </c>
      <c r="Z61" s="15">
        <v>0.52800000000000002</v>
      </c>
      <c r="AA61" s="15">
        <v>33.4</v>
      </c>
      <c r="AB61" s="15">
        <v>0.96660000000000001</v>
      </c>
      <c r="AC61" s="15">
        <v>0.81540000000000001</v>
      </c>
      <c r="AD61" s="15" t="s">
        <v>3698</v>
      </c>
    </row>
    <row r="62" spans="1:30" x14ac:dyDescent="0.3">
      <c r="A62" s="14" t="s">
        <v>3771</v>
      </c>
      <c r="B62" s="14" t="s">
        <v>565</v>
      </c>
      <c r="C62" s="14">
        <v>212</v>
      </c>
      <c r="D62" s="14" t="s">
        <v>3700</v>
      </c>
      <c r="E62" s="14">
        <v>10.714</v>
      </c>
      <c r="F62" s="14">
        <v>0.79820000000000002</v>
      </c>
      <c r="G62" s="14">
        <v>0.67320000000000002</v>
      </c>
      <c r="H62" s="14">
        <v>0.80049999999999999</v>
      </c>
      <c r="I62" s="14">
        <v>5.8000000000000003E-2</v>
      </c>
      <c r="J62" s="14">
        <v>0.159</v>
      </c>
      <c r="K62" s="14">
        <v>5</v>
      </c>
      <c r="L62" s="14">
        <v>1.36</v>
      </c>
      <c r="M62" s="14" t="s">
        <v>1040</v>
      </c>
      <c r="N62" s="14">
        <v>0.29799999999999999</v>
      </c>
      <c r="O62" s="14">
        <v>28.9</v>
      </c>
      <c r="P62" s="14">
        <v>0.29699999999999999</v>
      </c>
      <c r="Q62" s="14">
        <v>0.193</v>
      </c>
      <c r="R62" s="14">
        <v>0.23400000000000001</v>
      </c>
      <c r="S62" s="14">
        <v>0.27600000000000002</v>
      </c>
      <c r="T62" s="14">
        <f t="shared" si="1"/>
        <v>1</v>
      </c>
      <c r="U62" s="14">
        <v>6.44</v>
      </c>
      <c r="V62" s="14">
        <v>0.1356</v>
      </c>
      <c r="W62" s="14" t="s">
        <v>3697</v>
      </c>
      <c r="X62" s="14">
        <v>0.113</v>
      </c>
      <c r="Y62" s="14">
        <v>0.1431</v>
      </c>
      <c r="Z62" s="14">
        <v>0.71099999999999997</v>
      </c>
      <c r="AA62" s="14">
        <v>36.04</v>
      </c>
      <c r="AB62" s="14">
        <v>0.86109999999999998</v>
      </c>
      <c r="AC62" s="14">
        <v>0.89029999999999998</v>
      </c>
      <c r="AD62" s="14" t="s">
        <v>3698</v>
      </c>
    </row>
    <row r="63" spans="1:30" x14ac:dyDescent="0.3">
      <c r="A63" s="15" t="s">
        <v>3772</v>
      </c>
      <c r="B63" s="15" t="s">
        <v>570</v>
      </c>
      <c r="C63" s="15">
        <v>208</v>
      </c>
      <c r="D63" s="15" t="s">
        <v>3696</v>
      </c>
      <c r="E63" s="15">
        <v>10.137</v>
      </c>
      <c r="F63" s="15">
        <v>0.47549999999999998</v>
      </c>
      <c r="G63" s="15">
        <v>0.93830000000000002</v>
      </c>
      <c r="H63" s="15">
        <v>0.56699999999999995</v>
      </c>
      <c r="I63" s="15">
        <v>0.08</v>
      </c>
      <c r="J63" s="15">
        <v>0.36699999999999999</v>
      </c>
      <c r="K63" s="15">
        <v>5</v>
      </c>
      <c r="L63" s="15">
        <v>0.74</v>
      </c>
      <c r="M63" s="15" t="s">
        <v>1041</v>
      </c>
      <c r="N63" s="15">
        <v>0.309</v>
      </c>
      <c r="O63" s="15">
        <v>23.4</v>
      </c>
      <c r="P63" s="15">
        <v>0.29899999999999999</v>
      </c>
      <c r="Q63" s="15">
        <v>0.16800000000000001</v>
      </c>
      <c r="R63" s="15">
        <v>0.17799999999999999</v>
      </c>
      <c r="S63" s="15">
        <v>0.35499999999999998</v>
      </c>
      <c r="T63" s="15">
        <f t="shared" si="1"/>
        <v>1</v>
      </c>
      <c r="U63" s="15">
        <v>12.46</v>
      </c>
      <c r="V63" s="15">
        <v>0.26250000000000001</v>
      </c>
      <c r="W63" s="15" t="s">
        <v>3714</v>
      </c>
      <c r="X63" s="15">
        <v>0.248</v>
      </c>
      <c r="Y63" s="15">
        <v>0.13819999999999999</v>
      </c>
      <c r="Z63" s="15">
        <v>0.81899999999999995</v>
      </c>
      <c r="AA63" s="15">
        <v>35.85</v>
      </c>
      <c r="AB63" s="15">
        <v>0.89419999999999999</v>
      </c>
      <c r="AC63" s="15">
        <v>0.84540000000000004</v>
      </c>
      <c r="AD63" s="15" t="s">
        <v>3698</v>
      </c>
    </row>
    <row r="64" spans="1:30" x14ac:dyDescent="0.3">
      <c r="A64" s="14" t="s">
        <v>3773</v>
      </c>
      <c r="B64" s="14" t="s">
        <v>575</v>
      </c>
      <c r="C64" s="14">
        <v>42</v>
      </c>
      <c r="D64" s="14" t="s">
        <v>3700</v>
      </c>
      <c r="E64" s="14">
        <v>2.3029999999999999</v>
      </c>
      <c r="F64" s="14">
        <v>0.73</v>
      </c>
      <c r="G64" s="14">
        <v>0.98480000000000001</v>
      </c>
      <c r="H64" s="14">
        <v>0.74960000000000004</v>
      </c>
      <c r="I64" s="14">
        <v>4.8000000000000001E-2</v>
      </c>
      <c r="J64" s="14">
        <v>0.47099999999999997</v>
      </c>
      <c r="K64" s="14">
        <v>7</v>
      </c>
      <c r="L64" s="14">
        <v>1.63</v>
      </c>
      <c r="M64" s="14" t="s">
        <v>1040</v>
      </c>
      <c r="N64" s="14">
        <v>0.41099999999999998</v>
      </c>
      <c r="O64" s="14">
        <v>24.5</v>
      </c>
      <c r="P64" s="14">
        <v>0.14199999999999999</v>
      </c>
      <c r="Q64" s="14">
        <v>0.214</v>
      </c>
      <c r="R64" s="14">
        <v>0.39700000000000002</v>
      </c>
      <c r="S64" s="14">
        <v>0.247</v>
      </c>
      <c r="T64" s="14">
        <f t="shared" si="1"/>
        <v>1</v>
      </c>
      <c r="U64" s="14">
        <v>12.33</v>
      </c>
      <c r="V64" s="14">
        <v>8.6599999999999996E-2</v>
      </c>
      <c r="W64" s="14" t="s">
        <v>3709</v>
      </c>
      <c r="X64" s="14">
        <v>0.17399999999999999</v>
      </c>
      <c r="Y64" s="14">
        <v>0.13070000000000001</v>
      </c>
      <c r="Z64" s="14">
        <v>0.97199999999999998</v>
      </c>
      <c r="AA64" s="14">
        <v>31.03</v>
      </c>
      <c r="AB64" s="14">
        <v>0.95050000000000001</v>
      </c>
      <c r="AC64" s="14">
        <v>0.78149999999999997</v>
      </c>
      <c r="AD64" s="14" t="s">
        <v>3698</v>
      </c>
    </row>
    <row r="65" spans="1:30" x14ac:dyDescent="0.3">
      <c r="A65" s="15" t="s">
        <v>3774</v>
      </c>
      <c r="B65" s="15" t="s">
        <v>579</v>
      </c>
      <c r="C65" s="15">
        <v>202</v>
      </c>
      <c r="D65" s="15" t="s">
        <v>3725</v>
      </c>
      <c r="E65" s="15">
        <v>13.829000000000001</v>
      </c>
      <c r="F65" s="15">
        <v>0.878</v>
      </c>
      <c r="G65" s="15">
        <v>0.77769999999999995</v>
      </c>
      <c r="H65" s="15">
        <v>0.75780000000000003</v>
      </c>
      <c r="I65" s="15">
        <v>0.16500000000000001</v>
      </c>
      <c r="J65" s="15">
        <v>0.13500000000000001</v>
      </c>
      <c r="K65" s="15">
        <v>3</v>
      </c>
      <c r="L65" s="15">
        <v>1.1100000000000001</v>
      </c>
      <c r="M65" s="15" t="s">
        <v>1041</v>
      </c>
      <c r="N65" s="15">
        <v>0.34300000000000003</v>
      </c>
      <c r="O65" s="15">
        <v>23</v>
      </c>
      <c r="P65" s="15">
        <v>0.28799999999999998</v>
      </c>
      <c r="Q65" s="15">
        <v>0.39400000000000002</v>
      </c>
      <c r="R65" s="15">
        <v>0.20300000000000001</v>
      </c>
      <c r="S65" s="15">
        <v>0.115</v>
      </c>
      <c r="T65" s="15">
        <f t="shared" si="1"/>
        <v>1</v>
      </c>
      <c r="U65" s="15">
        <v>9.51</v>
      </c>
      <c r="V65" s="15">
        <v>0.25069999999999998</v>
      </c>
      <c r="W65" s="15" t="s">
        <v>3709</v>
      </c>
      <c r="X65" s="15">
        <v>0.28199999999999997</v>
      </c>
      <c r="Y65" s="15">
        <v>5.3699999999999998E-2</v>
      </c>
      <c r="Z65" s="15">
        <v>0.67800000000000005</v>
      </c>
      <c r="AA65" s="15">
        <v>36.69</v>
      </c>
      <c r="AB65" s="15">
        <v>0.86870000000000003</v>
      </c>
      <c r="AC65" s="15">
        <v>0.92759999999999998</v>
      </c>
      <c r="AD65" s="15" t="s">
        <v>3698</v>
      </c>
    </row>
    <row r="66" spans="1:30" x14ac:dyDescent="0.3">
      <c r="A66" s="14" t="s">
        <v>3775</v>
      </c>
      <c r="B66" s="14" t="s">
        <v>584</v>
      </c>
      <c r="C66" s="14">
        <v>170</v>
      </c>
      <c r="D66" s="14" t="s">
        <v>3696</v>
      </c>
      <c r="E66" s="14">
        <v>4.3079999999999998</v>
      </c>
      <c r="F66" s="14">
        <v>0.37859999999999999</v>
      </c>
      <c r="G66" s="14">
        <v>0.9516</v>
      </c>
      <c r="H66" s="14">
        <v>0.74180000000000001</v>
      </c>
      <c r="I66" s="14">
        <v>0.123</v>
      </c>
      <c r="J66" s="14">
        <v>0.252</v>
      </c>
      <c r="K66" s="14">
        <v>3</v>
      </c>
      <c r="L66" s="14">
        <v>1.97</v>
      </c>
      <c r="M66" s="14" t="s">
        <v>1040</v>
      </c>
      <c r="N66" s="14">
        <v>0.33800000000000002</v>
      </c>
      <c r="O66" s="14">
        <v>23.6</v>
      </c>
      <c r="P66" s="14">
        <v>0.14599999999999999</v>
      </c>
      <c r="Q66" s="14">
        <v>0.29799999999999999</v>
      </c>
      <c r="R66" s="14">
        <v>0.13800000000000001</v>
      </c>
      <c r="S66" s="14">
        <v>0.41799999999999998</v>
      </c>
      <c r="T66" s="14">
        <f t="shared" ref="T66:T97" si="2">P66+Q66+R66+S66</f>
        <v>1</v>
      </c>
      <c r="U66" s="14">
        <v>8.85</v>
      </c>
      <c r="V66" s="14">
        <v>0.24779999999999999</v>
      </c>
      <c r="W66" s="14" t="s">
        <v>3720</v>
      </c>
      <c r="X66" s="14">
        <v>0.114</v>
      </c>
      <c r="Y66" s="14">
        <v>7.7200000000000005E-2</v>
      </c>
      <c r="Z66" s="14">
        <v>0.66400000000000003</v>
      </c>
      <c r="AA66" s="14">
        <v>39.82</v>
      </c>
      <c r="AB66" s="14">
        <v>0.94259999999999999</v>
      </c>
      <c r="AC66" s="14">
        <v>0.81579999999999997</v>
      </c>
      <c r="AD66" s="14" t="s">
        <v>3698</v>
      </c>
    </row>
    <row r="67" spans="1:30" x14ac:dyDescent="0.3">
      <c r="A67" s="15" t="s">
        <v>3776</v>
      </c>
      <c r="B67" s="15" t="s">
        <v>589</v>
      </c>
      <c r="C67" s="15">
        <v>16</v>
      </c>
      <c r="D67" s="15" t="s">
        <v>3729</v>
      </c>
      <c r="E67" s="15">
        <v>8.9410000000000007</v>
      </c>
      <c r="F67" s="15">
        <v>0.92349999999999999</v>
      </c>
      <c r="G67" s="15">
        <v>0.94479999999999997</v>
      </c>
      <c r="H67" s="15">
        <v>0.6583</v>
      </c>
      <c r="I67" s="15">
        <v>0.154</v>
      </c>
      <c r="J67" s="15">
        <v>0.20799999999999999</v>
      </c>
      <c r="K67" s="15">
        <v>5</v>
      </c>
      <c r="L67" s="15">
        <v>3.18</v>
      </c>
      <c r="M67" s="15" t="s">
        <v>1041</v>
      </c>
      <c r="N67" s="15">
        <v>0.439</v>
      </c>
      <c r="O67" s="15">
        <v>42.3</v>
      </c>
      <c r="P67" s="15">
        <v>0.313</v>
      </c>
      <c r="Q67" s="15">
        <v>0.31</v>
      </c>
      <c r="R67" s="15">
        <v>0.14499999999999999</v>
      </c>
      <c r="S67" s="15">
        <v>0.23200000000000001</v>
      </c>
      <c r="T67" s="15">
        <f t="shared" si="2"/>
        <v>1</v>
      </c>
      <c r="U67" s="15">
        <v>6.26</v>
      </c>
      <c r="V67" s="15">
        <v>0.2782</v>
      </c>
      <c r="W67" s="15" t="s">
        <v>3706</v>
      </c>
      <c r="X67" s="15">
        <v>0.161</v>
      </c>
      <c r="Y67" s="15">
        <v>1.3299999999999999E-2</v>
      </c>
      <c r="Z67" s="15">
        <v>0.623</v>
      </c>
      <c r="AA67" s="15">
        <v>40.29</v>
      </c>
      <c r="AB67" s="15">
        <v>0.96240000000000003</v>
      </c>
      <c r="AC67" s="15">
        <v>0.94779999999999998</v>
      </c>
      <c r="AD67" s="15" t="s">
        <v>3698</v>
      </c>
    </row>
    <row r="68" spans="1:30" x14ac:dyDescent="0.3">
      <c r="A68" s="14" t="s">
        <v>3777</v>
      </c>
      <c r="B68" s="14" t="s">
        <v>593</v>
      </c>
      <c r="C68" s="14">
        <v>8</v>
      </c>
      <c r="D68" s="14" t="s">
        <v>3700</v>
      </c>
      <c r="E68" s="14">
        <v>2.508</v>
      </c>
      <c r="F68" s="14">
        <v>0.85680000000000001</v>
      </c>
      <c r="G68" s="14">
        <v>0.70299999999999996</v>
      </c>
      <c r="H68" s="14">
        <v>0.97289999999999999</v>
      </c>
      <c r="I68" s="14">
        <v>4.1000000000000002E-2</v>
      </c>
      <c r="J68" s="14">
        <v>0.39600000000000002</v>
      </c>
      <c r="K68" s="14">
        <v>5</v>
      </c>
      <c r="L68" s="14">
        <v>2.89</v>
      </c>
      <c r="M68" s="14" t="s">
        <v>1041</v>
      </c>
      <c r="N68" s="14">
        <v>0.26100000000000001</v>
      </c>
      <c r="O68" s="14">
        <v>20.399999999999999</v>
      </c>
      <c r="P68" s="14">
        <v>0.29699999999999999</v>
      </c>
      <c r="Q68" s="14">
        <v>0.3</v>
      </c>
      <c r="R68" s="14">
        <v>0.153</v>
      </c>
      <c r="S68" s="14">
        <v>0.25</v>
      </c>
      <c r="T68" s="14">
        <f t="shared" si="2"/>
        <v>1</v>
      </c>
      <c r="U68" s="14">
        <v>6.78</v>
      </c>
      <c r="V68" s="14">
        <v>3.6499999999999998E-2</v>
      </c>
      <c r="W68" s="14" t="s">
        <v>3701</v>
      </c>
      <c r="X68" s="14">
        <v>0.114</v>
      </c>
      <c r="Y68" s="14">
        <v>1.5100000000000001E-2</v>
      </c>
      <c r="Z68" s="14">
        <v>0.56000000000000005</v>
      </c>
      <c r="AA68" s="14">
        <v>31.91</v>
      </c>
      <c r="AB68" s="14">
        <v>0.83720000000000006</v>
      </c>
      <c r="AC68" s="14">
        <v>0.86180000000000001</v>
      </c>
      <c r="AD68" s="14" t="s">
        <v>3698</v>
      </c>
    </row>
    <row r="69" spans="1:30" x14ac:dyDescent="0.3">
      <c r="A69" s="15" t="s">
        <v>3778</v>
      </c>
      <c r="B69" s="15" t="s">
        <v>597</v>
      </c>
      <c r="C69" s="15">
        <v>93</v>
      </c>
      <c r="D69" s="15" t="s">
        <v>3700</v>
      </c>
      <c r="E69" s="15">
        <v>7.6059999999999999</v>
      </c>
      <c r="F69" s="15">
        <v>0.94079999999999997</v>
      </c>
      <c r="G69" s="15">
        <v>0.86819999999999997</v>
      </c>
      <c r="H69" s="15">
        <v>0.81240000000000001</v>
      </c>
      <c r="I69" s="15">
        <v>0.193</v>
      </c>
      <c r="J69" s="15">
        <v>0.30399999999999999</v>
      </c>
      <c r="K69" s="15">
        <v>7</v>
      </c>
      <c r="L69" s="15">
        <v>3.39</v>
      </c>
      <c r="M69" s="15" t="s">
        <v>1041</v>
      </c>
      <c r="N69" s="15">
        <v>0.44500000000000001</v>
      </c>
      <c r="O69" s="15">
        <v>16.100000000000001</v>
      </c>
      <c r="P69" s="15">
        <v>0.36399999999999999</v>
      </c>
      <c r="Q69" s="15">
        <v>0.17</v>
      </c>
      <c r="R69" s="15">
        <v>0.31900000000000001</v>
      </c>
      <c r="S69" s="15">
        <v>0.14699999999999999</v>
      </c>
      <c r="T69" s="15">
        <f t="shared" si="2"/>
        <v>1</v>
      </c>
      <c r="U69" s="15">
        <v>11.1</v>
      </c>
      <c r="V69" s="15">
        <v>0.1033</v>
      </c>
      <c r="W69" s="15" t="s">
        <v>3709</v>
      </c>
      <c r="X69" s="15">
        <v>0.152</v>
      </c>
      <c r="Y69" s="15">
        <v>2.4299999999999999E-2</v>
      </c>
      <c r="Z69" s="15">
        <v>0.85399999999999998</v>
      </c>
      <c r="AA69" s="15">
        <v>40.840000000000003</v>
      </c>
      <c r="AB69" s="15">
        <v>0.95909999999999995</v>
      </c>
      <c r="AC69" s="15">
        <v>0.87839999999999996</v>
      </c>
      <c r="AD69" s="15" t="s">
        <v>3698</v>
      </c>
    </row>
    <row r="70" spans="1:30" x14ac:dyDescent="0.3">
      <c r="A70" s="14" t="s">
        <v>3779</v>
      </c>
      <c r="B70" s="14" t="s">
        <v>602</v>
      </c>
      <c r="C70" s="14">
        <v>131</v>
      </c>
      <c r="D70" s="14" t="s">
        <v>3696</v>
      </c>
      <c r="E70" s="14">
        <v>4.2089999999999996</v>
      </c>
      <c r="F70" s="14">
        <v>0.17499999999999999</v>
      </c>
      <c r="G70" s="14">
        <v>0.95530000000000004</v>
      </c>
      <c r="H70" s="14">
        <v>0.92469999999999997</v>
      </c>
      <c r="I70" s="14">
        <v>0.13800000000000001</v>
      </c>
      <c r="J70" s="14">
        <v>0.16500000000000001</v>
      </c>
      <c r="K70" s="14">
        <v>3</v>
      </c>
      <c r="L70" s="14">
        <v>2.25</v>
      </c>
      <c r="M70" s="14" t="s">
        <v>1040</v>
      </c>
      <c r="N70" s="14">
        <v>0.21099999999999999</v>
      </c>
      <c r="O70" s="14">
        <v>31.5</v>
      </c>
      <c r="P70" s="14">
        <v>0.36199999999999999</v>
      </c>
      <c r="Q70" s="14">
        <v>0.127</v>
      </c>
      <c r="R70" s="14">
        <v>0.2</v>
      </c>
      <c r="S70" s="14">
        <v>0.311</v>
      </c>
      <c r="T70" s="14">
        <f t="shared" si="2"/>
        <v>1</v>
      </c>
      <c r="U70" s="14">
        <v>7.35</v>
      </c>
      <c r="V70" s="14">
        <v>0.34050000000000002</v>
      </c>
      <c r="W70" s="14" t="s">
        <v>3712</v>
      </c>
      <c r="X70" s="14">
        <v>0.2</v>
      </c>
      <c r="Y70" s="14">
        <v>5.3100000000000001E-2</v>
      </c>
      <c r="Z70" s="14">
        <v>0.58099999999999996</v>
      </c>
      <c r="AA70" s="14">
        <v>30.44</v>
      </c>
      <c r="AB70" s="14">
        <v>0.92800000000000005</v>
      </c>
      <c r="AC70" s="14">
        <v>0.80510000000000004</v>
      </c>
      <c r="AD70" s="14" t="s">
        <v>3698</v>
      </c>
    </row>
    <row r="71" spans="1:30" x14ac:dyDescent="0.3">
      <c r="A71" s="15" t="s">
        <v>3780</v>
      </c>
      <c r="B71" s="15" t="s">
        <v>606</v>
      </c>
      <c r="C71" s="15">
        <v>28</v>
      </c>
      <c r="D71" s="15" t="s">
        <v>3705</v>
      </c>
      <c r="E71" s="15">
        <v>4.6310000000000002</v>
      </c>
      <c r="F71" s="15">
        <v>0.49170000000000003</v>
      </c>
      <c r="G71" s="15">
        <v>0.87909999999999999</v>
      </c>
      <c r="H71" s="15">
        <v>0.9607</v>
      </c>
      <c r="I71" s="15">
        <v>0.158</v>
      </c>
      <c r="J71" s="15">
        <v>0.153</v>
      </c>
      <c r="K71" s="15">
        <v>5</v>
      </c>
      <c r="L71" s="15">
        <v>1.39</v>
      </c>
      <c r="M71" s="15" t="s">
        <v>1040</v>
      </c>
      <c r="N71" s="15">
        <v>0.38700000000000001</v>
      </c>
      <c r="O71" s="15">
        <v>30.3</v>
      </c>
      <c r="P71" s="15">
        <v>0.20399999999999999</v>
      </c>
      <c r="Q71" s="15">
        <v>0.10199999999999999</v>
      </c>
      <c r="R71" s="15">
        <v>0.30499999999999999</v>
      </c>
      <c r="S71" s="15">
        <v>0.38900000000000001</v>
      </c>
      <c r="T71" s="15">
        <f t="shared" si="2"/>
        <v>1</v>
      </c>
      <c r="U71" s="15">
        <v>8.25</v>
      </c>
      <c r="V71" s="15">
        <v>5.57E-2</v>
      </c>
      <c r="W71" s="15" t="s">
        <v>3701</v>
      </c>
      <c r="X71" s="15">
        <v>0.221</v>
      </c>
      <c r="Y71" s="15">
        <v>2.23E-2</v>
      </c>
      <c r="Z71" s="15">
        <v>0.58099999999999996</v>
      </c>
      <c r="AA71" s="15">
        <v>39.299999999999997</v>
      </c>
      <c r="AB71" s="15">
        <v>0.82830000000000004</v>
      </c>
      <c r="AC71" s="15">
        <v>0.87439999999999996</v>
      </c>
      <c r="AD71" s="15" t="s">
        <v>3698</v>
      </c>
    </row>
    <row r="72" spans="1:30" x14ac:dyDescent="0.3">
      <c r="A72" s="14" t="s">
        <v>3781</v>
      </c>
      <c r="B72" s="14" t="s">
        <v>610</v>
      </c>
      <c r="C72" s="14">
        <v>95</v>
      </c>
      <c r="D72" s="14" t="s">
        <v>3705</v>
      </c>
      <c r="E72" s="14">
        <v>12.492000000000001</v>
      </c>
      <c r="F72" s="14">
        <v>0.87060000000000004</v>
      </c>
      <c r="G72" s="14">
        <v>0.67659999999999998</v>
      </c>
      <c r="H72" s="14">
        <v>0.91859999999999997</v>
      </c>
      <c r="I72" s="14">
        <v>9.9000000000000005E-2</v>
      </c>
      <c r="J72" s="14">
        <v>0.45700000000000002</v>
      </c>
      <c r="K72" s="14">
        <v>7</v>
      </c>
      <c r="L72" s="14">
        <v>1.45</v>
      </c>
      <c r="M72" s="14" t="s">
        <v>1041</v>
      </c>
      <c r="N72" s="14">
        <v>0.38200000000000001</v>
      </c>
      <c r="O72" s="14">
        <v>45</v>
      </c>
      <c r="P72" s="14">
        <v>0.29299999999999998</v>
      </c>
      <c r="Q72" s="14">
        <v>0.188</v>
      </c>
      <c r="R72" s="14">
        <v>0.23699999999999999</v>
      </c>
      <c r="S72" s="14">
        <v>0.28199999999999997</v>
      </c>
      <c r="T72" s="14">
        <f t="shared" si="2"/>
        <v>1</v>
      </c>
      <c r="U72" s="14">
        <v>9.23</v>
      </c>
      <c r="V72" s="14">
        <v>0.1186</v>
      </c>
      <c r="W72" s="14" t="s">
        <v>3697</v>
      </c>
      <c r="X72" s="14">
        <v>0.152</v>
      </c>
      <c r="Y72" s="14">
        <v>6.54E-2</v>
      </c>
      <c r="Z72" s="14">
        <v>0.73099999999999998</v>
      </c>
      <c r="AA72" s="14">
        <v>39.25</v>
      </c>
      <c r="AB72" s="14">
        <v>0.88570000000000004</v>
      </c>
      <c r="AC72" s="14">
        <v>0.76770000000000005</v>
      </c>
      <c r="AD72" s="14" t="s">
        <v>3698</v>
      </c>
    </row>
    <row r="73" spans="1:30" x14ac:dyDescent="0.3">
      <c r="A73" s="15" t="s">
        <v>3782</v>
      </c>
      <c r="B73" s="15" t="s">
        <v>616</v>
      </c>
      <c r="C73" s="15">
        <v>55</v>
      </c>
      <c r="D73" s="15" t="s">
        <v>3729</v>
      </c>
      <c r="E73" s="15">
        <v>4.9470000000000001</v>
      </c>
      <c r="F73" s="15">
        <v>0.2364</v>
      </c>
      <c r="G73" s="15">
        <v>0.74539999999999995</v>
      </c>
      <c r="H73" s="15">
        <v>0.76839999999999997</v>
      </c>
      <c r="I73" s="15">
        <v>0.11600000000000001</v>
      </c>
      <c r="J73" s="15">
        <v>0.45500000000000002</v>
      </c>
      <c r="K73" s="15">
        <v>3</v>
      </c>
      <c r="L73" s="15">
        <v>0.83</v>
      </c>
      <c r="M73" s="15" t="s">
        <v>1041</v>
      </c>
      <c r="N73" s="15">
        <v>0.29499999999999998</v>
      </c>
      <c r="O73" s="15">
        <v>21.7</v>
      </c>
      <c r="P73" s="15">
        <v>0.35899999999999999</v>
      </c>
      <c r="Q73" s="15">
        <v>0.39100000000000001</v>
      </c>
      <c r="R73" s="15">
        <v>0.26300000000000001</v>
      </c>
      <c r="S73" s="15">
        <v>-1.2999999999999999E-2</v>
      </c>
      <c r="T73" s="15">
        <f t="shared" si="2"/>
        <v>0.99999999999999989</v>
      </c>
      <c r="U73" s="15">
        <v>12.2</v>
      </c>
      <c r="V73" s="15">
        <v>0.32250000000000001</v>
      </c>
      <c r="W73" s="15" t="s">
        <v>3712</v>
      </c>
      <c r="X73" s="15">
        <v>0.154</v>
      </c>
      <c r="Y73" s="15">
        <v>1.4999999999999999E-2</v>
      </c>
      <c r="Z73" s="15">
        <v>0.94</v>
      </c>
      <c r="AA73" s="15">
        <v>36.869999999999997</v>
      </c>
      <c r="AB73" s="15">
        <v>0.95930000000000004</v>
      </c>
      <c r="AC73" s="15">
        <v>0.81730000000000003</v>
      </c>
      <c r="AD73" s="15" t="s">
        <v>3698</v>
      </c>
    </row>
    <row r="74" spans="1:30" x14ac:dyDescent="0.3">
      <c r="A74" s="14" t="s">
        <v>3783</v>
      </c>
      <c r="B74" s="14" t="s">
        <v>621</v>
      </c>
      <c r="C74" s="14">
        <v>108</v>
      </c>
      <c r="D74" s="14" t="s">
        <v>3711</v>
      </c>
      <c r="E74" s="14">
        <v>7.0279999999999996</v>
      </c>
      <c r="F74" s="14">
        <v>0.5252</v>
      </c>
      <c r="G74" s="14">
        <v>0.85140000000000005</v>
      </c>
      <c r="H74" s="14">
        <v>0.79779999999999995</v>
      </c>
      <c r="I74" s="14">
        <v>0.191</v>
      </c>
      <c r="J74" s="14">
        <v>0.32</v>
      </c>
      <c r="K74" s="14">
        <v>3</v>
      </c>
      <c r="L74" s="14">
        <v>1</v>
      </c>
      <c r="M74" s="14" t="s">
        <v>1041</v>
      </c>
      <c r="N74" s="14">
        <v>0.32200000000000001</v>
      </c>
      <c r="O74" s="14">
        <v>42.2</v>
      </c>
      <c r="P74" s="14">
        <v>0.251</v>
      </c>
      <c r="Q74" s="14">
        <v>0.188</v>
      </c>
      <c r="R74" s="14">
        <v>0.14000000000000001</v>
      </c>
      <c r="S74" s="14">
        <v>0.42099999999999999</v>
      </c>
      <c r="T74" s="14">
        <f t="shared" si="2"/>
        <v>1</v>
      </c>
      <c r="U74" s="14">
        <v>5.22</v>
      </c>
      <c r="V74" s="14">
        <v>6.5000000000000002E-2</v>
      </c>
      <c r="W74" s="14" t="s">
        <v>3709</v>
      </c>
      <c r="X74" s="14">
        <v>6.0999999999999999E-2</v>
      </c>
      <c r="Y74" s="14">
        <v>9.0800000000000006E-2</v>
      </c>
      <c r="Z74" s="14">
        <v>0.77100000000000002</v>
      </c>
      <c r="AA74" s="14">
        <v>41.73</v>
      </c>
      <c r="AB74" s="14">
        <v>0.95040000000000002</v>
      </c>
      <c r="AC74" s="14">
        <v>0.8004</v>
      </c>
      <c r="AD74" s="14" t="s">
        <v>3698</v>
      </c>
    </row>
    <row r="75" spans="1:30" x14ac:dyDescent="0.3">
      <c r="A75" s="15" t="s">
        <v>3784</v>
      </c>
      <c r="B75" s="15" t="s">
        <v>625</v>
      </c>
      <c r="C75" s="15">
        <v>55</v>
      </c>
      <c r="D75" s="15" t="s">
        <v>3700</v>
      </c>
      <c r="E75" s="15">
        <v>11.183</v>
      </c>
      <c r="F75" s="15">
        <v>0.10349999999999999</v>
      </c>
      <c r="G75" s="15">
        <v>0.86890000000000001</v>
      </c>
      <c r="H75" s="15">
        <v>0.74029999999999996</v>
      </c>
      <c r="I75" s="15">
        <v>0.192</v>
      </c>
      <c r="J75" s="15">
        <v>0.29699999999999999</v>
      </c>
      <c r="K75" s="15">
        <v>5</v>
      </c>
      <c r="L75" s="15">
        <v>2.39</v>
      </c>
      <c r="M75" s="15" t="s">
        <v>1041</v>
      </c>
      <c r="N75" s="15">
        <v>0.17199999999999999</v>
      </c>
      <c r="O75" s="15">
        <v>43.6</v>
      </c>
      <c r="P75" s="15">
        <v>0.313</v>
      </c>
      <c r="Q75" s="15">
        <v>0.218</v>
      </c>
      <c r="R75" s="15">
        <v>0.39300000000000002</v>
      </c>
      <c r="S75" s="15">
        <v>7.5999999999999998E-2</v>
      </c>
      <c r="T75" s="15">
        <f t="shared" si="2"/>
        <v>1</v>
      </c>
      <c r="U75" s="15">
        <v>6.84</v>
      </c>
      <c r="V75" s="15">
        <v>0.1045</v>
      </c>
      <c r="W75" s="15" t="s">
        <v>3723</v>
      </c>
      <c r="X75" s="15">
        <v>0.127</v>
      </c>
      <c r="Y75" s="15">
        <v>0.121</v>
      </c>
      <c r="Z75" s="15">
        <v>0.59399999999999997</v>
      </c>
      <c r="AA75" s="15">
        <v>31.64</v>
      </c>
      <c r="AB75" s="15">
        <v>0.93569999999999998</v>
      </c>
      <c r="AC75" s="15">
        <v>0.85309999999999997</v>
      </c>
      <c r="AD75" s="15" t="s">
        <v>3698</v>
      </c>
    </row>
    <row r="76" spans="1:30" x14ac:dyDescent="0.3">
      <c r="A76" s="14" t="s">
        <v>3785</v>
      </c>
      <c r="B76" s="14" t="s">
        <v>630</v>
      </c>
      <c r="C76" s="14">
        <v>3</v>
      </c>
      <c r="D76" s="14" t="s">
        <v>3703</v>
      </c>
      <c r="E76" s="14">
        <v>6.9290000000000003</v>
      </c>
      <c r="F76" s="14">
        <v>0.44219999999999998</v>
      </c>
      <c r="G76" s="14">
        <v>0.79730000000000001</v>
      </c>
      <c r="H76" s="14">
        <v>0.65529999999999999</v>
      </c>
      <c r="I76" s="14">
        <v>5.7000000000000002E-2</v>
      </c>
      <c r="J76" s="14">
        <v>0.23400000000000001</v>
      </c>
      <c r="K76" s="14">
        <v>7</v>
      </c>
      <c r="L76" s="14">
        <v>0.74</v>
      </c>
      <c r="M76" s="14" t="s">
        <v>1040</v>
      </c>
      <c r="N76" s="14">
        <v>0.34699999999999998</v>
      </c>
      <c r="O76" s="14">
        <v>19</v>
      </c>
      <c r="P76" s="14">
        <v>0.17699999999999999</v>
      </c>
      <c r="Q76" s="14">
        <v>0.35</v>
      </c>
      <c r="R76" s="14">
        <v>0.34</v>
      </c>
      <c r="S76" s="14">
        <v>0.13300000000000001</v>
      </c>
      <c r="T76" s="14">
        <f t="shared" si="2"/>
        <v>1</v>
      </c>
      <c r="U76" s="14">
        <v>8.58</v>
      </c>
      <c r="V76" s="14">
        <v>0.2175</v>
      </c>
      <c r="W76" s="14" t="s">
        <v>3697</v>
      </c>
      <c r="X76" s="14">
        <v>0.184</v>
      </c>
      <c r="Y76" s="14">
        <v>6.4100000000000004E-2</v>
      </c>
      <c r="Z76" s="14">
        <v>0.995</v>
      </c>
      <c r="AA76" s="14">
        <v>31.56</v>
      </c>
      <c r="AB76" s="14">
        <v>0.94779999999999998</v>
      </c>
      <c r="AC76" s="14">
        <v>0.86170000000000002</v>
      </c>
      <c r="AD76" s="14" t="s">
        <v>3698</v>
      </c>
    </row>
    <row r="77" spans="1:30" x14ac:dyDescent="0.3">
      <c r="A77" s="15" t="s">
        <v>3786</v>
      </c>
      <c r="B77" s="15" t="s">
        <v>635</v>
      </c>
      <c r="C77" s="15">
        <v>171</v>
      </c>
      <c r="D77" s="15" t="s">
        <v>3703</v>
      </c>
      <c r="E77" s="15">
        <v>13.045</v>
      </c>
      <c r="F77" s="15">
        <v>0.41239999999999999</v>
      </c>
      <c r="G77" s="15">
        <v>0.92030000000000001</v>
      </c>
      <c r="H77" s="15">
        <v>0.755</v>
      </c>
      <c r="I77" s="15">
        <v>0.13500000000000001</v>
      </c>
      <c r="J77" s="15">
        <v>0.37</v>
      </c>
      <c r="K77" s="15">
        <v>7</v>
      </c>
      <c r="L77" s="15">
        <v>2.29</v>
      </c>
      <c r="M77" s="15" t="s">
        <v>1041</v>
      </c>
      <c r="N77" s="15">
        <v>0.189</v>
      </c>
      <c r="O77" s="15">
        <v>34.700000000000003</v>
      </c>
      <c r="P77" s="15">
        <v>0.27400000000000002</v>
      </c>
      <c r="Q77" s="15">
        <v>0.36399999999999999</v>
      </c>
      <c r="R77" s="15">
        <v>0.19700000000000001</v>
      </c>
      <c r="S77" s="15">
        <v>0.16500000000000001</v>
      </c>
      <c r="T77" s="15">
        <f t="shared" si="2"/>
        <v>1</v>
      </c>
      <c r="U77" s="15">
        <v>12.44</v>
      </c>
      <c r="V77" s="15">
        <v>0.18529999999999999</v>
      </c>
      <c r="W77" s="15" t="s">
        <v>3714</v>
      </c>
      <c r="X77" s="15">
        <v>0.27200000000000002</v>
      </c>
      <c r="Y77" s="15">
        <v>3.1199999999999999E-2</v>
      </c>
      <c r="Z77" s="15">
        <v>0.50600000000000001</v>
      </c>
      <c r="AA77" s="15">
        <v>31.23</v>
      </c>
      <c r="AB77" s="15">
        <v>0.91269999999999996</v>
      </c>
      <c r="AC77" s="15">
        <v>0.85960000000000003</v>
      </c>
      <c r="AD77" s="15" t="s">
        <v>3698</v>
      </c>
    </row>
    <row r="78" spans="1:30" x14ac:dyDescent="0.3">
      <c r="A78" s="14" t="s">
        <v>3787</v>
      </c>
      <c r="B78" s="14" t="s">
        <v>639</v>
      </c>
      <c r="C78" s="14">
        <v>157</v>
      </c>
      <c r="D78" s="14" t="s">
        <v>3729</v>
      </c>
      <c r="E78" s="14">
        <v>7.6109999999999998</v>
      </c>
      <c r="F78" s="14">
        <v>0.4975</v>
      </c>
      <c r="G78" s="14">
        <v>0.77749999999999997</v>
      </c>
      <c r="H78" s="14">
        <v>0.8841</v>
      </c>
      <c r="I78" s="14">
        <v>0.17</v>
      </c>
      <c r="J78" s="14">
        <v>0.29799999999999999</v>
      </c>
      <c r="K78" s="14">
        <v>5</v>
      </c>
      <c r="L78" s="14">
        <v>1.51</v>
      </c>
      <c r="M78" s="14" t="s">
        <v>1041</v>
      </c>
      <c r="N78" s="14">
        <v>0.23200000000000001</v>
      </c>
      <c r="O78" s="14">
        <v>15.5</v>
      </c>
      <c r="P78" s="14">
        <v>0.34300000000000003</v>
      </c>
      <c r="Q78" s="14">
        <v>0.22700000000000001</v>
      </c>
      <c r="R78" s="14">
        <v>0.34599999999999997</v>
      </c>
      <c r="S78" s="14">
        <v>8.4000000000000005E-2</v>
      </c>
      <c r="T78" s="14">
        <f t="shared" si="2"/>
        <v>1</v>
      </c>
      <c r="U78" s="14">
        <v>9.7100000000000009</v>
      </c>
      <c r="V78" s="14">
        <v>0.28220000000000001</v>
      </c>
      <c r="W78" s="14" t="s">
        <v>3709</v>
      </c>
      <c r="X78" s="14">
        <v>0.28999999999999998</v>
      </c>
      <c r="Y78" s="14">
        <v>9.64E-2</v>
      </c>
      <c r="Z78" s="14">
        <v>0.92800000000000005</v>
      </c>
      <c r="AA78" s="14">
        <v>36.53</v>
      </c>
      <c r="AB78" s="14">
        <v>0.84730000000000005</v>
      </c>
      <c r="AC78" s="14">
        <v>0.86799999999999999</v>
      </c>
      <c r="AD78" s="14" t="s">
        <v>3698</v>
      </c>
    </row>
    <row r="79" spans="1:30" x14ac:dyDescent="0.3">
      <c r="A79" s="15" t="s">
        <v>3788</v>
      </c>
      <c r="B79" s="15" t="s">
        <v>644</v>
      </c>
      <c r="C79" s="15">
        <v>229</v>
      </c>
      <c r="D79" s="15" t="s">
        <v>3696</v>
      </c>
      <c r="E79" s="15">
        <v>9.5150000000000006</v>
      </c>
      <c r="F79" s="15">
        <v>0.13500000000000001</v>
      </c>
      <c r="G79" s="15">
        <v>0.83209999999999995</v>
      </c>
      <c r="H79" s="15">
        <v>0.66200000000000003</v>
      </c>
      <c r="I79" s="15">
        <v>0.108</v>
      </c>
      <c r="J79" s="15">
        <v>0.41699999999999998</v>
      </c>
      <c r="K79" s="15">
        <v>7</v>
      </c>
      <c r="L79" s="15">
        <v>3.02</v>
      </c>
      <c r="M79" s="15" t="s">
        <v>1041</v>
      </c>
      <c r="N79" s="15">
        <v>0.26100000000000001</v>
      </c>
      <c r="O79" s="15">
        <v>21.2</v>
      </c>
      <c r="P79" s="15">
        <v>0.373</v>
      </c>
      <c r="Q79" s="15">
        <v>0.316</v>
      </c>
      <c r="R79" s="15">
        <v>0.39700000000000002</v>
      </c>
      <c r="S79" s="15">
        <v>-8.5999999999999993E-2</v>
      </c>
      <c r="T79" s="15">
        <f t="shared" si="2"/>
        <v>1</v>
      </c>
      <c r="U79" s="15">
        <v>9.51</v>
      </c>
      <c r="V79" s="15">
        <v>3.5499999999999997E-2</v>
      </c>
      <c r="W79" s="15" t="s">
        <v>3701</v>
      </c>
      <c r="X79" s="15">
        <v>0.28000000000000003</v>
      </c>
      <c r="Y79" s="15">
        <v>5.57E-2</v>
      </c>
      <c r="Z79" s="15">
        <v>0.98199999999999998</v>
      </c>
      <c r="AA79" s="15">
        <v>34.26</v>
      </c>
      <c r="AB79" s="15">
        <v>0.90890000000000004</v>
      </c>
      <c r="AC79" s="15">
        <v>0.91220000000000001</v>
      </c>
      <c r="AD79" s="15" t="s">
        <v>3698</v>
      </c>
    </row>
    <row r="80" spans="1:30" x14ac:dyDescent="0.3">
      <c r="A80" s="14" t="s">
        <v>3789</v>
      </c>
      <c r="B80" s="14" t="s">
        <v>648</v>
      </c>
      <c r="C80" s="14">
        <v>183</v>
      </c>
      <c r="D80" s="14" t="s">
        <v>3705</v>
      </c>
      <c r="E80" s="14">
        <v>14.723000000000001</v>
      </c>
      <c r="F80" s="14">
        <v>0.69340000000000002</v>
      </c>
      <c r="G80" s="14">
        <v>0.70499999999999996</v>
      </c>
      <c r="H80" s="14">
        <v>0.70220000000000005</v>
      </c>
      <c r="I80" s="14">
        <v>0.19800000000000001</v>
      </c>
      <c r="J80" s="14">
        <v>0.23400000000000001</v>
      </c>
      <c r="K80" s="14">
        <v>3</v>
      </c>
      <c r="L80" s="14">
        <v>1.8</v>
      </c>
      <c r="M80" s="14" t="s">
        <v>1040</v>
      </c>
      <c r="N80" s="14">
        <v>0.39300000000000002</v>
      </c>
      <c r="O80" s="14">
        <v>30.2</v>
      </c>
      <c r="P80" s="14">
        <v>0.32500000000000001</v>
      </c>
      <c r="Q80" s="14">
        <v>0.20599999999999999</v>
      </c>
      <c r="R80" s="14">
        <v>0.105</v>
      </c>
      <c r="S80" s="14">
        <v>0.36399999999999999</v>
      </c>
      <c r="T80" s="14">
        <f t="shared" si="2"/>
        <v>1</v>
      </c>
      <c r="U80" s="14">
        <v>8.33</v>
      </c>
      <c r="V80" s="14">
        <v>0.2863</v>
      </c>
      <c r="W80" s="14" t="s">
        <v>3706</v>
      </c>
      <c r="X80" s="14">
        <v>0.17100000000000001</v>
      </c>
      <c r="Y80" s="14">
        <v>0.13619999999999999</v>
      </c>
      <c r="Z80" s="14">
        <v>0.54900000000000004</v>
      </c>
      <c r="AA80" s="14">
        <v>40.07</v>
      </c>
      <c r="AB80" s="14">
        <v>0.83760000000000001</v>
      </c>
      <c r="AC80" s="14">
        <v>0.80820000000000003</v>
      </c>
      <c r="AD80" s="14" t="s">
        <v>3698</v>
      </c>
    </row>
    <row r="81" spans="1:30" x14ac:dyDescent="0.3">
      <c r="A81" s="15" t="s">
        <v>3790</v>
      </c>
      <c r="B81" s="15" t="s">
        <v>651</v>
      </c>
      <c r="C81" s="15">
        <v>94</v>
      </c>
      <c r="D81" s="15" t="s">
        <v>3729</v>
      </c>
      <c r="E81" s="15">
        <v>13.423999999999999</v>
      </c>
      <c r="F81" s="15">
        <v>0.1608</v>
      </c>
      <c r="G81" s="15">
        <v>0.82189999999999996</v>
      </c>
      <c r="H81" s="15">
        <v>0.81540000000000001</v>
      </c>
      <c r="I81" s="15">
        <v>0.17799999999999999</v>
      </c>
      <c r="J81" s="15">
        <v>0.20300000000000001</v>
      </c>
      <c r="K81" s="15">
        <v>7</v>
      </c>
      <c r="L81" s="15">
        <v>3.17</v>
      </c>
      <c r="M81" s="15" t="s">
        <v>1041</v>
      </c>
      <c r="N81" s="15">
        <v>0.39800000000000002</v>
      </c>
      <c r="O81" s="15">
        <v>31.9</v>
      </c>
      <c r="P81" s="15">
        <v>0.13500000000000001</v>
      </c>
      <c r="Q81" s="15">
        <v>0.16600000000000001</v>
      </c>
      <c r="R81" s="15">
        <v>0.127</v>
      </c>
      <c r="S81" s="15">
        <v>0.57199999999999995</v>
      </c>
      <c r="T81" s="15">
        <f t="shared" si="2"/>
        <v>1</v>
      </c>
      <c r="U81" s="15">
        <v>11.52</v>
      </c>
      <c r="V81" s="15">
        <v>0.23599999999999999</v>
      </c>
      <c r="W81" s="15" t="s">
        <v>3701</v>
      </c>
      <c r="X81" s="15">
        <v>0.14499999999999999</v>
      </c>
      <c r="Y81" s="15">
        <v>2.3199999999999998E-2</v>
      </c>
      <c r="Z81" s="15">
        <v>0.71</v>
      </c>
      <c r="AA81" s="15">
        <v>34.020000000000003</v>
      </c>
      <c r="AB81" s="15">
        <v>0.83689999999999998</v>
      </c>
      <c r="AC81" s="15">
        <v>0.75470000000000004</v>
      </c>
      <c r="AD81" s="15" t="s">
        <v>3698</v>
      </c>
    </row>
    <row r="82" spans="1:30" x14ac:dyDescent="0.3">
      <c r="A82" s="14" t="s">
        <v>3791</v>
      </c>
      <c r="B82" s="14" t="s">
        <v>654</v>
      </c>
      <c r="C82" s="14">
        <v>119</v>
      </c>
      <c r="D82" s="14" t="s">
        <v>3700</v>
      </c>
      <c r="E82" s="14">
        <v>11.301</v>
      </c>
      <c r="F82" s="14">
        <v>0.58540000000000003</v>
      </c>
      <c r="G82" s="14">
        <v>0.8387</v>
      </c>
      <c r="H82" s="14">
        <v>0.61950000000000005</v>
      </c>
      <c r="I82" s="14">
        <v>0.106</v>
      </c>
      <c r="J82" s="14">
        <v>0.46600000000000003</v>
      </c>
      <c r="K82" s="14">
        <v>3</v>
      </c>
      <c r="L82" s="14">
        <v>2.4</v>
      </c>
      <c r="M82" s="14" t="s">
        <v>1041</v>
      </c>
      <c r="N82" s="14">
        <v>0.20499999999999999</v>
      </c>
      <c r="O82" s="14">
        <v>15.2</v>
      </c>
      <c r="P82" s="14">
        <v>0.36099999999999999</v>
      </c>
      <c r="Q82" s="14">
        <v>0.14099999999999999</v>
      </c>
      <c r="R82" s="14">
        <v>0.246</v>
      </c>
      <c r="S82" s="14">
        <v>0.252</v>
      </c>
      <c r="T82" s="14">
        <f t="shared" si="2"/>
        <v>1</v>
      </c>
      <c r="U82" s="14">
        <v>9.26</v>
      </c>
      <c r="V82" s="14">
        <v>0.1226</v>
      </c>
      <c r="W82" s="14" t="s">
        <v>3714</v>
      </c>
      <c r="X82" s="14">
        <v>7.0000000000000007E-2</v>
      </c>
      <c r="Y82" s="14">
        <v>1.8599999999999998E-2</v>
      </c>
      <c r="Z82" s="14">
        <v>0.56499999999999995</v>
      </c>
      <c r="AA82" s="14">
        <v>40.56</v>
      </c>
      <c r="AB82" s="14">
        <v>0.92679999999999996</v>
      </c>
      <c r="AC82" s="14">
        <v>0.81520000000000004</v>
      </c>
      <c r="AD82" s="14" t="s">
        <v>3698</v>
      </c>
    </row>
    <row r="83" spans="1:30" x14ac:dyDescent="0.3">
      <c r="A83" s="15" t="s">
        <v>3792</v>
      </c>
      <c r="B83" s="15" t="s">
        <v>659</v>
      </c>
      <c r="C83" s="15">
        <v>200</v>
      </c>
      <c r="D83" s="15" t="s">
        <v>3696</v>
      </c>
      <c r="E83" s="15">
        <v>12.226000000000001</v>
      </c>
      <c r="F83" s="15">
        <v>0.90069999999999995</v>
      </c>
      <c r="G83" s="15">
        <v>0.95189999999999997</v>
      </c>
      <c r="H83" s="15">
        <v>0.73440000000000005</v>
      </c>
      <c r="I83" s="15">
        <v>0.155</v>
      </c>
      <c r="J83" s="15">
        <v>0.432</v>
      </c>
      <c r="K83" s="15">
        <v>3</v>
      </c>
      <c r="L83" s="15">
        <v>1.85</v>
      </c>
      <c r="M83" s="15" t="s">
        <v>1040</v>
      </c>
      <c r="N83" s="15">
        <v>0.22600000000000001</v>
      </c>
      <c r="O83" s="15">
        <v>31.2</v>
      </c>
      <c r="P83" s="15">
        <v>0.29899999999999999</v>
      </c>
      <c r="Q83" s="15">
        <v>0.33500000000000002</v>
      </c>
      <c r="R83" s="15">
        <v>0.13800000000000001</v>
      </c>
      <c r="S83" s="15">
        <v>0.22800000000000001</v>
      </c>
      <c r="T83" s="15">
        <f t="shared" si="2"/>
        <v>1</v>
      </c>
      <c r="U83" s="15">
        <v>9.1</v>
      </c>
      <c r="V83" s="15">
        <v>7.5899999999999995E-2</v>
      </c>
      <c r="W83" s="15" t="s">
        <v>3712</v>
      </c>
      <c r="X83" s="15">
        <v>0.28999999999999998</v>
      </c>
      <c r="Y83" s="15">
        <v>3.5200000000000002E-2</v>
      </c>
      <c r="Z83" s="15">
        <v>0.73199999999999998</v>
      </c>
      <c r="AA83" s="15">
        <v>40.31</v>
      </c>
      <c r="AB83" s="15">
        <v>0.92030000000000001</v>
      </c>
      <c r="AC83" s="15">
        <v>0.82730000000000004</v>
      </c>
      <c r="AD83" s="15" t="s">
        <v>3698</v>
      </c>
    </row>
    <row r="84" spans="1:30" x14ac:dyDescent="0.3">
      <c r="A84" s="14" t="s">
        <v>3793</v>
      </c>
      <c r="B84" s="14" t="s">
        <v>663</v>
      </c>
      <c r="C84" s="14">
        <v>223</v>
      </c>
      <c r="D84" s="14" t="s">
        <v>3703</v>
      </c>
      <c r="E84" s="14">
        <v>2.1509999999999998</v>
      </c>
      <c r="F84" s="14">
        <v>0.58079999999999998</v>
      </c>
      <c r="G84" s="14">
        <v>0.79010000000000002</v>
      </c>
      <c r="H84" s="14">
        <v>0.79469999999999996</v>
      </c>
      <c r="I84" s="14">
        <v>0.127</v>
      </c>
      <c r="J84" s="14">
        <v>0.20699999999999999</v>
      </c>
      <c r="K84" s="14">
        <v>5</v>
      </c>
      <c r="L84" s="14">
        <v>0.71</v>
      </c>
      <c r="M84" s="14" t="s">
        <v>1041</v>
      </c>
      <c r="N84" s="14">
        <v>0.16</v>
      </c>
      <c r="O84" s="14">
        <v>16.899999999999999</v>
      </c>
      <c r="P84" s="14">
        <v>0.182</v>
      </c>
      <c r="Q84" s="14">
        <v>0.13500000000000001</v>
      </c>
      <c r="R84" s="14">
        <v>0.32800000000000001</v>
      </c>
      <c r="S84" s="14">
        <v>0.35499999999999998</v>
      </c>
      <c r="T84" s="14">
        <f t="shared" si="2"/>
        <v>1</v>
      </c>
      <c r="U84" s="14">
        <v>12.01</v>
      </c>
      <c r="V84" s="14">
        <v>0.13600000000000001</v>
      </c>
      <c r="W84" s="14" t="s">
        <v>3714</v>
      </c>
      <c r="X84" s="14">
        <v>0.219</v>
      </c>
      <c r="Y84" s="14">
        <v>5.7500000000000002E-2</v>
      </c>
      <c r="Z84" s="14">
        <v>0.77100000000000002</v>
      </c>
      <c r="AA84" s="14">
        <v>34.26</v>
      </c>
      <c r="AB84" s="14">
        <v>0.89510000000000001</v>
      </c>
      <c r="AC84" s="14">
        <v>0.72409999999999997</v>
      </c>
      <c r="AD84" s="14" t="s">
        <v>3698</v>
      </c>
    </row>
    <row r="85" spans="1:30" x14ac:dyDescent="0.3">
      <c r="A85" s="15" t="s">
        <v>3794</v>
      </c>
      <c r="B85" s="15" t="s">
        <v>667</v>
      </c>
      <c r="C85" s="15">
        <v>223</v>
      </c>
      <c r="D85" s="15" t="s">
        <v>3705</v>
      </c>
      <c r="E85" s="15">
        <v>14.911</v>
      </c>
      <c r="F85" s="15">
        <v>0.78180000000000005</v>
      </c>
      <c r="G85" s="15">
        <v>0.75119999999999998</v>
      </c>
      <c r="H85" s="15">
        <v>0.85970000000000002</v>
      </c>
      <c r="I85" s="15">
        <v>0.10299999999999999</v>
      </c>
      <c r="J85" s="15">
        <v>0.23699999999999999</v>
      </c>
      <c r="K85" s="15">
        <v>7</v>
      </c>
      <c r="L85" s="15">
        <v>1.24</v>
      </c>
      <c r="M85" s="15" t="s">
        <v>1041</v>
      </c>
      <c r="N85" s="15">
        <v>0.34300000000000003</v>
      </c>
      <c r="O85" s="15">
        <v>42.3</v>
      </c>
      <c r="P85" s="15">
        <v>0.26900000000000002</v>
      </c>
      <c r="Q85" s="15">
        <v>0.22600000000000001</v>
      </c>
      <c r="R85" s="15">
        <v>0.193</v>
      </c>
      <c r="S85" s="15">
        <v>0.312</v>
      </c>
      <c r="T85" s="15">
        <f t="shared" si="2"/>
        <v>1</v>
      </c>
      <c r="U85" s="15">
        <v>5.89</v>
      </c>
      <c r="V85" s="15">
        <v>7.6300000000000007E-2</v>
      </c>
      <c r="W85" s="15" t="s">
        <v>3723</v>
      </c>
      <c r="X85" s="15">
        <v>0.27200000000000002</v>
      </c>
      <c r="Y85" s="15">
        <v>0.11360000000000001</v>
      </c>
      <c r="Z85" s="15">
        <v>0.85699999999999998</v>
      </c>
      <c r="AA85" s="15">
        <v>31.73</v>
      </c>
      <c r="AB85" s="15">
        <v>0.96130000000000004</v>
      </c>
      <c r="AC85" s="15">
        <v>0.77990000000000004</v>
      </c>
      <c r="AD85" s="15" t="s">
        <v>3698</v>
      </c>
    </row>
    <row r="86" spans="1:30" x14ac:dyDescent="0.3">
      <c r="A86" s="14" t="s">
        <v>3795</v>
      </c>
      <c r="B86" s="14" t="s">
        <v>671</v>
      </c>
      <c r="C86" s="14">
        <v>66</v>
      </c>
      <c r="D86" s="14" t="s">
        <v>3705</v>
      </c>
      <c r="E86" s="14">
        <v>5.9779999999999998</v>
      </c>
      <c r="F86" s="14">
        <v>0.2762</v>
      </c>
      <c r="G86" s="14">
        <v>0.85780000000000001</v>
      </c>
      <c r="H86" s="14">
        <v>0.57650000000000001</v>
      </c>
      <c r="I86" s="14">
        <v>5.3999999999999999E-2</v>
      </c>
      <c r="J86" s="14">
        <v>0.313</v>
      </c>
      <c r="K86" s="14">
        <v>7</v>
      </c>
      <c r="L86" s="14">
        <v>3.05</v>
      </c>
      <c r="M86" s="14" t="s">
        <v>1041</v>
      </c>
      <c r="N86" s="14">
        <v>0.36499999999999999</v>
      </c>
      <c r="O86" s="14">
        <v>30.4</v>
      </c>
      <c r="P86" s="14">
        <v>0.33500000000000002</v>
      </c>
      <c r="Q86" s="14">
        <v>0.152</v>
      </c>
      <c r="R86" s="14">
        <v>0.192</v>
      </c>
      <c r="S86" s="14">
        <v>0.32100000000000001</v>
      </c>
      <c r="T86" s="14">
        <f t="shared" si="2"/>
        <v>1</v>
      </c>
      <c r="U86" s="14">
        <v>9.66</v>
      </c>
      <c r="V86" s="14">
        <v>0.22989999999999999</v>
      </c>
      <c r="W86" s="14" t="s">
        <v>3723</v>
      </c>
      <c r="X86" s="14">
        <v>0.224</v>
      </c>
      <c r="Y86" s="14">
        <v>7.4899999999999994E-2</v>
      </c>
      <c r="Z86" s="14">
        <v>0.55200000000000005</v>
      </c>
      <c r="AA86" s="14">
        <v>39.39</v>
      </c>
      <c r="AB86" s="14">
        <v>0.94069999999999998</v>
      </c>
      <c r="AC86" s="14">
        <v>0.95569999999999999</v>
      </c>
      <c r="AD86" s="14" t="s">
        <v>3698</v>
      </c>
    </row>
    <row r="87" spans="1:30" x14ac:dyDescent="0.3">
      <c r="A87" s="15" t="s">
        <v>3796</v>
      </c>
      <c r="B87" s="15" t="s">
        <v>673</v>
      </c>
      <c r="C87" s="15">
        <v>231</v>
      </c>
      <c r="D87" s="15" t="s">
        <v>3700</v>
      </c>
      <c r="E87" s="15">
        <v>4.3949999999999996</v>
      </c>
      <c r="F87" s="15">
        <v>0.74670000000000003</v>
      </c>
      <c r="G87" s="15">
        <v>0.95569999999999999</v>
      </c>
      <c r="H87" s="15">
        <v>0.90329999999999999</v>
      </c>
      <c r="I87" s="15">
        <v>5.3999999999999999E-2</v>
      </c>
      <c r="J87" s="15">
        <v>0.13500000000000001</v>
      </c>
      <c r="K87" s="15">
        <v>7</v>
      </c>
      <c r="L87" s="15">
        <v>1.79</v>
      </c>
      <c r="M87" s="15" t="s">
        <v>1040</v>
      </c>
      <c r="N87" s="15">
        <v>0.184</v>
      </c>
      <c r="O87" s="15">
        <v>26</v>
      </c>
      <c r="P87" s="15">
        <v>0.39300000000000002</v>
      </c>
      <c r="Q87" s="15">
        <v>0.127</v>
      </c>
      <c r="R87" s="15">
        <v>0.247</v>
      </c>
      <c r="S87" s="15">
        <v>0.23300000000000001</v>
      </c>
      <c r="T87" s="15">
        <f t="shared" si="2"/>
        <v>1</v>
      </c>
      <c r="U87" s="15">
        <v>11.5</v>
      </c>
      <c r="V87" s="15">
        <v>0.25240000000000001</v>
      </c>
      <c r="W87" s="15" t="s">
        <v>3697</v>
      </c>
      <c r="X87" s="15">
        <v>0.19600000000000001</v>
      </c>
      <c r="Y87" s="15">
        <v>0.111</v>
      </c>
      <c r="Z87" s="15">
        <v>0.50700000000000001</v>
      </c>
      <c r="AA87" s="15">
        <v>31.22</v>
      </c>
      <c r="AB87" s="15">
        <v>0.93859999999999999</v>
      </c>
      <c r="AC87" s="15">
        <v>0.79039999999999999</v>
      </c>
      <c r="AD87" s="15" t="s">
        <v>3698</v>
      </c>
    </row>
    <row r="88" spans="1:30" x14ac:dyDescent="0.3">
      <c r="A88" s="14" t="s">
        <v>3797</v>
      </c>
      <c r="B88" s="14" t="s">
        <v>676</v>
      </c>
      <c r="C88" s="14">
        <v>46</v>
      </c>
      <c r="D88" s="14" t="s">
        <v>3703</v>
      </c>
      <c r="E88" s="14">
        <v>5.0659999999999998</v>
      </c>
      <c r="F88" s="14">
        <v>0.28749999999999998</v>
      </c>
      <c r="G88" s="14">
        <v>0.70960000000000001</v>
      </c>
      <c r="H88" s="14">
        <v>0.6774</v>
      </c>
      <c r="I88" s="14">
        <v>0.115</v>
      </c>
      <c r="J88" s="14">
        <v>0.33600000000000002</v>
      </c>
      <c r="K88" s="14">
        <v>3</v>
      </c>
      <c r="L88" s="14">
        <v>3.01</v>
      </c>
      <c r="M88" s="14" t="s">
        <v>1041</v>
      </c>
      <c r="N88" s="14">
        <v>0.22600000000000001</v>
      </c>
      <c r="O88" s="14">
        <v>18.3</v>
      </c>
      <c r="P88" s="14">
        <v>0.36699999999999999</v>
      </c>
      <c r="Q88" s="14">
        <v>0.29499999999999998</v>
      </c>
      <c r="R88" s="14">
        <v>0.35299999999999998</v>
      </c>
      <c r="S88" s="14">
        <v>-1.4999999999999999E-2</v>
      </c>
      <c r="T88" s="14">
        <f t="shared" si="2"/>
        <v>0.99999999999999989</v>
      </c>
      <c r="U88" s="14">
        <v>12.14</v>
      </c>
      <c r="V88" s="14">
        <v>0.26719999999999999</v>
      </c>
      <c r="W88" s="14" t="s">
        <v>3714</v>
      </c>
      <c r="X88" s="14">
        <v>0.16600000000000001</v>
      </c>
      <c r="Y88" s="14">
        <v>0.1182</v>
      </c>
      <c r="Z88" s="14">
        <v>0.84299999999999997</v>
      </c>
      <c r="AA88" s="14">
        <v>32.06</v>
      </c>
      <c r="AB88" s="14">
        <v>0.85929999999999995</v>
      </c>
      <c r="AC88" s="14">
        <v>0.87909999999999999</v>
      </c>
      <c r="AD88" s="14" t="s">
        <v>3698</v>
      </c>
    </row>
    <row r="89" spans="1:30" x14ac:dyDescent="0.3">
      <c r="A89" s="15" t="s">
        <v>3798</v>
      </c>
      <c r="B89" s="15" t="s">
        <v>681</v>
      </c>
      <c r="C89" s="15">
        <v>177</v>
      </c>
      <c r="D89" s="15" t="s">
        <v>3696</v>
      </c>
      <c r="E89" s="15">
        <v>9.3089999999999993</v>
      </c>
      <c r="F89" s="15">
        <v>0.77339999999999998</v>
      </c>
      <c r="G89" s="15">
        <v>0.96360000000000001</v>
      </c>
      <c r="H89" s="15">
        <v>0.94669999999999999</v>
      </c>
      <c r="I89" s="15">
        <v>0.17299999999999999</v>
      </c>
      <c r="J89" s="15">
        <v>0.36699999999999999</v>
      </c>
      <c r="K89" s="15">
        <v>7</v>
      </c>
      <c r="L89" s="15">
        <v>2.66</v>
      </c>
      <c r="M89" s="15" t="s">
        <v>1041</v>
      </c>
      <c r="N89" s="15">
        <v>0.158</v>
      </c>
      <c r="O89" s="15">
        <v>24.9</v>
      </c>
      <c r="P89" s="15">
        <v>0.106</v>
      </c>
      <c r="Q89" s="15">
        <v>0.28999999999999998</v>
      </c>
      <c r="R89" s="15">
        <v>0.28999999999999998</v>
      </c>
      <c r="S89" s="15">
        <v>0.314</v>
      </c>
      <c r="T89" s="15">
        <f t="shared" si="2"/>
        <v>1</v>
      </c>
      <c r="U89" s="15">
        <v>8.6300000000000008</v>
      </c>
      <c r="V89" s="15">
        <v>9.7100000000000006E-2</v>
      </c>
      <c r="W89" s="15" t="s">
        <v>3714</v>
      </c>
      <c r="X89" s="15">
        <v>0.20399999999999999</v>
      </c>
      <c r="Y89" s="15">
        <v>6.3700000000000007E-2</v>
      </c>
      <c r="Z89" s="15">
        <v>0.99299999999999999</v>
      </c>
      <c r="AA89" s="15">
        <v>35.979999999999997</v>
      </c>
      <c r="AB89" s="15">
        <v>0.84970000000000001</v>
      </c>
      <c r="AC89" s="15">
        <v>0.89380000000000004</v>
      </c>
      <c r="AD89" s="15" t="s">
        <v>3698</v>
      </c>
    </row>
    <row r="90" spans="1:30" x14ac:dyDescent="0.3">
      <c r="A90" s="14" t="s">
        <v>3799</v>
      </c>
      <c r="B90" s="14" t="s">
        <v>685</v>
      </c>
      <c r="C90" s="14">
        <v>234</v>
      </c>
      <c r="D90" s="14" t="s">
        <v>3696</v>
      </c>
      <c r="E90" s="14">
        <v>0.55700000000000005</v>
      </c>
      <c r="F90" s="14">
        <v>0.21829999999999999</v>
      </c>
      <c r="G90" s="14">
        <v>0.84160000000000001</v>
      </c>
      <c r="H90" s="14">
        <v>0.63749999999999996</v>
      </c>
      <c r="I90" s="14">
        <v>0.10299999999999999</v>
      </c>
      <c r="J90" s="14">
        <v>0.218</v>
      </c>
      <c r="K90" s="14">
        <v>5</v>
      </c>
      <c r="L90" s="14">
        <v>3.12</v>
      </c>
      <c r="M90" s="14" t="s">
        <v>1040</v>
      </c>
      <c r="N90" s="14">
        <v>0.17699999999999999</v>
      </c>
      <c r="O90" s="14">
        <v>30.2</v>
      </c>
      <c r="P90" s="14">
        <v>0.39100000000000001</v>
      </c>
      <c r="Q90" s="14">
        <v>0.182</v>
      </c>
      <c r="R90" s="14">
        <v>0.36499999999999999</v>
      </c>
      <c r="S90" s="14">
        <v>6.2E-2</v>
      </c>
      <c r="T90" s="14">
        <f t="shared" si="2"/>
        <v>1</v>
      </c>
      <c r="U90" s="14">
        <v>7.25</v>
      </c>
      <c r="V90" s="14">
        <v>0.30719999999999997</v>
      </c>
      <c r="W90" s="14" t="s">
        <v>3723</v>
      </c>
      <c r="X90" s="14">
        <v>0.13900000000000001</v>
      </c>
      <c r="Y90" s="14">
        <v>4.1999999999999997E-3</v>
      </c>
      <c r="Z90" s="14">
        <v>0.89600000000000002</v>
      </c>
      <c r="AA90" s="14">
        <v>36.409999999999997</v>
      </c>
      <c r="AB90" s="14">
        <v>0.83789999999999998</v>
      </c>
      <c r="AC90" s="14">
        <v>0.92800000000000005</v>
      </c>
      <c r="AD90" s="14" t="s">
        <v>3698</v>
      </c>
    </row>
    <row r="91" spans="1:30" x14ac:dyDescent="0.3">
      <c r="A91" s="15" t="s">
        <v>3800</v>
      </c>
      <c r="B91" s="15" t="s">
        <v>689</v>
      </c>
      <c r="C91" s="15">
        <v>54</v>
      </c>
      <c r="D91" s="15" t="s">
        <v>3711</v>
      </c>
      <c r="E91" s="15">
        <v>11.702999999999999</v>
      </c>
      <c r="F91" s="15">
        <v>0.5988</v>
      </c>
      <c r="G91" s="15">
        <v>0.90680000000000005</v>
      </c>
      <c r="H91" s="15">
        <v>0.84309999999999996</v>
      </c>
      <c r="I91" s="15">
        <v>8.6999999999999994E-2</v>
      </c>
      <c r="J91" s="15">
        <v>0.30099999999999999</v>
      </c>
      <c r="K91" s="15">
        <v>3</v>
      </c>
      <c r="L91" s="15">
        <v>0.82</v>
      </c>
      <c r="M91" s="15" t="s">
        <v>1041</v>
      </c>
      <c r="N91" s="15">
        <v>0.17100000000000001</v>
      </c>
      <c r="O91" s="15">
        <v>18</v>
      </c>
      <c r="P91" s="15">
        <v>0.255</v>
      </c>
      <c r="Q91" s="15">
        <v>0.17499999999999999</v>
      </c>
      <c r="R91" s="15">
        <v>0.19500000000000001</v>
      </c>
      <c r="S91" s="15">
        <v>0.375</v>
      </c>
      <c r="T91" s="15">
        <f t="shared" si="2"/>
        <v>1</v>
      </c>
      <c r="U91" s="15">
        <v>6.86</v>
      </c>
      <c r="V91" s="15">
        <v>0.32169999999999999</v>
      </c>
      <c r="W91" s="15" t="s">
        <v>3720</v>
      </c>
      <c r="X91" s="15">
        <v>0.21</v>
      </c>
      <c r="Y91" s="15">
        <v>0.12139999999999999</v>
      </c>
      <c r="Z91" s="15">
        <v>0.65900000000000003</v>
      </c>
      <c r="AA91" s="15">
        <v>33.24</v>
      </c>
      <c r="AB91" s="15">
        <v>0.82979999999999998</v>
      </c>
      <c r="AC91" s="15">
        <v>0.92030000000000001</v>
      </c>
      <c r="AD91" s="15" t="s">
        <v>3698</v>
      </c>
    </row>
    <row r="92" spans="1:30" x14ac:dyDescent="0.3">
      <c r="A92" s="14" t="s">
        <v>3801</v>
      </c>
      <c r="B92" s="14" t="s">
        <v>693</v>
      </c>
      <c r="C92" s="14">
        <v>180</v>
      </c>
      <c r="D92" s="14" t="s">
        <v>3703</v>
      </c>
      <c r="E92" s="14">
        <v>13.223000000000001</v>
      </c>
      <c r="F92" s="14">
        <v>0.90549999999999997</v>
      </c>
      <c r="G92" s="14">
        <v>0.88170000000000004</v>
      </c>
      <c r="H92" s="14">
        <v>0.63519999999999999</v>
      </c>
      <c r="I92" s="14">
        <v>0.105</v>
      </c>
      <c r="J92" s="14">
        <v>0.41</v>
      </c>
      <c r="K92" s="14">
        <v>7</v>
      </c>
      <c r="L92" s="14">
        <v>0.57999999999999996</v>
      </c>
      <c r="M92" s="14" t="s">
        <v>1041</v>
      </c>
      <c r="N92" s="14">
        <v>0.24199999999999999</v>
      </c>
      <c r="O92" s="14">
        <v>29.4</v>
      </c>
      <c r="P92" s="14">
        <v>0.214</v>
      </c>
      <c r="Q92" s="14">
        <v>0.223</v>
      </c>
      <c r="R92" s="14">
        <v>0.20699999999999999</v>
      </c>
      <c r="S92" s="14">
        <v>0.35599999999999998</v>
      </c>
      <c r="T92" s="14">
        <f t="shared" si="2"/>
        <v>1</v>
      </c>
      <c r="U92" s="14">
        <v>12.41</v>
      </c>
      <c r="V92" s="14">
        <v>0.15679999999999999</v>
      </c>
      <c r="W92" s="14" t="s">
        <v>3706</v>
      </c>
      <c r="X92" s="14">
        <v>0.10100000000000001</v>
      </c>
      <c r="Y92" s="14">
        <v>4.19E-2</v>
      </c>
      <c r="Z92" s="14">
        <v>0.97799999999999998</v>
      </c>
      <c r="AA92" s="14">
        <v>34.53</v>
      </c>
      <c r="AB92" s="14">
        <v>0.90749999999999997</v>
      </c>
      <c r="AC92" s="14">
        <v>0.86829999999999996</v>
      </c>
      <c r="AD92" s="14" t="s">
        <v>3698</v>
      </c>
    </row>
    <row r="93" spans="1:30" x14ac:dyDescent="0.3">
      <c r="A93" s="15" t="s">
        <v>3802</v>
      </c>
      <c r="B93" s="15" t="s">
        <v>699</v>
      </c>
      <c r="C93" s="15">
        <v>141</v>
      </c>
      <c r="D93" s="15" t="s">
        <v>3729</v>
      </c>
      <c r="E93" s="15">
        <v>5.0430000000000001</v>
      </c>
      <c r="F93" s="15">
        <v>0.18279999999999999</v>
      </c>
      <c r="G93" s="15">
        <v>0.67249999999999999</v>
      </c>
      <c r="H93" s="15">
        <v>0.61609999999999998</v>
      </c>
      <c r="I93" s="15">
        <v>6.2E-2</v>
      </c>
      <c r="J93" s="15">
        <v>0.28100000000000003</v>
      </c>
      <c r="K93" s="15">
        <v>7</v>
      </c>
      <c r="L93" s="15">
        <v>0.71</v>
      </c>
      <c r="M93" s="15" t="s">
        <v>1041</v>
      </c>
      <c r="N93" s="15">
        <v>0.27900000000000003</v>
      </c>
      <c r="O93" s="15">
        <v>42.1</v>
      </c>
      <c r="P93" s="15">
        <v>0.151</v>
      </c>
      <c r="Q93" s="15">
        <v>0.20100000000000001</v>
      </c>
      <c r="R93" s="15">
        <v>0.38600000000000001</v>
      </c>
      <c r="S93" s="15">
        <v>0.26200000000000001</v>
      </c>
      <c r="T93" s="15">
        <f t="shared" si="2"/>
        <v>1</v>
      </c>
      <c r="U93" s="15">
        <v>9.65</v>
      </c>
      <c r="V93" s="15">
        <v>2.8000000000000001E-2</v>
      </c>
      <c r="W93" s="15" t="s">
        <v>3720</v>
      </c>
      <c r="X93" s="15">
        <v>9.6000000000000002E-2</v>
      </c>
      <c r="Y93" s="15">
        <v>2.3699999999999999E-2</v>
      </c>
      <c r="Z93" s="15">
        <v>0.94799999999999995</v>
      </c>
      <c r="AA93" s="15">
        <v>30.33</v>
      </c>
      <c r="AB93" s="15">
        <v>0.85370000000000001</v>
      </c>
      <c r="AC93" s="15">
        <v>0.9224</v>
      </c>
      <c r="AD93" s="15" t="s">
        <v>3698</v>
      </c>
    </row>
    <row r="94" spans="1:30" x14ac:dyDescent="0.3">
      <c r="A94" s="14" t="s">
        <v>3803</v>
      </c>
      <c r="B94" s="14" t="s">
        <v>704</v>
      </c>
      <c r="C94" s="14">
        <v>140</v>
      </c>
      <c r="D94" s="14" t="s">
        <v>3700</v>
      </c>
      <c r="E94" s="14">
        <v>2.3260000000000001</v>
      </c>
      <c r="F94" s="14">
        <v>0.43190000000000001</v>
      </c>
      <c r="G94" s="14">
        <v>0.77310000000000001</v>
      </c>
      <c r="H94" s="14">
        <v>0.91100000000000003</v>
      </c>
      <c r="I94" s="14">
        <v>0.19400000000000001</v>
      </c>
      <c r="J94" s="14">
        <v>0.13</v>
      </c>
      <c r="K94" s="14">
        <v>7</v>
      </c>
      <c r="L94" s="14">
        <v>2.14</v>
      </c>
      <c r="M94" s="14" t="s">
        <v>1041</v>
      </c>
      <c r="N94" s="14">
        <v>0.29399999999999998</v>
      </c>
      <c r="O94" s="14">
        <v>31.5</v>
      </c>
      <c r="P94" s="14">
        <v>0.20699999999999999</v>
      </c>
      <c r="Q94" s="14">
        <v>0.25700000000000001</v>
      </c>
      <c r="R94" s="14">
        <v>0.38</v>
      </c>
      <c r="S94" s="14">
        <v>0.156</v>
      </c>
      <c r="T94" s="14">
        <f t="shared" si="2"/>
        <v>1</v>
      </c>
      <c r="U94" s="14">
        <v>6.09</v>
      </c>
      <c r="V94" s="14">
        <v>7.0999999999999994E-2</v>
      </c>
      <c r="W94" s="14" t="s">
        <v>3714</v>
      </c>
      <c r="X94" s="14">
        <v>0.14399999999999999</v>
      </c>
      <c r="Y94" s="14">
        <v>1.6400000000000001E-2</v>
      </c>
      <c r="Z94" s="14">
        <v>0.56499999999999995</v>
      </c>
      <c r="AA94" s="14">
        <v>33.020000000000003</v>
      </c>
      <c r="AB94" s="14">
        <v>0.9355</v>
      </c>
      <c r="AC94" s="14">
        <v>0.95989999999999998</v>
      </c>
      <c r="AD94" s="14" t="s">
        <v>3698</v>
      </c>
    </row>
    <row r="95" spans="1:30" x14ac:dyDescent="0.3">
      <c r="A95" s="15" t="s">
        <v>3804</v>
      </c>
      <c r="B95" s="15" t="s">
        <v>709</v>
      </c>
      <c r="C95" s="15">
        <v>107</v>
      </c>
      <c r="D95" s="15" t="s">
        <v>3696</v>
      </c>
      <c r="E95" s="15">
        <v>3.883</v>
      </c>
      <c r="F95" s="15">
        <v>0.3412</v>
      </c>
      <c r="G95" s="15">
        <v>0.94230000000000003</v>
      </c>
      <c r="H95" s="15">
        <v>0.87790000000000001</v>
      </c>
      <c r="I95" s="15">
        <v>4.5999999999999999E-2</v>
      </c>
      <c r="J95" s="15">
        <v>0.38800000000000001</v>
      </c>
      <c r="K95" s="15">
        <v>7</v>
      </c>
      <c r="L95" s="15">
        <v>2.89</v>
      </c>
      <c r="M95" s="15" t="s">
        <v>1040</v>
      </c>
      <c r="N95" s="15">
        <v>0.34499999999999997</v>
      </c>
      <c r="O95" s="15">
        <v>35.4</v>
      </c>
      <c r="P95" s="15">
        <v>0.217</v>
      </c>
      <c r="Q95" s="15">
        <v>0.26100000000000001</v>
      </c>
      <c r="R95" s="15">
        <v>0.30199999999999999</v>
      </c>
      <c r="S95" s="15">
        <v>0.22</v>
      </c>
      <c r="T95" s="15">
        <f t="shared" si="2"/>
        <v>1</v>
      </c>
      <c r="U95" s="15">
        <v>7.56</v>
      </c>
      <c r="V95" s="15">
        <v>4.82E-2</v>
      </c>
      <c r="W95" s="15" t="s">
        <v>3706</v>
      </c>
      <c r="X95" s="15">
        <v>5.5E-2</v>
      </c>
      <c r="Y95" s="15">
        <v>0.14000000000000001</v>
      </c>
      <c r="Z95" s="15">
        <v>0.64100000000000001</v>
      </c>
      <c r="AA95" s="15">
        <v>30.08</v>
      </c>
      <c r="AB95" s="15">
        <v>0.96419999999999995</v>
      </c>
      <c r="AC95" s="15">
        <v>0.94299999999999995</v>
      </c>
      <c r="AD95" s="15" t="s">
        <v>3698</v>
      </c>
    </row>
    <row r="96" spans="1:30" x14ac:dyDescent="0.3">
      <c r="A96" s="14" t="s">
        <v>3805</v>
      </c>
      <c r="B96" s="14" t="s">
        <v>714</v>
      </c>
      <c r="C96" s="14">
        <v>206</v>
      </c>
      <c r="D96" s="14" t="s">
        <v>3700</v>
      </c>
      <c r="E96" s="14">
        <v>1.2450000000000001</v>
      </c>
      <c r="F96" s="14">
        <v>0.17929999999999999</v>
      </c>
      <c r="G96" s="14">
        <v>0.78449999999999998</v>
      </c>
      <c r="H96" s="14">
        <v>0.75729999999999997</v>
      </c>
      <c r="I96" s="14">
        <v>0.14599999999999999</v>
      </c>
      <c r="J96" s="14">
        <v>0.27100000000000002</v>
      </c>
      <c r="K96" s="14">
        <v>7</v>
      </c>
      <c r="L96" s="14">
        <v>1.35</v>
      </c>
      <c r="M96" s="14" t="s">
        <v>1041</v>
      </c>
      <c r="N96" s="14">
        <v>0.29399999999999998</v>
      </c>
      <c r="O96" s="14">
        <v>22.1</v>
      </c>
      <c r="P96" s="14">
        <v>0.24299999999999999</v>
      </c>
      <c r="Q96" s="14">
        <v>0.32600000000000001</v>
      </c>
      <c r="R96" s="14">
        <v>0.186</v>
      </c>
      <c r="S96" s="14">
        <v>0.245</v>
      </c>
      <c r="T96" s="14">
        <f t="shared" si="2"/>
        <v>0.99999999999999989</v>
      </c>
      <c r="U96" s="14">
        <v>5.49</v>
      </c>
      <c r="V96" s="14">
        <v>0.16139999999999999</v>
      </c>
      <c r="W96" s="14" t="s">
        <v>3697</v>
      </c>
      <c r="X96" s="14">
        <v>0.13600000000000001</v>
      </c>
      <c r="Y96" s="14">
        <v>6.5600000000000006E-2</v>
      </c>
      <c r="Z96" s="14">
        <v>0.92400000000000004</v>
      </c>
      <c r="AA96" s="14">
        <v>36.58</v>
      </c>
      <c r="AB96" s="14">
        <v>0.86950000000000005</v>
      </c>
      <c r="AC96" s="14">
        <v>0.72370000000000001</v>
      </c>
      <c r="AD96" s="14" t="s">
        <v>3698</v>
      </c>
    </row>
    <row r="97" spans="1:30" x14ac:dyDescent="0.3">
      <c r="A97" s="15" t="s">
        <v>3806</v>
      </c>
      <c r="B97" s="15" t="s">
        <v>717</v>
      </c>
      <c r="C97" s="15">
        <v>62</v>
      </c>
      <c r="D97" s="15" t="s">
        <v>3700</v>
      </c>
      <c r="E97" s="15">
        <v>7.2590000000000003</v>
      </c>
      <c r="F97" s="15">
        <v>0.93989999999999996</v>
      </c>
      <c r="G97" s="15">
        <v>0.90429999999999999</v>
      </c>
      <c r="H97" s="15">
        <v>0.96560000000000001</v>
      </c>
      <c r="I97" s="15">
        <v>0.107</v>
      </c>
      <c r="J97" s="15">
        <v>0.40300000000000002</v>
      </c>
      <c r="K97" s="15">
        <v>5</v>
      </c>
      <c r="L97" s="15">
        <v>2.2400000000000002</v>
      </c>
      <c r="M97" s="15" t="s">
        <v>1040</v>
      </c>
      <c r="N97" s="15">
        <v>0.29199999999999998</v>
      </c>
      <c r="O97" s="15">
        <v>29.3</v>
      </c>
      <c r="P97" s="15">
        <v>0.36499999999999999</v>
      </c>
      <c r="Q97" s="15">
        <v>0.28499999999999998</v>
      </c>
      <c r="R97" s="15">
        <v>0.39800000000000002</v>
      </c>
      <c r="S97" s="15">
        <v>-4.8000000000000001E-2</v>
      </c>
      <c r="T97" s="15">
        <f t="shared" si="2"/>
        <v>1</v>
      </c>
      <c r="U97" s="15">
        <v>7.62</v>
      </c>
      <c r="V97" s="15">
        <v>0.28370000000000001</v>
      </c>
      <c r="W97" s="15" t="s">
        <v>3723</v>
      </c>
      <c r="X97" s="15">
        <v>0.25800000000000001</v>
      </c>
      <c r="Y97" s="15">
        <v>0.1197</v>
      </c>
      <c r="Z97" s="15">
        <v>0.92400000000000004</v>
      </c>
      <c r="AA97" s="15">
        <v>35.56</v>
      </c>
      <c r="AB97" s="15">
        <v>0.8488</v>
      </c>
      <c r="AC97" s="15">
        <v>0.83899999999999997</v>
      </c>
      <c r="AD97" s="15" t="s">
        <v>3698</v>
      </c>
    </row>
    <row r="98" spans="1:30" x14ac:dyDescent="0.3">
      <c r="A98" s="14" t="s">
        <v>3807</v>
      </c>
      <c r="B98" s="14" t="s">
        <v>721</v>
      </c>
      <c r="C98" s="14">
        <v>80</v>
      </c>
      <c r="D98" s="14" t="s">
        <v>3705</v>
      </c>
      <c r="E98" s="14">
        <v>5.0140000000000002</v>
      </c>
      <c r="F98" s="14">
        <v>0.23980000000000001</v>
      </c>
      <c r="G98" s="14">
        <v>0.70389999999999997</v>
      </c>
      <c r="H98" s="14">
        <v>0.59250000000000003</v>
      </c>
      <c r="I98" s="14">
        <v>6.0999999999999999E-2</v>
      </c>
      <c r="J98" s="14">
        <v>0.152</v>
      </c>
      <c r="K98" s="14">
        <v>5</v>
      </c>
      <c r="L98" s="14">
        <v>2.08</v>
      </c>
      <c r="M98" s="14" t="s">
        <v>1041</v>
      </c>
      <c r="N98" s="14">
        <v>0.17199999999999999</v>
      </c>
      <c r="O98" s="14">
        <v>34</v>
      </c>
      <c r="P98" s="14">
        <v>0.39200000000000002</v>
      </c>
      <c r="Q98" s="14">
        <v>0.13100000000000001</v>
      </c>
      <c r="R98" s="14">
        <v>0.28999999999999998</v>
      </c>
      <c r="S98" s="14">
        <v>0.187</v>
      </c>
      <c r="T98" s="14">
        <f t="shared" ref="T98:T129" si="3">P98+Q98+R98+S98</f>
        <v>1</v>
      </c>
      <c r="U98" s="14">
        <v>11.72</v>
      </c>
      <c r="V98" s="14">
        <v>0.25519999999999998</v>
      </c>
      <c r="W98" s="14" t="s">
        <v>3714</v>
      </c>
      <c r="X98" s="14">
        <v>0.27400000000000002</v>
      </c>
      <c r="Y98" s="14">
        <v>0.10489999999999999</v>
      </c>
      <c r="Z98" s="14">
        <v>0.90200000000000002</v>
      </c>
      <c r="AA98" s="14">
        <v>33.380000000000003</v>
      </c>
      <c r="AB98" s="14">
        <v>0.94040000000000001</v>
      </c>
      <c r="AC98" s="14">
        <v>0.90069999999999995</v>
      </c>
      <c r="AD98" s="14" t="s">
        <v>3698</v>
      </c>
    </row>
    <row r="99" spans="1:30" x14ac:dyDescent="0.3">
      <c r="A99" s="15" t="s">
        <v>3808</v>
      </c>
      <c r="B99" s="15" t="s">
        <v>724</v>
      </c>
      <c r="C99" s="15">
        <v>165</v>
      </c>
      <c r="D99" s="15" t="s">
        <v>3703</v>
      </c>
      <c r="E99" s="15">
        <v>8.6839999999999993</v>
      </c>
      <c r="F99" s="15">
        <v>0.41189999999999999</v>
      </c>
      <c r="G99" s="15">
        <v>0.88180000000000003</v>
      </c>
      <c r="H99" s="15">
        <v>0.77639999999999998</v>
      </c>
      <c r="I99" s="15">
        <v>0.159</v>
      </c>
      <c r="J99" s="15">
        <v>0.307</v>
      </c>
      <c r="K99" s="15">
        <v>3</v>
      </c>
      <c r="L99" s="15">
        <v>1.8</v>
      </c>
      <c r="M99" s="15" t="s">
        <v>1040</v>
      </c>
      <c r="N99" s="15">
        <v>0.32100000000000001</v>
      </c>
      <c r="O99" s="15">
        <v>30.4</v>
      </c>
      <c r="P99" s="15">
        <v>0.39600000000000002</v>
      </c>
      <c r="Q99" s="15">
        <v>0.33200000000000002</v>
      </c>
      <c r="R99" s="15">
        <v>0.158</v>
      </c>
      <c r="S99" s="15">
        <v>0.114</v>
      </c>
      <c r="T99" s="15">
        <f t="shared" si="3"/>
        <v>1</v>
      </c>
      <c r="U99" s="15">
        <v>10.64</v>
      </c>
      <c r="V99" s="15">
        <v>0.33650000000000002</v>
      </c>
      <c r="W99" s="15" t="s">
        <v>3701</v>
      </c>
      <c r="X99" s="15">
        <v>0.108</v>
      </c>
      <c r="Y99" s="15">
        <v>0.1293</v>
      </c>
      <c r="Z99" s="15">
        <v>0.82499999999999996</v>
      </c>
      <c r="AA99" s="15">
        <v>32.64</v>
      </c>
      <c r="AB99" s="15">
        <v>0.92759999999999998</v>
      </c>
      <c r="AC99" s="15">
        <v>0.72799999999999998</v>
      </c>
      <c r="AD99" s="15" t="s">
        <v>3698</v>
      </c>
    </row>
    <row r="100" spans="1:30" x14ac:dyDescent="0.3">
      <c r="A100" s="14" t="s">
        <v>3809</v>
      </c>
      <c r="B100" s="14" t="s">
        <v>727</v>
      </c>
      <c r="C100" s="14">
        <v>71</v>
      </c>
      <c r="D100" s="14" t="s">
        <v>3711</v>
      </c>
      <c r="E100" s="14">
        <v>11.401999999999999</v>
      </c>
      <c r="F100" s="14">
        <v>0.84809999999999997</v>
      </c>
      <c r="G100" s="14">
        <v>0.90149999999999997</v>
      </c>
      <c r="H100" s="14">
        <v>0.71609999999999996</v>
      </c>
      <c r="I100" s="14">
        <v>0.11700000000000001</v>
      </c>
      <c r="J100" s="14">
        <v>0.25800000000000001</v>
      </c>
      <c r="K100" s="14">
        <v>3</v>
      </c>
      <c r="L100" s="14">
        <v>1.51</v>
      </c>
      <c r="M100" s="14" t="s">
        <v>1040</v>
      </c>
      <c r="N100" s="14">
        <v>0.36099999999999999</v>
      </c>
      <c r="O100" s="14">
        <v>30.9</v>
      </c>
      <c r="P100" s="14">
        <v>0.30599999999999999</v>
      </c>
      <c r="Q100" s="14">
        <v>0.13900000000000001</v>
      </c>
      <c r="R100" s="14">
        <v>0.14099999999999999</v>
      </c>
      <c r="S100" s="14">
        <v>0.41399999999999998</v>
      </c>
      <c r="T100" s="14">
        <f t="shared" si="3"/>
        <v>1</v>
      </c>
      <c r="U100" s="14">
        <v>7.32</v>
      </c>
      <c r="V100" s="14">
        <v>0.26129999999999998</v>
      </c>
      <c r="W100" s="14" t="s">
        <v>3697</v>
      </c>
      <c r="X100" s="14">
        <v>0.22800000000000001</v>
      </c>
      <c r="Y100" s="14">
        <v>3.4000000000000002E-2</v>
      </c>
      <c r="Z100" s="14">
        <v>0.52200000000000002</v>
      </c>
      <c r="AA100" s="14">
        <v>40.25</v>
      </c>
      <c r="AB100" s="14">
        <v>0.94210000000000005</v>
      </c>
      <c r="AC100" s="14">
        <v>0.73309999999999997</v>
      </c>
      <c r="AD100" s="14" t="s">
        <v>3698</v>
      </c>
    </row>
    <row r="101" spans="1:30" x14ac:dyDescent="0.3">
      <c r="A101" s="15" t="s">
        <v>3810</v>
      </c>
      <c r="B101" s="15" t="s">
        <v>731</v>
      </c>
      <c r="C101" s="15">
        <v>64</v>
      </c>
      <c r="D101" s="15" t="s">
        <v>3711</v>
      </c>
      <c r="E101" s="15">
        <v>1.887</v>
      </c>
      <c r="F101" s="15">
        <v>0.74550000000000005</v>
      </c>
      <c r="G101" s="15">
        <v>0.70660000000000001</v>
      </c>
      <c r="H101" s="15">
        <v>0.55089999999999995</v>
      </c>
      <c r="I101" s="15">
        <v>0.114</v>
      </c>
      <c r="J101" s="15">
        <v>0.38600000000000001</v>
      </c>
      <c r="K101" s="15">
        <v>3</v>
      </c>
      <c r="L101" s="15">
        <v>1.93</v>
      </c>
      <c r="M101" s="15" t="s">
        <v>1040</v>
      </c>
      <c r="N101" s="15">
        <v>0.40600000000000003</v>
      </c>
      <c r="O101" s="15">
        <v>41</v>
      </c>
      <c r="P101" s="15">
        <v>0.34499999999999997</v>
      </c>
      <c r="Q101" s="15">
        <v>0.19400000000000001</v>
      </c>
      <c r="R101" s="15">
        <v>0.29299999999999998</v>
      </c>
      <c r="S101" s="15">
        <v>0.16800000000000001</v>
      </c>
      <c r="T101" s="15">
        <f t="shared" si="3"/>
        <v>0.99999999999999989</v>
      </c>
      <c r="U101" s="15">
        <v>8.77</v>
      </c>
      <c r="V101" s="15">
        <v>0.13</v>
      </c>
      <c r="W101" s="15" t="s">
        <v>3701</v>
      </c>
      <c r="X101" s="15">
        <v>7.3999999999999996E-2</v>
      </c>
      <c r="Y101" s="15">
        <v>0.1124</v>
      </c>
      <c r="Z101" s="15">
        <v>0.90800000000000003</v>
      </c>
      <c r="AA101" s="15">
        <v>41.72</v>
      </c>
      <c r="AB101" s="15">
        <v>0.93620000000000003</v>
      </c>
      <c r="AC101" s="15">
        <v>0.79720000000000002</v>
      </c>
      <c r="AD101" s="15" t="s">
        <v>3698</v>
      </c>
    </row>
    <row r="102" spans="1:30" x14ac:dyDescent="0.3">
      <c r="A102" s="14" t="s">
        <v>3811</v>
      </c>
      <c r="B102" s="14" t="s">
        <v>733</v>
      </c>
      <c r="C102" s="14">
        <v>178</v>
      </c>
      <c r="D102" s="14" t="s">
        <v>3700</v>
      </c>
      <c r="E102" s="14">
        <v>11.938000000000001</v>
      </c>
      <c r="F102" s="14">
        <v>0.67510000000000003</v>
      </c>
      <c r="G102" s="14">
        <v>0.90529999999999999</v>
      </c>
      <c r="H102" s="14">
        <v>0.89080000000000004</v>
      </c>
      <c r="I102" s="14">
        <v>0.17</v>
      </c>
      <c r="J102" s="14">
        <v>0.25700000000000001</v>
      </c>
      <c r="K102" s="14">
        <v>5</v>
      </c>
      <c r="L102" s="14">
        <v>2.86</v>
      </c>
      <c r="M102" s="14" t="s">
        <v>1040</v>
      </c>
      <c r="N102" s="14">
        <v>0.253</v>
      </c>
      <c r="O102" s="14">
        <v>43.6</v>
      </c>
      <c r="P102" s="14">
        <v>0.17599999999999999</v>
      </c>
      <c r="Q102" s="14">
        <v>0.32300000000000001</v>
      </c>
      <c r="R102" s="14">
        <v>0.30299999999999999</v>
      </c>
      <c r="S102" s="14">
        <v>0.19800000000000001</v>
      </c>
      <c r="T102" s="14">
        <f t="shared" si="3"/>
        <v>1</v>
      </c>
      <c r="U102" s="14">
        <v>8.26</v>
      </c>
      <c r="V102" s="14">
        <v>0.29170000000000001</v>
      </c>
      <c r="W102" s="14" t="s">
        <v>3709</v>
      </c>
      <c r="X102" s="14">
        <v>0.189</v>
      </c>
      <c r="Y102" s="14">
        <v>1.46E-2</v>
      </c>
      <c r="Z102" s="14">
        <v>0.66800000000000004</v>
      </c>
      <c r="AA102" s="14">
        <v>33.22</v>
      </c>
      <c r="AB102" s="14">
        <v>0.84370000000000001</v>
      </c>
      <c r="AC102" s="14">
        <v>0.82250000000000001</v>
      </c>
      <c r="AD102" s="14" t="s">
        <v>3698</v>
      </c>
    </row>
    <row r="103" spans="1:30" x14ac:dyDescent="0.3">
      <c r="A103" s="15" t="s">
        <v>3812</v>
      </c>
      <c r="B103" s="15" t="s">
        <v>737</v>
      </c>
      <c r="C103" s="15">
        <v>141</v>
      </c>
      <c r="D103" s="15" t="s">
        <v>3703</v>
      </c>
      <c r="E103" s="15">
        <v>9.2490000000000006</v>
      </c>
      <c r="F103" s="15">
        <v>0.80359999999999998</v>
      </c>
      <c r="G103" s="15">
        <v>0.69320000000000004</v>
      </c>
      <c r="H103" s="15">
        <v>0.6048</v>
      </c>
      <c r="I103" s="15">
        <v>4.5999999999999999E-2</v>
      </c>
      <c r="J103" s="15">
        <v>0.36399999999999999</v>
      </c>
      <c r="K103" s="15">
        <v>5</v>
      </c>
      <c r="L103" s="15">
        <v>2.09</v>
      </c>
      <c r="M103" s="15" t="s">
        <v>1041</v>
      </c>
      <c r="N103" s="15">
        <v>0.43099999999999999</v>
      </c>
      <c r="O103" s="15">
        <v>30.3</v>
      </c>
      <c r="P103" s="15">
        <v>0.14099999999999999</v>
      </c>
      <c r="Q103" s="15">
        <v>0.22</v>
      </c>
      <c r="R103" s="15">
        <v>0.22500000000000001</v>
      </c>
      <c r="S103" s="15">
        <v>0.41399999999999998</v>
      </c>
      <c r="T103" s="15">
        <f t="shared" si="3"/>
        <v>1</v>
      </c>
      <c r="U103" s="15">
        <v>11.23</v>
      </c>
      <c r="V103" s="15">
        <v>0.1105</v>
      </c>
      <c r="W103" s="15" t="s">
        <v>3697</v>
      </c>
      <c r="X103" s="15">
        <v>0.20799999999999999</v>
      </c>
      <c r="Y103" s="15">
        <v>5.91E-2</v>
      </c>
      <c r="Z103" s="15">
        <v>0.86799999999999999</v>
      </c>
      <c r="AA103" s="15">
        <v>31.59</v>
      </c>
      <c r="AB103" s="15">
        <v>0.95730000000000004</v>
      </c>
      <c r="AC103" s="15">
        <v>0.73080000000000001</v>
      </c>
      <c r="AD103" s="15" t="s">
        <v>3698</v>
      </c>
    </row>
    <row r="104" spans="1:30" x14ac:dyDescent="0.3">
      <c r="A104" s="14" t="s">
        <v>3813</v>
      </c>
      <c r="B104" s="14" t="s">
        <v>740</v>
      </c>
      <c r="C104" s="14">
        <v>180</v>
      </c>
      <c r="D104" s="14" t="s">
        <v>3705</v>
      </c>
      <c r="E104" s="14">
        <v>7.15</v>
      </c>
      <c r="F104" s="14">
        <v>0.25740000000000002</v>
      </c>
      <c r="G104" s="14">
        <v>0.82469999999999999</v>
      </c>
      <c r="H104" s="14">
        <v>0.70250000000000001</v>
      </c>
      <c r="I104" s="14">
        <v>0.17499999999999999</v>
      </c>
      <c r="J104" s="14">
        <v>0.16300000000000001</v>
      </c>
      <c r="K104" s="14">
        <v>5</v>
      </c>
      <c r="L104" s="14">
        <v>3.44</v>
      </c>
      <c r="M104" s="14" t="s">
        <v>1040</v>
      </c>
      <c r="N104" s="14">
        <v>0.41599999999999998</v>
      </c>
      <c r="O104" s="14">
        <v>21.5</v>
      </c>
      <c r="P104" s="14">
        <v>0.10299999999999999</v>
      </c>
      <c r="Q104" s="14">
        <v>0.26100000000000001</v>
      </c>
      <c r="R104" s="14">
        <v>0.31</v>
      </c>
      <c r="S104" s="14">
        <v>0.32600000000000001</v>
      </c>
      <c r="T104" s="14">
        <f t="shared" si="3"/>
        <v>1</v>
      </c>
      <c r="U104" s="14">
        <v>11</v>
      </c>
      <c r="V104" s="14">
        <v>2.4799999999999999E-2</v>
      </c>
      <c r="W104" s="14" t="s">
        <v>3709</v>
      </c>
      <c r="X104" s="14">
        <v>0.21</v>
      </c>
      <c r="Y104" s="14">
        <v>5.28E-2</v>
      </c>
      <c r="Z104" s="14">
        <v>0.97199999999999998</v>
      </c>
      <c r="AA104" s="14">
        <v>38.9</v>
      </c>
      <c r="AB104" s="14">
        <v>0.89370000000000005</v>
      </c>
      <c r="AC104" s="14">
        <v>0.85640000000000005</v>
      </c>
      <c r="AD104" s="14" t="s">
        <v>3698</v>
      </c>
    </row>
    <row r="105" spans="1:30" x14ac:dyDescent="0.3">
      <c r="A105" s="15" t="s">
        <v>3814</v>
      </c>
      <c r="B105" s="15" t="s">
        <v>743</v>
      </c>
      <c r="C105" s="15">
        <v>134</v>
      </c>
      <c r="D105" s="15" t="s">
        <v>3711</v>
      </c>
      <c r="E105" s="15">
        <v>4.3840000000000003</v>
      </c>
      <c r="F105" s="15">
        <v>0.71289999999999998</v>
      </c>
      <c r="G105" s="15">
        <v>0.67110000000000003</v>
      </c>
      <c r="H105" s="15">
        <v>0.96350000000000002</v>
      </c>
      <c r="I105" s="15">
        <v>0.13700000000000001</v>
      </c>
      <c r="J105" s="15">
        <v>0.23699999999999999</v>
      </c>
      <c r="K105" s="15">
        <v>7</v>
      </c>
      <c r="L105" s="15">
        <v>1.96</v>
      </c>
      <c r="M105" s="15" t="s">
        <v>1040</v>
      </c>
      <c r="N105" s="15">
        <v>0.36399999999999999</v>
      </c>
      <c r="O105" s="15">
        <v>44.9</v>
      </c>
      <c r="P105" s="15">
        <v>0.16800000000000001</v>
      </c>
      <c r="Q105" s="15">
        <v>0.29399999999999998</v>
      </c>
      <c r="R105" s="15">
        <v>0.10100000000000001</v>
      </c>
      <c r="S105" s="15">
        <v>0.437</v>
      </c>
      <c r="T105" s="15">
        <f t="shared" si="3"/>
        <v>1</v>
      </c>
      <c r="U105" s="15">
        <v>5.83</v>
      </c>
      <c r="V105" s="15">
        <v>0.13980000000000001</v>
      </c>
      <c r="W105" s="15" t="s">
        <v>3720</v>
      </c>
      <c r="X105" s="15">
        <v>8.1000000000000003E-2</v>
      </c>
      <c r="Y105" s="15">
        <v>2.2599999999999999E-2</v>
      </c>
      <c r="Z105" s="15">
        <v>0.83699999999999997</v>
      </c>
      <c r="AA105" s="15">
        <v>39.35</v>
      </c>
      <c r="AB105" s="15">
        <v>0.83130000000000004</v>
      </c>
      <c r="AC105" s="15">
        <v>0.80600000000000005</v>
      </c>
      <c r="AD105" s="15" t="s">
        <v>3698</v>
      </c>
    </row>
    <row r="106" spans="1:30" x14ac:dyDescent="0.3">
      <c r="A106" s="14" t="s">
        <v>3815</v>
      </c>
      <c r="B106" s="14" t="s">
        <v>746</v>
      </c>
      <c r="C106" s="14">
        <v>205</v>
      </c>
      <c r="D106" s="14" t="s">
        <v>3711</v>
      </c>
      <c r="E106" s="14">
        <v>8.1050000000000004</v>
      </c>
      <c r="F106" s="14">
        <v>0.66800000000000004</v>
      </c>
      <c r="G106" s="14">
        <v>0.70230000000000004</v>
      </c>
      <c r="H106" s="14">
        <v>0.90269999999999995</v>
      </c>
      <c r="I106" s="14">
        <v>4.2999999999999997E-2</v>
      </c>
      <c r="J106" s="14">
        <v>0.14000000000000001</v>
      </c>
      <c r="K106" s="14">
        <v>5</v>
      </c>
      <c r="L106" s="14">
        <v>1.79</v>
      </c>
      <c r="M106" s="14" t="s">
        <v>1041</v>
      </c>
      <c r="N106" s="14">
        <v>0.16400000000000001</v>
      </c>
      <c r="O106" s="14">
        <v>40.200000000000003</v>
      </c>
      <c r="P106" s="14">
        <v>0.154</v>
      </c>
      <c r="Q106" s="14">
        <v>0.23100000000000001</v>
      </c>
      <c r="R106" s="14">
        <v>0.34100000000000003</v>
      </c>
      <c r="S106" s="14">
        <v>0.27400000000000002</v>
      </c>
      <c r="T106" s="14">
        <f t="shared" si="3"/>
        <v>1</v>
      </c>
      <c r="U106" s="14">
        <v>10.210000000000001</v>
      </c>
      <c r="V106" s="14">
        <v>0.29570000000000002</v>
      </c>
      <c r="W106" s="14" t="s">
        <v>3706</v>
      </c>
      <c r="X106" s="14">
        <v>0.21299999999999999</v>
      </c>
      <c r="Y106" s="14">
        <v>4.1099999999999998E-2</v>
      </c>
      <c r="Z106" s="14">
        <v>0.64800000000000002</v>
      </c>
      <c r="AA106" s="14">
        <v>38.4</v>
      </c>
      <c r="AB106" s="14">
        <v>0.84489999999999998</v>
      </c>
      <c r="AC106" s="14">
        <v>0.79700000000000004</v>
      </c>
      <c r="AD106" s="14" t="s">
        <v>3698</v>
      </c>
    </row>
    <row r="107" spans="1:30" x14ac:dyDescent="0.3">
      <c r="A107" s="15" t="s">
        <v>3816</v>
      </c>
      <c r="B107" s="15" t="s">
        <v>749</v>
      </c>
      <c r="C107" s="15">
        <v>1</v>
      </c>
      <c r="D107" s="15" t="s">
        <v>3711</v>
      </c>
      <c r="E107" s="15">
        <v>11.518000000000001</v>
      </c>
      <c r="F107" s="15">
        <v>0.32079999999999997</v>
      </c>
      <c r="G107" s="15">
        <v>0.95960000000000001</v>
      </c>
      <c r="H107" s="15">
        <v>0.59699999999999998</v>
      </c>
      <c r="I107" s="15">
        <v>0.1</v>
      </c>
      <c r="J107" s="15">
        <v>0.25600000000000001</v>
      </c>
      <c r="K107" s="15">
        <v>5</v>
      </c>
      <c r="L107" s="15">
        <v>3.26</v>
      </c>
      <c r="M107" s="15" t="s">
        <v>1041</v>
      </c>
      <c r="N107" s="15">
        <v>0.28899999999999998</v>
      </c>
      <c r="O107" s="15">
        <v>38</v>
      </c>
      <c r="P107" s="15">
        <v>0.17100000000000001</v>
      </c>
      <c r="Q107" s="15">
        <v>0.34799999999999998</v>
      </c>
      <c r="R107" s="15">
        <v>0.30299999999999999</v>
      </c>
      <c r="S107" s="15">
        <v>0.17799999999999999</v>
      </c>
      <c r="T107" s="15">
        <f t="shared" si="3"/>
        <v>1</v>
      </c>
      <c r="U107" s="15">
        <v>7.91</v>
      </c>
      <c r="V107" s="15">
        <v>0.27650000000000002</v>
      </c>
      <c r="W107" s="15" t="s">
        <v>3709</v>
      </c>
      <c r="X107" s="15">
        <v>0.115</v>
      </c>
      <c r="Y107" s="15">
        <v>6.7799999999999999E-2</v>
      </c>
      <c r="Z107" s="15">
        <v>0.77900000000000003</v>
      </c>
      <c r="AA107" s="15">
        <v>35.36</v>
      </c>
      <c r="AB107" s="15">
        <v>0.96750000000000003</v>
      </c>
      <c r="AC107" s="15">
        <v>0.8165</v>
      </c>
      <c r="AD107" s="15" t="s">
        <v>3698</v>
      </c>
    </row>
    <row r="108" spans="1:30" x14ac:dyDescent="0.3">
      <c r="A108" s="14" t="s">
        <v>3817</v>
      </c>
      <c r="B108" s="14" t="s">
        <v>752</v>
      </c>
      <c r="C108" s="14">
        <v>134</v>
      </c>
      <c r="D108" s="14" t="s">
        <v>3705</v>
      </c>
      <c r="E108" s="14">
        <v>14.936999999999999</v>
      </c>
      <c r="F108" s="14">
        <v>0.36799999999999999</v>
      </c>
      <c r="G108" s="14">
        <v>0.88600000000000001</v>
      </c>
      <c r="H108" s="14">
        <v>0.84189999999999998</v>
      </c>
      <c r="I108" s="14">
        <v>7.4999999999999997E-2</v>
      </c>
      <c r="J108" s="14">
        <v>0.218</v>
      </c>
      <c r="K108" s="14">
        <v>3</v>
      </c>
      <c r="L108" s="14">
        <v>3.08</v>
      </c>
      <c r="M108" s="14" t="s">
        <v>1040</v>
      </c>
      <c r="N108" s="14">
        <v>0.28499999999999998</v>
      </c>
      <c r="O108" s="14">
        <v>22.6</v>
      </c>
      <c r="P108" s="14">
        <v>0.27</v>
      </c>
      <c r="Q108" s="14">
        <v>0.13600000000000001</v>
      </c>
      <c r="R108" s="14">
        <v>0.17799999999999999</v>
      </c>
      <c r="S108" s="14">
        <v>0.41599999999999998</v>
      </c>
      <c r="T108" s="14">
        <f t="shared" si="3"/>
        <v>1</v>
      </c>
      <c r="U108" s="14">
        <v>8.16</v>
      </c>
      <c r="V108" s="14">
        <v>8.8700000000000001E-2</v>
      </c>
      <c r="W108" s="14" t="s">
        <v>3697</v>
      </c>
      <c r="X108" s="14">
        <v>0.252</v>
      </c>
      <c r="Y108" s="14">
        <v>6.9800000000000001E-2</v>
      </c>
      <c r="Z108" s="14">
        <v>0.76200000000000001</v>
      </c>
      <c r="AA108" s="14">
        <v>38</v>
      </c>
      <c r="AB108" s="14">
        <v>0.84560000000000002</v>
      </c>
      <c r="AC108" s="14">
        <v>0.92700000000000005</v>
      </c>
      <c r="AD108" s="14" t="s">
        <v>3698</v>
      </c>
    </row>
    <row r="109" spans="1:30" x14ac:dyDescent="0.3">
      <c r="A109" s="15" t="s">
        <v>3818</v>
      </c>
      <c r="B109" s="15" t="s">
        <v>757</v>
      </c>
      <c r="C109" s="15">
        <v>185</v>
      </c>
      <c r="D109" s="15" t="s">
        <v>3705</v>
      </c>
      <c r="E109" s="15">
        <v>2.597</v>
      </c>
      <c r="F109" s="15">
        <v>0.19420000000000001</v>
      </c>
      <c r="G109" s="15">
        <v>0.80149999999999999</v>
      </c>
      <c r="H109" s="15">
        <v>0.67300000000000004</v>
      </c>
      <c r="I109" s="15">
        <v>5.0999999999999997E-2</v>
      </c>
      <c r="J109" s="15">
        <v>0.20300000000000001</v>
      </c>
      <c r="K109" s="15">
        <v>7</v>
      </c>
      <c r="L109" s="15">
        <v>1.68</v>
      </c>
      <c r="M109" s="15" t="s">
        <v>1041</v>
      </c>
      <c r="N109" s="15">
        <v>0.23499999999999999</v>
      </c>
      <c r="O109" s="15">
        <v>26.8</v>
      </c>
      <c r="P109" s="15">
        <v>0.33100000000000002</v>
      </c>
      <c r="Q109" s="15">
        <v>0.151</v>
      </c>
      <c r="R109" s="15">
        <v>0.215</v>
      </c>
      <c r="S109" s="15">
        <v>0.30299999999999999</v>
      </c>
      <c r="T109" s="15">
        <f t="shared" si="3"/>
        <v>1</v>
      </c>
      <c r="U109" s="15">
        <v>6.21</v>
      </c>
      <c r="V109" s="15">
        <v>0.28760000000000002</v>
      </c>
      <c r="W109" s="15" t="s">
        <v>3714</v>
      </c>
      <c r="X109" s="15">
        <v>0.104</v>
      </c>
      <c r="Y109" s="15">
        <v>7.0900000000000005E-2</v>
      </c>
      <c r="Z109" s="15">
        <v>0.76500000000000001</v>
      </c>
      <c r="AA109" s="15">
        <v>30.37</v>
      </c>
      <c r="AB109" s="15">
        <v>0.89149999999999996</v>
      </c>
      <c r="AC109" s="15">
        <v>0.7208</v>
      </c>
      <c r="AD109" s="15" t="s">
        <v>3698</v>
      </c>
    </row>
    <row r="110" spans="1:30" x14ac:dyDescent="0.3">
      <c r="A110" s="14" t="s">
        <v>3819</v>
      </c>
      <c r="B110" s="14" t="s">
        <v>761</v>
      </c>
      <c r="C110" s="14">
        <v>147</v>
      </c>
      <c r="D110" s="14" t="s">
        <v>3725</v>
      </c>
      <c r="E110" s="14">
        <v>11.679</v>
      </c>
      <c r="F110" s="14">
        <v>0.33600000000000002</v>
      </c>
      <c r="G110" s="14">
        <v>0.66169999999999995</v>
      </c>
      <c r="H110" s="14">
        <v>0.879</v>
      </c>
      <c r="I110" s="14">
        <v>0.191</v>
      </c>
      <c r="J110" s="14">
        <v>0.224</v>
      </c>
      <c r="K110" s="14">
        <v>5</v>
      </c>
      <c r="L110" s="14">
        <v>1.85</v>
      </c>
      <c r="M110" s="14" t="s">
        <v>1041</v>
      </c>
      <c r="N110" s="14">
        <v>0.41599999999999998</v>
      </c>
      <c r="O110" s="14">
        <v>42.8</v>
      </c>
      <c r="P110" s="14">
        <v>0.33100000000000002</v>
      </c>
      <c r="Q110" s="14">
        <v>0.34799999999999998</v>
      </c>
      <c r="R110" s="14">
        <v>0.20699999999999999</v>
      </c>
      <c r="S110" s="14">
        <v>0.114</v>
      </c>
      <c r="T110" s="14">
        <f t="shared" si="3"/>
        <v>1</v>
      </c>
      <c r="U110" s="14">
        <v>8.36</v>
      </c>
      <c r="V110" s="14">
        <v>0.13819999999999999</v>
      </c>
      <c r="W110" s="14" t="s">
        <v>3697</v>
      </c>
      <c r="X110" s="14">
        <v>6.3E-2</v>
      </c>
      <c r="Y110" s="14">
        <v>6.2199999999999998E-2</v>
      </c>
      <c r="Z110" s="14">
        <v>0.77100000000000002</v>
      </c>
      <c r="AA110" s="14">
        <v>37.049999999999997</v>
      </c>
      <c r="AB110" s="14">
        <v>0.91979999999999995</v>
      </c>
      <c r="AC110" s="14">
        <v>0.77800000000000002</v>
      </c>
      <c r="AD110" s="14" t="s">
        <v>3698</v>
      </c>
    </row>
    <row r="111" spans="1:30" x14ac:dyDescent="0.3">
      <c r="A111" s="15" t="s">
        <v>3820</v>
      </c>
      <c r="B111" s="15" t="s">
        <v>764</v>
      </c>
      <c r="C111" s="15">
        <v>58</v>
      </c>
      <c r="D111" s="15" t="s">
        <v>3725</v>
      </c>
      <c r="E111" s="15">
        <v>3.9209999999999998</v>
      </c>
      <c r="F111" s="15">
        <v>0.3649</v>
      </c>
      <c r="G111" s="15">
        <v>0.78580000000000005</v>
      </c>
      <c r="H111" s="15">
        <v>0.95199999999999996</v>
      </c>
      <c r="I111" s="15">
        <v>7.1999999999999995E-2</v>
      </c>
      <c r="J111" s="15">
        <v>0.40500000000000003</v>
      </c>
      <c r="K111" s="15">
        <v>7</v>
      </c>
      <c r="L111" s="15">
        <v>1.4</v>
      </c>
      <c r="M111" s="15" t="s">
        <v>1041</v>
      </c>
      <c r="N111" s="15">
        <v>0.32700000000000001</v>
      </c>
      <c r="O111" s="15">
        <v>31.2</v>
      </c>
      <c r="P111" s="15">
        <v>0.26400000000000001</v>
      </c>
      <c r="Q111" s="15">
        <v>0.221</v>
      </c>
      <c r="R111" s="15">
        <v>0.34499999999999997</v>
      </c>
      <c r="S111" s="15">
        <v>0.17</v>
      </c>
      <c r="T111" s="15">
        <f t="shared" si="3"/>
        <v>1</v>
      </c>
      <c r="U111" s="15">
        <v>10.220000000000001</v>
      </c>
      <c r="V111" s="15">
        <v>3.2000000000000001E-2</v>
      </c>
      <c r="W111" s="15" t="s">
        <v>3720</v>
      </c>
      <c r="X111" s="15">
        <v>0.16900000000000001</v>
      </c>
      <c r="Y111" s="15">
        <v>2.6800000000000001E-2</v>
      </c>
      <c r="Z111" s="15">
        <v>0.748</v>
      </c>
      <c r="AA111" s="15">
        <v>30.55</v>
      </c>
      <c r="AB111" s="15">
        <v>0.94869999999999999</v>
      </c>
      <c r="AC111" s="15">
        <v>0.89949999999999997</v>
      </c>
      <c r="AD111" s="15" t="s">
        <v>3698</v>
      </c>
    </row>
    <row r="112" spans="1:30" x14ac:dyDescent="0.3">
      <c r="A112" s="14" t="s">
        <v>3821</v>
      </c>
      <c r="B112" s="14" t="s">
        <v>768</v>
      </c>
      <c r="C112" s="14">
        <v>228</v>
      </c>
      <c r="D112" s="14" t="s">
        <v>3703</v>
      </c>
      <c r="E112" s="14">
        <v>7.391</v>
      </c>
      <c r="F112" s="14">
        <v>0.87770000000000004</v>
      </c>
      <c r="G112" s="14">
        <v>0.73699999999999999</v>
      </c>
      <c r="H112" s="14">
        <v>0.79500000000000004</v>
      </c>
      <c r="I112" s="14">
        <v>0.16300000000000001</v>
      </c>
      <c r="J112" s="14">
        <v>0.29499999999999998</v>
      </c>
      <c r="K112" s="14">
        <v>5</v>
      </c>
      <c r="L112" s="14">
        <v>3.47</v>
      </c>
      <c r="M112" s="14" t="s">
        <v>1041</v>
      </c>
      <c r="N112" s="14">
        <v>0.21</v>
      </c>
      <c r="O112" s="14">
        <v>39.799999999999997</v>
      </c>
      <c r="P112" s="14">
        <v>0.14099999999999999</v>
      </c>
      <c r="Q112" s="14">
        <v>0.192</v>
      </c>
      <c r="R112" s="14">
        <v>0.376</v>
      </c>
      <c r="S112" s="14">
        <v>0.29099999999999998</v>
      </c>
      <c r="T112" s="14">
        <f t="shared" si="3"/>
        <v>1</v>
      </c>
      <c r="U112" s="14">
        <v>9.19</v>
      </c>
      <c r="V112" s="14">
        <v>0.18310000000000001</v>
      </c>
      <c r="W112" s="14" t="s">
        <v>3709</v>
      </c>
      <c r="X112" s="14">
        <v>0.20499999999999999</v>
      </c>
      <c r="Y112" s="14">
        <v>3.0499999999999999E-2</v>
      </c>
      <c r="Z112" s="14">
        <v>0.90100000000000002</v>
      </c>
      <c r="AA112" s="14">
        <v>30.57</v>
      </c>
      <c r="AB112" s="14">
        <v>0.86980000000000002</v>
      </c>
      <c r="AC112" s="14">
        <v>0.77129999999999999</v>
      </c>
      <c r="AD112" s="14" t="s">
        <v>3698</v>
      </c>
    </row>
    <row r="113" spans="1:30" x14ac:dyDescent="0.3">
      <c r="A113" s="15" t="s">
        <v>3822</v>
      </c>
      <c r="B113" s="15" t="s">
        <v>772</v>
      </c>
      <c r="C113" s="15">
        <v>180</v>
      </c>
      <c r="D113" s="15" t="s">
        <v>3711</v>
      </c>
      <c r="E113" s="15">
        <v>1.9239999999999999</v>
      </c>
      <c r="F113" s="15">
        <v>0.87229999999999996</v>
      </c>
      <c r="G113" s="15">
        <v>0.99529999999999996</v>
      </c>
      <c r="H113" s="15">
        <v>0.65920000000000001</v>
      </c>
      <c r="I113" s="15">
        <v>0.19600000000000001</v>
      </c>
      <c r="J113" s="15">
        <v>0.222</v>
      </c>
      <c r="K113" s="15">
        <v>3</v>
      </c>
      <c r="L113" s="15">
        <v>1.47</v>
      </c>
      <c r="M113" s="15" t="s">
        <v>1040</v>
      </c>
      <c r="N113" s="15">
        <v>0.29199999999999998</v>
      </c>
      <c r="O113" s="15">
        <v>23.5</v>
      </c>
      <c r="P113" s="15">
        <v>0.13800000000000001</v>
      </c>
      <c r="Q113" s="15">
        <v>0.27900000000000003</v>
      </c>
      <c r="R113" s="15">
        <v>0.30599999999999999</v>
      </c>
      <c r="S113" s="15">
        <v>0.27700000000000002</v>
      </c>
      <c r="T113" s="15">
        <f t="shared" si="3"/>
        <v>1</v>
      </c>
      <c r="U113" s="15">
        <v>5.42</v>
      </c>
      <c r="V113" s="15">
        <v>0.25169999999999998</v>
      </c>
      <c r="W113" s="15" t="s">
        <v>3714</v>
      </c>
      <c r="X113" s="15">
        <v>9.8000000000000004E-2</v>
      </c>
      <c r="Y113" s="15">
        <v>0.13100000000000001</v>
      </c>
      <c r="Z113" s="15">
        <v>0.93200000000000005</v>
      </c>
      <c r="AA113" s="15">
        <v>35.46</v>
      </c>
      <c r="AB113" s="15">
        <v>0.95630000000000004</v>
      </c>
      <c r="AC113" s="15">
        <v>0.88419999999999999</v>
      </c>
      <c r="AD113" s="15" t="s">
        <v>3698</v>
      </c>
    </row>
    <row r="114" spans="1:30" x14ac:dyDescent="0.3">
      <c r="A114" s="14" t="s">
        <v>3823</v>
      </c>
      <c r="B114" s="14" t="s">
        <v>776</v>
      </c>
      <c r="C114" s="14">
        <v>223</v>
      </c>
      <c r="D114" s="14" t="s">
        <v>3729</v>
      </c>
      <c r="E114" s="14">
        <v>13.846</v>
      </c>
      <c r="F114" s="14">
        <v>0.1234</v>
      </c>
      <c r="G114" s="14">
        <v>0.78810000000000002</v>
      </c>
      <c r="H114" s="14">
        <v>0.68200000000000005</v>
      </c>
      <c r="I114" s="14">
        <v>5.2999999999999999E-2</v>
      </c>
      <c r="J114" s="14">
        <v>0.41699999999999998</v>
      </c>
      <c r="K114" s="14">
        <v>7</v>
      </c>
      <c r="L114" s="14">
        <v>0.83</v>
      </c>
      <c r="M114" s="14" t="s">
        <v>1041</v>
      </c>
      <c r="N114" s="14">
        <v>0.23400000000000001</v>
      </c>
      <c r="O114" s="14">
        <v>33.200000000000003</v>
      </c>
      <c r="P114" s="14">
        <v>0.121</v>
      </c>
      <c r="Q114" s="14">
        <v>0.27100000000000002</v>
      </c>
      <c r="R114" s="14">
        <v>0.36899999999999999</v>
      </c>
      <c r="S114" s="14">
        <v>0.23899999999999999</v>
      </c>
      <c r="T114" s="14">
        <f t="shared" si="3"/>
        <v>1</v>
      </c>
      <c r="U114" s="14">
        <v>12.13</v>
      </c>
      <c r="V114" s="14">
        <v>0.32929999999999998</v>
      </c>
      <c r="W114" s="14" t="s">
        <v>3723</v>
      </c>
      <c r="X114" s="14">
        <v>6.9000000000000006E-2</v>
      </c>
      <c r="Y114" s="14">
        <v>0.1181</v>
      </c>
      <c r="Z114" s="14">
        <v>0.89600000000000002</v>
      </c>
      <c r="AA114" s="14">
        <v>38.630000000000003</v>
      </c>
      <c r="AB114" s="14">
        <v>0.89790000000000003</v>
      </c>
      <c r="AC114" s="14">
        <v>0.80230000000000001</v>
      </c>
      <c r="AD114" s="14" t="s">
        <v>3698</v>
      </c>
    </row>
    <row r="115" spans="1:30" x14ac:dyDescent="0.3">
      <c r="A115" s="15" t="s">
        <v>3824</v>
      </c>
      <c r="B115" s="15" t="s">
        <v>779</v>
      </c>
      <c r="C115" s="15">
        <v>221</v>
      </c>
      <c r="D115" s="15" t="s">
        <v>3700</v>
      </c>
      <c r="E115" s="15">
        <v>10.023</v>
      </c>
      <c r="F115" s="15">
        <v>5.3800000000000001E-2</v>
      </c>
      <c r="G115" s="15">
        <v>0.89229999999999998</v>
      </c>
      <c r="H115" s="15">
        <v>0.59550000000000003</v>
      </c>
      <c r="I115" s="15">
        <v>8.2000000000000003E-2</v>
      </c>
      <c r="J115" s="15">
        <v>0.16</v>
      </c>
      <c r="K115" s="15">
        <v>5</v>
      </c>
      <c r="L115" s="15">
        <v>2.78</v>
      </c>
      <c r="M115" s="15" t="s">
        <v>1040</v>
      </c>
      <c r="N115" s="15">
        <v>0.28299999999999997</v>
      </c>
      <c r="O115" s="15">
        <v>26.8</v>
      </c>
      <c r="P115" s="15">
        <v>0.16600000000000001</v>
      </c>
      <c r="Q115" s="15">
        <v>0.14499999999999999</v>
      </c>
      <c r="R115" s="15">
        <v>0.38700000000000001</v>
      </c>
      <c r="S115" s="15">
        <v>0.30199999999999999</v>
      </c>
      <c r="T115" s="15">
        <f t="shared" si="3"/>
        <v>1</v>
      </c>
      <c r="U115" s="15">
        <v>5.07</v>
      </c>
      <c r="V115" s="15">
        <v>0.28110000000000002</v>
      </c>
      <c r="W115" s="15" t="s">
        <v>3706</v>
      </c>
      <c r="X115" s="15">
        <v>0.10100000000000001</v>
      </c>
      <c r="Y115" s="15">
        <v>3.61E-2</v>
      </c>
      <c r="Z115" s="15">
        <v>0.76300000000000001</v>
      </c>
      <c r="AA115" s="15">
        <v>36.76</v>
      </c>
      <c r="AB115" s="15">
        <v>0.82650000000000001</v>
      </c>
      <c r="AC115" s="15">
        <v>0.93089999999999995</v>
      </c>
      <c r="AD115" s="15" t="s">
        <v>3698</v>
      </c>
    </row>
    <row r="116" spans="1:30" x14ac:dyDescent="0.3">
      <c r="A116" s="14" t="s">
        <v>3825</v>
      </c>
      <c r="B116" s="14" t="s">
        <v>783</v>
      </c>
      <c r="C116" s="14">
        <v>63</v>
      </c>
      <c r="D116" s="14" t="s">
        <v>3700</v>
      </c>
      <c r="E116" s="14">
        <v>3.7919999999999998</v>
      </c>
      <c r="F116" s="14">
        <v>0.78510000000000002</v>
      </c>
      <c r="G116" s="14">
        <v>0.91790000000000005</v>
      </c>
      <c r="H116" s="14">
        <v>0.90869999999999995</v>
      </c>
      <c r="I116" s="14">
        <v>0.186</v>
      </c>
      <c r="J116" s="14">
        <v>0.22800000000000001</v>
      </c>
      <c r="K116" s="14">
        <v>5</v>
      </c>
      <c r="L116" s="14">
        <v>1.84</v>
      </c>
      <c r="M116" s="14" t="s">
        <v>1041</v>
      </c>
      <c r="N116" s="14">
        <v>0.153</v>
      </c>
      <c r="O116" s="14">
        <v>22.8</v>
      </c>
      <c r="P116" s="14">
        <v>0.33500000000000002</v>
      </c>
      <c r="Q116" s="14">
        <v>0.32700000000000001</v>
      </c>
      <c r="R116" s="14">
        <v>0.14699999999999999</v>
      </c>
      <c r="S116" s="14">
        <v>0.191</v>
      </c>
      <c r="T116" s="14">
        <f t="shared" si="3"/>
        <v>1</v>
      </c>
      <c r="U116" s="14">
        <v>6.19</v>
      </c>
      <c r="V116" s="14">
        <v>0.28160000000000002</v>
      </c>
      <c r="W116" s="14" t="s">
        <v>3706</v>
      </c>
      <c r="X116" s="14">
        <v>7.6999999999999999E-2</v>
      </c>
      <c r="Y116" s="14">
        <v>0.13569999999999999</v>
      </c>
      <c r="Z116" s="14">
        <v>0.79800000000000004</v>
      </c>
      <c r="AA116" s="14">
        <v>35.89</v>
      </c>
      <c r="AB116" s="14">
        <v>0.82689999999999997</v>
      </c>
      <c r="AC116" s="14">
        <v>0.77700000000000002</v>
      </c>
      <c r="AD116" s="14" t="s">
        <v>3698</v>
      </c>
    </row>
    <row r="117" spans="1:30" x14ac:dyDescent="0.3">
      <c r="A117" s="15" t="s">
        <v>3826</v>
      </c>
      <c r="B117" s="15" t="s">
        <v>787</v>
      </c>
      <c r="C117" s="15">
        <v>168</v>
      </c>
      <c r="D117" s="15" t="s">
        <v>3703</v>
      </c>
      <c r="E117" s="15">
        <v>4.5940000000000003</v>
      </c>
      <c r="F117" s="15">
        <v>0.50229999999999997</v>
      </c>
      <c r="G117" s="15">
        <v>0.71240000000000003</v>
      </c>
      <c r="H117" s="15">
        <v>0.86399999999999999</v>
      </c>
      <c r="I117" s="15">
        <v>8.7999999999999995E-2</v>
      </c>
      <c r="J117" s="15">
        <v>0.47499999999999998</v>
      </c>
      <c r="K117" s="15">
        <v>3</v>
      </c>
      <c r="L117" s="15">
        <v>2.81</v>
      </c>
      <c r="M117" s="15" t="s">
        <v>1040</v>
      </c>
      <c r="N117" s="15">
        <v>0.218</v>
      </c>
      <c r="O117" s="15">
        <v>26.7</v>
      </c>
      <c r="P117" s="15">
        <v>0.29299999999999998</v>
      </c>
      <c r="Q117" s="15">
        <v>0.19600000000000001</v>
      </c>
      <c r="R117" s="15">
        <v>0.31</v>
      </c>
      <c r="S117" s="15">
        <v>0.20100000000000001</v>
      </c>
      <c r="T117" s="15">
        <f t="shared" si="3"/>
        <v>1</v>
      </c>
      <c r="U117" s="15">
        <v>6.59</v>
      </c>
      <c r="V117" s="15">
        <v>0.16300000000000001</v>
      </c>
      <c r="W117" s="15" t="s">
        <v>3723</v>
      </c>
      <c r="X117" s="15">
        <v>0.184</v>
      </c>
      <c r="Y117" s="15">
        <v>1.11E-2</v>
      </c>
      <c r="Z117" s="15">
        <v>0.79500000000000004</v>
      </c>
      <c r="AA117" s="15">
        <v>31.21</v>
      </c>
      <c r="AB117" s="15">
        <v>0.96779999999999999</v>
      </c>
      <c r="AC117" s="15">
        <v>0.94499999999999995</v>
      </c>
      <c r="AD117" s="15" t="s">
        <v>3698</v>
      </c>
    </row>
    <row r="118" spans="1:30" x14ac:dyDescent="0.3">
      <c r="A118" s="14" t="s">
        <v>3827</v>
      </c>
      <c r="B118" s="14" t="s">
        <v>791</v>
      </c>
      <c r="C118" s="14">
        <v>75</v>
      </c>
      <c r="D118" s="14" t="s">
        <v>3711</v>
      </c>
      <c r="E118" s="14">
        <v>14.141</v>
      </c>
      <c r="F118" s="14">
        <v>0.2732</v>
      </c>
      <c r="G118" s="14">
        <v>0.91700000000000004</v>
      </c>
      <c r="H118" s="14">
        <v>0.66420000000000001</v>
      </c>
      <c r="I118" s="14">
        <v>0.11600000000000001</v>
      </c>
      <c r="J118" s="14">
        <v>0.32500000000000001</v>
      </c>
      <c r="K118" s="14">
        <v>7</v>
      </c>
      <c r="L118" s="14">
        <v>1.19</v>
      </c>
      <c r="M118" s="14" t="s">
        <v>1041</v>
      </c>
      <c r="N118" s="14">
        <v>0.2</v>
      </c>
      <c r="O118" s="14">
        <v>37.299999999999997</v>
      </c>
      <c r="P118" s="14">
        <v>0.14699999999999999</v>
      </c>
      <c r="Q118" s="14">
        <v>0.18</v>
      </c>
      <c r="R118" s="14">
        <v>0.22700000000000001</v>
      </c>
      <c r="S118" s="14">
        <v>0.44600000000000001</v>
      </c>
      <c r="T118" s="14">
        <f t="shared" si="3"/>
        <v>1</v>
      </c>
      <c r="U118" s="14">
        <v>8.86</v>
      </c>
      <c r="V118" s="14">
        <v>0.1605</v>
      </c>
      <c r="W118" s="14" t="s">
        <v>3712</v>
      </c>
      <c r="X118" s="14">
        <v>0.184</v>
      </c>
      <c r="Y118" s="14">
        <v>1.35E-2</v>
      </c>
      <c r="Z118" s="14">
        <v>0.79900000000000004</v>
      </c>
      <c r="AA118" s="14">
        <v>40.29</v>
      </c>
      <c r="AB118" s="14">
        <v>0.84350000000000003</v>
      </c>
      <c r="AC118" s="14">
        <v>0.76349999999999996</v>
      </c>
      <c r="AD118" s="14" t="s">
        <v>3698</v>
      </c>
    </row>
    <row r="119" spans="1:30" x14ac:dyDescent="0.3">
      <c r="A119" s="15" t="s">
        <v>3828</v>
      </c>
      <c r="B119" s="15" t="s">
        <v>795</v>
      </c>
      <c r="C119" s="15">
        <v>224</v>
      </c>
      <c r="D119" s="15" t="s">
        <v>3703</v>
      </c>
      <c r="E119" s="15">
        <v>0.60499999999999998</v>
      </c>
      <c r="F119" s="15">
        <v>0.48980000000000001</v>
      </c>
      <c r="G119" s="15">
        <v>0.8</v>
      </c>
      <c r="H119" s="15">
        <v>0.63900000000000001</v>
      </c>
      <c r="I119" s="15">
        <v>5.8999999999999997E-2</v>
      </c>
      <c r="J119" s="15">
        <v>0.379</v>
      </c>
      <c r="K119" s="15">
        <v>3</v>
      </c>
      <c r="L119" s="15">
        <v>0.95</v>
      </c>
      <c r="M119" s="15" t="s">
        <v>1041</v>
      </c>
      <c r="N119" s="15">
        <v>0.437</v>
      </c>
      <c r="O119" s="15">
        <v>28.8</v>
      </c>
      <c r="P119" s="15">
        <v>0.36699999999999999</v>
      </c>
      <c r="Q119" s="15">
        <v>0.16900000000000001</v>
      </c>
      <c r="R119" s="15">
        <v>0.25800000000000001</v>
      </c>
      <c r="S119" s="15">
        <v>0.20599999999999999</v>
      </c>
      <c r="T119" s="15">
        <f t="shared" si="3"/>
        <v>1</v>
      </c>
      <c r="U119" s="15">
        <v>11.45</v>
      </c>
      <c r="V119" s="15">
        <v>4.8500000000000001E-2</v>
      </c>
      <c r="W119" s="15" t="s">
        <v>3709</v>
      </c>
      <c r="X119" s="15">
        <v>0.105</v>
      </c>
      <c r="Y119" s="15">
        <v>9.4799999999999995E-2</v>
      </c>
      <c r="Z119" s="15">
        <v>0.76</v>
      </c>
      <c r="AA119" s="15">
        <v>32.630000000000003</v>
      </c>
      <c r="AB119" s="15">
        <v>0.96930000000000005</v>
      </c>
      <c r="AC119" s="15">
        <v>0.83819999999999995</v>
      </c>
      <c r="AD119" s="15" t="s">
        <v>3698</v>
      </c>
    </row>
    <row r="120" spans="1:30" x14ac:dyDescent="0.3">
      <c r="A120" s="14" t="s">
        <v>3829</v>
      </c>
      <c r="B120" s="14" t="s">
        <v>799</v>
      </c>
      <c r="C120" s="14">
        <v>170</v>
      </c>
      <c r="D120" s="14" t="s">
        <v>3705</v>
      </c>
      <c r="E120" s="14">
        <v>9.375</v>
      </c>
      <c r="F120" s="14">
        <v>0.30980000000000002</v>
      </c>
      <c r="G120" s="14">
        <v>0.86009999999999998</v>
      </c>
      <c r="H120" s="14">
        <v>0.79169999999999996</v>
      </c>
      <c r="I120" s="14">
        <v>5.8999999999999997E-2</v>
      </c>
      <c r="J120" s="14">
        <v>0.38100000000000001</v>
      </c>
      <c r="K120" s="14">
        <v>7</v>
      </c>
      <c r="L120" s="14">
        <v>1.29</v>
      </c>
      <c r="M120" s="14" t="s">
        <v>1040</v>
      </c>
      <c r="N120" s="14">
        <v>0.40600000000000003</v>
      </c>
      <c r="O120" s="14">
        <v>36.700000000000003</v>
      </c>
      <c r="P120" s="14">
        <v>0.36899999999999999</v>
      </c>
      <c r="Q120" s="14">
        <v>0.16700000000000001</v>
      </c>
      <c r="R120" s="14">
        <v>0.13200000000000001</v>
      </c>
      <c r="S120" s="14">
        <v>0.33200000000000002</v>
      </c>
      <c r="T120" s="14">
        <f t="shared" si="3"/>
        <v>1</v>
      </c>
      <c r="U120" s="14">
        <v>11.01</v>
      </c>
      <c r="V120" s="14">
        <v>0.30230000000000001</v>
      </c>
      <c r="W120" s="14" t="s">
        <v>3706</v>
      </c>
      <c r="X120" s="14">
        <v>0.248</v>
      </c>
      <c r="Y120" s="14">
        <v>7.8E-2</v>
      </c>
      <c r="Z120" s="14">
        <v>0.66300000000000003</v>
      </c>
      <c r="AA120" s="14">
        <v>39.770000000000003</v>
      </c>
      <c r="AB120" s="14">
        <v>0.8659</v>
      </c>
      <c r="AC120" s="14">
        <v>0.78969999999999996</v>
      </c>
      <c r="AD120" s="14" t="s">
        <v>3698</v>
      </c>
    </row>
    <row r="121" spans="1:30" x14ac:dyDescent="0.3">
      <c r="A121" s="15" t="s">
        <v>3830</v>
      </c>
      <c r="B121" s="15" t="s">
        <v>801</v>
      </c>
      <c r="C121" s="15">
        <v>119</v>
      </c>
      <c r="D121" s="15" t="s">
        <v>3700</v>
      </c>
      <c r="E121" s="15">
        <v>9.2759999999999998</v>
      </c>
      <c r="F121" s="15">
        <v>0.77200000000000002</v>
      </c>
      <c r="G121" s="15">
        <v>0.75490000000000002</v>
      </c>
      <c r="H121" s="15">
        <v>0.63239999999999996</v>
      </c>
      <c r="I121" s="15">
        <v>5.1999999999999998E-2</v>
      </c>
      <c r="J121" s="15">
        <v>0.434</v>
      </c>
      <c r="K121" s="15">
        <v>7</v>
      </c>
      <c r="L121" s="15">
        <v>0.62</v>
      </c>
      <c r="M121" s="15" t="s">
        <v>1040</v>
      </c>
      <c r="N121" s="15">
        <v>0.18</v>
      </c>
      <c r="O121" s="15">
        <v>37.4</v>
      </c>
      <c r="P121" s="15">
        <v>0.26200000000000001</v>
      </c>
      <c r="Q121" s="15">
        <v>0.16</v>
      </c>
      <c r="R121" s="15">
        <v>0.19900000000000001</v>
      </c>
      <c r="S121" s="15">
        <v>0.379</v>
      </c>
      <c r="T121" s="15">
        <f t="shared" si="3"/>
        <v>1</v>
      </c>
      <c r="U121" s="15">
        <v>8.39</v>
      </c>
      <c r="V121" s="15">
        <v>3.3799999999999997E-2</v>
      </c>
      <c r="W121" s="15" t="s">
        <v>3701</v>
      </c>
      <c r="X121" s="15">
        <v>6.8000000000000005E-2</v>
      </c>
      <c r="Y121" s="15">
        <v>0.1222</v>
      </c>
      <c r="Z121" s="15">
        <v>0.502</v>
      </c>
      <c r="AA121" s="15">
        <v>38.67</v>
      </c>
      <c r="AB121" s="15">
        <v>0.84089999999999998</v>
      </c>
      <c r="AC121" s="15">
        <v>0.74919999999999998</v>
      </c>
      <c r="AD121" s="15" t="s">
        <v>3698</v>
      </c>
    </row>
    <row r="122" spans="1:30" x14ac:dyDescent="0.3">
      <c r="A122" s="14" t="s">
        <v>3831</v>
      </c>
      <c r="B122" s="14" t="s">
        <v>804</v>
      </c>
      <c r="C122" s="14">
        <v>65</v>
      </c>
      <c r="D122" s="14" t="s">
        <v>3700</v>
      </c>
      <c r="E122" s="14">
        <v>6.9429999999999996</v>
      </c>
      <c r="F122" s="14">
        <v>0.626</v>
      </c>
      <c r="G122" s="14">
        <v>0.9123</v>
      </c>
      <c r="H122" s="14">
        <v>0.89929999999999999</v>
      </c>
      <c r="I122" s="14">
        <v>0.14199999999999999</v>
      </c>
      <c r="J122" s="14">
        <v>0.128</v>
      </c>
      <c r="K122" s="14">
        <v>7</v>
      </c>
      <c r="L122" s="14">
        <v>1.2</v>
      </c>
      <c r="M122" s="14" t="s">
        <v>1040</v>
      </c>
      <c r="N122" s="14">
        <v>0.27100000000000002</v>
      </c>
      <c r="O122" s="14">
        <v>40.200000000000003</v>
      </c>
      <c r="P122" s="14">
        <v>0.16600000000000001</v>
      </c>
      <c r="Q122" s="14">
        <v>0.39200000000000002</v>
      </c>
      <c r="R122" s="14">
        <v>0.13800000000000001</v>
      </c>
      <c r="S122" s="14">
        <v>0.30399999999999999</v>
      </c>
      <c r="T122" s="14">
        <f t="shared" si="3"/>
        <v>1</v>
      </c>
      <c r="U122" s="14">
        <v>11.29</v>
      </c>
      <c r="V122" s="14">
        <v>0.26269999999999999</v>
      </c>
      <c r="W122" s="14" t="s">
        <v>3701</v>
      </c>
      <c r="X122" s="14">
        <v>0.27200000000000002</v>
      </c>
      <c r="Y122" s="14">
        <v>7.6700000000000004E-2</v>
      </c>
      <c r="Z122" s="14">
        <v>0.84499999999999997</v>
      </c>
      <c r="AA122" s="14">
        <v>39.76</v>
      </c>
      <c r="AB122" s="14">
        <v>0.82450000000000001</v>
      </c>
      <c r="AC122" s="14">
        <v>0.91839999999999999</v>
      </c>
      <c r="AD122" s="14" t="s">
        <v>3698</v>
      </c>
    </row>
    <row r="123" spans="1:30" x14ac:dyDescent="0.3">
      <c r="A123" s="15" t="s">
        <v>3832</v>
      </c>
      <c r="B123" s="15" t="s">
        <v>807</v>
      </c>
      <c r="C123" s="15">
        <v>64</v>
      </c>
      <c r="D123" s="15" t="s">
        <v>3700</v>
      </c>
      <c r="E123" s="15">
        <v>0.82199999999999995</v>
      </c>
      <c r="F123" s="15">
        <v>0.77590000000000003</v>
      </c>
      <c r="G123" s="15">
        <v>0.85529999999999995</v>
      </c>
      <c r="H123" s="15">
        <v>0.76990000000000003</v>
      </c>
      <c r="I123" s="15">
        <v>0.153</v>
      </c>
      <c r="J123" s="15">
        <v>0.192</v>
      </c>
      <c r="K123" s="15">
        <v>5</v>
      </c>
      <c r="L123" s="15">
        <v>1.43</v>
      </c>
      <c r="M123" s="15" t="s">
        <v>1040</v>
      </c>
      <c r="N123" s="15">
        <v>0.376</v>
      </c>
      <c r="O123" s="15">
        <v>31.3</v>
      </c>
      <c r="P123" s="15">
        <v>0.28100000000000003</v>
      </c>
      <c r="Q123" s="15">
        <v>0.35799999999999998</v>
      </c>
      <c r="R123" s="15">
        <v>0.20699999999999999</v>
      </c>
      <c r="S123" s="15">
        <v>0.154</v>
      </c>
      <c r="T123" s="15">
        <f t="shared" si="3"/>
        <v>1</v>
      </c>
      <c r="U123" s="15">
        <v>12.06</v>
      </c>
      <c r="V123" s="15">
        <v>0.21440000000000001</v>
      </c>
      <c r="W123" s="15" t="s">
        <v>3701</v>
      </c>
      <c r="X123" s="15">
        <v>0.23499999999999999</v>
      </c>
      <c r="Y123" s="15">
        <v>0.1145</v>
      </c>
      <c r="Z123" s="15">
        <v>0.60099999999999998</v>
      </c>
      <c r="AA123" s="15">
        <v>39.75</v>
      </c>
      <c r="AB123" s="15">
        <v>0.95089999999999997</v>
      </c>
      <c r="AC123" s="15">
        <v>0.8417</v>
      </c>
      <c r="AD123" s="15" t="s">
        <v>3698</v>
      </c>
    </row>
    <row r="124" spans="1:30" x14ac:dyDescent="0.3">
      <c r="A124" s="14" t="s">
        <v>3833</v>
      </c>
      <c r="B124" s="14" t="s">
        <v>811</v>
      </c>
      <c r="C124" s="14">
        <v>143</v>
      </c>
      <c r="D124" s="14" t="s">
        <v>3725</v>
      </c>
      <c r="E124" s="14">
        <v>0.36499999999999999</v>
      </c>
      <c r="F124" s="14">
        <v>0.6129</v>
      </c>
      <c r="G124" s="14">
        <v>0.99050000000000005</v>
      </c>
      <c r="H124" s="14">
        <v>0.90010000000000001</v>
      </c>
      <c r="I124" s="14">
        <v>0.153</v>
      </c>
      <c r="J124" s="14">
        <v>0.154</v>
      </c>
      <c r="K124" s="14">
        <v>7</v>
      </c>
      <c r="L124" s="14">
        <v>1.2</v>
      </c>
      <c r="M124" s="14" t="s">
        <v>1040</v>
      </c>
      <c r="N124" s="14">
        <v>0.33400000000000002</v>
      </c>
      <c r="O124" s="14">
        <v>44.1</v>
      </c>
      <c r="P124" s="14">
        <v>0.19600000000000001</v>
      </c>
      <c r="Q124" s="14">
        <v>0.19900000000000001</v>
      </c>
      <c r="R124" s="14">
        <v>0.308</v>
      </c>
      <c r="S124" s="14">
        <v>0.29699999999999999</v>
      </c>
      <c r="T124" s="14">
        <f t="shared" si="3"/>
        <v>1</v>
      </c>
      <c r="U124" s="14">
        <v>6.04</v>
      </c>
      <c r="V124" s="14">
        <v>0.2208</v>
      </c>
      <c r="W124" s="14" t="s">
        <v>3714</v>
      </c>
      <c r="X124" s="14">
        <v>0.115</v>
      </c>
      <c r="Y124" s="14">
        <v>0.14949999999999999</v>
      </c>
      <c r="Z124" s="14">
        <v>0.61</v>
      </c>
      <c r="AA124" s="14">
        <v>31.36</v>
      </c>
      <c r="AB124" s="14">
        <v>0.94</v>
      </c>
      <c r="AC124" s="14">
        <v>0.73450000000000004</v>
      </c>
      <c r="AD124" s="14" t="s">
        <v>3698</v>
      </c>
    </row>
    <row r="125" spans="1:30" x14ac:dyDescent="0.3">
      <c r="A125" s="15" t="s">
        <v>3834</v>
      </c>
      <c r="B125" s="15" t="s">
        <v>815</v>
      </c>
      <c r="C125" s="15">
        <v>91</v>
      </c>
      <c r="D125" s="15" t="s">
        <v>3711</v>
      </c>
      <c r="E125" s="15">
        <v>14.323</v>
      </c>
      <c r="F125" s="15">
        <v>0.34889999999999999</v>
      </c>
      <c r="G125" s="15">
        <v>0.68200000000000005</v>
      </c>
      <c r="H125" s="15">
        <v>0.74370000000000003</v>
      </c>
      <c r="I125" s="15">
        <v>0.188</v>
      </c>
      <c r="J125" s="15">
        <v>0.45400000000000001</v>
      </c>
      <c r="K125" s="15">
        <v>3</v>
      </c>
      <c r="L125" s="15">
        <v>2.95</v>
      </c>
      <c r="M125" s="15" t="s">
        <v>1041</v>
      </c>
      <c r="N125" s="15">
        <v>0.28399999999999997</v>
      </c>
      <c r="O125" s="15">
        <v>25.3</v>
      </c>
      <c r="P125" s="15">
        <v>0.14199999999999999</v>
      </c>
      <c r="Q125" s="15">
        <v>0.16200000000000001</v>
      </c>
      <c r="R125" s="15">
        <v>0.315</v>
      </c>
      <c r="S125" s="15">
        <v>0.38100000000000001</v>
      </c>
      <c r="T125" s="15">
        <f t="shared" si="3"/>
        <v>1</v>
      </c>
      <c r="U125" s="15">
        <v>10.67</v>
      </c>
      <c r="V125" s="15">
        <v>0.21529999999999999</v>
      </c>
      <c r="W125" s="15" t="s">
        <v>3706</v>
      </c>
      <c r="X125" s="15">
        <v>0.11</v>
      </c>
      <c r="Y125" s="15">
        <v>0.13400000000000001</v>
      </c>
      <c r="Z125" s="15">
        <v>0.623</v>
      </c>
      <c r="AA125" s="15">
        <v>41.68</v>
      </c>
      <c r="AB125" s="15">
        <v>0.95309999999999995</v>
      </c>
      <c r="AC125" s="15">
        <v>0.79310000000000003</v>
      </c>
      <c r="AD125" s="15" t="s">
        <v>3698</v>
      </c>
    </row>
    <row r="126" spans="1:30" x14ac:dyDescent="0.3">
      <c r="A126" s="14" t="s">
        <v>3835</v>
      </c>
      <c r="B126" s="14" t="s">
        <v>818</v>
      </c>
      <c r="C126" s="14">
        <v>164</v>
      </c>
      <c r="D126" s="14" t="s">
        <v>3729</v>
      </c>
      <c r="E126" s="14">
        <v>4.7990000000000004</v>
      </c>
      <c r="F126" s="14">
        <v>0.81810000000000005</v>
      </c>
      <c r="G126" s="14">
        <v>0.68479999999999996</v>
      </c>
      <c r="H126" s="14">
        <v>0.61850000000000005</v>
      </c>
      <c r="I126" s="14">
        <v>0.184</v>
      </c>
      <c r="J126" s="14">
        <v>0.159</v>
      </c>
      <c r="K126" s="14">
        <v>5</v>
      </c>
      <c r="L126" s="14">
        <v>2.99</v>
      </c>
      <c r="M126" s="14" t="s">
        <v>1040</v>
      </c>
      <c r="N126" s="14">
        <v>0.34200000000000003</v>
      </c>
      <c r="O126" s="14">
        <v>29.3</v>
      </c>
      <c r="P126" s="14">
        <v>0.39600000000000002</v>
      </c>
      <c r="Q126" s="14">
        <v>0.16300000000000001</v>
      </c>
      <c r="R126" s="14">
        <v>0.19400000000000001</v>
      </c>
      <c r="S126" s="14">
        <v>0.247</v>
      </c>
      <c r="T126" s="14">
        <f t="shared" si="3"/>
        <v>1</v>
      </c>
      <c r="U126" s="14">
        <v>10.1</v>
      </c>
      <c r="V126" s="14">
        <v>0.3427</v>
      </c>
      <c r="W126" s="14" t="s">
        <v>3701</v>
      </c>
      <c r="X126" s="14">
        <v>0.2</v>
      </c>
      <c r="Y126" s="14">
        <v>5.2299999999999999E-2</v>
      </c>
      <c r="Z126" s="14">
        <v>0.56899999999999995</v>
      </c>
      <c r="AA126" s="14">
        <v>40.6</v>
      </c>
      <c r="AB126" s="14">
        <v>0.85299999999999998</v>
      </c>
      <c r="AC126" s="14">
        <v>0.91379999999999995</v>
      </c>
      <c r="AD126" s="14" t="s">
        <v>3698</v>
      </c>
    </row>
    <row r="127" spans="1:30" x14ac:dyDescent="0.3">
      <c r="A127" s="15" t="s">
        <v>3836</v>
      </c>
      <c r="B127" s="15" t="s">
        <v>822</v>
      </c>
      <c r="C127" s="15">
        <v>13</v>
      </c>
      <c r="D127" s="15" t="s">
        <v>3725</v>
      </c>
      <c r="E127" s="15">
        <v>7.5010000000000003</v>
      </c>
      <c r="F127" s="15">
        <v>0.32379999999999998</v>
      </c>
      <c r="G127" s="15">
        <v>0.78480000000000005</v>
      </c>
      <c r="H127" s="15">
        <v>0.60619999999999996</v>
      </c>
      <c r="I127" s="15">
        <v>0.17799999999999999</v>
      </c>
      <c r="J127" s="15">
        <v>0.40300000000000002</v>
      </c>
      <c r="K127" s="15">
        <v>3</v>
      </c>
      <c r="L127" s="15">
        <v>0.73</v>
      </c>
      <c r="M127" s="15" t="s">
        <v>1041</v>
      </c>
      <c r="N127" s="15">
        <v>0.28599999999999998</v>
      </c>
      <c r="O127" s="15">
        <v>36.4</v>
      </c>
      <c r="P127" s="15">
        <v>0.33300000000000002</v>
      </c>
      <c r="Q127" s="15">
        <v>0.33200000000000002</v>
      </c>
      <c r="R127" s="15">
        <v>0.26600000000000001</v>
      </c>
      <c r="S127" s="15">
        <v>6.9000000000000006E-2</v>
      </c>
      <c r="T127" s="15">
        <f t="shared" si="3"/>
        <v>1</v>
      </c>
      <c r="U127" s="15">
        <v>6.39</v>
      </c>
      <c r="V127" s="15">
        <v>2.6499999999999999E-2</v>
      </c>
      <c r="W127" s="15" t="s">
        <v>3706</v>
      </c>
      <c r="X127" s="15">
        <v>0.24</v>
      </c>
      <c r="Y127" s="15">
        <v>0.11260000000000001</v>
      </c>
      <c r="Z127" s="15">
        <v>0.98499999999999999</v>
      </c>
      <c r="AA127" s="15">
        <v>30.18</v>
      </c>
      <c r="AB127" s="15">
        <v>0.85670000000000002</v>
      </c>
      <c r="AC127" s="15">
        <v>0.94520000000000004</v>
      </c>
      <c r="AD127" s="15" t="s">
        <v>3698</v>
      </c>
    </row>
    <row r="128" spans="1:30" x14ac:dyDescent="0.3">
      <c r="A128" s="14" t="s">
        <v>3837</v>
      </c>
      <c r="B128" s="14" t="s">
        <v>825</v>
      </c>
      <c r="C128" s="14">
        <v>8</v>
      </c>
      <c r="D128" s="14" t="s">
        <v>3725</v>
      </c>
      <c r="E128" s="14">
        <v>3.8860000000000001</v>
      </c>
      <c r="F128" s="14">
        <v>9.4500000000000001E-2</v>
      </c>
      <c r="G128" s="14">
        <v>0.86460000000000004</v>
      </c>
      <c r="H128" s="14">
        <v>0.90769999999999995</v>
      </c>
      <c r="I128" s="14">
        <v>4.7E-2</v>
      </c>
      <c r="J128" s="14">
        <v>0.39800000000000002</v>
      </c>
      <c r="K128" s="14">
        <v>5</v>
      </c>
      <c r="L128" s="14">
        <v>2.97</v>
      </c>
      <c r="M128" s="14" t="s">
        <v>1040</v>
      </c>
      <c r="N128" s="14">
        <v>0.25600000000000001</v>
      </c>
      <c r="O128" s="14">
        <v>15.9</v>
      </c>
      <c r="P128" s="14">
        <v>0.314</v>
      </c>
      <c r="Q128" s="14">
        <v>0.36499999999999999</v>
      </c>
      <c r="R128" s="14">
        <v>0.36</v>
      </c>
      <c r="S128" s="14">
        <v>-3.9E-2</v>
      </c>
      <c r="T128" s="14">
        <f t="shared" si="3"/>
        <v>1.0000000000000002</v>
      </c>
      <c r="U128" s="14">
        <v>6.27</v>
      </c>
      <c r="V128" s="14">
        <v>8.0699999999999994E-2</v>
      </c>
      <c r="W128" s="14" t="s">
        <v>3701</v>
      </c>
      <c r="X128" s="14">
        <v>0.23499999999999999</v>
      </c>
      <c r="Y128" s="14">
        <v>0.14680000000000001</v>
      </c>
      <c r="Z128" s="14">
        <v>0.65200000000000002</v>
      </c>
      <c r="AA128" s="14">
        <v>34.619999999999997</v>
      </c>
      <c r="AB128" s="14">
        <v>0.87239999999999995</v>
      </c>
      <c r="AC128" s="14">
        <v>0.74790000000000001</v>
      </c>
      <c r="AD128" s="14" t="s">
        <v>3698</v>
      </c>
    </row>
    <row r="129" spans="1:30" x14ac:dyDescent="0.3">
      <c r="A129" s="15" t="s">
        <v>3838</v>
      </c>
      <c r="B129" s="15" t="s">
        <v>828</v>
      </c>
      <c r="C129" s="15">
        <v>69</v>
      </c>
      <c r="D129" s="15" t="s">
        <v>3705</v>
      </c>
      <c r="E129" s="15">
        <v>3.9249999999999998</v>
      </c>
      <c r="F129" s="15">
        <v>0.72540000000000004</v>
      </c>
      <c r="G129" s="15">
        <v>0.8649</v>
      </c>
      <c r="H129" s="15">
        <v>0.85109999999999997</v>
      </c>
      <c r="I129" s="15">
        <v>7.0999999999999994E-2</v>
      </c>
      <c r="J129" s="15">
        <v>0.20599999999999999</v>
      </c>
      <c r="K129" s="15">
        <v>5</v>
      </c>
      <c r="L129" s="15">
        <v>2.5099999999999998</v>
      </c>
      <c r="M129" s="15" t="s">
        <v>1040</v>
      </c>
      <c r="N129" s="15">
        <v>0.18</v>
      </c>
      <c r="O129" s="15">
        <v>35.9</v>
      </c>
      <c r="P129" s="15">
        <v>0.24399999999999999</v>
      </c>
      <c r="Q129" s="15">
        <v>0.105</v>
      </c>
      <c r="R129" s="15">
        <v>0.107</v>
      </c>
      <c r="S129" s="15">
        <v>0.54400000000000004</v>
      </c>
      <c r="T129" s="15">
        <f t="shared" si="3"/>
        <v>1</v>
      </c>
      <c r="U129" s="15">
        <v>7.22</v>
      </c>
      <c r="V129" s="15">
        <v>0.2742</v>
      </c>
      <c r="W129" s="15" t="s">
        <v>3723</v>
      </c>
      <c r="X129" s="15">
        <v>5.6000000000000001E-2</v>
      </c>
      <c r="Y129" s="15">
        <v>2.1999999999999999E-2</v>
      </c>
      <c r="Z129" s="15">
        <v>0.81</v>
      </c>
      <c r="AA129" s="15">
        <v>38.159999999999997</v>
      </c>
      <c r="AB129" s="15">
        <v>0.95940000000000003</v>
      </c>
      <c r="AC129" s="15">
        <v>0.85099999999999998</v>
      </c>
      <c r="AD129" s="15" t="s">
        <v>3698</v>
      </c>
    </row>
    <row r="130" spans="1:30" x14ac:dyDescent="0.3">
      <c r="A130" s="14" t="s">
        <v>3839</v>
      </c>
      <c r="B130" s="14" t="s">
        <v>832</v>
      </c>
      <c r="C130" s="14">
        <v>216</v>
      </c>
      <c r="D130" s="14" t="s">
        <v>3725</v>
      </c>
      <c r="E130" s="14">
        <v>12.169</v>
      </c>
      <c r="F130" s="14">
        <v>0.53059999999999996</v>
      </c>
      <c r="G130" s="14">
        <v>0.78359999999999996</v>
      </c>
      <c r="H130" s="14">
        <v>0.93289999999999995</v>
      </c>
      <c r="I130" s="14">
        <v>0.18099999999999999</v>
      </c>
      <c r="J130" s="14">
        <v>0.27900000000000003</v>
      </c>
      <c r="K130" s="14">
        <v>7</v>
      </c>
      <c r="L130" s="14">
        <v>0.59</v>
      </c>
      <c r="M130" s="14" t="s">
        <v>1040</v>
      </c>
      <c r="N130" s="14">
        <v>0.20499999999999999</v>
      </c>
      <c r="O130" s="14">
        <v>35.5</v>
      </c>
      <c r="P130" s="14">
        <v>0.38</v>
      </c>
      <c r="Q130" s="14">
        <v>0.35099999999999998</v>
      </c>
      <c r="R130" s="14">
        <v>0.245</v>
      </c>
      <c r="S130" s="14">
        <v>2.4E-2</v>
      </c>
      <c r="T130" s="14">
        <f t="shared" ref="T130:T161" si="4">P130+Q130+R130+S130</f>
        <v>1</v>
      </c>
      <c r="U130" s="14">
        <v>8.8800000000000008</v>
      </c>
      <c r="V130" s="14">
        <v>0.26150000000000001</v>
      </c>
      <c r="W130" s="14" t="s">
        <v>3714</v>
      </c>
      <c r="X130" s="14">
        <v>0.17399999999999999</v>
      </c>
      <c r="Y130" s="14">
        <v>8.0999999999999996E-3</v>
      </c>
      <c r="Z130" s="14">
        <v>0.81499999999999995</v>
      </c>
      <c r="AA130" s="14">
        <v>31.21</v>
      </c>
      <c r="AB130" s="14">
        <v>0.88990000000000002</v>
      </c>
      <c r="AC130" s="14">
        <v>0.9526</v>
      </c>
      <c r="AD130" s="14" t="s">
        <v>3698</v>
      </c>
    </row>
    <row r="131" spans="1:30" x14ac:dyDescent="0.3">
      <c r="A131" s="15" t="s">
        <v>3840</v>
      </c>
      <c r="B131" s="15" t="s">
        <v>836</v>
      </c>
      <c r="C131" s="15">
        <v>213</v>
      </c>
      <c r="D131" s="15" t="s">
        <v>3700</v>
      </c>
      <c r="E131" s="15">
        <v>2.3959999999999999</v>
      </c>
      <c r="F131" s="15">
        <v>0.46210000000000001</v>
      </c>
      <c r="G131" s="15">
        <v>0.99619999999999997</v>
      </c>
      <c r="H131" s="15">
        <v>0.88370000000000004</v>
      </c>
      <c r="I131" s="15">
        <v>0.127</v>
      </c>
      <c r="J131" s="15">
        <v>0.45800000000000002</v>
      </c>
      <c r="K131" s="15">
        <v>5</v>
      </c>
      <c r="L131" s="15">
        <v>2.57</v>
      </c>
      <c r="M131" s="15" t="s">
        <v>1041</v>
      </c>
      <c r="N131" s="15">
        <v>0.25700000000000001</v>
      </c>
      <c r="O131" s="15">
        <v>26.6</v>
      </c>
      <c r="P131" s="15">
        <v>0.25800000000000001</v>
      </c>
      <c r="Q131" s="15">
        <v>0.29699999999999999</v>
      </c>
      <c r="R131" s="15">
        <v>0.18099999999999999</v>
      </c>
      <c r="S131" s="15">
        <v>0.26400000000000001</v>
      </c>
      <c r="T131" s="15">
        <f t="shared" si="4"/>
        <v>1</v>
      </c>
      <c r="U131" s="15">
        <v>7.32</v>
      </c>
      <c r="V131" s="15">
        <v>0.16919999999999999</v>
      </c>
      <c r="W131" s="15" t="s">
        <v>3701</v>
      </c>
      <c r="X131" s="15">
        <v>0.29199999999999998</v>
      </c>
      <c r="Y131" s="15">
        <v>8.14E-2</v>
      </c>
      <c r="Z131" s="15">
        <v>0.98799999999999999</v>
      </c>
      <c r="AA131" s="15">
        <v>39.82</v>
      </c>
      <c r="AB131" s="15">
        <v>0.94279999999999997</v>
      </c>
      <c r="AC131" s="15">
        <v>0.94199999999999995</v>
      </c>
      <c r="AD131" s="15" t="s">
        <v>3698</v>
      </c>
    </row>
    <row r="132" spans="1:30" x14ac:dyDescent="0.3">
      <c r="A132" s="14" t="s">
        <v>3841</v>
      </c>
      <c r="B132" s="14" t="s">
        <v>840</v>
      </c>
      <c r="C132" s="14">
        <v>135</v>
      </c>
      <c r="D132" s="14" t="s">
        <v>3729</v>
      </c>
      <c r="E132" s="14">
        <v>13.785</v>
      </c>
      <c r="F132" s="14">
        <v>0.79610000000000003</v>
      </c>
      <c r="G132" s="14">
        <v>0.78120000000000001</v>
      </c>
      <c r="H132" s="14">
        <v>0.95250000000000001</v>
      </c>
      <c r="I132" s="14">
        <v>8.6999999999999994E-2</v>
      </c>
      <c r="J132" s="14">
        <v>0.42799999999999999</v>
      </c>
      <c r="K132" s="14">
        <v>7</v>
      </c>
      <c r="L132" s="14">
        <v>1.49</v>
      </c>
      <c r="M132" s="14" t="s">
        <v>1040</v>
      </c>
      <c r="N132" s="14">
        <v>0.36</v>
      </c>
      <c r="O132" s="14">
        <v>16.100000000000001</v>
      </c>
      <c r="P132" s="14">
        <v>0.17899999999999999</v>
      </c>
      <c r="Q132" s="14">
        <v>0.29299999999999998</v>
      </c>
      <c r="R132" s="14">
        <v>0.36299999999999999</v>
      </c>
      <c r="S132" s="14">
        <v>0.16500000000000001</v>
      </c>
      <c r="T132" s="14">
        <f t="shared" si="4"/>
        <v>1</v>
      </c>
      <c r="U132" s="14">
        <v>5.57</v>
      </c>
      <c r="V132" s="14">
        <v>0.13619999999999999</v>
      </c>
      <c r="W132" s="14" t="s">
        <v>3709</v>
      </c>
      <c r="X132" s="14">
        <v>0.10199999999999999</v>
      </c>
      <c r="Y132" s="14">
        <v>0.1193</v>
      </c>
      <c r="Z132" s="14">
        <v>0.91900000000000004</v>
      </c>
      <c r="AA132" s="14">
        <v>34.85</v>
      </c>
      <c r="AB132" s="14">
        <v>0.92379999999999995</v>
      </c>
      <c r="AC132" s="14">
        <v>0.72829999999999995</v>
      </c>
      <c r="AD132" s="14" t="s">
        <v>3698</v>
      </c>
    </row>
    <row r="133" spans="1:30" x14ac:dyDescent="0.3">
      <c r="A133" s="15" t="s">
        <v>3842</v>
      </c>
      <c r="B133" s="15" t="s">
        <v>843</v>
      </c>
      <c r="C133" s="15">
        <v>163</v>
      </c>
      <c r="D133" s="15" t="s">
        <v>3711</v>
      </c>
      <c r="E133" s="15">
        <v>3.238</v>
      </c>
      <c r="F133" s="15">
        <v>0.879</v>
      </c>
      <c r="G133" s="15">
        <v>0.83809999999999996</v>
      </c>
      <c r="H133" s="15">
        <v>0.79620000000000002</v>
      </c>
      <c r="I133" s="15">
        <v>0.17499999999999999</v>
      </c>
      <c r="J133" s="15">
        <v>0.38500000000000001</v>
      </c>
      <c r="K133" s="15">
        <v>7</v>
      </c>
      <c r="L133" s="15">
        <v>2.95</v>
      </c>
      <c r="M133" s="15" t="s">
        <v>1041</v>
      </c>
      <c r="N133" s="15">
        <v>0.27900000000000003</v>
      </c>
      <c r="O133" s="15">
        <v>27.9</v>
      </c>
      <c r="P133" s="15">
        <v>0.32700000000000001</v>
      </c>
      <c r="Q133" s="15">
        <v>0.39600000000000002</v>
      </c>
      <c r="R133" s="15">
        <v>0.14599999999999999</v>
      </c>
      <c r="S133" s="15">
        <v>0.13100000000000001</v>
      </c>
      <c r="T133" s="15">
        <f t="shared" si="4"/>
        <v>1</v>
      </c>
      <c r="U133" s="15">
        <v>8.5299999999999994</v>
      </c>
      <c r="V133" s="15">
        <v>5.3600000000000002E-2</v>
      </c>
      <c r="W133" s="15" t="s">
        <v>3706</v>
      </c>
      <c r="X133" s="15">
        <v>0.10100000000000001</v>
      </c>
      <c r="Y133" s="15">
        <v>2.1999999999999999E-2</v>
      </c>
      <c r="Z133" s="15">
        <v>0.79600000000000004</v>
      </c>
      <c r="AA133" s="15">
        <v>35.81</v>
      </c>
      <c r="AB133" s="15">
        <v>0.87929999999999997</v>
      </c>
      <c r="AC133" s="15">
        <v>0.92659999999999998</v>
      </c>
      <c r="AD133" s="15" t="s">
        <v>3698</v>
      </c>
    </row>
    <row r="134" spans="1:30" x14ac:dyDescent="0.3">
      <c r="A134" s="14" t="s">
        <v>3843</v>
      </c>
      <c r="B134" s="14" t="s">
        <v>847</v>
      </c>
      <c r="C134" s="14">
        <v>136</v>
      </c>
      <c r="D134" s="14" t="s">
        <v>3711</v>
      </c>
      <c r="E134" s="14">
        <v>6.4169999999999998</v>
      </c>
      <c r="F134" s="14">
        <v>0.44950000000000001</v>
      </c>
      <c r="G134" s="14">
        <v>0.76129999999999998</v>
      </c>
      <c r="H134" s="14">
        <v>0.58560000000000001</v>
      </c>
      <c r="I134" s="14">
        <v>0.17499999999999999</v>
      </c>
      <c r="J134" s="14">
        <v>0.123</v>
      </c>
      <c r="K134" s="14">
        <v>3</v>
      </c>
      <c r="L134" s="14">
        <v>2.4700000000000002</v>
      </c>
      <c r="M134" s="14" t="s">
        <v>1041</v>
      </c>
      <c r="N134" s="14">
        <v>0.33900000000000002</v>
      </c>
      <c r="O134" s="14">
        <v>29.8</v>
      </c>
      <c r="P134" s="14">
        <v>0.313</v>
      </c>
      <c r="Q134" s="14">
        <v>0.248</v>
      </c>
      <c r="R134" s="14">
        <v>0.17899999999999999</v>
      </c>
      <c r="S134" s="14">
        <v>0.26</v>
      </c>
      <c r="T134" s="14">
        <f t="shared" si="4"/>
        <v>1</v>
      </c>
      <c r="U134" s="14">
        <v>10.78</v>
      </c>
      <c r="V134" s="14">
        <v>0.19589999999999999</v>
      </c>
      <c r="W134" s="14" t="s">
        <v>3714</v>
      </c>
      <c r="X134" s="14">
        <v>8.7999999999999995E-2</v>
      </c>
      <c r="Y134" s="14">
        <v>5.0299999999999997E-2</v>
      </c>
      <c r="Z134" s="14">
        <v>0.60599999999999998</v>
      </c>
      <c r="AA134" s="14">
        <v>30</v>
      </c>
      <c r="AB134" s="14">
        <v>0.84419999999999995</v>
      </c>
      <c r="AC134" s="14">
        <v>0.95109999999999995</v>
      </c>
      <c r="AD134" s="14" t="s">
        <v>3698</v>
      </c>
    </row>
    <row r="135" spans="1:30" x14ac:dyDescent="0.3">
      <c r="A135" s="15" t="s">
        <v>3844</v>
      </c>
      <c r="B135" s="15" t="s">
        <v>850</v>
      </c>
      <c r="C135" s="15">
        <v>25</v>
      </c>
      <c r="D135" s="15" t="s">
        <v>3700</v>
      </c>
      <c r="E135" s="15">
        <v>2.7029999999999998</v>
      </c>
      <c r="F135" s="15">
        <v>0.39950000000000002</v>
      </c>
      <c r="G135" s="15">
        <v>0.66930000000000001</v>
      </c>
      <c r="H135" s="15">
        <v>0.93659999999999999</v>
      </c>
      <c r="I135" s="15">
        <v>7.6999999999999999E-2</v>
      </c>
      <c r="J135" s="15">
        <v>0.47099999999999997</v>
      </c>
      <c r="K135" s="15">
        <v>3</v>
      </c>
      <c r="L135" s="15">
        <v>0.62</v>
      </c>
      <c r="M135" s="15" t="s">
        <v>1041</v>
      </c>
      <c r="N135" s="15">
        <v>0.375</v>
      </c>
      <c r="O135" s="15">
        <v>20.100000000000001</v>
      </c>
      <c r="P135" s="15">
        <v>0.35499999999999998</v>
      </c>
      <c r="Q135" s="15">
        <v>0.39100000000000001</v>
      </c>
      <c r="R135" s="15">
        <v>0.17899999999999999</v>
      </c>
      <c r="S135" s="15">
        <v>7.4999999999999997E-2</v>
      </c>
      <c r="T135" s="15">
        <f t="shared" si="4"/>
        <v>1</v>
      </c>
      <c r="U135" s="15">
        <v>11.1</v>
      </c>
      <c r="V135" s="15">
        <v>0.1116</v>
      </c>
      <c r="W135" s="15" t="s">
        <v>3723</v>
      </c>
      <c r="X135" s="15">
        <v>0.25800000000000001</v>
      </c>
      <c r="Y135" s="15">
        <v>4.7699999999999999E-2</v>
      </c>
      <c r="Z135" s="15">
        <v>0.878</v>
      </c>
      <c r="AA135" s="15">
        <v>35.86</v>
      </c>
      <c r="AB135" s="15">
        <v>0.86119999999999997</v>
      </c>
      <c r="AC135" s="15">
        <v>0.91739999999999999</v>
      </c>
      <c r="AD135" s="15" t="s">
        <v>3698</v>
      </c>
    </row>
    <row r="136" spans="1:30" x14ac:dyDescent="0.3">
      <c r="A136" s="14" t="s">
        <v>3845</v>
      </c>
      <c r="B136" s="14" t="s">
        <v>854</v>
      </c>
      <c r="C136" s="14">
        <v>209</v>
      </c>
      <c r="D136" s="14" t="s">
        <v>3703</v>
      </c>
      <c r="E136" s="14">
        <v>0.373</v>
      </c>
      <c r="F136" s="14">
        <v>0.18129999999999999</v>
      </c>
      <c r="G136" s="14">
        <v>0.67369999999999997</v>
      </c>
      <c r="H136" s="14">
        <v>0.90890000000000004</v>
      </c>
      <c r="I136" s="14">
        <v>0.14399999999999999</v>
      </c>
      <c r="J136" s="14">
        <v>0.222</v>
      </c>
      <c r="K136" s="14">
        <v>7</v>
      </c>
      <c r="L136" s="14">
        <v>0.89</v>
      </c>
      <c r="M136" s="14" t="s">
        <v>1040</v>
      </c>
      <c r="N136" s="14">
        <v>0.41899999999999998</v>
      </c>
      <c r="O136" s="14">
        <v>21.6</v>
      </c>
      <c r="P136" s="14">
        <v>0.28000000000000003</v>
      </c>
      <c r="Q136" s="14">
        <v>0.26600000000000001</v>
      </c>
      <c r="R136" s="14">
        <v>0.13600000000000001</v>
      </c>
      <c r="S136" s="14">
        <v>0.318</v>
      </c>
      <c r="T136" s="14">
        <f t="shared" si="4"/>
        <v>1</v>
      </c>
      <c r="U136" s="14">
        <v>11.1</v>
      </c>
      <c r="V136" s="14">
        <v>0.25269999999999998</v>
      </c>
      <c r="W136" s="14" t="s">
        <v>3720</v>
      </c>
      <c r="X136" s="14">
        <v>5.5E-2</v>
      </c>
      <c r="Y136" s="14">
        <v>0.11650000000000001</v>
      </c>
      <c r="Z136" s="14">
        <v>0.76200000000000001</v>
      </c>
      <c r="AA136" s="14">
        <v>39.75</v>
      </c>
      <c r="AB136" s="14">
        <v>0.88759999999999994</v>
      </c>
      <c r="AC136" s="14">
        <v>0.91390000000000005</v>
      </c>
      <c r="AD136" s="14" t="s">
        <v>3698</v>
      </c>
    </row>
    <row r="137" spans="1:30" x14ac:dyDescent="0.3">
      <c r="A137" s="15" t="s">
        <v>3846</v>
      </c>
      <c r="B137" s="15" t="s">
        <v>858</v>
      </c>
      <c r="C137" s="15">
        <v>0</v>
      </c>
      <c r="D137" s="15" t="s">
        <v>3700</v>
      </c>
      <c r="E137" s="15">
        <v>10.162000000000001</v>
      </c>
      <c r="F137" s="15">
        <v>0.15160000000000001</v>
      </c>
      <c r="G137" s="15">
        <v>0.90820000000000001</v>
      </c>
      <c r="H137" s="15">
        <v>0.9022</v>
      </c>
      <c r="I137" s="15">
        <v>0.14299999999999999</v>
      </c>
      <c r="J137" s="15">
        <v>0.47599999999999998</v>
      </c>
      <c r="K137" s="15">
        <v>5</v>
      </c>
      <c r="L137" s="15">
        <v>0.62</v>
      </c>
      <c r="M137" s="15" t="s">
        <v>1040</v>
      </c>
      <c r="N137" s="15">
        <v>0.44600000000000001</v>
      </c>
      <c r="O137" s="15">
        <v>24.2</v>
      </c>
      <c r="P137" s="15">
        <v>0.23</v>
      </c>
      <c r="Q137" s="15">
        <v>0.14799999999999999</v>
      </c>
      <c r="R137" s="15">
        <v>0.29599999999999999</v>
      </c>
      <c r="S137" s="15">
        <v>0.32600000000000001</v>
      </c>
      <c r="T137" s="15">
        <f t="shared" si="4"/>
        <v>1</v>
      </c>
      <c r="U137" s="15">
        <v>7.21</v>
      </c>
      <c r="V137" s="15">
        <v>0.32090000000000002</v>
      </c>
      <c r="W137" s="15" t="s">
        <v>3709</v>
      </c>
      <c r="X137" s="15">
        <v>0.14599999999999999</v>
      </c>
      <c r="Y137" s="15">
        <v>1.18E-2</v>
      </c>
      <c r="Z137" s="15">
        <v>0.60499999999999998</v>
      </c>
      <c r="AA137" s="15">
        <v>38.130000000000003</v>
      </c>
      <c r="AB137" s="15">
        <v>0.9</v>
      </c>
      <c r="AC137" s="15">
        <v>0.72160000000000002</v>
      </c>
      <c r="AD137" s="15" t="s">
        <v>3698</v>
      </c>
    </row>
    <row r="138" spans="1:30" x14ac:dyDescent="0.3">
      <c r="A138" s="14" t="s">
        <v>3847</v>
      </c>
      <c r="B138" s="14" t="s">
        <v>862</v>
      </c>
      <c r="C138" s="14">
        <v>220</v>
      </c>
      <c r="D138" s="14" t="s">
        <v>3725</v>
      </c>
      <c r="E138" s="14">
        <v>7.452</v>
      </c>
      <c r="F138" s="14">
        <v>0.67049999999999998</v>
      </c>
      <c r="G138" s="14">
        <v>0.75239999999999996</v>
      </c>
      <c r="H138" s="14">
        <v>0.81730000000000003</v>
      </c>
      <c r="I138" s="14">
        <v>7.0000000000000007E-2</v>
      </c>
      <c r="J138" s="14">
        <v>0.374</v>
      </c>
      <c r="K138" s="14">
        <v>3</v>
      </c>
      <c r="L138" s="14">
        <v>1.5</v>
      </c>
      <c r="M138" s="14" t="s">
        <v>1041</v>
      </c>
      <c r="N138" s="14">
        <v>0.22600000000000001</v>
      </c>
      <c r="O138" s="14">
        <v>21.2</v>
      </c>
      <c r="P138" s="14">
        <v>0.154</v>
      </c>
      <c r="Q138" s="14">
        <v>0.30299999999999999</v>
      </c>
      <c r="R138" s="14">
        <v>0.21099999999999999</v>
      </c>
      <c r="S138" s="14">
        <v>0.33200000000000002</v>
      </c>
      <c r="T138" s="14">
        <f t="shared" si="4"/>
        <v>1</v>
      </c>
      <c r="U138" s="14">
        <v>9.7899999999999991</v>
      </c>
      <c r="V138" s="14">
        <v>0.23980000000000001</v>
      </c>
      <c r="W138" s="14" t="s">
        <v>3712</v>
      </c>
      <c r="X138" s="14">
        <v>0.06</v>
      </c>
      <c r="Y138" s="14">
        <v>0.1416</v>
      </c>
      <c r="Z138" s="14">
        <v>0.76900000000000002</v>
      </c>
      <c r="AA138" s="14">
        <v>36.43</v>
      </c>
      <c r="AB138" s="14">
        <v>0.84840000000000004</v>
      </c>
      <c r="AC138" s="14">
        <v>0.86099999999999999</v>
      </c>
      <c r="AD138" s="14" t="s">
        <v>3698</v>
      </c>
    </row>
    <row r="139" spans="1:30" x14ac:dyDescent="0.3">
      <c r="A139" s="15" t="s">
        <v>3848</v>
      </c>
      <c r="B139" s="15" t="s">
        <v>866</v>
      </c>
      <c r="C139" s="15">
        <v>47</v>
      </c>
      <c r="D139" s="15" t="s">
        <v>3729</v>
      </c>
      <c r="E139" s="15">
        <v>4.3979999999999997</v>
      </c>
      <c r="F139" s="15">
        <v>0.33539999999999998</v>
      </c>
      <c r="G139" s="15">
        <v>0.92</v>
      </c>
      <c r="H139" s="15">
        <v>0.5756</v>
      </c>
      <c r="I139" s="15">
        <v>4.2000000000000003E-2</v>
      </c>
      <c r="J139" s="15">
        <v>0.34699999999999998</v>
      </c>
      <c r="K139" s="15">
        <v>3</v>
      </c>
      <c r="L139" s="15">
        <v>1.75</v>
      </c>
      <c r="M139" s="15" t="s">
        <v>1041</v>
      </c>
      <c r="N139" s="15">
        <v>0.34300000000000003</v>
      </c>
      <c r="O139" s="15">
        <v>30.2</v>
      </c>
      <c r="P139" s="15">
        <v>0.215</v>
      </c>
      <c r="Q139" s="15">
        <v>0.11600000000000001</v>
      </c>
      <c r="R139" s="15">
        <v>0.219</v>
      </c>
      <c r="S139" s="15">
        <v>0.45</v>
      </c>
      <c r="T139" s="15">
        <f t="shared" si="4"/>
        <v>1</v>
      </c>
      <c r="U139" s="15">
        <v>10.95</v>
      </c>
      <c r="V139" s="15">
        <v>0.19389999999999999</v>
      </c>
      <c r="W139" s="15" t="s">
        <v>3706</v>
      </c>
      <c r="X139" s="15">
        <v>0.219</v>
      </c>
      <c r="Y139" s="15">
        <v>0.14280000000000001</v>
      </c>
      <c r="Z139" s="15">
        <v>0.54500000000000004</v>
      </c>
      <c r="AA139" s="15">
        <v>37.130000000000003</v>
      </c>
      <c r="AB139" s="15">
        <v>0.87980000000000003</v>
      </c>
      <c r="AC139" s="15">
        <v>0.79790000000000005</v>
      </c>
      <c r="AD139" s="15" t="s">
        <v>3698</v>
      </c>
    </row>
    <row r="140" spans="1:30" x14ac:dyDescent="0.3">
      <c r="A140" s="14" t="s">
        <v>3849</v>
      </c>
      <c r="B140" s="14" t="s">
        <v>869</v>
      </c>
      <c r="C140" s="14">
        <v>67</v>
      </c>
      <c r="D140" s="14" t="s">
        <v>3696</v>
      </c>
      <c r="E140" s="14">
        <v>14.013999999999999</v>
      </c>
      <c r="F140" s="14">
        <v>0.62180000000000002</v>
      </c>
      <c r="G140" s="14">
        <v>0.93320000000000003</v>
      </c>
      <c r="H140" s="14">
        <v>0.72950000000000004</v>
      </c>
      <c r="I140" s="14">
        <v>4.1000000000000002E-2</v>
      </c>
      <c r="J140" s="14">
        <v>0.32800000000000001</v>
      </c>
      <c r="K140" s="14">
        <v>5</v>
      </c>
      <c r="L140" s="14">
        <v>2.2000000000000002</v>
      </c>
      <c r="M140" s="14" t="s">
        <v>1040</v>
      </c>
      <c r="N140" s="14">
        <v>0.30399999999999999</v>
      </c>
      <c r="O140" s="14">
        <v>19.899999999999999</v>
      </c>
      <c r="P140" s="14">
        <v>0.38600000000000001</v>
      </c>
      <c r="Q140" s="14">
        <v>0.36499999999999999</v>
      </c>
      <c r="R140" s="14">
        <v>0.311</v>
      </c>
      <c r="S140" s="14">
        <v>-6.2E-2</v>
      </c>
      <c r="T140" s="14">
        <f t="shared" si="4"/>
        <v>1</v>
      </c>
      <c r="U140" s="14">
        <v>9.39</v>
      </c>
      <c r="V140" s="14">
        <v>3.2199999999999999E-2</v>
      </c>
      <c r="W140" s="14" t="s">
        <v>3723</v>
      </c>
      <c r="X140" s="14">
        <v>6.0999999999999999E-2</v>
      </c>
      <c r="Y140" s="14">
        <v>9.7000000000000003E-3</v>
      </c>
      <c r="Z140" s="14">
        <v>0.90200000000000002</v>
      </c>
      <c r="AA140" s="14">
        <v>41.21</v>
      </c>
      <c r="AB140" s="14">
        <v>0.91059999999999997</v>
      </c>
      <c r="AC140" s="14">
        <v>0.76980000000000004</v>
      </c>
      <c r="AD140" s="14" t="s">
        <v>3698</v>
      </c>
    </row>
    <row r="141" spans="1:30" x14ac:dyDescent="0.3">
      <c r="A141" s="15" t="s">
        <v>3850</v>
      </c>
      <c r="B141" s="15" t="s">
        <v>872</v>
      </c>
      <c r="C141" s="15">
        <v>217</v>
      </c>
      <c r="D141" s="15" t="s">
        <v>3700</v>
      </c>
      <c r="E141" s="15">
        <v>2.3380000000000001</v>
      </c>
      <c r="F141" s="15">
        <v>0.77529999999999999</v>
      </c>
      <c r="G141" s="15">
        <v>0.98980000000000001</v>
      </c>
      <c r="H141" s="15">
        <v>0.97289999999999999</v>
      </c>
      <c r="I141" s="15">
        <v>0.111</v>
      </c>
      <c r="J141" s="15">
        <v>0.125</v>
      </c>
      <c r="K141" s="15">
        <v>3</v>
      </c>
      <c r="L141" s="15">
        <v>3.31</v>
      </c>
      <c r="M141" s="15" t="s">
        <v>1040</v>
      </c>
      <c r="N141" s="15">
        <v>0.436</v>
      </c>
      <c r="O141" s="15">
        <v>35.700000000000003</v>
      </c>
      <c r="P141" s="15">
        <v>0.29199999999999998</v>
      </c>
      <c r="Q141" s="15">
        <v>0.188</v>
      </c>
      <c r="R141" s="15">
        <v>0.38900000000000001</v>
      </c>
      <c r="S141" s="15">
        <v>0.13100000000000001</v>
      </c>
      <c r="T141" s="15">
        <f t="shared" si="4"/>
        <v>1</v>
      </c>
      <c r="U141" s="15">
        <v>5.65</v>
      </c>
      <c r="V141" s="15">
        <v>0.21870000000000001</v>
      </c>
      <c r="W141" s="15" t="s">
        <v>3697</v>
      </c>
      <c r="X141" s="15">
        <v>0.107</v>
      </c>
      <c r="Y141" s="15">
        <v>7.9899999999999999E-2</v>
      </c>
      <c r="Z141" s="15">
        <v>0.65300000000000002</v>
      </c>
      <c r="AA141" s="15">
        <v>34.96</v>
      </c>
      <c r="AB141" s="15">
        <v>0.82240000000000002</v>
      </c>
      <c r="AC141" s="15">
        <v>0.80889999999999995</v>
      </c>
      <c r="AD141" s="15" t="s">
        <v>3698</v>
      </c>
    </row>
    <row r="142" spans="1:30" x14ac:dyDescent="0.3">
      <c r="A142" s="14" t="s">
        <v>3851</v>
      </c>
      <c r="B142" s="14" t="s">
        <v>875</v>
      </c>
      <c r="C142" s="14">
        <v>10</v>
      </c>
      <c r="D142" s="14" t="s">
        <v>3700</v>
      </c>
      <c r="E142" s="14">
        <v>3.12</v>
      </c>
      <c r="F142" s="14">
        <v>0.46400000000000002</v>
      </c>
      <c r="G142" s="14">
        <v>0.80630000000000002</v>
      </c>
      <c r="H142" s="14">
        <v>0.6603</v>
      </c>
      <c r="I142" s="14">
        <v>0.14099999999999999</v>
      </c>
      <c r="J142" s="14">
        <v>0.41499999999999998</v>
      </c>
      <c r="K142" s="14">
        <v>3</v>
      </c>
      <c r="L142" s="14">
        <v>2.37</v>
      </c>
      <c r="M142" s="14" t="s">
        <v>1040</v>
      </c>
      <c r="N142" s="14">
        <v>0.16700000000000001</v>
      </c>
      <c r="O142" s="14">
        <v>29.8</v>
      </c>
      <c r="P142" s="14">
        <v>0.29599999999999999</v>
      </c>
      <c r="Q142" s="14">
        <v>0.307</v>
      </c>
      <c r="R142" s="14">
        <v>0.35</v>
      </c>
      <c r="S142" s="14">
        <v>4.7E-2</v>
      </c>
      <c r="T142" s="14">
        <f t="shared" si="4"/>
        <v>1</v>
      </c>
      <c r="U142" s="14">
        <v>11.93</v>
      </c>
      <c r="V142" s="14">
        <v>8.1500000000000003E-2</v>
      </c>
      <c r="W142" s="14" t="s">
        <v>3697</v>
      </c>
      <c r="X142" s="14">
        <v>0.27300000000000002</v>
      </c>
      <c r="Y142" s="14">
        <v>0.14599999999999999</v>
      </c>
      <c r="Z142" s="14">
        <v>0.92</v>
      </c>
      <c r="AA142" s="14">
        <v>40.32</v>
      </c>
      <c r="AB142" s="14">
        <v>0.83379999999999999</v>
      </c>
      <c r="AC142" s="14">
        <v>0.90339999999999998</v>
      </c>
      <c r="AD142" s="14" t="s">
        <v>3698</v>
      </c>
    </row>
    <row r="143" spans="1:30" x14ac:dyDescent="0.3">
      <c r="A143" s="15" t="s">
        <v>3852</v>
      </c>
      <c r="B143" s="15" t="s">
        <v>878</v>
      </c>
      <c r="C143" s="15">
        <v>142</v>
      </c>
      <c r="D143" s="15" t="s">
        <v>3725</v>
      </c>
      <c r="E143" s="15">
        <v>4.766</v>
      </c>
      <c r="F143" s="15">
        <v>0.18160000000000001</v>
      </c>
      <c r="G143" s="15">
        <v>0.9083</v>
      </c>
      <c r="H143" s="15">
        <v>0.78949999999999998</v>
      </c>
      <c r="I143" s="15">
        <v>0.12</v>
      </c>
      <c r="J143" s="15">
        <v>0.22600000000000001</v>
      </c>
      <c r="K143" s="15">
        <v>7</v>
      </c>
      <c r="L143" s="15">
        <v>2.4900000000000002</v>
      </c>
      <c r="M143" s="15" t="s">
        <v>1040</v>
      </c>
      <c r="N143" s="15">
        <v>0.33300000000000002</v>
      </c>
      <c r="O143" s="15">
        <v>28.4</v>
      </c>
      <c r="P143" s="15">
        <v>0.224</v>
      </c>
      <c r="Q143" s="15">
        <v>0.33900000000000002</v>
      </c>
      <c r="R143" s="15">
        <v>0.32400000000000001</v>
      </c>
      <c r="S143" s="15">
        <v>0.113</v>
      </c>
      <c r="T143" s="15">
        <f t="shared" si="4"/>
        <v>1</v>
      </c>
      <c r="U143" s="15">
        <v>9.7899999999999991</v>
      </c>
      <c r="V143" s="15">
        <v>0.1386</v>
      </c>
      <c r="W143" s="15" t="s">
        <v>3712</v>
      </c>
      <c r="X143" s="15">
        <v>9.5000000000000001E-2</v>
      </c>
      <c r="Y143" s="15">
        <v>0.10489999999999999</v>
      </c>
      <c r="Z143" s="15">
        <v>0.52500000000000002</v>
      </c>
      <c r="AA143" s="15">
        <v>41.92</v>
      </c>
      <c r="AB143" s="15">
        <v>0.96309999999999996</v>
      </c>
      <c r="AC143" s="15">
        <v>0.83650000000000002</v>
      </c>
      <c r="AD143" s="15" t="s">
        <v>3698</v>
      </c>
    </row>
    <row r="144" spans="1:30" x14ac:dyDescent="0.3">
      <c r="A144" s="14" t="s">
        <v>3853</v>
      </c>
      <c r="B144" s="14" t="s">
        <v>883</v>
      </c>
      <c r="C144" s="14">
        <v>24</v>
      </c>
      <c r="D144" s="14" t="s">
        <v>3711</v>
      </c>
      <c r="E144" s="14">
        <v>6.452</v>
      </c>
      <c r="F144" s="14">
        <v>0.2626</v>
      </c>
      <c r="G144" s="14">
        <v>0.78779999999999994</v>
      </c>
      <c r="H144" s="14">
        <v>0.84</v>
      </c>
      <c r="I144" s="14">
        <v>6.0999999999999999E-2</v>
      </c>
      <c r="J144" s="14">
        <v>0.156</v>
      </c>
      <c r="K144" s="14">
        <v>3</v>
      </c>
      <c r="L144" s="14">
        <v>0.92</v>
      </c>
      <c r="M144" s="14" t="s">
        <v>1041</v>
      </c>
      <c r="N144" s="14">
        <v>0.41799999999999998</v>
      </c>
      <c r="O144" s="14">
        <v>22.2</v>
      </c>
      <c r="P144" s="14">
        <v>0.39</v>
      </c>
      <c r="Q144" s="14">
        <v>0.158</v>
      </c>
      <c r="R144" s="14">
        <v>0.16900000000000001</v>
      </c>
      <c r="S144" s="14">
        <v>0.28299999999999997</v>
      </c>
      <c r="T144" s="14">
        <f t="shared" si="4"/>
        <v>1</v>
      </c>
      <c r="U144" s="14">
        <v>11.99</v>
      </c>
      <c r="V144" s="14">
        <v>0.29599999999999999</v>
      </c>
      <c r="W144" s="14" t="s">
        <v>3709</v>
      </c>
      <c r="X144" s="14">
        <v>0.193</v>
      </c>
      <c r="Y144" s="14">
        <v>7.9200000000000007E-2</v>
      </c>
      <c r="Z144" s="14">
        <v>0.747</v>
      </c>
      <c r="AA144" s="14">
        <v>41.33</v>
      </c>
      <c r="AB144" s="14">
        <v>0.87219999999999998</v>
      </c>
      <c r="AC144" s="14">
        <v>0.75029999999999997</v>
      </c>
      <c r="AD144" s="14" t="s">
        <v>3698</v>
      </c>
    </row>
    <row r="145" spans="1:30" x14ac:dyDescent="0.3">
      <c r="A145" s="15" t="s">
        <v>3854</v>
      </c>
      <c r="B145" s="15" t="s">
        <v>885</v>
      </c>
      <c r="C145" s="15">
        <v>91</v>
      </c>
      <c r="D145" s="15" t="s">
        <v>3696</v>
      </c>
      <c r="E145" s="15">
        <v>11.473000000000001</v>
      </c>
      <c r="F145" s="15">
        <v>0.33110000000000001</v>
      </c>
      <c r="G145" s="15">
        <v>0.82450000000000001</v>
      </c>
      <c r="H145" s="15">
        <v>0.62390000000000001</v>
      </c>
      <c r="I145" s="15">
        <v>0.159</v>
      </c>
      <c r="J145" s="15">
        <v>0.44</v>
      </c>
      <c r="K145" s="15">
        <v>3</v>
      </c>
      <c r="L145" s="15">
        <v>1.89</v>
      </c>
      <c r="M145" s="15" t="s">
        <v>1040</v>
      </c>
      <c r="N145" s="15">
        <v>0.16800000000000001</v>
      </c>
      <c r="O145" s="15">
        <v>41.5</v>
      </c>
      <c r="P145" s="15">
        <v>0.15</v>
      </c>
      <c r="Q145" s="15">
        <v>0.125</v>
      </c>
      <c r="R145" s="15">
        <v>0.34300000000000003</v>
      </c>
      <c r="S145" s="15">
        <v>0.38200000000000001</v>
      </c>
      <c r="T145" s="15">
        <f t="shared" si="4"/>
        <v>1</v>
      </c>
      <c r="U145" s="15">
        <v>10.34</v>
      </c>
      <c r="V145" s="15">
        <v>0.1477</v>
      </c>
      <c r="W145" s="15" t="s">
        <v>3723</v>
      </c>
      <c r="X145" s="15">
        <v>0.156</v>
      </c>
      <c r="Y145" s="15">
        <v>4.7800000000000002E-2</v>
      </c>
      <c r="Z145" s="15">
        <v>0.67600000000000005</v>
      </c>
      <c r="AA145" s="15">
        <v>31.17</v>
      </c>
      <c r="AB145" s="15">
        <v>0.89029999999999998</v>
      </c>
      <c r="AC145" s="15">
        <v>0.79469999999999996</v>
      </c>
      <c r="AD145" s="15" t="s">
        <v>3698</v>
      </c>
    </row>
    <row r="146" spans="1:30" x14ac:dyDescent="0.3">
      <c r="A146" s="14" t="s">
        <v>3855</v>
      </c>
      <c r="B146" s="14" t="s">
        <v>888</v>
      </c>
      <c r="C146" s="14">
        <v>171</v>
      </c>
      <c r="D146" s="14" t="s">
        <v>3703</v>
      </c>
      <c r="E146" s="14">
        <v>9.1869999999999994</v>
      </c>
      <c r="F146" s="14">
        <v>0.13200000000000001</v>
      </c>
      <c r="G146" s="14">
        <v>0.72870000000000001</v>
      </c>
      <c r="H146" s="14">
        <v>0.59899999999999998</v>
      </c>
      <c r="I146" s="14">
        <v>0.188</v>
      </c>
      <c r="J146" s="14">
        <v>0.13100000000000001</v>
      </c>
      <c r="K146" s="14">
        <v>3</v>
      </c>
      <c r="L146" s="14">
        <v>2.42</v>
      </c>
      <c r="M146" s="14" t="s">
        <v>1041</v>
      </c>
      <c r="N146" s="14">
        <v>0.44800000000000001</v>
      </c>
      <c r="O146" s="14">
        <v>26.8</v>
      </c>
      <c r="P146" s="14">
        <v>0.29299999999999998</v>
      </c>
      <c r="Q146" s="14">
        <v>0.161</v>
      </c>
      <c r="R146" s="14">
        <v>0.29199999999999998</v>
      </c>
      <c r="S146" s="14">
        <v>0.254</v>
      </c>
      <c r="T146" s="14">
        <f t="shared" si="4"/>
        <v>1</v>
      </c>
      <c r="U146" s="14">
        <v>7.07</v>
      </c>
      <c r="V146" s="14">
        <v>8.3699999999999997E-2</v>
      </c>
      <c r="W146" s="14" t="s">
        <v>3709</v>
      </c>
      <c r="X146" s="14">
        <v>8.3000000000000004E-2</v>
      </c>
      <c r="Y146" s="14">
        <v>2.3999999999999998E-3</v>
      </c>
      <c r="Z146" s="14">
        <v>0.7</v>
      </c>
      <c r="AA146" s="14">
        <v>34.869999999999997</v>
      </c>
      <c r="AB146" s="14">
        <v>0.90080000000000005</v>
      </c>
      <c r="AC146" s="14">
        <v>0.89239999999999997</v>
      </c>
      <c r="AD146" s="14" t="s">
        <v>3698</v>
      </c>
    </row>
    <row r="147" spans="1:30" x14ac:dyDescent="0.3">
      <c r="A147" s="15" t="s">
        <v>3856</v>
      </c>
      <c r="B147" s="15" t="s">
        <v>891</v>
      </c>
      <c r="C147" s="15">
        <v>34</v>
      </c>
      <c r="D147" s="15" t="s">
        <v>3729</v>
      </c>
      <c r="E147" s="15">
        <v>3.7869999999999999</v>
      </c>
      <c r="F147" s="15">
        <v>0.56130000000000002</v>
      </c>
      <c r="G147" s="15">
        <v>0.65629999999999999</v>
      </c>
      <c r="H147" s="15">
        <v>0.67430000000000001</v>
      </c>
      <c r="I147" s="15">
        <v>0.187</v>
      </c>
      <c r="J147" s="15">
        <v>0.42</v>
      </c>
      <c r="K147" s="15">
        <v>7</v>
      </c>
      <c r="L147" s="15">
        <v>1.93</v>
      </c>
      <c r="M147" s="15" t="s">
        <v>1041</v>
      </c>
      <c r="N147" s="15">
        <v>0.32800000000000001</v>
      </c>
      <c r="O147" s="15">
        <v>19.3</v>
      </c>
      <c r="P147" s="15">
        <v>0.17699999999999999</v>
      </c>
      <c r="Q147" s="15">
        <v>0.23699999999999999</v>
      </c>
      <c r="R147" s="15">
        <v>0.26900000000000002</v>
      </c>
      <c r="S147" s="15">
        <v>0.317</v>
      </c>
      <c r="T147" s="15">
        <f t="shared" si="4"/>
        <v>1</v>
      </c>
      <c r="U147" s="15">
        <v>7.79</v>
      </c>
      <c r="V147" s="15">
        <v>0.27439999999999998</v>
      </c>
      <c r="W147" s="15" t="s">
        <v>3701</v>
      </c>
      <c r="X147" s="15">
        <v>0.14099999999999999</v>
      </c>
      <c r="Y147" s="15">
        <v>9.7999999999999997E-3</v>
      </c>
      <c r="Z147" s="15">
        <v>0.88400000000000001</v>
      </c>
      <c r="AA147" s="15">
        <v>31.11</v>
      </c>
      <c r="AB147" s="15">
        <v>0.9073</v>
      </c>
      <c r="AC147" s="15">
        <v>0.85229999999999995</v>
      </c>
      <c r="AD147" s="15" t="s">
        <v>3698</v>
      </c>
    </row>
    <row r="148" spans="1:30" x14ac:dyDescent="0.3">
      <c r="A148" s="14" t="s">
        <v>3857</v>
      </c>
      <c r="B148" s="14" t="s">
        <v>893</v>
      </c>
      <c r="C148" s="14">
        <v>102</v>
      </c>
      <c r="D148" s="14" t="s">
        <v>3711</v>
      </c>
      <c r="E148" s="14">
        <v>13.877000000000001</v>
      </c>
      <c r="F148" s="14">
        <v>0.64190000000000003</v>
      </c>
      <c r="G148" s="14">
        <v>0.82010000000000005</v>
      </c>
      <c r="H148" s="14">
        <v>0.89300000000000002</v>
      </c>
      <c r="I148" s="14">
        <v>0.188</v>
      </c>
      <c r="J148" s="14">
        <v>0.23200000000000001</v>
      </c>
      <c r="K148" s="14">
        <v>5</v>
      </c>
      <c r="L148" s="14">
        <v>3.37</v>
      </c>
      <c r="M148" s="14" t="s">
        <v>1040</v>
      </c>
      <c r="N148" s="14">
        <v>0.16900000000000001</v>
      </c>
      <c r="O148" s="14">
        <v>26.9</v>
      </c>
      <c r="P148" s="14">
        <v>0.30099999999999999</v>
      </c>
      <c r="Q148" s="14">
        <v>0.39600000000000002</v>
      </c>
      <c r="R148" s="14">
        <v>0.23300000000000001</v>
      </c>
      <c r="S148" s="14">
        <v>7.0000000000000007E-2</v>
      </c>
      <c r="T148" s="14">
        <f t="shared" si="4"/>
        <v>1</v>
      </c>
      <c r="U148" s="14">
        <v>10.45</v>
      </c>
      <c r="V148" s="14">
        <v>0.1072</v>
      </c>
      <c r="W148" s="14" t="s">
        <v>3723</v>
      </c>
      <c r="X148" s="14">
        <v>0.17699999999999999</v>
      </c>
      <c r="Y148" s="14">
        <v>1.0500000000000001E-2</v>
      </c>
      <c r="Z148" s="14">
        <v>0.68600000000000005</v>
      </c>
      <c r="AA148" s="14">
        <v>39.200000000000003</v>
      </c>
      <c r="AB148" s="14">
        <v>0.92369999999999997</v>
      </c>
      <c r="AC148" s="14">
        <v>0.79869999999999997</v>
      </c>
      <c r="AD148" s="14" t="s">
        <v>3698</v>
      </c>
    </row>
    <row r="149" spans="1:30" x14ac:dyDescent="0.3">
      <c r="A149" s="15" t="s">
        <v>3858</v>
      </c>
      <c r="B149" s="15" t="s">
        <v>895</v>
      </c>
      <c r="C149" s="15">
        <v>221</v>
      </c>
      <c r="D149" s="15" t="s">
        <v>3729</v>
      </c>
      <c r="E149" s="15">
        <v>3.1539999999999999</v>
      </c>
      <c r="F149" s="15">
        <v>0.67600000000000005</v>
      </c>
      <c r="G149" s="15">
        <v>0.71260000000000001</v>
      </c>
      <c r="H149" s="15">
        <v>0.70979999999999999</v>
      </c>
      <c r="I149" s="15">
        <v>5.2999999999999999E-2</v>
      </c>
      <c r="J149" s="15">
        <v>0.17199999999999999</v>
      </c>
      <c r="K149" s="15">
        <v>3</v>
      </c>
      <c r="L149" s="15">
        <v>1.6</v>
      </c>
      <c r="M149" s="15" t="s">
        <v>1041</v>
      </c>
      <c r="N149" s="15">
        <v>0.29799999999999999</v>
      </c>
      <c r="O149" s="15">
        <v>19.399999999999999</v>
      </c>
      <c r="P149" s="15">
        <v>0.23400000000000001</v>
      </c>
      <c r="Q149" s="15">
        <v>0.34499999999999997</v>
      </c>
      <c r="R149" s="15">
        <v>0.27300000000000002</v>
      </c>
      <c r="S149" s="15">
        <v>0.14799999999999999</v>
      </c>
      <c r="T149" s="15">
        <f t="shared" si="4"/>
        <v>1</v>
      </c>
      <c r="U149" s="15">
        <v>7.31</v>
      </c>
      <c r="V149" s="15">
        <v>0.13539999999999999</v>
      </c>
      <c r="W149" s="15" t="s">
        <v>3720</v>
      </c>
      <c r="X149" s="15">
        <v>6.6000000000000003E-2</v>
      </c>
      <c r="Y149" s="15">
        <v>4.8000000000000001E-2</v>
      </c>
      <c r="Z149" s="15">
        <v>0.94799999999999995</v>
      </c>
      <c r="AA149" s="15">
        <v>34.68</v>
      </c>
      <c r="AB149" s="15">
        <v>0.94579999999999997</v>
      </c>
      <c r="AC149" s="15">
        <v>0.87370000000000003</v>
      </c>
      <c r="AD149" s="15" t="s">
        <v>3698</v>
      </c>
    </row>
    <row r="150" spans="1:30" x14ac:dyDescent="0.3">
      <c r="A150" s="14" t="s">
        <v>3859</v>
      </c>
      <c r="B150" s="14" t="s">
        <v>899</v>
      </c>
      <c r="C150" s="14">
        <v>112</v>
      </c>
      <c r="D150" s="14" t="s">
        <v>3729</v>
      </c>
      <c r="E150" s="14">
        <v>7.7709999999999999</v>
      </c>
      <c r="F150" s="14">
        <v>0.8952</v>
      </c>
      <c r="G150" s="14">
        <v>0.95679999999999998</v>
      </c>
      <c r="H150" s="14">
        <v>0.63080000000000003</v>
      </c>
      <c r="I150" s="14">
        <v>0.184</v>
      </c>
      <c r="J150" s="14">
        <v>0.27200000000000002</v>
      </c>
      <c r="K150" s="14">
        <v>7</v>
      </c>
      <c r="L150" s="14">
        <v>2.29</v>
      </c>
      <c r="M150" s="14" t="s">
        <v>1041</v>
      </c>
      <c r="N150" s="14">
        <v>0.317</v>
      </c>
      <c r="O150" s="14">
        <v>44.2</v>
      </c>
      <c r="P150" s="14">
        <v>0.25600000000000001</v>
      </c>
      <c r="Q150" s="14">
        <v>0.111</v>
      </c>
      <c r="R150" s="14">
        <v>0.22500000000000001</v>
      </c>
      <c r="S150" s="14">
        <v>0.40799999999999997</v>
      </c>
      <c r="T150" s="14">
        <f t="shared" si="4"/>
        <v>1</v>
      </c>
      <c r="U150" s="14">
        <v>7.09</v>
      </c>
      <c r="V150" s="14">
        <v>0.1032</v>
      </c>
      <c r="W150" s="14" t="s">
        <v>3714</v>
      </c>
      <c r="X150" s="14">
        <v>0.154</v>
      </c>
      <c r="Y150" s="14">
        <v>6.9699999999999998E-2</v>
      </c>
      <c r="Z150" s="14">
        <v>0.60099999999999998</v>
      </c>
      <c r="AA150" s="14">
        <v>31.75</v>
      </c>
      <c r="AB150" s="14">
        <v>0.92359999999999998</v>
      </c>
      <c r="AC150" s="14">
        <v>0.78669999999999995</v>
      </c>
      <c r="AD150" s="14" t="s">
        <v>3698</v>
      </c>
    </row>
    <row r="151" spans="1:30" x14ac:dyDescent="0.3">
      <c r="A151" s="15" t="s">
        <v>3860</v>
      </c>
      <c r="B151" s="15" t="s">
        <v>903</v>
      </c>
      <c r="C151" s="15">
        <v>185</v>
      </c>
      <c r="D151" s="15" t="s">
        <v>3705</v>
      </c>
      <c r="E151" s="15">
        <v>8.8729999999999993</v>
      </c>
      <c r="F151" s="15">
        <v>0.35260000000000002</v>
      </c>
      <c r="G151" s="15">
        <v>0.78639999999999999</v>
      </c>
      <c r="H151" s="15">
        <v>0.76</v>
      </c>
      <c r="I151" s="15">
        <v>6.8000000000000005E-2</v>
      </c>
      <c r="J151" s="15">
        <v>0.34699999999999998</v>
      </c>
      <c r="K151" s="15">
        <v>3</v>
      </c>
      <c r="L151" s="15">
        <v>3.42</v>
      </c>
      <c r="M151" s="15" t="s">
        <v>1041</v>
      </c>
      <c r="N151" s="15">
        <v>0.314</v>
      </c>
      <c r="O151" s="15">
        <v>33.9</v>
      </c>
      <c r="P151" s="15">
        <v>0.19500000000000001</v>
      </c>
      <c r="Q151" s="15">
        <v>0.28599999999999998</v>
      </c>
      <c r="R151" s="15">
        <v>0.311</v>
      </c>
      <c r="S151" s="15">
        <v>0.20799999999999999</v>
      </c>
      <c r="T151" s="15">
        <f t="shared" si="4"/>
        <v>1</v>
      </c>
      <c r="U151" s="15">
        <v>8.68</v>
      </c>
      <c r="V151" s="15">
        <v>0.125</v>
      </c>
      <c r="W151" s="15" t="s">
        <v>3709</v>
      </c>
      <c r="X151" s="15">
        <v>0.25800000000000001</v>
      </c>
      <c r="Y151" s="15">
        <v>0.11609999999999999</v>
      </c>
      <c r="Z151" s="15">
        <v>0.64100000000000001</v>
      </c>
      <c r="AA151" s="15">
        <v>33.22</v>
      </c>
      <c r="AB151" s="15">
        <v>0.91579999999999995</v>
      </c>
      <c r="AC151" s="15">
        <v>0.96</v>
      </c>
      <c r="AD151" s="15" t="s">
        <v>3698</v>
      </c>
    </row>
    <row r="152" spans="1:30" x14ac:dyDescent="0.3">
      <c r="A152" s="14" t="s">
        <v>3861</v>
      </c>
      <c r="B152" s="14" t="s">
        <v>905</v>
      </c>
      <c r="C152" s="14">
        <v>193</v>
      </c>
      <c r="D152" s="14" t="s">
        <v>3729</v>
      </c>
      <c r="E152" s="14">
        <v>4.5640000000000001</v>
      </c>
      <c r="F152" s="14">
        <v>0.93289999999999995</v>
      </c>
      <c r="G152" s="14">
        <v>0.95169999999999999</v>
      </c>
      <c r="H152" s="14">
        <v>0.83779999999999999</v>
      </c>
      <c r="I152" s="14">
        <v>0.11700000000000001</v>
      </c>
      <c r="J152" s="14">
        <v>0.17100000000000001</v>
      </c>
      <c r="K152" s="14">
        <v>5</v>
      </c>
      <c r="L152" s="14">
        <v>1.28</v>
      </c>
      <c r="M152" s="14" t="s">
        <v>1040</v>
      </c>
      <c r="N152" s="14">
        <v>0.152</v>
      </c>
      <c r="O152" s="14">
        <v>44.3</v>
      </c>
      <c r="P152" s="14">
        <v>0.28299999999999997</v>
      </c>
      <c r="Q152" s="14">
        <v>0.34200000000000003</v>
      </c>
      <c r="R152" s="14">
        <v>0.21199999999999999</v>
      </c>
      <c r="S152" s="14">
        <v>0.16300000000000001</v>
      </c>
      <c r="T152" s="14">
        <f t="shared" si="4"/>
        <v>1</v>
      </c>
      <c r="U152" s="14">
        <v>10.94</v>
      </c>
      <c r="V152" s="14">
        <v>0.30349999999999999</v>
      </c>
      <c r="W152" s="14" t="s">
        <v>3720</v>
      </c>
      <c r="X152" s="14">
        <v>0.28199999999999997</v>
      </c>
      <c r="Y152" s="14">
        <v>8.3699999999999997E-2</v>
      </c>
      <c r="Z152" s="14">
        <v>0.748</v>
      </c>
      <c r="AA152" s="14">
        <v>38.520000000000003</v>
      </c>
      <c r="AB152" s="14">
        <v>0.90969999999999995</v>
      </c>
      <c r="AC152" s="14">
        <v>0.83940000000000003</v>
      </c>
      <c r="AD152" s="14" t="s">
        <v>3698</v>
      </c>
    </row>
    <row r="153" spans="1:30" x14ac:dyDescent="0.3">
      <c r="A153" s="15" t="s">
        <v>3862</v>
      </c>
      <c r="B153" s="15" t="s">
        <v>908</v>
      </c>
      <c r="C153" s="15">
        <v>91</v>
      </c>
      <c r="D153" s="15" t="s">
        <v>3725</v>
      </c>
      <c r="E153" s="15">
        <v>0.60099999999999998</v>
      </c>
      <c r="F153" s="15">
        <v>0.218</v>
      </c>
      <c r="G153" s="15">
        <v>0.97270000000000001</v>
      </c>
      <c r="H153" s="15">
        <v>0.9073</v>
      </c>
      <c r="I153" s="15">
        <v>4.7E-2</v>
      </c>
      <c r="J153" s="15">
        <v>0.42</v>
      </c>
      <c r="K153" s="15">
        <v>3</v>
      </c>
      <c r="L153" s="15">
        <v>3.22</v>
      </c>
      <c r="M153" s="15" t="s">
        <v>1040</v>
      </c>
      <c r="N153" s="15">
        <v>0.28699999999999998</v>
      </c>
      <c r="O153" s="15">
        <v>38.200000000000003</v>
      </c>
      <c r="P153" s="15">
        <v>0.13400000000000001</v>
      </c>
      <c r="Q153" s="15">
        <v>0.15</v>
      </c>
      <c r="R153" s="15">
        <v>0.28599999999999998</v>
      </c>
      <c r="S153" s="15">
        <v>0.43</v>
      </c>
      <c r="T153" s="15">
        <f t="shared" si="4"/>
        <v>1</v>
      </c>
      <c r="U153" s="15">
        <v>11.2</v>
      </c>
      <c r="V153" s="15">
        <v>4.0599999999999997E-2</v>
      </c>
      <c r="W153" s="15" t="s">
        <v>3723</v>
      </c>
      <c r="X153" s="15">
        <v>0.16400000000000001</v>
      </c>
      <c r="Y153" s="15">
        <v>8.4699999999999998E-2</v>
      </c>
      <c r="Z153" s="15">
        <v>0.89600000000000002</v>
      </c>
      <c r="AA153" s="15">
        <v>37.03</v>
      </c>
      <c r="AB153" s="15">
        <v>0.95369999999999999</v>
      </c>
      <c r="AC153" s="15">
        <v>0.95899999999999996</v>
      </c>
      <c r="AD153" s="15" t="s">
        <v>3698</v>
      </c>
    </row>
    <row r="154" spans="1:30" x14ac:dyDescent="0.3">
      <c r="A154" s="14" t="s">
        <v>3863</v>
      </c>
      <c r="B154" s="14" t="s">
        <v>911</v>
      </c>
      <c r="C154" s="14">
        <v>86</v>
      </c>
      <c r="D154" s="14" t="s">
        <v>3696</v>
      </c>
      <c r="E154" s="14">
        <v>7.6980000000000004</v>
      </c>
      <c r="F154" s="14">
        <v>0.26719999999999999</v>
      </c>
      <c r="G154" s="14">
        <v>0.85840000000000005</v>
      </c>
      <c r="H154" s="14">
        <v>0.59230000000000005</v>
      </c>
      <c r="I154" s="14">
        <v>0.19</v>
      </c>
      <c r="J154" s="14">
        <v>0.47199999999999998</v>
      </c>
      <c r="K154" s="14">
        <v>3</v>
      </c>
      <c r="L154" s="14">
        <v>2.85</v>
      </c>
      <c r="M154" s="14" t="s">
        <v>1041</v>
      </c>
      <c r="N154" s="14">
        <v>0.255</v>
      </c>
      <c r="O154" s="14">
        <v>20</v>
      </c>
      <c r="P154" s="14">
        <v>0.106</v>
      </c>
      <c r="Q154" s="14">
        <v>0.20499999999999999</v>
      </c>
      <c r="R154" s="14">
        <v>0.32400000000000001</v>
      </c>
      <c r="S154" s="14">
        <v>0.36499999999999999</v>
      </c>
      <c r="T154" s="14">
        <f t="shared" si="4"/>
        <v>1</v>
      </c>
      <c r="U154" s="14">
        <v>6.37</v>
      </c>
      <c r="V154" s="14">
        <v>0.1386</v>
      </c>
      <c r="W154" s="14" t="s">
        <v>3720</v>
      </c>
      <c r="X154" s="14">
        <v>0.08</v>
      </c>
      <c r="Y154" s="14">
        <v>0.10050000000000001</v>
      </c>
      <c r="Z154" s="14">
        <v>0.76600000000000001</v>
      </c>
      <c r="AA154" s="14">
        <v>36.840000000000003</v>
      </c>
      <c r="AB154" s="14">
        <v>0.93969999999999998</v>
      </c>
      <c r="AC154" s="14">
        <v>0.83789999999999998</v>
      </c>
      <c r="AD154" s="14" t="s">
        <v>3698</v>
      </c>
    </row>
    <row r="155" spans="1:30" x14ac:dyDescent="0.3">
      <c r="A155" s="15" t="s">
        <v>3864</v>
      </c>
      <c r="B155" s="15" t="s">
        <v>915</v>
      </c>
      <c r="C155" s="15">
        <v>53</v>
      </c>
      <c r="D155" s="15" t="s">
        <v>3725</v>
      </c>
      <c r="E155" s="15">
        <v>11.654</v>
      </c>
      <c r="F155" s="15">
        <v>0.76149999999999995</v>
      </c>
      <c r="G155" s="15">
        <v>0.90080000000000005</v>
      </c>
      <c r="H155" s="15">
        <v>0.76890000000000003</v>
      </c>
      <c r="I155" s="15">
        <v>9.5000000000000001E-2</v>
      </c>
      <c r="J155" s="15">
        <v>0.29599999999999999</v>
      </c>
      <c r="K155" s="15">
        <v>7</v>
      </c>
      <c r="L155" s="15">
        <v>1.28</v>
      </c>
      <c r="M155" s="15" t="s">
        <v>1040</v>
      </c>
      <c r="N155" s="15">
        <v>0.39500000000000002</v>
      </c>
      <c r="O155" s="15">
        <v>37.6</v>
      </c>
      <c r="P155" s="15">
        <v>0.19900000000000001</v>
      </c>
      <c r="Q155" s="15">
        <v>0.375</v>
      </c>
      <c r="R155" s="15">
        <v>0.14199999999999999</v>
      </c>
      <c r="S155" s="15">
        <v>0.28399999999999997</v>
      </c>
      <c r="T155" s="15">
        <f t="shared" si="4"/>
        <v>1</v>
      </c>
      <c r="U155" s="15">
        <v>8.5399999999999991</v>
      </c>
      <c r="V155" s="15">
        <v>0.27239999999999998</v>
      </c>
      <c r="W155" s="15" t="s">
        <v>3697</v>
      </c>
      <c r="X155" s="15">
        <v>0.19600000000000001</v>
      </c>
      <c r="Y155" s="15">
        <v>3.8699999999999998E-2</v>
      </c>
      <c r="Z155" s="15">
        <v>0.96699999999999997</v>
      </c>
      <c r="AA155" s="15">
        <v>33.96</v>
      </c>
      <c r="AB155" s="15">
        <v>0.89100000000000001</v>
      </c>
      <c r="AC155" s="15">
        <v>0.91459999999999997</v>
      </c>
      <c r="AD155" s="15" t="s">
        <v>3698</v>
      </c>
    </row>
    <row r="156" spans="1:30" x14ac:dyDescent="0.3">
      <c r="A156" s="14" t="s">
        <v>3865</v>
      </c>
      <c r="B156" s="14" t="s">
        <v>919</v>
      </c>
      <c r="C156" s="14">
        <v>161</v>
      </c>
      <c r="D156" s="14" t="s">
        <v>3725</v>
      </c>
      <c r="E156" s="14">
        <v>9.4469999999999992</v>
      </c>
      <c r="F156" s="14">
        <v>0.42020000000000002</v>
      </c>
      <c r="G156" s="14">
        <v>0.95830000000000004</v>
      </c>
      <c r="H156" s="14">
        <v>0.87290000000000001</v>
      </c>
      <c r="I156" s="14">
        <v>0.14199999999999999</v>
      </c>
      <c r="J156" s="14">
        <v>0.28100000000000003</v>
      </c>
      <c r="K156" s="14">
        <v>3</v>
      </c>
      <c r="L156" s="14">
        <v>1.31</v>
      </c>
      <c r="M156" s="14" t="s">
        <v>1040</v>
      </c>
      <c r="N156" s="14">
        <v>0.39600000000000002</v>
      </c>
      <c r="O156" s="14">
        <v>27.3</v>
      </c>
      <c r="P156" s="14">
        <v>0.13300000000000001</v>
      </c>
      <c r="Q156" s="14">
        <v>0.26</v>
      </c>
      <c r="R156" s="14">
        <v>0.38800000000000001</v>
      </c>
      <c r="S156" s="14">
        <v>0.219</v>
      </c>
      <c r="T156" s="14">
        <f t="shared" si="4"/>
        <v>1</v>
      </c>
      <c r="U156" s="14">
        <v>7.03</v>
      </c>
      <c r="V156" s="14">
        <v>0.22</v>
      </c>
      <c r="W156" s="14" t="s">
        <v>3697</v>
      </c>
      <c r="X156" s="14">
        <v>0.26200000000000001</v>
      </c>
      <c r="Y156" s="14">
        <v>6.4399999999999999E-2</v>
      </c>
      <c r="Z156" s="14">
        <v>0.97499999999999998</v>
      </c>
      <c r="AA156" s="14">
        <v>37.9</v>
      </c>
      <c r="AB156" s="14">
        <v>0.8619</v>
      </c>
      <c r="AC156" s="14">
        <v>0.94040000000000001</v>
      </c>
      <c r="AD156" s="14" t="s">
        <v>3698</v>
      </c>
    </row>
    <row r="157" spans="1:30" x14ac:dyDescent="0.3">
      <c r="A157" s="15" t="s">
        <v>3866</v>
      </c>
      <c r="B157" s="15" t="s">
        <v>923</v>
      </c>
      <c r="C157" s="15">
        <v>57</v>
      </c>
      <c r="D157" s="15" t="s">
        <v>3696</v>
      </c>
      <c r="E157" s="15">
        <v>8.5190000000000001</v>
      </c>
      <c r="F157" s="15">
        <v>0.67159999999999997</v>
      </c>
      <c r="G157" s="15">
        <v>0.9304</v>
      </c>
      <c r="H157" s="15">
        <v>0.8216</v>
      </c>
      <c r="I157" s="15">
        <v>0.105</v>
      </c>
      <c r="J157" s="15">
        <v>0.40799999999999997</v>
      </c>
      <c r="K157" s="15">
        <v>3</v>
      </c>
      <c r="L157" s="15">
        <v>0.84</v>
      </c>
      <c r="M157" s="15" t="s">
        <v>1040</v>
      </c>
      <c r="N157" s="15">
        <v>0.33400000000000002</v>
      </c>
      <c r="O157" s="15">
        <v>34.299999999999997</v>
      </c>
      <c r="P157" s="15">
        <v>0.157</v>
      </c>
      <c r="Q157" s="15">
        <v>0.151</v>
      </c>
      <c r="R157" s="15">
        <v>0.3</v>
      </c>
      <c r="S157" s="15">
        <v>0.39200000000000002</v>
      </c>
      <c r="T157" s="15">
        <f t="shared" si="4"/>
        <v>1</v>
      </c>
      <c r="U157" s="15">
        <v>7.65</v>
      </c>
      <c r="V157" s="15">
        <v>0.13100000000000001</v>
      </c>
      <c r="W157" s="15" t="s">
        <v>3709</v>
      </c>
      <c r="X157" s="15">
        <v>0.104</v>
      </c>
      <c r="Y157" s="15">
        <v>0.1203</v>
      </c>
      <c r="Z157" s="15">
        <v>0.52400000000000002</v>
      </c>
      <c r="AA157" s="15">
        <v>35.76</v>
      </c>
      <c r="AB157" s="15">
        <v>0.95650000000000002</v>
      </c>
      <c r="AC157" s="15">
        <v>0.91210000000000002</v>
      </c>
      <c r="AD157" s="15" t="s">
        <v>3698</v>
      </c>
    </row>
    <row r="158" spans="1:30" x14ac:dyDescent="0.3">
      <c r="A158" s="14" t="s">
        <v>3867</v>
      </c>
      <c r="B158" s="14" t="s">
        <v>927</v>
      </c>
      <c r="C158" s="14">
        <v>83</v>
      </c>
      <c r="D158" s="14" t="s">
        <v>3696</v>
      </c>
      <c r="E158" s="14">
        <v>10.055999999999999</v>
      </c>
      <c r="F158" s="14">
        <v>0.90039999999999998</v>
      </c>
      <c r="G158" s="14">
        <v>0.70830000000000004</v>
      </c>
      <c r="H158" s="14">
        <v>0.76770000000000005</v>
      </c>
      <c r="I158" s="14">
        <v>6.5000000000000002E-2</v>
      </c>
      <c r="J158" s="14">
        <v>0.23200000000000001</v>
      </c>
      <c r="K158" s="14">
        <v>5</v>
      </c>
      <c r="L158" s="14">
        <v>1.38</v>
      </c>
      <c r="M158" s="14" t="s">
        <v>1041</v>
      </c>
      <c r="N158" s="14">
        <v>0.19600000000000001</v>
      </c>
      <c r="O158" s="14">
        <v>20.5</v>
      </c>
      <c r="P158" s="14">
        <v>0.24099999999999999</v>
      </c>
      <c r="Q158" s="14">
        <v>0.129</v>
      </c>
      <c r="R158" s="14">
        <v>0.28999999999999998</v>
      </c>
      <c r="S158" s="14">
        <v>0.34</v>
      </c>
      <c r="T158" s="14">
        <f t="shared" si="4"/>
        <v>1</v>
      </c>
      <c r="U158" s="14">
        <v>8.34</v>
      </c>
      <c r="V158" s="14">
        <v>0.17130000000000001</v>
      </c>
      <c r="W158" s="14" t="s">
        <v>3697</v>
      </c>
      <c r="X158" s="14">
        <v>0.23200000000000001</v>
      </c>
      <c r="Y158" s="14">
        <v>2.0799999999999999E-2</v>
      </c>
      <c r="Z158" s="14">
        <v>0.86599999999999999</v>
      </c>
      <c r="AA158" s="14">
        <v>38.97</v>
      </c>
      <c r="AB158" s="14">
        <v>0.87439999999999996</v>
      </c>
      <c r="AC158" s="14">
        <v>0.75670000000000004</v>
      </c>
      <c r="AD158" s="14" t="s">
        <v>3698</v>
      </c>
    </row>
    <row r="159" spans="1:30" x14ac:dyDescent="0.3">
      <c r="A159" s="15" t="s">
        <v>3868</v>
      </c>
      <c r="B159" s="15" t="s">
        <v>932</v>
      </c>
      <c r="C159" s="15">
        <v>208</v>
      </c>
      <c r="D159" s="15" t="s">
        <v>3729</v>
      </c>
      <c r="E159" s="15">
        <v>6.673</v>
      </c>
      <c r="F159" s="15">
        <v>7.85E-2</v>
      </c>
      <c r="G159" s="15">
        <v>0.92969999999999997</v>
      </c>
      <c r="H159" s="15">
        <v>0.80559999999999998</v>
      </c>
      <c r="I159" s="15">
        <v>0.16900000000000001</v>
      </c>
      <c r="J159" s="15">
        <v>0.34899999999999998</v>
      </c>
      <c r="K159" s="15">
        <v>7</v>
      </c>
      <c r="L159" s="15">
        <v>0.93</v>
      </c>
      <c r="M159" s="15" t="s">
        <v>1041</v>
      </c>
      <c r="N159" s="15">
        <v>0.183</v>
      </c>
      <c r="O159" s="15">
        <v>23.5</v>
      </c>
      <c r="P159" s="15">
        <v>0.36</v>
      </c>
      <c r="Q159" s="15">
        <v>0.32</v>
      </c>
      <c r="R159" s="15">
        <v>0.36599999999999999</v>
      </c>
      <c r="S159" s="15">
        <v>-4.5999999999999999E-2</v>
      </c>
      <c r="T159" s="15">
        <f t="shared" si="4"/>
        <v>0.99999999999999978</v>
      </c>
      <c r="U159" s="15">
        <v>8.58</v>
      </c>
      <c r="V159" s="15">
        <v>0.23630000000000001</v>
      </c>
      <c r="W159" s="15" t="s">
        <v>3706</v>
      </c>
      <c r="X159" s="15">
        <v>8.1000000000000003E-2</v>
      </c>
      <c r="Y159" s="15">
        <v>0.1429</v>
      </c>
      <c r="Z159" s="15">
        <v>0.85399999999999998</v>
      </c>
      <c r="AA159" s="15">
        <v>35.090000000000003</v>
      </c>
      <c r="AB159" s="15">
        <v>0.9466</v>
      </c>
      <c r="AC159" s="15">
        <v>0.86229999999999996</v>
      </c>
      <c r="AD159" s="15" t="s">
        <v>3698</v>
      </c>
    </row>
    <row r="160" spans="1:30" x14ac:dyDescent="0.3">
      <c r="A160" s="14" t="s">
        <v>3869</v>
      </c>
      <c r="B160" s="14" t="s">
        <v>935</v>
      </c>
      <c r="C160" s="14">
        <v>11</v>
      </c>
      <c r="D160" s="14" t="s">
        <v>3725</v>
      </c>
      <c r="E160" s="14">
        <v>14.58</v>
      </c>
      <c r="F160" s="14">
        <v>0.19620000000000001</v>
      </c>
      <c r="G160" s="14">
        <v>0.81989999999999996</v>
      </c>
      <c r="H160" s="14">
        <v>0.72919999999999996</v>
      </c>
      <c r="I160" s="14">
        <v>0.153</v>
      </c>
      <c r="J160" s="14">
        <v>0.29699999999999999</v>
      </c>
      <c r="K160" s="14">
        <v>3</v>
      </c>
      <c r="L160" s="14">
        <v>2.61</v>
      </c>
      <c r="M160" s="14" t="s">
        <v>1040</v>
      </c>
      <c r="N160" s="14">
        <v>0.34899999999999998</v>
      </c>
      <c r="O160" s="14">
        <v>19.399999999999999</v>
      </c>
      <c r="P160" s="14">
        <v>0.221</v>
      </c>
      <c r="Q160" s="14">
        <v>0.32100000000000001</v>
      </c>
      <c r="R160" s="14">
        <v>0.39900000000000002</v>
      </c>
      <c r="S160" s="14">
        <v>5.8999999999999997E-2</v>
      </c>
      <c r="T160" s="14">
        <f t="shared" si="4"/>
        <v>1</v>
      </c>
      <c r="U160" s="14">
        <v>5.15</v>
      </c>
      <c r="V160" s="14">
        <v>0.1094</v>
      </c>
      <c r="W160" s="14" t="s">
        <v>3714</v>
      </c>
      <c r="X160" s="14">
        <v>0.246</v>
      </c>
      <c r="Y160" s="14">
        <v>7.2300000000000003E-2</v>
      </c>
      <c r="Z160" s="14">
        <v>0.96899999999999997</v>
      </c>
      <c r="AA160" s="14">
        <v>31.27</v>
      </c>
      <c r="AB160" s="14">
        <v>0.90049999999999997</v>
      </c>
      <c r="AC160" s="14">
        <v>0.84350000000000003</v>
      </c>
      <c r="AD160" s="14" t="s">
        <v>3698</v>
      </c>
    </row>
    <row r="161" spans="1:30" x14ac:dyDescent="0.3">
      <c r="A161" s="15" t="s">
        <v>3870</v>
      </c>
      <c r="B161" s="15" t="s">
        <v>938</v>
      </c>
      <c r="C161" s="15">
        <v>136</v>
      </c>
      <c r="D161" s="15" t="s">
        <v>3703</v>
      </c>
      <c r="E161" s="15">
        <v>7.2770000000000001</v>
      </c>
      <c r="F161" s="15">
        <v>0.38059999999999999</v>
      </c>
      <c r="G161" s="15">
        <v>0.83740000000000003</v>
      </c>
      <c r="H161" s="15">
        <v>0.56230000000000002</v>
      </c>
      <c r="I161" s="15">
        <v>0.17899999999999999</v>
      </c>
      <c r="J161" s="15">
        <v>0.45700000000000002</v>
      </c>
      <c r="K161" s="15">
        <v>7</v>
      </c>
      <c r="L161" s="15">
        <v>2.4900000000000002</v>
      </c>
      <c r="M161" s="15" t="s">
        <v>1041</v>
      </c>
      <c r="N161" s="15">
        <v>0.22</v>
      </c>
      <c r="O161" s="15">
        <v>33.6</v>
      </c>
      <c r="P161" s="15">
        <v>0.155</v>
      </c>
      <c r="Q161" s="15">
        <v>0.20599999999999999</v>
      </c>
      <c r="R161" s="15">
        <v>0.24199999999999999</v>
      </c>
      <c r="S161" s="15">
        <v>0.39700000000000002</v>
      </c>
      <c r="T161" s="15">
        <f t="shared" si="4"/>
        <v>1</v>
      </c>
      <c r="U161" s="15">
        <v>10.63</v>
      </c>
      <c r="V161" s="15">
        <v>0.26800000000000002</v>
      </c>
      <c r="W161" s="15" t="s">
        <v>3714</v>
      </c>
      <c r="X161" s="15">
        <v>0.21299999999999999</v>
      </c>
      <c r="Y161" s="15">
        <v>3.3999999999999998E-3</v>
      </c>
      <c r="Z161" s="15">
        <v>0.60799999999999998</v>
      </c>
      <c r="AA161" s="15">
        <v>32.06</v>
      </c>
      <c r="AB161" s="15">
        <v>0.87539999999999996</v>
      </c>
      <c r="AC161" s="15">
        <v>0.93689999999999996</v>
      </c>
      <c r="AD161" s="15" t="s">
        <v>3698</v>
      </c>
    </row>
    <row r="162" spans="1:30" x14ac:dyDescent="0.3">
      <c r="A162" s="14" t="s">
        <v>3871</v>
      </c>
      <c r="B162" s="14" t="s">
        <v>941</v>
      </c>
      <c r="C162" s="14">
        <v>198</v>
      </c>
      <c r="D162" s="14" t="s">
        <v>3703</v>
      </c>
      <c r="E162" s="14">
        <v>6.9119999999999999</v>
      </c>
      <c r="F162" s="14">
        <v>0.4536</v>
      </c>
      <c r="G162" s="14">
        <v>0.73750000000000004</v>
      </c>
      <c r="H162" s="14">
        <v>0.86939999999999995</v>
      </c>
      <c r="I162" s="14">
        <v>0.111</v>
      </c>
      <c r="J162" s="14">
        <v>0.26700000000000002</v>
      </c>
      <c r="K162" s="14">
        <v>3</v>
      </c>
      <c r="L162" s="14">
        <v>3.1</v>
      </c>
      <c r="M162" s="14" t="s">
        <v>1040</v>
      </c>
      <c r="N162" s="14">
        <v>0.31</v>
      </c>
      <c r="O162" s="14">
        <v>21</v>
      </c>
      <c r="P162" s="14">
        <v>0.22900000000000001</v>
      </c>
      <c r="Q162" s="14">
        <v>0.23899999999999999</v>
      </c>
      <c r="R162" s="14">
        <v>0.36299999999999999</v>
      </c>
      <c r="S162" s="14">
        <v>0.16900000000000001</v>
      </c>
      <c r="T162" s="14">
        <f t="shared" ref="T162:T193" si="5">P162+Q162+R162+S162</f>
        <v>1</v>
      </c>
      <c r="U162" s="14">
        <v>12.34</v>
      </c>
      <c r="V162" s="14">
        <v>7.4200000000000002E-2</v>
      </c>
      <c r="W162" s="14" t="s">
        <v>3706</v>
      </c>
      <c r="X162" s="14">
        <v>6.8000000000000005E-2</v>
      </c>
      <c r="Y162" s="14">
        <v>1.3599999999999999E-2</v>
      </c>
      <c r="Z162" s="14">
        <v>0.88300000000000001</v>
      </c>
      <c r="AA162" s="14">
        <v>36.43</v>
      </c>
      <c r="AB162" s="14">
        <v>0.83620000000000005</v>
      </c>
      <c r="AC162" s="14">
        <v>0.9093</v>
      </c>
      <c r="AD162" s="14" t="s">
        <v>3698</v>
      </c>
    </row>
    <row r="163" spans="1:30" x14ac:dyDescent="0.3">
      <c r="A163" s="15" t="s">
        <v>3872</v>
      </c>
      <c r="B163" s="15" t="s">
        <v>944</v>
      </c>
      <c r="C163" s="15">
        <v>17</v>
      </c>
      <c r="D163" s="15" t="s">
        <v>3703</v>
      </c>
      <c r="E163" s="15">
        <v>2.3620000000000001</v>
      </c>
      <c r="F163" s="15">
        <v>0.67</v>
      </c>
      <c r="G163" s="15">
        <v>0.76929999999999998</v>
      </c>
      <c r="H163" s="15">
        <v>0.83399999999999996</v>
      </c>
      <c r="I163" s="15">
        <v>0.13600000000000001</v>
      </c>
      <c r="J163" s="15">
        <v>0.40300000000000002</v>
      </c>
      <c r="K163" s="15">
        <v>5</v>
      </c>
      <c r="L163" s="15">
        <v>3.23</v>
      </c>
      <c r="M163" s="15" t="s">
        <v>1040</v>
      </c>
      <c r="N163" s="15">
        <v>0.20599999999999999</v>
      </c>
      <c r="O163" s="15">
        <v>20.399999999999999</v>
      </c>
      <c r="P163" s="15">
        <v>0.28100000000000003</v>
      </c>
      <c r="Q163" s="15">
        <v>0.29899999999999999</v>
      </c>
      <c r="R163" s="15">
        <v>0.17</v>
      </c>
      <c r="S163" s="15">
        <v>0.25</v>
      </c>
      <c r="T163" s="15">
        <f t="shared" si="5"/>
        <v>1</v>
      </c>
      <c r="U163" s="15">
        <v>8.9</v>
      </c>
      <c r="V163" s="15">
        <v>0.29239999999999999</v>
      </c>
      <c r="W163" s="15" t="s">
        <v>3709</v>
      </c>
      <c r="X163" s="15">
        <v>0.25700000000000001</v>
      </c>
      <c r="Y163" s="15">
        <v>0.12570000000000001</v>
      </c>
      <c r="Z163" s="15">
        <v>0.503</v>
      </c>
      <c r="AA163" s="15">
        <v>39.9</v>
      </c>
      <c r="AB163" s="15">
        <v>0.91020000000000001</v>
      </c>
      <c r="AC163" s="15">
        <v>0.77070000000000005</v>
      </c>
      <c r="AD163" s="15" t="s">
        <v>3698</v>
      </c>
    </row>
    <row r="164" spans="1:30" x14ac:dyDescent="0.3">
      <c r="A164" s="14" t="s">
        <v>3873</v>
      </c>
      <c r="B164" s="14" t="s">
        <v>947</v>
      </c>
      <c r="C164" s="14">
        <v>98</v>
      </c>
      <c r="D164" s="14" t="s">
        <v>3700</v>
      </c>
      <c r="E164" s="14">
        <v>7.7210000000000001</v>
      </c>
      <c r="F164" s="14">
        <v>0.93540000000000001</v>
      </c>
      <c r="G164" s="14">
        <v>0.76759999999999995</v>
      </c>
      <c r="H164" s="14">
        <v>0.64849999999999997</v>
      </c>
      <c r="I164" s="14">
        <v>8.1000000000000003E-2</v>
      </c>
      <c r="J164" s="14">
        <v>0.34499999999999997</v>
      </c>
      <c r="K164" s="14">
        <v>3</v>
      </c>
      <c r="L164" s="14">
        <v>0.77</v>
      </c>
      <c r="M164" s="14" t="s">
        <v>1040</v>
      </c>
      <c r="N164" s="14">
        <v>0.42599999999999999</v>
      </c>
      <c r="O164" s="14">
        <v>42.3</v>
      </c>
      <c r="P164" s="14">
        <v>0.34399999999999997</v>
      </c>
      <c r="Q164" s="14">
        <v>0.20399999999999999</v>
      </c>
      <c r="R164" s="14">
        <v>0.29699999999999999</v>
      </c>
      <c r="S164" s="14">
        <v>0.155</v>
      </c>
      <c r="T164" s="14">
        <f t="shared" si="5"/>
        <v>1</v>
      </c>
      <c r="U164" s="14">
        <v>5.23</v>
      </c>
      <c r="V164" s="14">
        <v>0.29409999999999997</v>
      </c>
      <c r="W164" s="14" t="s">
        <v>3714</v>
      </c>
      <c r="X164" s="14">
        <v>0.17899999999999999</v>
      </c>
      <c r="Y164" s="14">
        <v>2.0899999999999998E-2</v>
      </c>
      <c r="Z164" s="14">
        <v>0.67300000000000004</v>
      </c>
      <c r="AA164" s="14">
        <v>31.62</v>
      </c>
      <c r="AB164" s="14">
        <v>0.82869999999999999</v>
      </c>
      <c r="AC164" s="14">
        <v>0.8669</v>
      </c>
      <c r="AD164" s="14" t="s">
        <v>3698</v>
      </c>
    </row>
    <row r="165" spans="1:30" x14ac:dyDescent="0.3">
      <c r="A165" s="15" t="s">
        <v>3874</v>
      </c>
      <c r="B165" s="15" t="s">
        <v>950</v>
      </c>
      <c r="C165" s="15">
        <v>78</v>
      </c>
      <c r="D165" s="15" t="s">
        <v>3729</v>
      </c>
      <c r="E165" s="15">
        <v>12.257</v>
      </c>
      <c r="F165" s="15">
        <v>0.75739999999999996</v>
      </c>
      <c r="G165" s="15">
        <v>0.96409999999999996</v>
      </c>
      <c r="H165" s="15">
        <v>0.78069999999999995</v>
      </c>
      <c r="I165" s="15">
        <v>8.5000000000000006E-2</v>
      </c>
      <c r="J165" s="15">
        <v>0.38200000000000001</v>
      </c>
      <c r="K165" s="15">
        <v>3</v>
      </c>
      <c r="L165" s="15">
        <v>1.18</v>
      </c>
      <c r="M165" s="15" t="s">
        <v>1041</v>
      </c>
      <c r="N165" s="15">
        <v>0.27400000000000002</v>
      </c>
      <c r="O165" s="15">
        <v>36.5</v>
      </c>
      <c r="P165" s="15">
        <v>0.311</v>
      </c>
      <c r="Q165" s="15">
        <v>0.252</v>
      </c>
      <c r="R165" s="15">
        <v>0.26600000000000001</v>
      </c>
      <c r="S165" s="15">
        <v>0.17100000000000001</v>
      </c>
      <c r="T165" s="15">
        <f t="shared" si="5"/>
        <v>1</v>
      </c>
      <c r="U165" s="15">
        <v>8.4700000000000006</v>
      </c>
      <c r="V165" s="15">
        <v>0.2248</v>
      </c>
      <c r="W165" s="15" t="s">
        <v>3706</v>
      </c>
      <c r="X165" s="15">
        <v>0.254</v>
      </c>
      <c r="Y165" s="15">
        <v>0.1376</v>
      </c>
      <c r="Z165" s="15">
        <v>0.78</v>
      </c>
      <c r="AA165" s="15">
        <v>34.97</v>
      </c>
      <c r="AB165" s="15">
        <v>0.89670000000000005</v>
      </c>
      <c r="AC165" s="15">
        <v>0.95660000000000001</v>
      </c>
      <c r="AD165" s="15" t="s">
        <v>3698</v>
      </c>
    </row>
    <row r="166" spans="1:30" x14ac:dyDescent="0.3">
      <c r="A166" s="14" t="s">
        <v>3875</v>
      </c>
      <c r="B166" s="14" t="s">
        <v>954</v>
      </c>
      <c r="C166" s="14">
        <v>112</v>
      </c>
      <c r="D166" s="14" t="s">
        <v>3696</v>
      </c>
      <c r="E166" s="14">
        <v>3.0339999999999998</v>
      </c>
      <c r="F166" s="14">
        <v>0.18729999999999999</v>
      </c>
      <c r="G166" s="14">
        <v>0.99970000000000003</v>
      </c>
      <c r="H166" s="14">
        <v>0.85370000000000001</v>
      </c>
      <c r="I166" s="14">
        <v>0.10100000000000001</v>
      </c>
      <c r="J166" s="14">
        <v>0.378</v>
      </c>
      <c r="K166" s="14">
        <v>3</v>
      </c>
      <c r="L166" s="14">
        <v>1.1200000000000001</v>
      </c>
      <c r="M166" s="14" t="s">
        <v>1040</v>
      </c>
      <c r="N166" s="14">
        <v>0.35699999999999998</v>
      </c>
      <c r="O166" s="14">
        <v>31.5</v>
      </c>
      <c r="P166" s="14">
        <v>0.254</v>
      </c>
      <c r="Q166" s="14">
        <v>0.17699999999999999</v>
      </c>
      <c r="R166" s="14">
        <v>0.20300000000000001</v>
      </c>
      <c r="S166" s="14">
        <v>0.36599999999999999</v>
      </c>
      <c r="T166" s="14">
        <f t="shared" si="5"/>
        <v>1</v>
      </c>
      <c r="U166" s="14">
        <v>10.08</v>
      </c>
      <c r="V166" s="14">
        <v>0.1439</v>
      </c>
      <c r="W166" s="14" t="s">
        <v>3712</v>
      </c>
      <c r="X166" s="14">
        <v>0.16500000000000001</v>
      </c>
      <c r="Y166" s="14">
        <v>3.4799999999999998E-2</v>
      </c>
      <c r="Z166" s="14">
        <v>0.76400000000000001</v>
      </c>
      <c r="AA166" s="14">
        <v>40.36</v>
      </c>
      <c r="AB166" s="14">
        <v>0.82379999999999998</v>
      </c>
      <c r="AC166" s="14">
        <v>0.88100000000000001</v>
      </c>
      <c r="AD166" s="14" t="s">
        <v>3698</v>
      </c>
    </row>
    <row r="167" spans="1:30" x14ac:dyDescent="0.3">
      <c r="A167" s="15" t="s">
        <v>3876</v>
      </c>
      <c r="B167" s="15" t="s">
        <v>957</v>
      </c>
      <c r="C167" s="15">
        <v>178</v>
      </c>
      <c r="D167" s="15" t="s">
        <v>3700</v>
      </c>
      <c r="E167" s="15">
        <v>0.40600000000000003</v>
      </c>
      <c r="F167" s="15">
        <v>0.59160000000000001</v>
      </c>
      <c r="G167" s="15">
        <v>0.68049999999999999</v>
      </c>
      <c r="H167" s="15">
        <v>0.75019999999999998</v>
      </c>
      <c r="I167" s="15">
        <v>0.17599999999999999</v>
      </c>
      <c r="J167" s="15">
        <v>0.40500000000000003</v>
      </c>
      <c r="K167" s="15">
        <v>5</v>
      </c>
      <c r="L167" s="15">
        <v>0.88</v>
      </c>
      <c r="M167" s="15" t="s">
        <v>1040</v>
      </c>
      <c r="N167" s="15">
        <v>0.30299999999999999</v>
      </c>
      <c r="O167" s="15">
        <v>37.9</v>
      </c>
      <c r="P167" s="15">
        <v>0.20100000000000001</v>
      </c>
      <c r="Q167" s="15">
        <v>0.28799999999999998</v>
      </c>
      <c r="R167" s="15">
        <v>0.24399999999999999</v>
      </c>
      <c r="S167" s="15">
        <v>0.26700000000000002</v>
      </c>
      <c r="T167" s="15">
        <f t="shared" si="5"/>
        <v>1</v>
      </c>
      <c r="U167" s="15">
        <v>6.74</v>
      </c>
      <c r="V167" s="15">
        <v>7.5999999999999998E-2</v>
      </c>
      <c r="W167" s="15" t="s">
        <v>3720</v>
      </c>
      <c r="X167" s="15">
        <v>5.8000000000000003E-2</v>
      </c>
      <c r="Y167" s="15">
        <v>3.8399999999999997E-2</v>
      </c>
      <c r="Z167" s="15">
        <v>0.81599999999999995</v>
      </c>
      <c r="AA167" s="15">
        <v>31.98</v>
      </c>
      <c r="AB167" s="15">
        <v>0.88949999999999996</v>
      </c>
      <c r="AC167" s="15">
        <v>0.83279999999999998</v>
      </c>
      <c r="AD167" s="15" t="s">
        <v>3698</v>
      </c>
    </row>
    <row r="168" spans="1:30" x14ac:dyDescent="0.3">
      <c r="A168" s="14" t="s">
        <v>3877</v>
      </c>
      <c r="B168" s="14" t="s">
        <v>960</v>
      </c>
      <c r="C168" s="14">
        <v>234</v>
      </c>
      <c r="D168" s="14" t="s">
        <v>3729</v>
      </c>
      <c r="E168" s="14">
        <v>4.3449999999999998</v>
      </c>
      <c r="F168" s="14">
        <v>0.73760000000000003</v>
      </c>
      <c r="G168" s="14">
        <v>0.66090000000000004</v>
      </c>
      <c r="H168" s="14">
        <v>0.93289999999999995</v>
      </c>
      <c r="I168" s="14">
        <v>0.13300000000000001</v>
      </c>
      <c r="J168" s="14">
        <v>0.375</v>
      </c>
      <c r="K168" s="14">
        <v>5</v>
      </c>
      <c r="L168" s="14">
        <v>1.93</v>
      </c>
      <c r="M168" s="14" t="s">
        <v>1040</v>
      </c>
      <c r="N168" s="14">
        <v>0.216</v>
      </c>
      <c r="O168" s="14">
        <v>37.299999999999997</v>
      </c>
      <c r="P168" s="14">
        <v>0.152</v>
      </c>
      <c r="Q168" s="14">
        <v>0.316</v>
      </c>
      <c r="R168" s="14">
        <v>0.38700000000000001</v>
      </c>
      <c r="S168" s="14">
        <v>0.14499999999999999</v>
      </c>
      <c r="T168" s="14">
        <f t="shared" si="5"/>
        <v>1</v>
      </c>
      <c r="U168" s="14">
        <v>7.83</v>
      </c>
      <c r="V168" s="14">
        <v>0.21829999999999999</v>
      </c>
      <c r="W168" s="14" t="s">
        <v>3701</v>
      </c>
      <c r="X168" s="14">
        <v>0.08</v>
      </c>
      <c r="Y168" s="14">
        <v>0.109</v>
      </c>
      <c r="Z168" s="14">
        <v>0.85099999999999998</v>
      </c>
      <c r="AA168" s="14">
        <v>39.19</v>
      </c>
      <c r="AB168" s="14">
        <v>0.93899999999999995</v>
      </c>
      <c r="AC168" s="14">
        <v>0.91739999999999999</v>
      </c>
      <c r="AD168" s="14" t="s">
        <v>3698</v>
      </c>
    </row>
    <row r="169" spans="1:30" x14ac:dyDescent="0.3">
      <c r="A169" s="15" t="s">
        <v>3878</v>
      </c>
      <c r="B169" s="15" t="s">
        <v>964</v>
      </c>
      <c r="C169" s="15">
        <v>24</v>
      </c>
      <c r="D169" s="15" t="s">
        <v>3703</v>
      </c>
      <c r="E169" s="15">
        <v>9.0359999999999996</v>
      </c>
      <c r="F169" s="15">
        <v>0.33310000000000001</v>
      </c>
      <c r="G169" s="15">
        <v>0.90210000000000001</v>
      </c>
      <c r="H169" s="15">
        <v>0.95369999999999999</v>
      </c>
      <c r="I169" s="15">
        <v>7.0999999999999994E-2</v>
      </c>
      <c r="J169" s="15">
        <v>0.36699999999999999</v>
      </c>
      <c r="K169" s="15">
        <v>3</v>
      </c>
      <c r="L169" s="15">
        <v>2.0299999999999998</v>
      </c>
      <c r="M169" s="15" t="s">
        <v>1040</v>
      </c>
      <c r="N169" s="15">
        <v>0.19900000000000001</v>
      </c>
      <c r="O169" s="15">
        <v>31</v>
      </c>
      <c r="P169" s="15">
        <v>0.23200000000000001</v>
      </c>
      <c r="Q169" s="15">
        <v>0.30099999999999999</v>
      </c>
      <c r="R169" s="15">
        <v>0.29699999999999999</v>
      </c>
      <c r="S169" s="15">
        <v>0.17</v>
      </c>
      <c r="T169" s="15">
        <f t="shared" si="5"/>
        <v>1</v>
      </c>
      <c r="U169" s="15">
        <v>7.91</v>
      </c>
      <c r="V169" s="15">
        <v>7.2999999999999995E-2</v>
      </c>
      <c r="W169" s="15" t="s">
        <v>3706</v>
      </c>
      <c r="X169" s="15">
        <v>0.251</v>
      </c>
      <c r="Y169" s="15">
        <v>0.106</v>
      </c>
      <c r="Z169" s="15">
        <v>0.55300000000000005</v>
      </c>
      <c r="AA169" s="15">
        <v>36.729999999999997</v>
      </c>
      <c r="AB169" s="15">
        <v>0.85509999999999997</v>
      </c>
      <c r="AC169" s="15">
        <v>0.82850000000000001</v>
      </c>
      <c r="AD169" s="15" t="s">
        <v>3698</v>
      </c>
    </row>
    <row r="170" spans="1:30" x14ac:dyDescent="0.3">
      <c r="A170" s="14" t="s">
        <v>3879</v>
      </c>
      <c r="B170" s="14" t="s">
        <v>967</v>
      </c>
      <c r="C170" s="14">
        <v>85</v>
      </c>
      <c r="D170" s="14" t="s">
        <v>3703</v>
      </c>
      <c r="E170" s="14">
        <v>6.7039999999999997</v>
      </c>
      <c r="F170" s="14">
        <v>0.505</v>
      </c>
      <c r="G170" s="14">
        <v>0.69089999999999996</v>
      </c>
      <c r="H170" s="14">
        <v>0.58750000000000002</v>
      </c>
      <c r="I170" s="14">
        <v>6.0999999999999999E-2</v>
      </c>
      <c r="J170" s="14">
        <v>0.23300000000000001</v>
      </c>
      <c r="K170" s="14">
        <v>5</v>
      </c>
      <c r="L170" s="14">
        <v>1.23</v>
      </c>
      <c r="M170" s="14" t="s">
        <v>1040</v>
      </c>
      <c r="N170" s="14">
        <v>0.21</v>
      </c>
      <c r="O170" s="14">
        <v>18.2</v>
      </c>
      <c r="P170" s="14">
        <v>0.13900000000000001</v>
      </c>
      <c r="Q170" s="14">
        <v>0.22800000000000001</v>
      </c>
      <c r="R170" s="14">
        <v>0.14000000000000001</v>
      </c>
      <c r="S170" s="14">
        <v>0.49299999999999999</v>
      </c>
      <c r="T170" s="14">
        <f t="shared" si="5"/>
        <v>1</v>
      </c>
      <c r="U170" s="14">
        <v>6.86</v>
      </c>
      <c r="V170" s="14">
        <v>0.1123</v>
      </c>
      <c r="W170" s="14" t="s">
        <v>3712</v>
      </c>
      <c r="X170" s="14">
        <v>0.14000000000000001</v>
      </c>
      <c r="Y170" s="14">
        <v>4.7699999999999999E-2</v>
      </c>
      <c r="Z170" s="14">
        <v>0.69299999999999995</v>
      </c>
      <c r="AA170" s="14">
        <v>32.69</v>
      </c>
      <c r="AB170" s="14">
        <v>0.86250000000000004</v>
      </c>
      <c r="AC170" s="14">
        <v>0.78459999999999996</v>
      </c>
      <c r="AD170" s="14" t="s">
        <v>3698</v>
      </c>
    </row>
    <row r="171" spans="1:30" x14ac:dyDescent="0.3">
      <c r="A171" s="15" t="s">
        <v>3880</v>
      </c>
      <c r="B171" s="15" t="s">
        <v>971</v>
      </c>
      <c r="C171" s="15">
        <v>59</v>
      </c>
      <c r="D171" s="15" t="s">
        <v>3696</v>
      </c>
      <c r="E171" s="15">
        <v>6.2229999999999999</v>
      </c>
      <c r="F171" s="15">
        <v>0.9274</v>
      </c>
      <c r="G171" s="15">
        <v>0.77400000000000002</v>
      </c>
      <c r="H171" s="15">
        <v>0.89070000000000005</v>
      </c>
      <c r="I171" s="15">
        <v>0.19700000000000001</v>
      </c>
      <c r="J171" s="15">
        <v>0.26300000000000001</v>
      </c>
      <c r="K171" s="15">
        <v>5</v>
      </c>
      <c r="L171" s="15">
        <v>2.67</v>
      </c>
      <c r="M171" s="15" t="s">
        <v>1041</v>
      </c>
      <c r="N171" s="15">
        <v>0.27300000000000002</v>
      </c>
      <c r="O171" s="15">
        <v>43.3</v>
      </c>
      <c r="P171" s="15">
        <v>0.28399999999999997</v>
      </c>
      <c r="Q171" s="15">
        <v>0.36</v>
      </c>
      <c r="R171" s="15">
        <v>0.30099999999999999</v>
      </c>
      <c r="S171" s="15">
        <v>5.5E-2</v>
      </c>
      <c r="T171" s="15">
        <f t="shared" si="5"/>
        <v>0.99999999999999989</v>
      </c>
      <c r="U171" s="15">
        <v>10.98</v>
      </c>
      <c r="V171" s="15">
        <v>2.75E-2</v>
      </c>
      <c r="W171" s="15" t="s">
        <v>3709</v>
      </c>
      <c r="X171" s="15">
        <v>0.15</v>
      </c>
      <c r="Y171" s="15">
        <v>3.4200000000000001E-2</v>
      </c>
      <c r="Z171" s="15">
        <v>0.622</v>
      </c>
      <c r="AA171" s="15">
        <v>31.03</v>
      </c>
      <c r="AB171" s="15">
        <v>0.86780000000000002</v>
      </c>
      <c r="AC171" s="15">
        <v>0.73429999999999995</v>
      </c>
      <c r="AD171" s="15" t="s">
        <v>3698</v>
      </c>
    </row>
    <row r="172" spans="1:30" x14ac:dyDescent="0.3">
      <c r="A172" s="14" t="s">
        <v>3881</v>
      </c>
      <c r="B172" s="14" t="s">
        <v>975</v>
      </c>
      <c r="C172" s="14">
        <v>35</v>
      </c>
      <c r="D172" s="14" t="s">
        <v>3696</v>
      </c>
      <c r="E172" s="14">
        <v>5.5250000000000004</v>
      </c>
      <c r="F172" s="14">
        <v>0.625</v>
      </c>
      <c r="G172" s="14">
        <v>0.92459999999999998</v>
      </c>
      <c r="H172" s="14">
        <v>0.5554</v>
      </c>
      <c r="I172" s="14">
        <v>0.04</v>
      </c>
      <c r="J172" s="14">
        <v>0.312</v>
      </c>
      <c r="K172" s="14">
        <v>5</v>
      </c>
      <c r="L172" s="14">
        <v>1.1599999999999999</v>
      </c>
      <c r="M172" s="14" t="s">
        <v>1041</v>
      </c>
      <c r="N172" s="14">
        <v>0.44</v>
      </c>
      <c r="O172" s="14">
        <v>28.9</v>
      </c>
      <c r="P172" s="14">
        <v>0.19400000000000001</v>
      </c>
      <c r="Q172" s="14">
        <v>0.36499999999999999</v>
      </c>
      <c r="R172" s="14">
        <v>0.32600000000000001</v>
      </c>
      <c r="S172" s="14">
        <v>0.115</v>
      </c>
      <c r="T172" s="14">
        <f t="shared" si="5"/>
        <v>1</v>
      </c>
      <c r="U172" s="14">
        <v>8.1199999999999992</v>
      </c>
      <c r="V172" s="14">
        <v>0.307</v>
      </c>
      <c r="W172" s="14" t="s">
        <v>3701</v>
      </c>
      <c r="X172" s="14">
        <v>0.111</v>
      </c>
      <c r="Y172" s="14">
        <v>3.49E-2</v>
      </c>
      <c r="Z172" s="14">
        <v>0.88800000000000001</v>
      </c>
      <c r="AA172" s="14">
        <v>35.35</v>
      </c>
      <c r="AB172" s="14">
        <v>0.84809999999999997</v>
      </c>
      <c r="AC172" s="14">
        <v>0.75800000000000001</v>
      </c>
      <c r="AD172" s="14" t="s">
        <v>3698</v>
      </c>
    </row>
    <row r="173" spans="1:30" x14ac:dyDescent="0.3">
      <c r="A173" s="15" t="s">
        <v>3882</v>
      </c>
      <c r="B173" s="15" t="s">
        <v>979</v>
      </c>
      <c r="C173" s="15">
        <v>194</v>
      </c>
      <c r="D173" s="15" t="s">
        <v>3729</v>
      </c>
      <c r="E173" s="15">
        <v>2.444</v>
      </c>
      <c r="F173" s="15">
        <v>0.56769999999999998</v>
      </c>
      <c r="G173" s="15">
        <v>0.9879</v>
      </c>
      <c r="H173" s="15">
        <v>0.88149999999999995</v>
      </c>
      <c r="I173" s="15">
        <v>0.151</v>
      </c>
      <c r="J173" s="15">
        <v>0.46500000000000002</v>
      </c>
      <c r="K173" s="15">
        <v>5</v>
      </c>
      <c r="L173" s="15">
        <v>1</v>
      </c>
      <c r="M173" s="15" t="s">
        <v>1041</v>
      </c>
      <c r="N173" s="15">
        <v>0.185</v>
      </c>
      <c r="O173" s="15">
        <v>23.1</v>
      </c>
      <c r="P173" s="15">
        <v>0.29699999999999999</v>
      </c>
      <c r="Q173" s="15">
        <v>0.32500000000000001</v>
      </c>
      <c r="R173" s="15">
        <v>0.16800000000000001</v>
      </c>
      <c r="S173" s="15">
        <v>0.21</v>
      </c>
      <c r="T173" s="15">
        <f t="shared" si="5"/>
        <v>1</v>
      </c>
      <c r="U173" s="15">
        <v>7.63</v>
      </c>
      <c r="V173" s="15">
        <v>5.28E-2</v>
      </c>
      <c r="W173" s="15" t="s">
        <v>3720</v>
      </c>
      <c r="X173" s="15">
        <v>6.2E-2</v>
      </c>
      <c r="Y173" s="15">
        <v>3.7499999999999999E-2</v>
      </c>
      <c r="Z173" s="15">
        <v>0.80100000000000005</v>
      </c>
      <c r="AA173" s="15">
        <v>40.07</v>
      </c>
      <c r="AB173" s="15">
        <v>0.88149999999999995</v>
      </c>
      <c r="AC173" s="15">
        <v>0.92520000000000002</v>
      </c>
      <c r="AD173" s="15" t="s">
        <v>3698</v>
      </c>
    </row>
    <row r="174" spans="1:30" x14ac:dyDescent="0.3">
      <c r="A174" s="14" t="s">
        <v>3883</v>
      </c>
      <c r="B174" s="14" t="s">
        <v>982</v>
      </c>
      <c r="C174" s="14">
        <v>54</v>
      </c>
      <c r="D174" s="14" t="s">
        <v>3711</v>
      </c>
      <c r="E174" s="14">
        <v>5.7050000000000001</v>
      </c>
      <c r="F174" s="14">
        <v>0.4924</v>
      </c>
      <c r="G174" s="14">
        <v>0.93240000000000001</v>
      </c>
      <c r="H174" s="14">
        <v>0.78069999999999995</v>
      </c>
      <c r="I174" s="14">
        <v>0.115</v>
      </c>
      <c r="J174" s="14">
        <v>0.18099999999999999</v>
      </c>
      <c r="K174" s="14">
        <v>5</v>
      </c>
      <c r="L174" s="14">
        <v>1.37</v>
      </c>
      <c r="M174" s="14" t="s">
        <v>1041</v>
      </c>
      <c r="N174" s="14">
        <v>0.17699999999999999</v>
      </c>
      <c r="O174" s="14">
        <v>35.4</v>
      </c>
      <c r="P174" s="14">
        <v>0.151</v>
      </c>
      <c r="Q174" s="14">
        <v>0.23599999999999999</v>
      </c>
      <c r="R174" s="14">
        <v>0.187</v>
      </c>
      <c r="S174" s="14">
        <v>0.42599999999999999</v>
      </c>
      <c r="T174" s="14">
        <f t="shared" si="5"/>
        <v>1</v>
      </c>
      <c r="U174" s="14">
        <v>8.3800000000000008</v>
      </c>
      <c r="V174" s="14">
        <v>0.16669999999999999</v>
      </c>
      <c r="W174" s="14" t="s">
        <v>3706</v>
      </c>
      <c r="X174" s="14">
        <v>0.27</v>
      </c>
      <c r="Y174" s="14">
        <v>0.14219999999999999</v>
      </c>
      <c r="Z174" s="14">
        <v>0.82199999999999995</v>
      </c>
      <c r="AA174" s="14">
        <v>37.979999999999997</v>
      </c>
      <c r="AB174" s="14">
        <v>0.87980000000000003</v>
      </c>
      <c r="AC174" s="14">
        <v>0.85599999999999998</v>
      </c>
      <c r="AD174" s="14" t="s">
        <v>3698</v>
      </c>
    </row>
    <row r="175" spans="1:30" x14ac:dyDescent="0.3">
      <c r="A175" s="15" t="s">
        <v>3884</v>
      </c>
      <c r="B175" s="15" t="s">
        <v>984</v>
      </c>
      <c r="C175" s="15">
        <v>202</v>
      </c>
      <c r="D175" s="15" t="s">
        <v>3729</v>
      </c>
      <c r="E175" s="15">
        <v>4.7930000000000001</v>
      </c>
      <c r="F175" s="15">
        <v>0.1883</v>
      </c>
      <c r="G175" s="15">
        <v>0.79049999999999998</v>
      </c>
      <c r="H175" s="15">
        <v>0.87170000000000003</v>
      </c>
      <c r="I175" s="15">
        <v>0.13500000000000001</v>
      </c>
      <c r="J175" s="15">
        <v>0.42499999999999999</v>
      </c>
      <c r="K175" s="15">
        <v>3</v>
      </c>
      <c r="L175" s="15">
        <v>0.69</v>
      </c>
      <c r="M175" s="15" t="s">
        <v>1041</v>
      </c>
      <c r="N175" s="15">
        <v>0.25700000000000001</v>
      </c>
      <c r="O175" s="15">
        <v>43.2</v>
      </c>
      <c r="P175" s="15">
        <v>0.10299999999999999</v>
      </c>
      <c r="Q175" s="15">
        <v>0.19400000000000001</v>
      </c>
      <c r="R175" s="15">
        <v>0.26900000000000002</v>
      </c>
      <c r="S175" s="15">
        <v>0.434</v>
      </c>
      <c r="T175" s="15">
        <f t="shared" si="5"/>
        <v>1</v>
      </c>
      <c r="U175" s="15">
        <v>7.14</v>
      </c>
      <c r="V175" s="15">
        <v>0.32329999999999998</v>
      </c>
      <c r="W175" s="15" t="s">
        <v>3706</v>
      </c>
      <c r="X175" s="15">
        <v>0.219</v>
      </c>
      <c r="Y175" s="15">
        <v>9.8299999999999998E-2</v>
      </c>
      <c r="Z175" s="15">
        <v>0.82399999999999995</v>
      </c>
      <c r="AA175" s="15">
        <v>30.76</v>
      </c>
      <c r="AB175" s="15">
        <v>0.92679999999999996</v>
      </c>
      <c r="AC175" s="15">
        <v>0.84630000000000005</v>
      </c>
      <c r="AD175" s="15" t="s">
        <v>3698</v>
      </c>
    </row>
    <row r="176" spans="1:30" x14ac:dyDescent="0.3">
      <c r="A176" s="14" t="s">
        <v>3885</v>
      </c>
      <c r="B176" s="14" t="s">
        <v>988</v>
      </c>
      <c r="C176" s="14">
        <v>231</v>
      </c>
      <c r="D176" s="14" t="s">
        <v>3700</v>
      </c>
      <c r="E176" s="14">
        <v>1.7669999999999999</v>
      </c>
      <c r="F176" s="14">
        <v>0.46839999999999998</v>
      </c>
      <c r="G176" s="14">
        <v>0.73109999999999997</v>
      </c>
      <c r="H176" s="14">
        <v>0.66139999999999999</v>
      </c>
      <c r="I176" s="14">
        <v>0.13200000000000001</v>
      </c>
      <c r="J176" s="14">
        <v>0.16900000000000001</v>
      </c>
      <c r="K176" s="14">
        <v>7</v>
      </c>
      <c r="L176" s="14">
        <v>0.87</v>
      </c>
      <c r="M176" s="14" t="s">
        <v>1040</v>
      </c>
      <c r="N176" s="14">
        <v>0.26500000000000001</v>
      </c>
      <c r="O176" s="14">
        <v>40.4</v>
      </c>
      <c r="P176" s="14">
        <v>0.23799999999999999</v>
      </c>
      <c r="Q176" s="14">
        <v>0.17199999999999999</v>
      </c>
      <c r="R176" s="14">
        <v>0.24099999999999999</v>
      </c>
      <c r="S176" s="14">
        <v>0.34899999999999998</v>
      </c>
      <c r="T176" s="14">
        <f t="shared" si="5"/>
        <v>1</v>
      </c>
      <c r="U176" s="14">
        <v>12.29</v>
      </c>
      <c r="V176" s="14">
        <v>0.1129</v>
      </c>
      <c r="W176" s="14" t="s">
        <v>3714</v>
      </c>
      <c r="X176" s="14">
        <v>0.23699999999999999</v>
      </c>
      <c r="Y176" s="14">
        <v>5.1999999999999998E-2</v>
      </c>
      <c r="Z176" s="14">
        <v>0.96799999999999997</v>
      </c>
      <c r="AA176" s="14">
        <v>36.69</v>
      </c>
      <c r="AB176" s="14">
        <v>0.85189999999999999</v>
      </c>
      <c r="AC176" s="14">
        <v>0.86980000000000002</v>
      </c>
      <c r="AD176" s="14" t="s">
        <v>3698</v>
      </c>
    </row>
    <row r="177" spans="1:30" x14ac:dyDescent="0.3">
      <c r="A177" s="15" t="s">
        <v>3886</v>
      </c>
      <c r="B177" s="15" t="s">
        <v>991</v>
      </c>
      <c r="C177" s="15">
        <v>196</v>
      </c>
      <c r="D177" s="15" t="s">
        <v>3705</v>
      </c>
      <c r="E177" s="15">
        <v>6.1239999999999997</v>
      </c>
      <c r="F177" s="15">
        <v>0.66979999999999995</v>
      </c>
      <c r="G177" s="15">
        <v>0.7883</v>
      </c>
      <c r="H177" s="15">
        <v>0.82599999999999996</v>
      </c>
      <c r="I177" s="15">
        <v>0.19</v>
      </c>
      <c r="J177" s="15">
        <v>0.26</v>
      </c>
      <c r="K177" s="15">
        <v>5</v>
      </c>
      <c r="L177" s="15">
        <v>0.94</v>
      </c>
      <c r="M177" s="15" t="s">
        <v>1040</v>
      </c>
      <c r="N177" s="15">
        <v>0.21099999999999999</v>
      </c>
      <c r="O177" s="15">
        <v>34.5</v>
      </c>
      <c r="P177" s="15">
        <v>0.36399999999999999</v>
      </c>
      <c r="Q177" s="15">
        <v>0.12</v>
      </c>
      <c r="R177" s="15">
        <v>0.3</v>
      </c>
      <c r="S177" s="15">
        <v>0.216</v>
      </c>
      <c r="T177" s="15">
        <f t="shared" si="5"/>
        <v>1</v>
      </c>
      <c r="U177" s="15">
        <v>9.9700000000000006</v>
      </c>
      <c r="V177" s="15">
        <v>4.65E-2</v>
      </c>
      <c r="W177" s="15" t="s">
        <v>3709</v>
      </c>
      <c r="X177" s="15">
        <v>0.29699999999999999</v>
      </c>
      <c r="Y177" s="15">
        <v>5.8000000000000003E-2</v>
      </c>
      <c r="Z177" s="15">
        <v>0.80800000000000005</v>
      </c>
      <c r="AA177" s="15">
        <v>33.29</v>
      </c>
      <c r="AB177" s="15">
        <v>0.93020000000000003</v>
      </c>
      <c r="AC177" s="15">
        <v>0.87019999999999997</v>
      </c>
      <c r="AD177" s="15" t="s">
        <v>3698</v>
      </c>
    </row>
    <row r="178" spans="1:30" x14ac:dyDescent="0.3">
      <c r="A178" s="14" t="s">
        <v>3887</v>
      </c>
      <c r="B178" s="14" t="s">
        <v>995</v>
      </c>
      <c r="C178" s="14">
        <v>234</v>
      </c>
      <c r="D178" s="14" t="s">
        <v>3700</v>
      </c>
      <c r="E178" s="14">
        <v>2.867</v>
      </c>
      <c r="F178" s="14">
        <v>0.62790000000000001</v>
      </c>
      <c r="G178" s="14">
        <v>0.78469999999999995</v>
      </c>
      <c r="H178" s="14">
        <v>0.60550000000000004</v>
      </c>
      <c r="I178" s="14">
        <v>0.158</v>
      </c>
      <c r="J178" s="14">
        <v>0.34</v>
      </c>
      <c r="K178" s="14">
        <v>7</v>
      </c>
      <c r="L178" s="14">
        <v>1</v>
      </c>
      <c r="M178" s="14" t="s">
        <v>1040</v>
      </c>
      <c r="N178" s="14">
        <v>0.42599999999999999</v>
      </c>
      <c r="O178" s="14">
        <v>36.5</v>
      </c>
      <c r="P178" s="14">
        <v>0.378</v>
      </c>
      <c r="Q178" s="14">
        <v>0.24399999999999999</v>
      </c>
      <c r="R178" s="14">
        <v>0.19500000000000001</v>
      </c>
      <c r="S178" s="14">
        <v>0.183</v>
      </c>
      <c r="T178" s="14">
        <f t="shared" si="5"/>
        <v>1</v>
      </c>
      <c r="U178" s="14">
        <v>8.51</v>
      </c>
      <c r="V178" s="14">
        <v>0.25090000000000001</v>
      </c>
      <c r="W178" s="14" t="s">
        <v>3706</v>
      </c>
      <c r="X178" s="14">
        <v>0.14499999999999999</v>
      </c>
      <c r="Y178" s="14">
        <v>0.1197</v>
      </c>
      <c r="Z178" s="14">
        <v>0.67900000000000005</v>
      </c>
      <c r="AA178" s="14">
        <v>41.48</v>
      </c>
      <c r="AB178" s="14">
        <v>0.93010000000000004</v>
      </c>
      <c r="AC178" s="14">
        <v>0.84140000000000004</v>
      </c>
      <c r="AD178" s="14" t="s">
        <v>3698</v>
      </c>
    </row>
    <row r="179" spans="1:30" x14ac:dyDescent="0.3">
      <c r="A179" s="15" t="s">
        <v>3888</v>
      </c>
      <c r="B179" s="15" t="s">
        <v>999</v>
      </c>
      <c r="C179" s="15">
        <v>127</v>
      </c>
      <c r="D179" s="15" t="s">
        <v>3725</v>
      </c>
      <c r="E179" s="15">
        <v>14.907999999999999</v>
      </c>
      <c r="F179" s="15">
        <v>0.50729999999999997</v>
      </c>
      <c r="G179" s="15">
        <v>0.88959999999999995</v>
      </c>
      <c r="H179" s="15">
        <v>0.68740000000000001</v>
      </c>
      <c r="I179" s="15">
        <v>0.16300000000000001</v>
      </c>
      <c r="J179" s="15">
        <v>0.19900000000000001</v>
      </c>
      <c r="K179" s="15">
        <v>5</v>
      </c>
      <c r="L179" s="15">
        <v>2.16</v>
      </c>
      <c r="M179" s="15" t="s">
        <v>1040</v>
      </c>
      <c r="N179" s="15">
        <v>0.25800000000000001</v>
      </c>
      <c r="O179" s="15">
        <v>42.3</v>
      </c>
      <c r="P179" s="15">
        <v>0.311</v>
      </c>
      <c r="Q179" s="15">
        <v>0.104</v>
      </c>
      <c r="R179" s="15">
        <v>0.157</v>
      </c>
      <c r="S179" s="15">
        <v>0.42799999999999999</v>
      </c>
      <c r="T179" s="15">
        <f t="shared" si="5"/>
        <v>1</v>
      </c>
      <c r="U179" s="15">
        <v>11.66</v>
      </c>
      <c r="V179" s="15">
        <v>0.24859999999999999</v>
      </c>
      <c r="W179" s="15" t="s">
        <v>3709</v>
      </c>
      <c r="X179" s="15">
        <v>0.16</v>
      </c>
      <c r="Y179" s="15">
        <v>5.2200000000000003E-2</v>
      </c>
      <c r="Z179" s="15">
        <v>0.54500000000000004</v>
      </c>
      <c r="AA179" s="15">
        <v>37.33</v>
      </c>
      <c r="AB179" s="15">
        <v>0.8972</v>
      </c>
      <c r="AC179" s="15">
        <v>0.73129999999999995</v>
      </c>
      <c r="AD179" s="15" t="s">
        <v>3698</v>
      </c>
    </row>
    <row r="180" spans="1:30" x14ac:dyDescent="0.3">
      <c r="A180" s="14" t="s">
        <v>3889</v>
      </c>
      <c r="B180" s="14" t="s">
        <v>1002</v>
      </c>
      <c r="C180" s="14">
        <v>67</v>
      </c>
      <c r="D180" s="14" t="s">
        <v>3711</v>
      </c>
      <c r="E180" s="14">
        <v>9.4190000000000005</v>
      </c>
      <c r="F180" s="14">
        <v>0.82889999999999997</v>
      </c>
      <c r="G180" s="14">
        <v>0.90559999999999996</v>
      </c>
      <c r="H180" s="14">
        <v>0.56979999999999997</v>
      </c>
      <c r="I180" s="14">
        <v>0.14899999999999999</v>
      </c>
      <c r="J180" s="14">
        <v>0.219</v>
      </c>
      <c r="K180" s="14">
        <v>7</v>
      </c>
      <c r="L180" s="14">
        <v>0.83</v>
      </c>
      <c r="M180" s="14" t="s">
        <v>1040</v>
      </c>
      <c r="N180" s="14">
        <v>0.249</v>
      </c>
      <c r="O180" s="14">
        <v>40.299999999999997</v>
      </c>
      <c r="P180" s="14">
        <v>0.32600000000000001</v>
      </c>
      <c r="Q180" s="14">
        <v>0.32100000000000001</v>
      </c>
      <c r="R180" s="14">
        <v>0.122</v>
      </c>
      <c r="S180" s="14">
        <v>0.23100000000000001</v>
      </c>
      <c r="T180" s="14">
        <f t="shared" si="5"/>
        <v>1</v>
      </c>
      <c r="U180" s="14">
        <v>8.49</v>
      </c>
      <c r="V180" s="14">
        <v>8.6999999999999994E-2</v>
      </c>
      <c r="W180" s="14" t="s">
        <v>3701</v>
      </c>
      <c r="X180" s="14">
        <v>0.14099999999999999</v>
      </c>
      <c r="Y180" s="14">
        <v>9.7699999999999995E-2</v>
      </c>
      <c r="Z180" s="14">
        <v>0.95</v>
      </c>
      <c r="AA180" s="14">
        <v>40.630000000000003</v>
      </c>
      <c r="AB180" s="14">
        <v>0.91679999999999995</v>
      </c>
      <c r="AC180" s="14">
        <v>0.76049999999999995</v>
      </c>
      <c r="AD180" s="14" t="s">
        <v>3698</v>
      </c>
    </row>
    <row r="181" spans="1:30" x14ac:dyDescent="0.3">
      <c r="A181" s="15" t="s">
        <v>3890</v>
      </c>
      <c r="B181" s="15" t="s">
        <v>1006</v>
      </c>
      <c r="C181" s="15">
        <v>117</v>
      </c>
      <c r="D181" s="15" t="s">
        <v>3711</v>
      </c>
      <c r="E181" s="15">
        <v>5.5880000000000001</v>
      </c>
      <c r="F181" s="15">
        <v>7.5999999999999998E-2</v>
      </c>
      <c r="G181" s="15">
        <v>0.7853</v>
      </c>
      <c r="H181" s="15">
        <v>0.78539999999999999</v>
      </c>
      <c r="I181" s="15">
        <v>7.8E-2</v>
      </c>
      <c r="J181" s="15">
        <v>0.32400000000000001</v>
      </c>
      <c r="K181" s="15">
        <v>7</v>
      </c>
      <c r="L181" s="15">
        <v>2.35</v>
      </c>
      <c r="M181" s="15" t="s">
        <v>1041</v>
      </c>
      <c r="N181" s="15">
        <v>0.20499999999999999</v>
      </c>
      <c r="O181" s="15">
        <v>32.299999999999997</v>
      </c>
      <c r="P181" s="15">
        <v>0.217</v>
      </c>
      <c r="Q181" s="15">
        <v>0.20300000000000001</v>
      </c>
      <c r="R181" s="15">
        <v>0.26700000000000002</v>
      </c>
      <c r="S181" s="15">
        <v>0.313</v>
      </c>
      <c r="T181" s="15">
        <f t="shared" si="5"/>
        <v>1</v>
      </c>
      <c r="U181" s="15">
        <v>9.69</v>
      </c>
      <c r="V181" s="15">
        <v>0.1817</v>
      </c>
      <c r="W181" s="15" t="s">
        <v>3714</v>
      </c>
      <c r="X181" s="15">
        <v>0.21199999999999999</v>
      </c>
      <c r="Y181" s="15">
        <v>6.08E-2</v>
      </c>
      <c r="Z181" s="15">
        <v>0.52800000000000002</v>
      </c>
      <c r="AA181" s="15">
        <v>40.28</v>
      </c>
      <c r="AB181" s="15">
        <v>0.96419999999999995</v>
      </c>
      <c r="AC181" s="15">
        <v>0.78959999999999997</v>
      </c>
      <c r="AD181" s="15" t="s">
        <v>3698</v>
      </c>
    </row>
    <row r="182" spans="1:30" x14ac:dyDescent="0.3">
      <c r="A182" s="14" t="s">
        <v>3891</v>
      </c>
      <c r="B182" s="14" t="s">
        <v>3892</v>
      </c>
      <c r="C182" s="14">
        <v>80</v>
      </c>
      <c r="D182" s="14" t="s">
        <v>3705</v>
      </c>
      <c r="E182" s="14">
        <v>0.71599999999999997</v>
      </c>
      <c r="F182" s="14">
        <v>0.41199999999999998</v>
      </c>
      <c r="G182" s="14">
        <v>0.9476</v>
      </c>
      <c r="H182" s="14">
        <v>0.86470000000000002</v>
      </c>
      <c r="I182" s="14">
        <v>0.13800000000000001</v>
      </c>
      <c r="J182" s="14">
        <v>0.13100000000000001</v>
      </c>
      <c r="K182" s="14">
        <v>7</v>
      </c>
      <c r="L182" s="14">
        <v>0.76</v>
      </c>
      <c r="M182" s="14" t="s">
        <v>1041</v>
      </c>
      <c r="N182" s="14">
        <v>0.40400000000000003</v>
      </c>
      <c r="O182" s="14">
        <v>20.399999999999999</v>
      </c>
      <c r="P182" s="14">
        <v>0.124</v>
      </c>
      <c r="Q182" s="14">
        <v>0.20799999999999999</v>
      </c>
      <c r="R182" s="14">
        <v>0.38800000000000001</v>
      </c>
      <c r="S182" s="14">
        <v>0.28000000000000003</v>
      </c>
      <c r="T182" s="14">
        <f t="shared" si="5"/>
        <v>1</v>
      </c>
      <c r="U182" s="14">
        <v>9.9700000000000006</v>
      </c>
      <c r="V182" s="14">
        <v>0.13339999999999999</v>
      </c>
      <c r="W182" s="14" t="s">
        <v>3706</v>
      </c>
      <c r="X182" s="14">
        <v>0.29299999999999998</v>
      </c>
      <c r="Y182" s="14">
        <v>0.1338</v>
      </c>
      <c r="Z182" s="14">
        <v>0.60799999999999998</v>
      </c>
      <c r="AA182" s="14">
        <v>32.65</v>
      </c>
      <c r="AB182" s="14">
        <v>0.83050000000000002</v>
      </c>
      <c r="AC182" s="14">
        <v>0.94189999999999996</v>
      </c>
      <c r="AD182" s="14" t="s">
        <v>3698</v>
      </c>
    </row>
    <row r="183" spans="1:30" x14ac:dyDescent="0.3">
      <c r="A183" s="15" t="s">
        <v>3893</v>
      </c>
      <c r="B183" s="15" t="s">
        <v>3894</v>
      </c>
      <c r="C183" s="15">
        <v>239</v>
      </c>
      <c r="D183" s="15" t="s">
        <v>3725</v>
      </c>
      <c r="E183" s="15">
        <v>5.3150000000000004</v>
      </c>
      <c r="F183" s="15">
        <v>0.90769999999999995</v>
      </c>
      <c r="G183" s="15">
        <v>0.75219999999999998</v>
      </c>
      <c r="H183" s="15">
        <v>0.60060000000000002</v>
      </c>
      <c r="I183" s="15">
        <v>8.5999999999999993E-2</v>
      </c>
      <c r="J183" s="15">
        <v>0.25800000000000001</v>
      </c>
      <c r="K183" s="15">
        <v>5</v>
      </c>
      <c r="L183" s="15">
        <v>1.1599999999999999</v>
      </c>
      <c r="M183" s="15" t="s">
        <v>1041</v>
      </c>
      <c r="N183" s="15">
        <v>0.26200000000000001</v>
      </c>
      <c r="O183" s="15">
        <v>43.4</v>
      </c>
      <c r="P183" s="15">
        <v>0.17699999999999999</v>
      </c>
      <c r="Q183" s="15">
        <v>0.33100000000000002</v>
      </c>
      <c r="R183" s="15">
        <v>0.28999999999999998</v>
      </c>
      <c r="S183" s="15">
        <v>0.20200000000000001</v>
      </c>
      <c r="T183" s="15">
        <f t="shared" si="5"/>
        <v>1</v>
      </c>
      <c r="U183" s="15">
        <v>6.51</v>
      </c>
      <c r="V183" s="15">
        <v>0.1159</v>
      </c>
      <c r="W183" s="15" t="s">
        <v>3706</v>
      </c>
      <c r="X183" s="15">
        <v>0.23</v>
      </c>
      <c r="Y183" s="15">
        <v>9.7000000000000003E-2</v>
      </c>
      <c r="Z183" s="15">
        <v>0.63</v>
      </c>
      <c r="AA183" s="15">
        <v>35.24</v>
      </c>
      <c r="AB183" s="15">
        <v>0.91620000000000001</v>
      </c>
      <c r="AC183" s="15">
        <v>0.89580000000000004</v>
      </c>
      <c r="AD183" s="15" t="s">
        <v>3698</v>
      </c>
    </row>
    <row r="184" spans="1:30" x14ac:dyDescent="0.3">
      <c r="A184" s="14" t="s">
        <v>3895</v>
      </c>
      <c r="B184" s="14" t="s">
        <v>3896</v>
      </c>
      <c r="C184" s="14">
        <v>84</v>
      </c>
      <c r="D184" s="14" t="s">
        <v>3711</v>
      </c>
      <c r="E184" s="14">
        <v>3.6360000000000001</v>
      </c>
      <c r="F184" s="14">
        <v>0.47120000000000001</v>
      </c>
      <c r="G184" s="14">
        <v>0.82120000000000004</v>
      </c>
      <c r="H184" s="14">
        <v>0.6714</v>
      </c>
      <c r="I184" s="14">
        <v>0.14699999999999999</v>
      </c>
      <c r="J184" s="14">
        <v>0.41899999999999998</v>
      </c>
      <c r="K184" s="14">
        <v>3</v>
      </c>
      <c r="L184" s="14">
        <v>2.3199999999999998</v>
      </c>
      <c r="M184" s="14" t="s">
        <v>1041</v>
      </c>
      <c r="N184" s="14">
        <v>0.17599999999999999</v>
      </c>
      <c r="O184" s="14">
        <v>27.5</v>
      </c>
      <c r="P184" s="14">
        <v>0.16400000000000001</v>
      </c>
      <c r="Q184" s="14">
        <v>0.13700000000000001</v>
      </c>
      <c r="R184" s="14">
        <v>0.16500000000000001</v>
      </c>
      <c r="S184" s="14">
        <v>0.53400000000000003</v>
      </c>
      <c r="T184" s="14">
        <f t="shared" si="5"/>
        <v>1</v>
      </c>
      <c r="U184" s="14">
        <v>5.0199999999999996</v>
      </c>
      <c r="V184" s="14">
        <v>6.8199999999999997E-2</v>
      </c>
      <c r="W184" s="14" t="s">
        <v>3706</v>
      </c>
      <c r="X184" s="14">
        <v>0.16500000000000001</v>
      </c>
      <c r="Y184" s="14">
        <v>2.75E-2</v>
      </c>
      <c r="Z184" s="14">
        <v>0.55300000000000005</v>
      </c>
      <c r="AA184" s="14">
        <v>38.42</v>
      </c>
      <c r="AB184" s="14">
        <v>0.89170000000000005</v>
      </c>
      <c r="AC184" s="14">
        <v>0.89749999999999996</v>
      </c>
      <c r="AD184" s="14" t="s">
        <v>3698</v>
      </c>
    </row>
    <row r="185" spans="1:30" x14ac:dyDescent="0.3">
      <c r="A185" s="15" t="s">
        <v>3897</v>
      </c>
      <c r="B185" s="15" t="s">
        <v>3898</v>
      </c>
      <c r="C185" s="15">
        <v>171</v>
      </c>
      <c r="D185" s="15" t="s">
        <v>3700</v>
      </c>
      <c r="E185" s="15">
        <v>5.617</v>
      </c>
      <c r="F185" s="15">
        <v>0.3866</v>
      </c>
      <c r="G185" s="15">
        <v>0.88539999999999996</v>
      </c>
      <c r="H185" s="15">
        <v>0.59919999999999995</v>
      </c>
      <c r="I185" s="15">
        <v>4.5999999999999999E-2</v>
      </c>
      <c r="J185" s="15">
        <v>0.39800000000000002</v>
      </c>
      <c r="K185" s="15">
        <v>5</v>
      </c>
      <c r="L185" s="15">
        <v>1.99</v>
      </c>
      <c r="M185" s="15" t="s">
        <v>1040</v>
      </c>
      <c r="N185" s="15">
        <v>0.41799999999999998</v>
      </c>
      <c r="O185" s="15">
        <v>39.799999999999997</v>
      </c>
      <c r="P185" s="15">
        <v>0.23599999999999999</v>
      </c>
      <c r="Q185" s="15">
        <v>0.247</v>
      </c>
      <c r="R185" s="15">
        <v>0.23499999999999999</v>
      </c>
      <c r="S185" s="15">
        <v>0.28199999999999997</v>
      </c>
      <c r="T185" s="15">
        <f t="shared" si="5"/>
        <v>1</v>
      </c>
      <c r="U185" s="15">
        <v>11.87</v>
      </c>
      <c r="V185" s="15">
        <v>0.311</v>
      </c>
      <c r="W185" s="15" t="s">
        <v>3701</v>
      </c>
      <c r="X185" s="15">
        <v>0.17100000000000001</v>
      </c>
      <c r="Y185" s="15">
        <v>9.6199999999999994E-2</v>
      </c>
      <c r="Z185" s="15">
        <v>0.74399999999999999</v>
      </c>
      <c r="AA185" s="15">
        <v>30.92</v>
      </c>
      <c r="AB185" s="15">
        <v>0.88570000000000004</v>
      </c>
      <c r="AC185" s="15">
        <v>0.80179999999999996</v>
      </c>
      <c r="AD185" s="15" t="s">
        <v>3698</v>
      </c>
    </row>
    <row r="186" spans="1:30" x14ac:dyDescent="0.3">
      <c r="A186" s="14" t="s">
        <v>3899</v>
      </c>
      <c r="B186" s="14" t="s">
        <v>3900</v>
      </c>
      <c r="C186" s="14">
        <v>61</v>
      </c>
      <c r="D186" s="14" t="s">
        <v>3696</v>
      </c>
      <c r="E186" s="14">
        <v>13.52</v>
      </c>
      <c r="F186" s="14">
        <v>0.84240000000000004</v>
      </c>
      <c r="G186" s="14">
        <v>0.66790000000000005</v>
      </c>
      <c r="H186" s="14">
        <v>0.63039999999999996</v>
      </c>
      <c r="I186" s="14">
        <v>5.7000000000000002E-2</v>
      </c>
      <c r="J186" s="14">
        <v>0.32600000000000001</v>
      </c>
      <c r="K186" s="14">
        <v>7</v>
      </c>
      <c r="L186" s="14">
        <v>3.42</v>
      </c>
      <c r="M186" s="14" t="s">
        <v>1040</v>
      </c>
      <c r="N186" s="14">
        <v>0.313</v>
      </c>
      <c r="O186" s="14">
        <v>37.200000000000003</v>
      </c>
      <c r="P186" s="14">
        <v>0.14000000000000001</v>
      </c>
      <c r="Q186" s="14">
        <v>0.17599999999999999</v>
      </c>
      <c r="R186" s="14">
        <v>0.28499999999999998</v>
      </c>
      <c r="S186" s="14">
        <v>0.39900000000000002</v>
      </c>
      <c r="T186" s="14">
        <f t="shared" si="5"/>
        <v>1</v>
      </c>
      <c r="U186" s="14">
        <v>5.73</v>
      </c>
      <c r="V186" s="14">
        <v>2.3599999999999999E-2</v>
      </c>
      <c r="W186" s="14" t="s">
        <v>3720</v>
      </c>
      <c r="X186" s="14">
        <v>0.11700000000000001</v>
      </c>
      <c r="Y186" s="14">
        <v>0.1033</v>
      </c>
      <c r="Z186" s="14">
        <v>0.98799999999999999</v>
      </c>
      <c r="AA186" s="14">
        <v>34.61</v>
      </c>
      <c r="AB186" s="14">
        <v>0.84730000000000005</v>
      </c>
      <c r="AC186" s="14">
        <v>0.9345</v>
      </c>
      <c r="AD186" s="14" t="s">
        <v>3698</v>
      </c>
    </row>
    <row r="187" spans="1:30" x14ac:dyDescent="0.3">
      <c r="A187" s="16" t="s">
        <v>2786</v>
      </c>
      <c r="U187">
        <f>AVERAGE(U2:U186)</f>
        <v>8.7595675675675704</v>
      </c>
      <c r="AA187">
        <f>AVERAGE(AA2:AA186)</f>
        <v>35.80248648648648</v>
      </c>
      <c r="AB187">
        <f>AVERAGE(AB2:AB186)</f>
        <v>0.89515243243243203</v>
      </c>
      <c r="AC187">
        <f>AVERAGE(AC2:AC186)</f>
        <v>0.83705783783783794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7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5" width="14" customWidth="1"/>
    <col min="6" max="6" width="16" customWidth="1"/>
    <col min="7" max="7" width="22" customWidth="1"/>
    <col min="8" max="10" width="20" customWidth="1"/>
    <col min="11" max="11" width="22" customWidth="1"/>
    <col min="12" max="12" width="16" customWidth="1"/>
    <col min="13" max="13" width="22" customWidth="1"/>
    <col min="14" max="14" width="16" customWidth="1"/>
    <col min="15" max="16" width="24" customWidth="1"/>
    <col min="17" max="19" width="16" customWidth="1"/>
    <col min="20" max="20" width="18" customWidth="1"/>
    <col min="21" max="21" width="20" customWidth="1"/>
    <col min="22" max="22" width="22" customWidth="1"/>
    <col min="23" max="23" width="18" customWidth="1"/>
    <col min="24" max="25" width="24" customWidth="1"/>
    <col min="26" max="26" width="14" customWidth="1"/>
    <col min="27" max="27" width="16" customWidth="1"/>
    <col min="28" max="28" width="14" customWidth="1"/>
    <col min="29" max="29" width="16" customWidth="1"/>
    <col min="30" max="30" width="40" customWidth="1"/>
  </cols>
  <sheetData>
    <row r="1" spans="1:30" ht="26.4" x14ac:dyDescent="0.3">
      <c r="A1" s="13" t="s">
        <v>3901</v>
      </c>
      <c r="B1" s="13" t="s">
        <v>1011</v>
      </c>
      <c r="C1" s="13" t="s">
        <v>3668</v>
      </c>
      <c r="D1" s="13" t="s">
        <v>3902</v>
      </c>
      <c r="E1" s="13" t="s">
        <v>3903</v>
      </c>
      <c r="F1" s="13" t="s">
        <v>3904</v>
      </c>
      <c r="G1" s="13" t="s">
        <v>3905</v>
      </c>
      <c r="H1" s="13" t="s">
        <v>3906</v>
      </c>
      <c r="I1" s="13" t="s">
        <v>3907</v>
      </c>
      <c r="J1" s="13" t="s">
        <v>3908</v>
      </c>
      <c r="K1" s="13" t="s">
        <v>163</v>
      </c>
      <c r="L1" s="13" t="s">
        <v>3909</v>
      </c>
      <c r="M1" s="13" t="s">
        <v>3910</v>
      </c>
      <c r="N1" s="13" t="s">
        <v>2534</v>
      </c>
      <c r="O1" s="13" t="s">
        <v>3911</v>
      </c>
      <c r="P1" s="13" t="s">
        <v>3912</v>
      </c>
      <c r="Q1" s="13" t="s">
        <v>3913</v>
      </c>
      <c r="R1" s="13" t="s">
        <v>3914</v>
      </c>
      <c r="S1" s="13" t="s">
        <v>3915</v>
      </c>
      <c r="T1" s="13" t="s">
        <v>3916</v>
      </c>
      <c r="U1" s="13" t="s">
        <v>3917</v>
      </c>
      <c r="V1" s="13" t="s">
        <v>3918</v>
      </c>
      <c r="W1" s="13" t="s">
        <v>3919</v>
      </c>
      <c r="X1" s="13" t="s">
        <v>3920</v>
      </c>
      <c r="Y1" s="13" t="s">
        <v>3921</v>
      </c>
      <c r="Z1" s="13" t="s">
        <v>3922</v>
      </c>
      <c r="AA1" s="13" t="s">
        <v>3923</v>
      </c>
      <c r="AB1" s="13" t="s">
        <v>3924</v>
      </c>
      <c r="AC1" s="13" t="s">
        <v>3925</v>
      </c>
      <c r="AD1" s="13" t="s">
        <v>171</v>
      </c>
    </row>
    <row r="2" spans="1:30" x14ac:dyDescent="0.3">
      <c r="A2" s="14" t="s">
        <v>3926</v>
      </c>
      <c r="B2" s="14" t="s">
        <v>172</v>
      </c>
      <c r="C2" s="14">
        <v>10</v>
      </c>
      <c r="D2" s="14">
        <v>3.87</v>
      </c>
      <c r="E2" s="14">
        <v>13.71</v>
      </c>
      <c r="F2" s="14">
        <v>9.84</v>
      </c>
      <c r="G2" s="14" t="s">
        <v>3927</v>
      </c>
      <c r="H2" s="14">
        <v>0.52700000000000002</v>
      </c>
      <c r="I2" s="14">
        <v>0.67200000000000004</v>
      </c>
      <c r="J2" s="14">
        <v>0.25700000000000001</v>
      </c>
      <c r="K2" s="14" t="s">
        <v>3928</v>
      </c>
      <c r="L2" s="14">
        <v>11.18</v>
      </c>
      <c r="M2" s="14">
        <v>1.419</v>
      </c>
      <c r="N2" s="14">
        <v>1.6359999999999999</v>
      </c>
      <c r="O2" s="14">
        <v>0.94169999999999998</v>
      </c>
      <c r="P2" s="14">
        <v>0.89949999999999997</v>
      </c>
      <c r="Q2" s="14">
        <v>5</v>
      </c>
      <c r="R2" s="14">
        <v>16</v>
      </c>
      <c r="S2" s="14">
        <v>2.41E-4</v>
      </c>
      <c r="T2" s="14">
        <v>0.65500000000000003</v>
      </c>
      <c r="U2" s="14">
        <v>0.41199999999999998</v>
      </c>
      <c r="V2" s="14">
        <v>7.0400000000000004E-2</v>
      </c>
      <c r="W2" s="14">
        <v>377</v>
      </c>
      <c r="X2" s="14">
        <v>173.1</v>
      </c>
      <c r="Y2" s="14" t="s">
        <v>3929</v>
      </c>
      <c r="Z2" s="14">
        <v>12395</v>
      </c>
      <c r="AA2" s="14">
        <v>32.97</v>
      </c>
      <c r="AB2" s="14">
        <v>0.93389999999999995</v>
      </c>
      <c r="AC2" s="14" t="s">
        <v>176</v>
      </c>
      <c r="AD2" s="14" t="s">
        <v>3930</v>
      </c>
    </row>
    <row r="3" spans="1:30" x14ac:dyDescent="0.3">
      <c r="A3" s="15" t="s">
        <v>3931</v>
      </c>
      <c r="B3" s="15" t="s">
        <v>188</v>
      </c>
      <c r="C3" s="15">
        <v>153</v>
      </c>
      <c r="D3" s="15">
        <v>14.37</v>
      </c>
      <c r="E3" s="15">
        <v>23.43</v>
      </c>
      <c r="F3" s="15">
        <v>9.06</v>
      </c>
      <c r="G3" s="15" t="s">
        <v>3932</v>
      </c>
      <c r="H3" s="15">
        <v>0.61</v>
      </c>
      <c r="I3" s="15">
        <v>0.57899999999999996</v>
      </c>
      <c r="J3" s="15">
        <v>0.221</v>
      </c>
      <c r="K3" s="15" t="s">
        <v>344</v>
      </c>
      <c r="L3" s="15">
        <v>2.8</v>
      </c>
      <c r="M3" s="15">
        <v>1.764</v>
      </c>
      <c r="N3" s="15">
        <v>1.032</v>
      </c>
      <c r="O3" s="15">
        <v>0.8609</v>
      </c>
      <c r="P3" s="15">
        <v>0.96279999999999999</v>
      </c>
      <c r="Q3" s="15">
        <v>5</v>
      </c>
      <c r="R3" s="15">
        <v>64</v>
      </c>
      <c r="S3" s="15">
        <v>2.92E-4</v>
      </c>
      <c r="T3" s="15">
        <v>0.46300000000000002</v>
      </c>
      <c r="U3" s="15">
        <v>0.36499999999999999</v>
      </c>
      <c r="V3" s="15">
        <v>4.7E-2</v>
      </c>
      <c r="W3" s="15">
        <v>426</v>
      </c>
      <c r="X3" s="15">
        <v>78.5</v>
      </c>
      <c r="Y3" s="15" t="s">
        <v>3933</v>
      </c>
      <c r="Z3" s="15">
        <v>7178</v>
      </c>
      <c r="AA3" s="15">
        <v>31.26</v>
      </c>
      <c r="AB3" s="15">
        <v>0.92020000000000002</v>
      </c>
      <c r="AC3" s="15" t="s">
        <v>526</v>
      </c>
      <c r="AD3" s="15" t="s">
        <v>3930</v>
      </c>
    </row>
    <row r="4" spans="1:30" x14ac:dyDescent="0.3">
      <c r="A4" s="14" t="s">
        <v>3934</v>
      </c>
      <c r="B4" s="14" t="s">
        <v>203</v>
      </c>
      <c r="C4" s="14">
        <v>66</v>
      </c>
      <c r="D4" s="14">
        <v>17.54</v>
      </c>
      <c r="E4" s="14">
        <v>25.61</v>
      </c>
      <c r="F4" s="14">
        <v>8.07</v>
      </c>
      <c r="G4" s="14" t="s">
        <v>3932</v>
      </c>
      <c r="H4" s="14">
        <v>0.42899999999999999</v>
      </c>
      <c r="I4" s="14">
        <v>0.41099999999999998</v>
      </c>
      <c r="J4" s="14">
        <v>0.23799999999999999</v>
      </c>
      <c r="K4" s="14" t="s">
        <v>344</v>
      </c>
      <c r="L4" s="14">
        <v>5.63</v>
      </c>
      <c r="M4" s="14">
        <v>0.98299999999999998</v>
      </c>
      <c r="N4" s="14">
        <v>0.93400000000000005</v>
      </c>
      <c r="O4" s="14">
        <v>0.89270000000000005</v>
      </c>
      <c r="P4" s="14">
        <v>0.97619999999999996</v>
      </c>
      <c r="Q4" s="14">
        <v>5</v>
      </c>
      <c r="R4" s="14">
        <v>64</v>
      </c>
      <c r="S4" s="14">
        <v>4.3600000000000003E-4</v>
      </c>
      <c r="T4" s="14">
        <v>0.77400000000000002</v>
      </c>
      <c r="U4" s="14">
        <v>0.27500000000000002</v>
      </c>
      <c r="V4" s="14">
        <v>6.8000000000000005E-2</v>
      </c>
      <c r="W4" s="14">
        <v>239</v>
      </c>
      <c r="X4" s="14">
        <v>73</v>
      </c>
      <c r="Y4" s="14" t="s">
        <v>3929</v>
      </c>
      <c r="Z4" s="14">
        <v>30047</v>
      </c>
      <c r="AA4" s="14">
        <v>34.76</v>
      </c>
      <c r="AB4" s="14">
        <v>0.95750000000000002</v>
      </c>
      <c r="AC4" s="14" t="s">
        <v>244</v>
      </c>
      <c r="AD4" s="14" t="s">
        <v>3930</v>
      </c>
    </row>
    <row r="5" spans="1:30" x14ac:dyDescent="0.3">
      <c r="A5" s="15" t="s">
        <v>3935</v>
      </c>
      <c r="B5" s="15" t="s">
        <v>216</v>
      </c>
      <c r="C5" s="15">
        <v>30</v>
      </c>
      <c r="D5" s="15">
        <v>4.4000000000000004</v>
      </c>
      <c r="E5" s="15">
        <v>14.41</v>
      </c>
      <c r="F5" s="15">
        <v>10.01</v>
      </c>
      <c r="G5" s="15" t="s">
        <v>3927</v>
      </c>
      <c r="H5" s="15">
        <v>0.60299999999999998</v>
      </c>
      <c r="I5" s="15">
        <v>0.63800000000000001</v>
      </c>
      <c r="J5" s="15">
        <v>0.26400000000000001</v>
      </c>
      <c r="K5" s="15" t="s">
        <v>3928</v>
      </c>
      <c r="L5" s="15">
        <v>6.2</v>
      </c>
      <c r="M5" s="15">
        <v>1.758</v>
      </c>
      <c r="N5" s="15">
        <v>1.0049999999999999</v>
      </c>
      <c r="O5" s="15">
        <v>0.86619999999999997</v>
      </c>
      <c r="P5" s="15">
        <v>0.9385</v>
      </c>
      <c r="Q5" s="15">
        <v>5</v>
      </c>
      <c r="R5" s="15">
        <v>64</v>
      </c>
      <c r="S5" s="15">
        <v>3.6400000000000001E-4</v>
      </c>
      <c r="T5" s="15">
        <v>0.94199999999999995</v>
      </c>
      <c r="U5" s="15">
        <v>0.24299999999999999</v>
      </c>
      <c r="V5" s="15">
        <v>0.13170000000000001</v>
      </c>
      <c r="W5" s="15">
        <v>500</v>
      </c>
      <c r="X5" s="15">
        <v>98</v>
      </c>
      <c r="Y5" s="15" t="s">
        <v>3936</v>
      </c>
      <c r="Z5" s="15">
        <v>29755</v>
      </c>
      <c r="AA5" s="15">
        <v>31.97</v>
      </c>
      <c r="AB5" s="15">
        <v>0.89229999999999998</v>
      </c>
      <c r="AC5" s="15" t="s">
        <v>314</v>
      </c>
      <c r="AD5" s="15" t="s">
        <v>3930</v>
      </c>
    </row>
    <row r="6" spans="1:30" x14ac:dyDescent="0.3">
      <c r="A6" s="14" t="s">
        <v>3937</v>
      </c>
      <c r="B6" s="14" t="s">
        <v>228</v>
      </c>
      <c r="C6" s="14">
        <v>55</v>
      </c>
      <c r="D6" s="14">
        <v>7.87</v>
      </c>
      <c r="E6" s="14">
        <v>25.92</v>
      </c>
      <c r="F6" s="14">
        <v>18.05</v>
      </c>
      <c r="G6" s="14" t="s">
        <v>3938</v>
      </c>
      <c r="H6" s="14">
        <v>0.66500000000000004</v>
      </c>
      <c r="I6" s="14">
        <v>0.224</v>
      </c>
      <c r="J6" s="14">
        <v>0.19400000000000001</v>
      </c>
      <c r="K6" s="14" t="s">
        <v>3939</v>
      </c>
      <c r="L6" s="14">
        <v>1.76</v>
      </c>
      <c r="M6" s="14">
        <v>2.1989999999999998</v>
      </c>
      <c r="N6" s="14">
        <v>2.2480000000000002</v>
      </c>
      <c r="O6" s="14">
        <v>0.98</v>
      </c>
      <c r="P6" s="14">
        <v>0.90810000000000002</v>
      </c>
      <c r="Q6" s="14">
        <v>1</v>
      </c>
      <c r="R6" s="14">
        <v>32</v>
      </c>
      <c r="S6" s="14">
        <v>1.27E-4</v>
      </c>
      <c r="T6" s="14">
        <v>0.626</v>
      </c>
      <c r="U6" s="14">
        <v>0.46500000000000002</v>
      </c>
      <c r="V6" s="14">
        <v>8.2000000000000003E-2</v>
      </c>
      <c r="W6" s="14">
        <v>216</v>
      </c>
      <c r="X6" s="14">
        <v>77.7</v>
      </c>
      <c r="Y6" s="14" t="s">
        <v>3936</v>
      </c>
      <c r="Z6" s="14">
        <v>7420</v>
      </c>
      <c r="AA6" s="14">
        <v>30.91</v>
      </c>
      <c r="AB6" s="14">
        <v>0.84230000000000005</v>
      </c>
      <c r="AC6" s="14" t="s">
        <v>456</v>
      </c>
      <c r="AD6" s="14" t="s">
        <v>3930</v>
      </c>
    </row>
    <row r="7" spans="1:30" x14ac:dyDescent="0.3">
      <c r="A7" s="15" t="s">
        <v>3940</v>
      </c>
      <c r="B7" s="15" t="s">
        <v>241</v>
      </c>
      <c r="C7" s="15">
        <v>7</v>
      </c>
      <c r="D7" s="15">
        <v>7.09</v>
      </c>
      <c r="E7" s="15">
        <v>23.49</v>
      </c>
      <c r="F7" s="15">
        <v>16.399999999999999</v>
      </c>
      <c r="G7" s="15" t="s">
        <v>3941</v>
      </c>
      <c r="H7" s="15">
        <v>0.58099999999999996</v>
      </c>
      <c r="I7" s="15">
        <v>0.61699999999999999</v>
      </c>
      <c r="J7" s="15">
        <v>0.19900000000000001</v>
      </c>
      <c r="K7" s="15" t="s">
        <v>3928</v>
      </c>
      <c r="L7" s="15">
        <v>11.62</v>
      </c>
      <c r="M7" s="15">
        <v>1.173</v>
      </c>
      <c r="N7" s="15">
        <v>1.3680000000000001</v>
      </c>
      <c r="O7" s="15">
        <v>0.98160000000000003</v>
      </c>
      <c r="P7" s="15">
        <v>0.90910000000000002</v>
      </c>
      <c r="Q7" s="15">
        <v>5</v>
      </c>
      <c r="R7" s="15">
        <v>8</v>
      </c>
      <c r="S7" s="15">
        <v>1.65E-4</v>
      </c>
      <c r="T7" s="15">
        <v>0.52</v>
      </c>
      <c r="U7" s="15">
        <v>0.32500000000000001</v>
      </c>
      <c r="V7" s="15">
        <v>3.5000000000000003E-2</v>
      </c>
      <c r="W7" s="15">
        <v>436</v>
      </c>
      <c r="X7" s="15">
        <v>98.9</v>
      </c>
      <c r="Y7" s="15" t="s">
        <v>3942</v>
      </c>
      <c r="Z7" s="15">
        <v>24474</v>
      </c>
      <c r="AA7" s="15">
        <v>31.47</v>
      </c>
      <c r="AB7" s="15">
        <v>0.90480000000000005</v>
      </c>
      <c r="AC7" s="15" t="s">
        <v>192</v>
      </c>
      <c r="AD7" s="15" t="s">
        <v>3930</v>
      </c>
    </row>
    <row r="8" spans="1:30" x14ac:dyDescent="0.3">
      <c r="A8" s="14" t="s">
        <v>3943</v>
      </c>
      <c r="B8" s="14" t="s">
        <v>250</v>
      </c>
      <c r="C8" s="14">
        <v>183</v>
      </c>
      <c r="D8" s="14">
        <v>12.05</v>
      </c>
      <c r="E8" s="14">
        <v>30.54</v>
      </c>
      <c r="F8" s="14">
        <v>18.489999999999998</v>
      </c>
      <c r="G8" s="14" t="s">
        <v>3938</v>
      </c>
      <c r="H8" s="14">
        <v>0.72899999999999998</v>
      </c>
      <c r="I8" s="14">
        <v>0.46100000000000002</v>
      </c>
      <c r="J8" s="14">
        <v>0.29899999999999999</v>
      </c>
      <c r="K8" s="14" t="s">
        <v>344</v>
      </c>
      <c r="L8" s="14">
        <v>12.02</v>
      </c>
      <c r="M8" s="14">
        <v>0.82099999999999995</v>
      </c>
      <c r="N8" s="14">
        <v>2.387</v>
      </c>
      <c r="O8" s="14">
        <v>0.97199999999999998</v>
      </c>
      <c r="P8" s="14">
        <v>0.88519999999999999</v>
      </c>
      <c r="Q8" s="14">
        <v>1</v>
      </c>
      <c r="R8" s="14">
        <v>4</v>
      </c>
      <c r="S8" s="14">
        <v>4.2200000000000001E-4</v>
      </c>
      <c r="T8" s="14">
        <v>0.80700000000000005</v>
      </c>
      <c r="U8" s="14">
        <v>0.44800000000000001</v>
      </c>
      <c r="V8" s="14">
        <v>9.4899999999999998E-2</v>
      </c>
      <c r="W8" s="14">
        <v>76</v>
      </c>
      <c r="X8" s="14">
        <v>31.8</v>
      </c>
      <c r="Y8" s="14" t="s">
        <v>3942</v>
      </c>
      <c r="Z8" s="14">
        <v>27613</v>
      </c>
      <c r="AA8" s="14">
        <v>33.020000000000003</v>
      </c>
      <c r="AB8" s="14">
        <v>0.84340000000000004</v>
      </c>
      <c r="AC8" s="14" t="s">
        <v>298</v>
      </c>
      <c r="AD8" s="14" t="s">
        <v>3930</v>
      </c>
    </row>
    <row r="9" spans="1:30" x14ac:dyDescent="0.3">
      <c r="A9" s="15" t="s">
        <v>3944</v>
      </c>
      <c r="B9" s="15" t="s">
        <v>260</v>
      </c>
      <c r="C9" s="15">
        <v>85</v>
      </c>
      <c r="D9" s="15">
        <v>8.61</v>
      </c>
      <c r="E9" s="15">
        <v>27.35</v>
      </c>
      <c r="F9" s="15">
        <v>18.739999999999998</v>
      </c>
      <c r="G9" s="15" t="s">
        <v>3927</v>
      </c>
      <c r="H9" s="15">
        <v>0.35299999999999998</v>
      </c>
      <c r="I9" s="15">
        <v>0.32400000000000001</v>
      </c>
      <c r="J9" s="15">
        <v>8.2000000000000003E-2</v>
      </c>
      <c r="K9" s="15" t="s">
        <v>3939</v>
      </c>
      <c r="L9" s="15">
        <v>6.54</v>
      </c>
      <c r="M9" s="15">
        <v>1.2649999999999999</v>
      </c>
      <c r="N9" s="15">
        <v>1.4590000000000001</v>
      </c>
      <c r="O9" s="15">
        <v>0.98170000000000002</v>
      </c>
      <c r="P9" s="15">
        <v>0.89639999999999997</v>
      </c>
      <c r="Q9" s="15">
        <v>2</v>
      </c>
      <c r="R9" s="15">
        <v>16</v>
      </c>
      <c r="S9" s="15">
        <v>3.4499999999999998E-4</v>
      </c>
      <c r="T9" s="15">
        <v>0.71799999999999997</v>
      </c>
      <c r="U9" s="15">
        <v>0.35299999999999998</v>
      </c>
      <c r="V9" s="15">
        <v>8.3000000000000004E-2</v>
      </c>
      <c r="W9" s="15">
        <v>128</v>
      </c>
      <c r="X9" s="15">
        <v>25.2</v>
      </c>
      <c r="Y9" s="15" t="s">
        <v>3945</v>
      </c>
      <c r="Z9" s="15">
        <v>17982</v>
      </c>
      <c r="AA9" s="15">
        <v>37.68</v>
      </c>
      <c r="AB9" s="15">
        <v>0.95120000000000005</v>
      </c>
      <c r="AC9" s="15" t="s">
        <v>409</v>
      </c>
      <c r="AD9" s="15" t="s">
        <v>3930</v>
      </c>
    </row>
    <row r="10" spans="1:30" x14ac:dyDescent="0.3">
      <c r="A10" s="14" t="s">
        <v>3946</v>
      </c>
      <c r="B10" s="14" t="s">
        <v>270</v>
      </c>
      <c r="C10" s="14">
        <v>228</v>
      </c>
      <c r="D10" s="14">
        <v>13.48</v>
      </c>
      <c r="E10" s="14">
        <v>31.61</v>
      </c>
      <c r="F10" s="14">
        <v>18.13</v>
      </c>
      <c r="G10" s="14" t="s">
        <v>3947</v>
      </c>
      <c r="H10" s="14">
        <v>0.77500000000000002</v>
      </c>
      <c r="I10" s="14">
        <v>0.2</v>
      </c>
      <c r="J10" s="14">
        <v>0.14399999999999999</v>
      </c>
      <c r="K10" s="14" t="s">
        <v>3948</v>
      </c>
      <c r="L10" s="14">
        <v>5.48</v>
      </c>
      <c r="M10" s="14">
        <v>2.149</v>
      </c>
      <c r="N10" s="14">
        <v>1.9219999999999999</v>
      </c>
      <c r="O10" s="14">
        <v>0.87180000000000002</v>
      </c>
      <c r="P10" s="14">
        <v>0.87709999999999999</v>
      </c>
      <c r="Q10" s="14">
        <v>1</v>
      </c>
      <c r="R10" s="14">
        <v>64</v>
      </c>
      <c r="S10" s="14">
        <v>4.2499999999999998E-4</v>
      </c>
      <c r="T10" s="14">
        <v>0.70399999999999996</v>
      </c>
      <c r="U10" s="14">
        <v>0.40400000000000003</v>
      </c>
      <c r="V10" s="14">
        <v>4.8899999999999999E-2</v>
      </c>
      <c r="W10" s="14">
        <v>276</v>
      </c>
      <c r="X10" s="14">
        <v>106.7</v>
      </c>
      <c r="Y10" s="14" t="s">
        <v>3949</v>
      </c>
      <c r="Z10" s="14">
        <v>23141</v>
      </c>
      <c r="AA10" s="14">
        <v>37.36</v>
      </c>
      <c r="AB10" s="14">
        <v>0.91610000000000003</v>
      </c>
      <c r="AC10" s="14" t="s">
        <v>456</v>
      </c>
      <c r="AD10" s="14" t="s">
        <v>3930</v>
      </c>
    </row>
    <row r="11" spans="1:30" x14ac:dyDescent="0.3">
      <c r="A11" s="15" t="s">
        <v>3950</v>
      </c>
      <c r="B11" s="15" t="s">
        <v>279</v>
      </c>
      <c r="C11" s="15">
        <v>217</v>
      </c>
      <c r="D11" s="15">
        <v>3.91</v>
      </c>
      <c r="E11" s="15">
        <v>15.8</v>
      </c>
      <c r="F11" s="15">
        <v>11.89</v>
      </c>
      <c r="G11" s="15" t="s">
        <v>3932</v>
      </c>
      <c r="H11" s="15">
        <v>0.32900000000000001</v>
      </c>
      <c r="I11" s="15">
        <v>0.42</v>
      </c>
      <c r="J11" s="15">
        <v>0.27700000000000002</v>
      </c>
      <c r="K11" s="15" t="s">
        <v>3939</v>
      </c>
      <c r="L11" s="15">
        <v>5.18</v>
      </c>
      <c r="M11" s="15">
        <v>1.522</v>
      </c>
      <c r="N11" s="15">
        <v>1.3620000000000001</v>
      </c>
      <c r="O11" s="15">
        <v>0.89510000000000001</v>
      </c>
      <c r="P11" s="15">
        <v>0.82140000000000002</v>
      </c>
      <c r="Q11" s="15">
        <v>3</v>
      </c>
      <c r="R11" s="15">
        <v>32</v>
      </c>
      <c r="S11" s="15">
        <v>4.2499999999999998E-4</v>
      </c>
      <c r="T11" s="15">
        <v>0.9</v>
      </c>
      <c r="U11" s="15">
        <v>0.28000000000000003</v>
      </c>
      <c r="V11" s="15">
        <v>0.1196</v>
      </c>
      <c r="W11" s="15">
        <v>436</v>
      </c>
      <c r="X11" s="15">
        <v>36.6</v>
      </c>
      <c r="Y11" s="15" t="s">
        <v>3951</v>
      </c>
      <c r="Z11" s="15">
        <v>16602</v>
      </c>
      <c r="AA11" s="15">
        <v>30.13</v>
      </c>
      <c r="AB11" s="15">
        <v>0.9284</v>
      </c>
      <c r="AC11" s="15" t="s">
        <v>477</v>
      </c>
      <c r="AD11" s="15" t="s">
        <v>3930</v>
      </c>
    </row>
    <row r="12" spans="1:30" x14ac:dyDescent="0.3">
      <c r="A12" s="14" t="s">
        <v>3952</v>
      </c>
      <c r="B12" s="14" t="s">
        <v>287</v>
      </c>
      <c r="C12" s="14">
        <v>115</v>
      </c>
      <c r="D12" s="14">
        <v>12.96</v>
      </c>
      <c r="E12" s="14">
        <v>32.72</v>
      </c>
      <c r="F12" s="14">
        <v>19.760000000000002</v>
      </c>
      <c r="G12" s="14" t="s">
        <v>3938</v>
      </c>
      <c r="H12" s="14">
        <v>0.31900000000000001</v>
      </c>
      <c r="I12" s="14">
        <v>0.50900000000000001</v>
      </c>
      <c r="J12" s="14">
        <v>7.2999999999999995E-2</v>
      </c>
      <c r="K12" s="14" t="s">
        <v>3928</v>
      </c>
      <c r="L12" s="14">
        <v>3.71</v>
      </c>
      <c r="M12" s="14">
        <v>2.0859999999999999</v>
      </c>
      <c r="N12" s="14">
        <v>1.4530000000000001</v>
      </c>
      <c r="O12" s="14">
        <v>0.86140000000000005</v>
      </c>
      <c r="P12" s="14">
        <v>0.84440000000000004</v>
      </c>
      <c r="Q12" s="14">
        <v>2</v>
      </c>
      <c r="R12" s="14">
        <v>8</v>
      </c>
      <c r="S12" s="14">
        <v>3.3500000000000001E-4</v>
      </c>
      <c r="T12" s="14">
        <v>0.752</v>
      </c>
      <c r="U12" s="14">
        <v>0.11700000000000001</v>
      </c>
      <c r="V12" s="14">
        <v>0.1245</v>
      </c>
      <c r="W12" s="14">
        <v>54</v>
      </c>
      <c r="X12" s="14">
        <v>34.6</v>
      </c>
      <c r="Y12" s="14" t="s">
        <v>3953</v>
      </c>
      <c r="Z12" s="14">
        <v>16812</v>
      </c>
      <c r="AA12" s="14">
        <v>36.74</v>
      </c>
      <c r="AB12" s="14">
        <v>0.92830000000000001</v>
      </c>
      <c r="AC12" s="14" t="s">
        <v>298</v>
      </c>
      <c r="AD12" s="14" t="s">
        <v>3930</v>
      </c>
    </row>
    <row r="13" spans="1:30" x14ac:dyDescent="0.3">
      <c r="A13" s="15" t="s">
        <v>3954</v>
      </c>
      <c r="B13" s="15" t="s">
        <v>297</v>
      </c>
      <c r="C13" s="15">
        <v>59</v>
      </c>
      <c r="D13" s="15">
        <v>7.73</v>
      </c>
      <c r="E13" s="15">
        <v>17.72</v>
      </c>
      <c r="F13" s="15">
        <v>9.99</v>
      </c>
      <c r="G13" s="15" t="s">
        <v>3947</v>
      </c>
      <c r="H13" s="15">
        <v>0.36</v>
      </c>
      <c r="I13" s="15">
        <v>0.22800000000000001</v>
      </c>
      <c r="J13" s="15">
        <v>7.1999999999999995E-2</v>
      </c>
      <c r="K13" s="15" t="s">
        <v>3955</v>
      </c>
      <c r="L13" s="15">
        <v>4.82</v>
      </c>
      <c r="M13" s="15">
        <v>2.1070000000000002</v>
      </c>
      <c r="N13" s="15">
        <v>1.4830000000000001</v>
      </c>
      <c r="O13" s="15">
        <v>0.90280000000000005</v>
      </c>
      <c r="P13" s="15">
        <v>0.94710000000000005</v>
      </c>
      <c r="Q13" s="15">
        <v>3</v>
      </c>
      <c r="R13" s="15">
        <v>16</v>
      </c>
      <c r="S13" s="15">
        <v>1.0000000000000001E-5</v>
      </c>
      <c r="T13" s="15">
        <v>0.44400000000000001</v>
      </c>
      <c r="U13" s="15">
        <v>0.34300000000000003</v>
      </c>
      <c r="V13" s="15">
        <v>1.35E-2</v>
      </c>
      <c r="W13" s="15">
        <v>287</v>
      </c>
      <c r="X13" s="15">
        <v>154.9</v>
      </c>
      <c r="Y13" s="15" t="s">
        <v>3936</v>
      </c>
      <c r="Z13" s="15">
        <v>12983</v>
      </c>
      <c r="AA13" s="15">
        <v>38.06</v>
      </c>
      <c r="AB13" s="15">
        <v>0.87429999999999997</v>
      </c>
      <c r="AC13" s="15" t="s">
        <v>363</v>
      </c>
      <c r="AD13" s="15" t="s">
        <v>3930</v>
      </c>
    </row>
    <row r="14" spans="1:30" x14ac:dyDescent="0.3">
      <c r="A14" s="14" t="s">
        <v>3956</v>
      </c>
      <c r="B14" s="14" t="s">
        <v>303</v>
      </c>
      <c r="C14" s="14">
        <v>38</v>
      </c>
      <c r="D14" s="14">
        <v>7.94</v>
      </c>
      <c r="E14" s="14">
        <v>21.38</v>
      </c>
      <c r="F14" s="14">
        <v>13.44</v>
      </c>
      <c r="G14" s="14" t="s">
        <v>3941</v>
      </c>
      <c r="H14" s="14">
        <v>0.48799999999999999</v>
      </c>
      <c r="I14" s="14">
        <v>0.50800000000000001</v>
      </c>
      <c r="J14" s="14">
        <v>0.25</v>
      </c>
      <c r="K14" s="14" t="s">
        <v>3928</v>
      </c>
      <c r="L14" s="14">
        <v>4.88</v>
      </c>
      <c r="M14" s="14">
        <v>0.89500000000000002</v>
      </c>
      <c r="N14" s="14">
        <v>0.82099999999999995</v>
      </c>
      <c r="O14" s="14">
        <v>0.92959999999999998</v>
      </c>
      <c r="P14" s="14">
        <v>0.94889999999999997</v>
      </c>
      <c r="Q14" s="14">
        <v>5</v>
      </c>
      <c r="R14" s="14">
        <v>4</v>
      </c>
      <c r="S14" s="14">
        <v>4.6500000000000003E-4</v>
      </c>
      <c r="T14" s="14">
        <v>0.89400000000000002</v>
      </c>
      <c r="U14" s="14">
        <v>0.124</v>
      </c>
      <c r="V14" s="14">
        <v>8.7099999999999997E-2</v>
      </c>
      <c r="W14" s="14">
        <v>190</v>
      </c>
      <c r="X14" s="14">
        <v>119.5</v>
      </c>
      <c r="Y14" s="14" t="s">
        <v>3942</v>
      </c>
      <c r="Z14" s="14">
        <v>19985</v>
      </c>
      <c r="AA14" s="14">
        <v>39.979999999999997</v>
      </c>
      <c r="AB14" s="14">
        <v>0.86839999999999995</v>
      </c>
      <c r="AC14" s="14" t="s">
        <v>231</v>
      </c>
      <c r="AD14" s="14" t="s">
        <v>3930</v>
      </c>
    </row>
    <row r="15" spans="1:30" x14ac:dyDescent="0.3">
      <c r="A15" s="15" t="s">
        <v>3957</v>
      </c>
      <c r="B15" s="15" t="s">
        <v>311</v>
      </c>
      <c r="C15" s="15">
        <v>72</v>
      </c>
      <c r="D15" s="15">
        <v>15.53</v>
      </c>
      <c r="E15" s="15">
        <v>29.97</v>
      </c>
      <c r="F15" s="15">
        <v>14.44</v>
      </c>
      <c r="G15" s="15" t="s">
        <v>3941</v>
      </c>
      <c r="H15" s="15">
        <v>0.58799999999999997</v>
      </c>
      <c r="I15" s="15">
        <v>0.55700000000000005</v>
      </c>
      <c r="J15" s="15">
        <v>0.152</v>
      </c>
      <c r="K15" s="15" t="s">
        <v>3955</v>
      </c>
      <c r="L15" s="15">
        <v>13.37</v>
      </c>
      <c r="M15" s="15">
        <v>2.1</v>
      </c>
      <c r="N15" s="15">
        <v>1.077</v>
      </c>
      <c r="O15" s="15">
        <v>0.98329999999999995</v>
      </c>
      <c r="P15" s="15">
        <v>0.82320000000000004</v>
      </c>
      <c r="Q15" s="15">
        <v>3</v>
      </c>
      <c r="R15" s="15">
        <v>16</v>
      </c>
      <c r="S15" s="15">
        <v>3.9800000000000002E-4</v>
      </c>
      <c r="T15" s="15">
        <v>0.59099999999999997</v>
      </c>
      <c r="U15" s="15">
        <v>0.47799999999999998</v>
      </c>
      <c r="V15" s="15">
        <v>5.4399999999999997E-2</v>
      </c>
      <c r="W15" s="15">
        <v>396</v>
      </c>
      <c r="X15" s="15">
        <v>20.9</v>
      </c>
      <c r="Y15" s="15" t="s">
        <v>3958</v>
      </c>
      <c r="Z15" s="15">
        <v>36324</v>
      </c>
      <c r="AA15" s="15">
        <v>38.979999999999997</v>
      </c>
      <c r="AB15" s="15">
        <v>0.88849999999999996</v>
      </c>
      <c r="AC15" s="15" t="s">
        <v>263</v>
      </c>
      <c r="AD15" s="15" t="s">
        <v>3930</v>
      </c>
    </row>
    <row r="16" spans="1:30" x14ac:dyDescent="0.3">
      <c r="A16" s="14" t="s">
        <v>3959</v>
      </c>
      <c r="B16" s="14" t="s">
        <v>321</v>
      </c>
      <c r="C16" s="14">
        <v>176</v>
      </c>
      <c r="D16" s="14">
        <v>8.9600000000000009</v>
      </c>
      <c r="E16" s="14">
        <v>22.08</v>
      </c>
      <c r="F16" s="14">
        <v>13.12</v>
      </c>
      <c r="G16" s="14" t="s">
        <v>3927</v>
      </c>
      <c r="H16" s="14">
        <v>0.74</v>
      </c>
      <c r="I16" s="14">
        <v>0.48199999999999998</v>
      </c>
      <c r="J16" s="14">
        <v>0.15</v>
      </c>
      <c r="K16" s="14" t="s">
        <v>3960</v>
      </c>
      <c r="L16" s="14">
        <v>4.46</v>
      </c>
      <c r="M16" s="14">
        <v>0.46600000000000003</v>
      </c>
      <c r="N16" s="14">
        <v>0.90100000000000002</v>
      </c>
      <c r="O16" s="14">
        <v>0.90900000000000003</v>
      </c>
      <c r="P16" s="14">
        <v>0.95669999999999999</v>
      </c>
      <c r="Q16" s="14">
        <v>2</v>
      </c>
      <c r="R16" s="14">
        <v>64</v>
      </c>
      <c r="S16" s="14">
        <v>4.73E-4</v>
      </c>
      <c r="T16" s="14">
        <v>0.45700000000000002</v>
      </c>
      <c r="U16" s="14">
        <v>0.127</v>
      </c>
      <c r="V16" s="14">
        <v>0.13420000000000001</v>
      </c>
      <c r="W16" s="14">
        <v>193</v>
      </c>
      <c r="X16" s="14">
        <v>75.2</v>
      </c>
      <c r="Y16" s="14" t="s">
        <v>3942</v>
      </c>
      <c r="Z16" s="14">
        <v>14687</v>
      </c>
      <c r="AA16" s="14">
        <v>35.369999999999997</v>
      </c>
      <c r="AB16" s="14">
        <v>0.87790000000000001</v>
      </c>
      <c r="AC16" s="14" t="s">
        <v>456</v>
      </c>
      <c r="AD16" s="14" t="s">
        <v>3930</v>
      </c>
    </row>
    <row r="17" spans="1:30" x14ac:dyDescent="0.3">
      <c r="A17" s="15" t="s">
        <v>3961</v>
      </c>
      <c r="B17" s="15" t="s">
        <v>325</v>
      </c>
      <c r="C17" s="15">
        <v>108</v>
      </c>
      <c r="D17" s="15">
        <v>2.17</v>
      </c>
      <c r="E17" s="15">
        <v>14.73</v>
      </c>
      <c r="F17" s="15">
        <v>12.56</v>
      </c>
      <c r="G17" s="15" t="s">
        <v>3927</v>
      </c>
      <c r="H17" s="15">
        <v>0.38700000000000001</v>
      </c>
      <c r="I17" s="15">
        <v>0.21099999999999999</v>
      </c>
      <c r="J17" s="15">
        <v>5.6000000000000001E-2</v>
      </c>
      <c r="K17" s="15" t="s">
        <v>3939</v>
      </c>
      <c r="L17" s="15">
        <v>3.82</v>
      </c>
      <c r="M17" s="15">
        <v>2.4039999999999999</v>
      </c>
      <c r="N17" s="15">
        <v>1.5569999999999999</v>
      </c>
      <c r="O17" s="15">
        <v>0.91990000000000005</v>
      </c>
      <c r="P17" s="15">
        <v>0.90759999999999996</v>
      </c>
      <c r="Q17" s="15">
        <v>1</v>
      </c>
      <c r="R17" s="15">
        <v>8</v>
      </c>
      <c r="S17" s="15">
        <v>2.3000000000000001E-4</v>
      </c>
      <c r="T17" s="15">
        <v>0.504</v>
      </c>
      <c r="U17" s="15">
        <v>0.104</v>
      </c>
      <c r="V17" s="15">
        <v>9.69E-2</v>
      </c>
      <c r="W17" s="15">
        <v>318</v>
      </c>
      <c r="X17" s="15">
        <v>133</v>
      </c>
      <c r="Y17" s="15" t="s">
        <v>3962</v>
      </c>
      <c r="Z17" s="15">
        <v>24085</v>
      </c>
      <c r="AA17" s="15">
        <v>33.89</v>
      </c>
      <c r="AB17" s="15">
        <v>0.86739999999999995</v>
      </c>
      <c r="AC17" s="15" t="s">
        <v>298</v>
      </c>
      <c r="AD17" s="15" t="s">
        <v>3930</v>
      </c>
    </row>
    <row r="18" spans="1:30" x14ac:dyDescent="0.3">
      <c r="A18" s="14" t="s">
        <v>3963</v>
      </c>
      <c r="B18" s="14" t="s">
        <v>333</v>
      </c>
      <c r="C18" s="14">
        <v>155</v>
      </c>
      <c r="D18" s="14">
        <v>3.47</v>
      </c>
      <c r="E18" s="14">
        <v>25.5</v>
      </c>
      <c r="F18" s="14">
        <v>22.03</v>
      </c>
      <c r="G18" s="14" t="s">
        <v>3947</v>
      </c>
      <c r="H18" s="14">
        <v>0.442</v>
      </c>
      <c r="I18" s="14">
        <v>0.61699999999999999</v>
      </c>
      <c r="J18" s="14">
        <v>9.4E-2</v>
      </c>
      <c r="K18" s="14" t="s">
        <v>3960</v>
      </c>
      <c r="L18" s="14">
        <v>2.39</v>
      </c>
      <c r="M18" s="14">
        <v>1.514</v>
      </c>
      <c r="N18" s="14">
        <v>2.08</v>
      </c>
      <c r="O18" s="14">
        <v>0.9103</v>
      </c>
      <c r="P18" s="14">
        <v>0.84940000000000004</v>
      </c>
      <c r="Q18" s="14">
        <v>5</v>
      </c>
      <c r="R18" s="14">
        <v>16</v>
      </c>
      <c r="S18" s="14">
        <v>8.0000000000000007E-5</v>
      </c>
      <c r="T18" s="14">
        <v>0.79800000000000004</v>
      </c>
      <c r="U18" s="14">
        <v>0.129</v>
      </c>
      <c r="V18" s="14">
        <v>0.14449999999999999</v>
      </c>
      <c r="W18" s="14">
        <v>154</v>
      </c>
      <c r="X18" s="14">
        <v>46.2</v>
      </c>
      <c r="Y18" s="14" t="s">
        <v>3951</v>
      </c>
      <c r="Z18" s="14">
        <v>20792</v>
      </c>
      <c r="AA18" s="14">
        <v>30.03</v>
      </c>
      <c r="AB18" s="14">
        <v>0.84689999999999999</v>
      </c>
      <c r="AC18" s="14" t="s">
        <v>219</v>
      </c>
      <c r="AD18" s="14" t="s">
        <v>3930</v>
      </c>
    </row>
    <row r="19" spans="1:30" x14ac:dyDescent="0.3">
      <c r="A19" s="15" t="s">
        <v>3964</v>
      </c>
      <c r="B19" s="15" t="s">
        <v>341</v>
      </c>
      <c r="C19" s="15">
        <v>208</v>
      </c>
      <c r="D19" s="15">
        <v>9.59</v>
      </c>
      <c r="E19" s="15">
        <v>22.22</v>
      </c>
      <c r="F19" s="15">
        <v>12.63</v>
      </c>
      <c r="G19" s="15" t="s">
        <v>3965</v>
      </c>
      <c r="H19" s="15">
        <v>0.37</v>
      </c>
      <c r="I19" s="15">
        <v>0.624</v>
      </c>
      <c r="J19" s="15">
        <v>7.6999999999999999E-2</v>
      </c>
      <c r="K19" s="15" t="s">
        <v>344</v>
      </c>
      <c r="L19" s="15">
        <v>10.69</v>
      </c>
      <c r="M19" s="15">
        <v>0.84099999999999997</v>
      </c>
      <c r="N19" s="15">
        <v>0.90700000000000003</v>
      </c>
      <c r="O19" s="15">
        <v>0.88100000000000001</v>
      </c>
      <c r="P19" s="15">
        <v>0.97540000000000004</v>
      </c>
      <c r="Q19" s="15">
        <v>5</v>
      </c>
      <c r="R19" s="15">
        <v>8</v>
      </c>
      <c r="S19" s="15">
        <v>2.8200000000000002E-4</v>
      </c>
      <c r="T19" s="15">
        <v>0.67300000000000004</v>
      </c>
      <c r="U19" s="15">
        <v>0.28000000000000003</v>
      </c>
      <c r="V19" s="15">
        <v>0.1246</v>
      </c>
      <c r="W19" s="15">
        <v>217</v>
      </c>
      <c r="X19" s="15">
        <v>166.8</v>
      </c>
      <c r="Y19" s="15" t="s">
        <v>3966</v>
      </c>
      <c r="Z19" s="15">
        <v>6222</v>
      </c>
      <c r="AA19" s="15">
        <v>39.53</v>
      </c>
      <c r="AB19" s="15">
        <v>0.89780000000000004</v>
      </c>
      <c r="AC19" s="15" t="s">
        <v>192</v>
      </c>
      <c r="AD19" s="15" t="s">
        <v>3930</v>
      </c>
    </row>
    <row r="20" spans="1:30" x14ac:dyDescent="0.3">
      <c r="A20" s="14" t="s">
        <v>3967</v>
      </c>
      <c r="B20" s="14" t="s">
        <v>347</v>
      </c>
      <c r="C20" s="14">
        <v>169</v>
      </c>
      <c r="D20" s="14">
        <v>6.98</v>
      </c>
      <c r="E20" s="14">
        <v>15.65</v>
      </c>
      <c r="F20" s="14">
        <v>8.67</v>
      </c>
      <c r="G20" s="14" t="s">
        <v>3938</v>
      </c>
      <c r="H20" s="14">
        <v>0.78600000000000003</v>
      </c>
      <c r="I20" s="14">
        <v>0.66100000000000003</v>
      </c>
      <c r="J20" s="14">
        <v>0.11700000000000001</v>
      </c>
      <c r="K20" s="14" t="s">
        <v>3928</v>
      </c>
      <c r="L20" s="14">
        <v>5.38</v>
      </c>
      <c r="M20" s="14">
        <v>1.8009999999999999</v>
      </c>
      <c r="N20" s="14">
        <v>2.1800000000000002</v>
      </c>
      <c r="O20" s="14">
        <v>0.95140000000000002</v>
      </c>
      <c r="P20" s="14">
        <v>0.93030000000000002</v>
      </c>
      <c r="Q20" s="14">
        <v>2</v>
      </c>
      <c r="R20" s="14">
        <v>64</v>
      </c>
      <c r="S20" s="14">
        <v>2.6400000000000002E-4</v>
      </c>
      <c r="T20" s="14">
        <v>0.70499999999999996</v>
      </c>
      <c r="U20" s="14">
        <v>0.46400000000000002</v>
      </c>
      <c r="V20" s="14">
        <v>6.5799999999999997E-2</v>
      </c>
      <c r="W20" s="14">
        <v>348</v>
      </c>
      <c r="X20" s="14">
        <v>49.5</v>
      </c>
      <c r="Y20" s="14" t="s">
        <v>3949</v>
      </c>
      <c r="Z20" s="14">
        <v>11858</v>
      </c>
      <c r="AA20" s="14">
        <v>34.729999999999997</v>
      </c>
      <c r="AB20" s="14">
        <v>0.84699999999999998</v>
      </c>
      <c r="AC20" s="14" t="s">
        <v>298</v>
      </c>
      <c r="AD20" s="14" t="s">
        <v>3930</v>
      </c>
    </row>
    <row r="21" spans="1:30" x14ac:dyDescent="0.3">
      <c r="A21" s="15" t="s">
        <v>3968</v>
      </c>
      <c r="B21" s="15" t="s">
        <v>354</v>
      </c>
      <c r="C21" s="15">
        <v>108</v>
      </c>
      <c r="D21" s="15">
        <v>5.04</v>
      </c>
      <c r="E21" s="15">
        <v>13.46</v>
      </c>
      <c r="F21" s="15">
        <v>8.42</v>
      </c>
      <c r="G21" s="15" t="s">
        <v>3947</v>
      </c>
      <c r="H21" s="15">
        <v>0.32900000000000001</v>
      </c>
      <c r="I21" s="15">
        <v>0.45800000000000002</v>
      </c>
      <c r="J21" s="15">
        <v>0.125</v>
      </c>
      <c r="K21" s="15" t="s">
        <v>344</v>
      </c>
      <c r="L21" s="15">
        <v>13.38</v>
      </c>
      <c r="M21" s="15">
        <v>0.58699999999999997</v>
      </c>
      <c r="N21" s="15">
        <v>1.212</v>
      </c>
      <c r="O21" s="15">
        <v>0.90029999999999999</v>
      </c>
      <c r="P21" s="15">
        <v>0.88070000000000004</v>
      </c>
      <c r="Q21" s="15">
        <v>1</v>
      </c>
      <c r="R21" s="15">
        <v>4</v>
      </c>
      <c r="S21" s="15">
        <v>1.65E-4</v>
      </c>
      <c r="T21" s="15">
        <v>0.53500000000000003</v>
      </c>
      <c r="U21" s="15">
        <v>0.1</v>
      </c>
      <c r="V21" s="15">
        <v>0.1105</v>
      </c>
      <c r="W21" s="15">
        <v>312</v>
      </c>
      <c r="X21" s="15">
        <v>167.2</v>
      </c>
      <c r="Y21" s="15" t="s">
        <v>3958</v>
      </c>
      <c r="Z21" s="15">
        <v>31330</v>
      </c>
      <c r="AA21" s="15">
        <v>32.36</v>
      </c>
      <c r="AB21" s="15">
        <v>0.87460000000000004</v>
      </c>
      <c r="AC21" s="15" t="s">
        <v>306</v>
      </c>
      <c r="AD21" s="15" t="s">
        <v>3930</v>
      </c>
    </row>
    <row r="22" spans="1:30" x14ac:dyDescent="0.3">
      <c r="A22" s="14" t="s">
        <v>3969</v>
      </c>
      <c r="B22" s="14" t="s">
        <v>360</v>
      </c>
      <c r="C22" s="14">
        <v>93</v>
      </c>
      <c r="D22" s="14">
        <v>17.64</v>
      </c>
      <c r="E22" s="14">
        <v>27.08</v>
      </c>
      <c r="F22" s="14">
        <v>9.44</v>
      </c>
      <c r="G22" s="14" t="s">
        <v>3927</v>
      </c>
      <c r="H22" s="14">
        <v>0.34300000000000003</v>
      </c>
      <c r="I22" s="14">
        <v>0.42299999999999999</v>
      </c>
      <c r="J22" s="14">
        <v>0.27500000000000002</v>
      </c>
      <c r="K22" s="14" t="s">
        <v>3948</v>
      </c>
      <c r="L22" s="14">
        <v>12.95</v>
      </c>
      <c r="M22" s="14">
        <v>1.671</v>
      </c>
      <c r="N22" s="14">
        <v>0.96499999999999997</v>
      </c>
      <c r="O22" s="14">
        <v>0.8921</v>
      </c>
      <c r="P22" s="14">
        <v>0.87490000000000001</v>
      </c>
      <c r="Q22" s="14">
        <v>2</v>
      </c>
      <c r="R22" s="14">
        <v>8</v>
      </c>
      <c r="S22" s="14">
        <v>7.7000000000000001E-5</v>
      </c>
      <c r="T22" s="14">
        <v>0.8</v>
      </c>
      <c r="U22" s="14">
        <v>0.48199999999999998</v>
      </c>
      <c r="V22" s="14">
        <v>4.5699999999999998E-2</v>
      </c>
      <c r="W22" s="14">
        <v>236</v>
      </c>
      <c r="X22" s="14">
        <v>159.1</v>
      </c>
      <c r="Y22" s="14" t="s">
        <v>3962</v>
      </c>
      <c r="Z22" s="14">
        <v>34309</v>
      </c>
      <c r="AA22" s="14">
        <v>34.619999999999997</v>
      </c>
      <c r="AB22" s="14">
        <v>0.89959999999999996</v>
      </c>
      <c r="AC22" s="14" t="s">
        <v>434</v>
      </c>
      <c r="AD22" s="14" t="s">
        <v>3930</v>
      </c>
    </row>
    <row r="23" spans="1:30" x14ac:dyDescent="0.3">
      <c r="A23" s="15" t="s">
        <v>3970</v>
      </c>
      <c r="B23" s="15" t="s">
        <v>366</v>
      </c>
      <c r="C23" s="15">
        <v>117</v>
      </c>
      <c r="D23" s="15">
        <v>12.85</v>
      </c>
      <c r="E23" s="15">
        <v>32.049999999999997</v>
      </c>
      <c r="F23" s="15">
        <v>19.2</v>
      </c>
      <c r="G23" s="15" t="s">
        <v>3965</v>
      </c>
      <c r="H23" s="15">
        <v>0.69699999999999995</v>
      </c>
      <c r="I23" s="15">
        <v>0.59299999999999997</v>
      </c>
      <c r="J23" s="15">
        <v>9.0999999999999998E-2</v>
      </c>
      <c r="K23" s="15" t="s">
        <v>3939</v>
      </c>
      <c r="L23" s="15">
        <v>4.53</v>
      </c>
      <c r="M23" s="15">
        <v>0.95</v>
      </c>
      <c r="N23" s="15">
        <v>0.91700000000000004</v>
      </c>
      <c r="O23" s="15">
        <v>0.97219999999999995</v>
      </c>
      <c r="P23" s="15">
        <v>0.95499999999999996</v>
      </c>
      <c r="Q23" s="15">
        <v>2</v>
      </c>
      <c r="R23" s="15">
        <v>32</v>
      </c>
      <c r="S23" s="15">
        <v>8.2000000000000001E-5</v>
      </c>
      <c r="T23" s="15">
        <v>0.70099999999999996</v>
      </c>
      <c r="U23" s="15">
        <v>0.378</v>
      </c>
      <c r="V23" s="15">
        <v>5.9900000000000002E-2</v>
      </c>
      <c r="W23" s="15">
        <v>318</v>
      </c>
      <c r="X23" s="15">
        <v>99.1</v>
      </c>
      <c r="Y23" s="15" t="s">
        <v>3958</v>
      </c>
      <c r="Z23" s="15">
        <v>30700</v>
      </c>
      <c r="AA23" s="15">
        <v>30.18</v>
      </c>
      <c r="AB23" s="15">
        <v>0.86499999999999999</v>
      </c>
      <c r="AC23" s="15" t="s">
        <v>409</v>
      </c>
      <c r="AD23" s="15" t="s">
        <v>3930</v>
      </c>
    </row>
    <row r="24" spans="1:30" x14ac:dyDescent="0.3">
      <c r="A24" s="14" t="s">
        <v>3971</v>
      </c>
      <c r="B24" s="14" t="s">
        <v>372</v>
      </c>
      <c r="C24" s="14">
        <v>39</v>
      </c>
      <c r="D24" s="14">
        <v>9.1999999999999993</v>
      </c>
      <c r="E24" s="14">
        <v>19.760000000000002</v>
      </c>
      <c r="F24" s="14">
        <v>10.56</v>
      </c>
      <c r="G24" s="14" t="s">
        <v>3965</v>
      </c>
      <c r="H24" s="14">
        <v>0.625</v>
      </c>
      <c r="I24" s="14">
        <v>0.41299999999999998</v>
      </c>
      <c r="J24" s="14">
        <v>0.13500000000000001</v>
      </c>
      <c r="K24" s="14" t="s">
        <v>3939</v>
      </c>
      <c r="L24" s="14">
        <v>9.35</v>
      </c>
      <c r="M24" s="14">
        <v>0.71199999999999997</v>
      </c>
      <c r="N24" s="14">
        <v>1.786</v>
      </c>
      <c r="O24" s="14">
        <v>0.97550000000000003</v>
      </c>
      <c r="P24" s="14">
        <v>0.83099999999999996</v>
      </c>
      <c r="Q24" s="14">
        <v>5</v>
      </c>
      <c r="R24" s="14">
        <v>32</v>
      </c>
      <c r="S24" s="14">
        <v>2.0000000000000001E-4</v>
      </c>
      <c r="T24" s="14">
        <v>0.89100000000000001</v>
      </c>
      <c r="U24" s="14">
        <v>0.28499999999999998</v>
      </c>
      <c r="V24" s="14">
        <v>9.0700000000000003E-2</v>
      </c>
      <c r="W24" s="14">
        <v>109</v>
      </c>
      <c r="X24" s="14">
        <v>74.7</v>
      </c>
      <c r="Y24" s="14" t="s">
        <v>3958</v>
      </c>
      <c r="Z24" s="14">
        <v>12099</v>
      </c>
      <c r="AA24" s="14">
        <v>36.39</v>
      </c>
      <c r="AB24" s="14">
        <v>0.87749999999999995</v>
      </c>
      <c r="AC24" s="14" t="s">
        <v>306</v>
      </c>
      <c r="AD24" s="14" t="s">
        <v>3930</v>
      </c>
    </row>
    <row r="25" spans="1:30" x14ac:dyDescent="0.3">
      <c r="A25" s="15" t="s">
        <v>3972</v>
      </c>
      <c r="B25" s="15" t="s">
        <v>379</v>
      </c>
      <c r="C25" s="15">
        <v>107</v>
      </c>
      <c r="D25" s="15">
        <v>7.42</v>
      </c>
      <c r="E25" s="15">
        <v>19.64</v>
      </c>
      <c r="F25" s="15">
        <v>12.22</v>
      </c>
      <c r="G25" s="15" t="s">
        <v>3941</v>
      </c>
      <c r="H25" s="15">
        <v>0.78900000000000003</v>
      </c>
      <c r="I25" s="15">
        <v>0.54500000000000004</v>
      </c>
      <c r="J25" s="15">
        <v>0.10299999999999999</v>
      </c>
      <c r="K25" s="15" t="s">
        <v>3928</v>
      </c>
      <c r="L25" s="15">
        <v>13.95</v>
      </c>
      <c r="M25" s="15">
        <v>2.38</v>
      </c>
      <c r="N25" s="15">
        <v>0.88500000000000001</v>
      </c>
      <c r="O25" s="15">
        <v>0.98660000000000003</v>
      </c>
      <c r="P25" s="15">
        <v>0.86029999999999995</v>
      </c>
      <c r="Q25" s="15">
        <v>1</v>
      </c>
      <c r="R25" s="15">
        <v>4</v>
      </c>
      <c r="S25" s="15">
        <v>2.8699999999999998E-4</v>
      </c>
      <c r="T25" s="15">
        <v>0.94199999999999995</v>
      </c>
      <c r="U25" s="15">
        <v>0.45900000000000002</v>
      </c>
      <c r="V25" s="15">
        <v>7.4700000000000003E-2</v>
      </c>
      <c r="W25" s="15">
        <v>309</v>
      </c>
      <c r="X25" s="15">
        <v>113.9</v>
      </c>
      <c r="Y25" s="15" t="s">
        <v>3942</v>
      </c>
      <c r="Z25" s="15">
        <v>11471</v>
      </c>
      <c r="AA25" s="15">
        <v>32.61</v>
      </c>
      <c r="AB25" s="15">
        <v>0.89029999999999998</v>
      </c>
      <c r="AC25" s="15" t="s">
        <v>306</v>
      </c>
      <c r="AD25" s="15" t="s">
        <v>3930</v>
      </c>
    </row>
    <row r="26" spans="1:30" x14ac:dyDescent="0.3">
      <c r="A26" s="14" t="s">
        <v>3973</v>
      </c>
      <c r="B26" s="14" t="s">
        <v>382</v>
      </c>
      <c r="C26" s="14">
        <v>222</v>
      </c>
      <c r="D26" s="14">
        <v>16.02</v>
      </c>
      <c r="E26" s="14">
        <v>35.08</v>
      </c>
      <c r="F26" s="14">
        <v>19.059999999999999</v>
      </c>
      <c r="G26" s="14" t="s">
        <v>3947</v>
      </c>
      <c r="H26" s="14">
        <v>0.42299999999999999</v>
      </c>
      <c r="I26" s="14">
        <v>0.67900000000000005</v>
      </c>
      <c r="J26" s="14">
        <v>0.27900000000000003</v>
      </c>
      <c r="K26" s="14" t="s">
        <v>3960</v>
      </c>
      <c r="L26" s="14">
        <v>14.09</v>
      </c>
      <c r="M26" s="14">
        <v>2.4089999999999998</v>
      </c>
      <c r="N26" s="14">
        <v>1.083</v>
      </c>
      <c r="O26" s="14">
        <v>0.85580000000000001</v>
      </c>
      <c r="P26" s="14">
        <v>0.96889999999999998</v>
      </c>
      <c r="Q26" s="14">
        <v>2</v>
      </c>
      <c r="R26" s="14">
        <v>8</v>
      </c>
      <c r="S26" s="14">
        <v>2.13E-4</v>
      </c>
      <c r="T26" s="14">
        <v>0.60199999999999998</v>
      </c>
      <c r="U26" s="14">
        <v>0.16500000000000001</v>
      </c>
      <c r="V26" s="14">
        <v>0.13789999999999999</v>
      </c>
      <c r="W26" s="14">
        <v>91</v>
      </c>
      <c r="X26" s="14">
        <v>172</v>
      </c>
      <c r="Y26" s="14" t="s">
        <v>3962</v>
      </c>
      <c r="Z26" s="14">
        <v>5555</v>
      </c>
      <c r="AA26" s="14">
        <v>37.65</v>
      </c>
      <c r="AB26" s="14">
        <v>0.85440000000000005</v>
      </c>
      <c r="AC26" s="14" t="s">
        <v>176</v>
      </c>
      <c r="AD26" s="14" t="s">
        <v>3930</v>
      </c>
    </row>
    <row r="27" spans="1:30" x14ac:dyDescent="0.3">
      <c r="A27" s="15" t="s">
        <v>3974</v>
      </c>
      <c r="B27" s="15" t="s">
        <v>389</v>
      </c>
      <c r="C27" s="15">
        <v>100</v>
      </c>
      <c r="D27" s="15">
        <v>17.25</v>
      </c>
      <c r="E27" s="15">
        <v>27.11</v>
      </c>
      <c r="F27" s="15">
        <v>9.86</v>
      </c>
      <c r="G27" s="15" t="s">
        <v>3965</v>
      </c>
      <c r="H27" s="15">
        <v>0.47299999999999998</v>
      </c>
      <c r="I27" s="15">
        <v>0.53500000000000003</v>
      </c>
      <c r="J27" s="15">
        <v>0.159</v>
      </c>
      <c r="K27" s="15" t="s">
        <v>3939</v>
      </c>
      <c r="L27" s="15">
        <v>4.5599999999999996</v>
      </c>
      <c r="M27" s="15">
        <v>2.2559999999999998</v>
      </c>
      <c r="N27" s="15">
        <v>1.911</v>
      </c>
      <c r="O27" s="15">
        <v>0.90159999999999996</v>
      </c>
      <c r="P27" s="15">
        <v>0.85260000000000002</v>
      </c>
      <c r="Q27" s="15">
        <v>1</v>
      </c>
      <c r="R27" s="15">
        <v>16</v>
      </c>
      <c r="S27" s="15">
        <v>2.52E-4</v>
      </c>
      <c r="T27" s="15">
        <v>0.58399999999999996</v>
      </c>
      <c r="U27" s="15">
        <v>0.21</v>
      </c>
      <c r="V27" s="15">
        <v>4.0500000000000001E-2</v>
      </c>
      <c r="W27" s="15">
        <v>429</v>
      </c>
      <c r="X27" s="15">
        <v>143.5</v>
      </c>
      <c r="Y27" s="15" t="s">
        <v>3936</v>
      </c>
      <c r="Z27" s="15">
        <v>18341</v>
      </c>
      <c r="AA27" s="15">
        <v>32.94</v>
      </c>
      <c r="AB27" s="15">
        <v>0.89990000000000003</v>
      </c>
      <c r="AC27" s="15" t="s">
        <v>336</v>
      </c>
      <c r="AD27" s="15" t="s">
        <v>3930</v>
      </c>
    </row>
    <row r="28" spans="1:30" x14ac:dyDescent="0.3">
      <c r="A28" s="14" t="s">
        <v>3975</v>
      </c>
      <c r="B28" s="14" t="s">
        <v>395</v>
      </c>
      <c r="C28" s="14">
        <v>68</v>
      </c>
      <c r="D28" s="14">
        <v>15.23</v>
      </c>
      <c r="E28" s="14">
        <v>39.630000000000003</v>
      </c>
      <c r="F28" s="14">
        <v>24.4</v>
      </c>
      <c r="G28" s="14" t="s">
        <v>3947</v>
      </c>
      <c r="H28" s="14">
        <v>0.79100000000000004</v>
      </c>
      <c r="I28" s="14">
        <v>0.32300000000000001</v>
      </c>
      <c r="J28" s="14">
        <v>0.253</v>
      </c>
      <c r="K28" s="14" t="s">
        <v>344</v>
      </c>
      <c r="L28" s="14">
        <v>14.98</v>
      </c>
      <c r="M28" s="14">
        <v>1.4159999999999999</v>
      </c>
      <c r="N28" s="14">
        <v>1.3220000000000001</v>
      </c>
      <c r="O28" s="14">
        <v>0.95120000000000005</v>
      </c>
      <c r="P28" s="14">
        <v>0.91159999999999997</v>
      </c>
      <c r="Q28" s="14">
        <v>2</v>
      </c>
      <c r="R28" s="14">
        <v>8</v>
      </c>
      <c r="S28" s="14">
        <v>1.0000000000000001E-5</v>
      </c>
      <c r="T28" s="14">
        <v>0.53100000000000003</v>
      </c>
      <c r="U28" s="14">
        <v>0.42799999999999999</v>
      </c>
      <c r="V28" s="14">
        <v>0.12770000000000001</v>
      </c>
      <c r="W28" s="14">
        <v>355</v>
      </c>
      <c r="X28" s="14">
        <v>112.9</v>
      </c>
      <c r="Y28" s="14" t="s">
        <v>3962</v>
      </c>
      <c r="Z28" s="14">
        <v>4502</v>
      </c>
      <c r="AA28" s="14">
        <v>39.07</v>
      </c>
      <c r="AB28" s="14">
        <v>0.91239999999999999</v>
      </c>
      <c r="AC28" s="14" t="s">
        <v>342</v>
      </c>
      <c r="AD28" s="14" t="s">
        <v>3930</v>
      </c>
    </row>
    <row r="29" spans="1:30" x14ac:dyDescent="0.3">
      <c r="A29" s="15" t="s">
        <v>3976</v>
      </c>
      <c r="B29" s="15" t="s">
        <v>401</v>
      </c>
      <c r="C29" s="15">
        <v>138</v>
      </c>
      <c r="D29" s="15">
        <v>5.42</v>
      </c>
      <c r="E29" s="15">
        <v>20.309999999999999</v>
      </c>
      <c r="F29" s="15">
        <v>14.89</v>
      </c>
      <c r="G29" s="15" t="s">
        <v>3941</v>
      </c>
      <c r="H29" s="15">
        <v>0.437</v>
      </c>
      <c r="I29" s="15">
        <v>0.502</v>
      </c>
      <c r="J29" s="15">
        <v>0.10199999999999999</v>
      </c>
      <c r="K29" s="15" t="s">
        <v>3960</v>
      </c>
      <c r="L29" s="15">
        <v>13.06</v>
      </c>
      <c r="M29" s="15">
        <v>2.0529999999999999</v>
      </c>
      <c r="N29" s="15">
        <v>2.028</v>
      </c>
      <c r="O29" s="15">
        <v>0.98919999999999997</v>
      </c>
      <c r="P29" s="15">
        <v>0.9748</v>
      </c>
      <c r="Q29" s="15">
        <v>5</v>
      </c>
      <c r="R29" s="15">
        <v>16</v>
      </c>
      <c r="S29" s="15">
        <v>1.02E-4</v>
      </c>
      <c r="T29" s="15">
        <v>0.59499999999999997</v>
      </c>
      <c r="U29" s="15">
        <v>0.13</v>
      </c>
      <c r="V29" s="15">
        <v>0.10970000000000001</v>
      </c>
      <c r="W29" s="15">
        <v>222</v>
      </c>
      <c r="X29" s="15">
        <v>19.600000000000001</v>
      </c>
      <c r="Y29" s="15" t="s">
        <v>3929</v>
      </c>
      <c r="Z29" s="15">
        <v>29402</v>
      </c>
      <c r="AA29" s="15">
        <v>39.340000000000003</v>
      </c>
      <c r="AB29" s="15">
        <v>0.89</v>
      </c>
      <c r="AC29" s="15" t="s">
        <v>219</v>
      </c>
      <c r="AD29" s="15" t="s">
        <v>3930</v>
      </c>
    </row>
    <row r="30" spans="1:30" x14ac:dyDescent="0.3">
      <c r="A30" s="14" t="s">
        <v>3977</v>
      </c>
      <c r="B30" s="14" t="s">
        <v>406</v>
      </c>
      <c r="C30" s="14">
        <v>12</v>
      </c>
      <c r="D30" s="14">
        <v>14.46</v>
      </c>
      <c r="E30" s="14">
        <v>35.49</v>
      </c>
      <c r="F30" s="14">
        <v>21.03</v>
      </c>
      <c r="G30" s="14" t="s">
        <v>3927</v>
      </c>
      <c r="H30" s="14">
        <v>0.54300000000000004</v>
      </c>
      <c r="I30" s="14">
        <v>0.55900000000000005</v>
      </c>
      <c r="J30" s="14">
        <v>0.20300000000000001</v>
      </c>
      <c r="K30" s="14" t="s">
        <v>3960</v>
      </c>
      <c r="L30" s="14">
        <v>13.38</v>
      </c>
      <c r="M30" s="14">
        <v>1.079</v>
      </c>
      <c r="N30" s="14">
        <v>0.70299999999999996</v>
      </c>
      <c r="O30" s="14">
        <v>0.9395</v>
      </c>
      <c r="P30" s="14">
        <v>0.93910000000000005</v>
      </c>
      <c r="Q30" s="14">
        <v>2</v>
      </c>
      <c r="R30" s="14">
        <v>16</v>
      </c>
      <c r="S30" s="14">
        <v>2.9999999999999997E-4</v>
      </c>
      <c r="T30" s="14">
        <v>0.97299999999999998</v>
      </c>
      <c r="U30" s="14">
        <v>0.13100000000000001</v>
      </c>
      <c r="V30" s="14">
        <v>4.0500000000000001E-2</v>
      </c>
      <c r="W30" s="14">
        <v>410</v>
      </c>
      <c r="X30" s="14">
        <v>176.3</v>
      </c>
      <c r="Y30" s="14" t="s">
        <v>3962</v>
      </c>
      <c r="Z30" s="14">
        <v>8960</v>
      </c>
      <c r="AA30" s="14">
        <v>33.78</v>
      </c>
      <c r="AB30" s="14">
        <v>0.89610000000000001</v>
      </c>
      <c r="AC30" s="14" t="s">
        <v>409</v>
      </c>
      <c r="AD30" s="14" t="s">
        <v>3930</v>
      </c>
    </row>
    <row r="31" spans="1:30" x14ac:dyDescent="0.3">
      <c r="A31" s="15" t="s">
        <v>3978</v>
      </c>
      <c r="B31" s="15" t="s">
        <v>411</v>
      </c>
      <c r="C31" s="15">
        <v>172</v>
      </c>
      <c r="D31" s="15">
        <v>3.66</v>
      </c>
      <c r="E31" s="15">
        <v>17.05</v>
      </c>
      <c r="F31" s="15">
        <v>13.39</v>
      </c>
      <c r="G31" s="15" t="s">
        <v>3947</v>
      </c>
      <c r="H31" s="15">
        <v>0.59399999999999997</v>
      </c>
      <c r="I31" s="15">
        <v>0.378</v>
      </c>
      <c r="J31" s="15">
        <v>0.224</v>
      </c>
      <c r="K31" s="15" t="s">
        <v>3948</v>
      </c>
      <c r="L31" s="15">
        <v>14.91</v>
      </c>
      <c r="M31" s="15">
        <v>1.831</v>
      </c>
      <c r="N31" s="15">
        <v>0.85099999999999998</v>
      </c>
      <c r="O31" s="15">
        <v>0.89329999999999998</v>
      </c>
      <c r="P31" s="15">
        <v>0.97330000000000005</v>
      </c>
      <c r="Q31" s="15">
        <v>3</v>
      </c>
      <c r="R31" s="15">
        <v>16</v>
      </c>
      <c r="S31" s="15">
        <v>1.3300000000000001E-4</v>
      </c>
      <c r="T31" s="15">
        <v>0.51500000000000001</v>
      </c>
      <c r="U31" s="15">
        <v>0.39400000000000002</v>
      </c>
      <c r="V31" s="15">
        <v>0.1002</v>
      </c>
      <c r="W31" s="15">
        <v>429</v>
      </c>
      <c r="X31" s="15">
        <v>115.7</v>
      </c>
      <c r="Y31" s="15" t="s">
        <v>3942</v>
      </c>
      <c r="Z31" s="15">
        <v>6766</v>
      </c>
      <c r="AA31" s="15">
        <v>34.61</v>
      </c>
      <c r="AB31" s="15">
        <v>0.94469999999999998</v>
      </c>
      <c r="AC31" s="15" t="s">
        <v>263</v>
      </c>
      <c r="AD31" s="15" t="s">
        <v>3930</v>
      </c>
    </row>
    <row r="32" spans="1:30" x14ac:dyDescent="0.3">
      <c r="A32" s="14" t="s">
        <v>3979</v>
      </c>
      <c r="B32" s="14" t="s">
        <v>415</v>
      </c>
      <c r="C32" s="14">
        <v>95</v>
      </c>
      <c r="D32" s="14">
        <v>6.69</v>
      </c>
      <c r="E32" s="14">
        <v>22.44</v>
      </c>
      <c r="F32" s="14">
        <v>15.75</v>
      </c>
      <c r="G32" s="14" t="s">
        <v>3941</v>
      </c>
      <c r="H32" s="14">
        <v>0.63600000000000001</v>
      </c>
      <c r="I32" s="14">
        <v>0.58299999999999996</v>
      </c>
      <c r="J32" s="14">
        <v>0.23200000000000001</v>
      </c>
      <c r="K32" s="14" t="s">
        <v>3948</v>
      </c>
      <c r="L32" s="14">
        <v>14.22</v>
      </c>
      <c r="M32" s="14">
        <v>1.198</v>
      </c>
      <c r="N32" s="14">
        <v>0.97899999999999998</v>
      </c>
      <c r="O32" s="14">
        <v>0.97430000000000005</v>
      </c>
      <c r="P32" s="14">
        <v>0.88390000000000002</v>
      </c>
      <c r="Q32" s="14">
        <v>3</v>
      </c>
      <c r="R32" s="14">
        <v>64</v>
      </c>
      <c r="S32" s="14">
        <v>4.6099999999999998E-4</v>
      </c>
      <c r="T32" s="14">
        <v>0.55900000000000005</v>
      </c>
      <c r="U32" s="14">
        <v>0.34799999999999998</v>
      </c>
      <c r="V32" s="14">
        <v>2.0799999999999999E-2</v>
      </c>
      <c r="W32" s="14">
        <v>487</v>
      </c>
      <c r="X32" s="14">
        <v>25.1</v>
      </c>
      <c r="Y32" s="14" t="s">
        <v>3929</v>
      </c>
      <c r="Z32" s="14">
        <v>28614</v>
      </c>
      <c r="AA32" s="14">
        <v>37.93</v>
      </c>
      <c r="AB32" s="14">
        <v>0.94740000000000002</v>
      </c>
      <c r="AC32" s="14" t="s">
        <v>526</v>
      </c>
      <c r="AD32" s="14" t="s">
        <v>3930</v>
      </c>
    </row>
    <row r="33" spans="1:30" x14ac:dyDescent="0.3">
      <c r="A33" s="15" t="s">
        <v>3980</v>
      </c>
      <c r="B33" s="15" t="s">
        <v>419</v>
      </c>
      <c r="C33" s="15">
        <v>61</v>
      </c>
      <c r="D33" s="15">
        <v>9.5500000000000007</v>
      </c>
      <c r="E33" s="15">
        <v>32.479999999999997</v>
      </c>
      <c r="F33" s="15">
        <v>22.93</v>
      </c>
      <c r="G33" s="15" t="s">
        <v>3938</v>
      </c>
      <c r="H33" s="15">
        <v>0.65400000000000003</v>
      </c>
      <c r="I33" s="15">
        <v>0.42799999999999999</v>
      </c>
      <c r="J33" s="15">
        <v>0.16900000000000001</v>
      </c>
      <c r="K33" s="15" t="s">
        <v>344</v>
      </c>
      <c r="L33" s="15">
        <v>6.98</v>
      </c>
      <c r="M33" s="15">
        <v>1.821</v>
      </c>
      <c r="N33" s="15">
        <v>2.3239999999999998</v>
      </c>
      <c r="O33" s="15">
        <v>0.96970000000000001</v>
      </c>
      <c r="P33" s="15">
        <v>0.95140000000000002</v>
      </c>
      <c r="Q33" s="15">
        <v>2</v>
      </c>
      <c r="R33" s="15">
        <v>64</v>
      </c>
      <c r="S33" s="15">
        <v>3.6900000000000002E-4</v>
      </c>
      <c r="T33" s="15">
        <v>0.77300000000000002</v>
      </c>
      <c r="U33" s="15">
        <v>0.45600000000000002</v>
      </c>
      <c r="V33" s="15">
        <v>4.1599999999999998E-2</v>
      </c>
      <c r="W33" s="15">
        <v>495</v>
      </c>
      <c r="X33" s="15">
        <v>149.80000000000001</v>
      </c>
      <c r="Y33" s="15" t="s">
        <v>3953</v>
      </c>
      <c r="Z33" s="15">
        <v>38374</v>
      </c>
      <c r="AA33" s="15">
        <v>32.15</v>
      </c>
      <c r="AB33" s="15">
        <v>0.94189999999999996</v>
      </c>
      <c r="AC33" s="15" t="s">
        <v>342</v>
      </c>
      <c r="AD33" s="15" t="s">
        <v>3930</v>
      </c>
    </row>
    <row r="34" spans="1:30" x14ac:dyDescent="0.3">
      <c r="A34" s="14" t="s">
        <v>3981</v>
      </c>
      <c r="B34" s="14" t="s">
        <v>425</v>
      </c>
      <c r="C34" s="14">
        <v>210</v>
      </c>
      <c r="D34" s="14">
        <v>9.92</v>
      </c>
      <c r="E34" s="14">
        <v>32.979999999999997</v>
      </c>
      <c r="F34" s="14">
        <v>23.06</v>
      </c>
      <c r="G34" s="14" t="s">
        <v>3927</v>
      </c>
      <c r="H34" s="14">
        <v>0.68600000000000005</v>
      </c>
      <c r="I34" s="14">
        <v>0.67600000000000005</v>
      </c>
      <c r="J34" s="14">
        <v>8.6999999999999994E-2</v>
      </c>
      <c r="K34" s="14" t="s">
        <v>3955</v>
      </c>
      <c r="L34" s="14">
        <v>10.52</v>
      </c>
      <c r="M34" s="14">
        <v>1.893</v>
      </c>
      <c r="N34" s="14">
        <v>1.671</v>
      </c>
      <c r="O34" s="14">
        <v>0.90510000000000002</v>
      </c>
      <c r="P34" s="14">
        <v>0.94650000000000001</v>
      </c>
      <c r="Q34" s="14">
        <v>2</v>
      </c>
      <c r="R34" s="14">
        <v>64</v>
      </c>
      <c r="S34" s="14">
        <v>2.61E-4</v>
      </c>
      <c r="T34" s="14">
        <v>0.97</v>
      </c>
      <c r="U34" s="14">
        <v>0.28899999999999998</v>
      </c>
      <c r="V34" s="14">
        <v>5.5300000000000002E-2</v>
      </c>
      <c r="W34" s="14">
        <v>103</v>
      </c>
      <c r="X34" s="14">
        <v>174.4</v>
      </c>
      <c r="Y34" s="14" t="s">
        <v>3949</v>
      </c>
      <c r="Z34" s="14">
        <v>32297</v>
      </c>
      <c r="AA34" s="14">
        <v>37.74</v>
      </c>
      <c r="AB34" s="14">
        <v>0.96850000000000003</v>
      </c>
      <c r="AC34" s="14" t="s">
        <v>456</v>
      </c>
      <c r="AD34" s="14" t="s">
        <v>3930</v>
      </c>
    </row>
    <row r="35" spans="1:30" x14ac:dyDescent="0.3">
      <c r="A35" s="15" t="s">
        <v>3982</v>
      </c>
      <c r="B35" s="15" t="s">
        <v>431</v>
      </c>
      <c r="C35" s="15">
        <v>101</v>
      </c>
      <c r="D35" s="15">
        <v>8.0500000000000007</v>
      </c>
      <c r="E35" s="15">
        <v>19.25</v>
      </c>
      <c r="F35" s="15">
        <v>11.2</v>
      </c>
      <c r="G35" s="15" t="s">
        <v>3965</v>
      </c>
      <c r="H35" s="15">
        <v>0.49399999999999999</v>
      </c>
      <c r="I35" s="15">
        <v>0.436</v>
      </c>
      <c r="J35" s="15">
        <v>0.223</v>
      </c>
      <c r="K35" s="15" t="s">
        <v>3928</v>
      </c>
      <c r="L35" s="15">
        <v>11.02</v>
      </c>
      <c r="M35" s="15">
        <v>1.351</v>
      </c>
      <c r="N35" s="15">
        <v>1.9359999999999999</v>
      </c>
      <c r="O35" s="15">
        <v>0.86719999999999997</v>
      </c>
      <c r="P35" s="15">
        <v>0.9708</v>
      </c>
      <c r="Q35" s="15">
        <v>5</v>
      </c>
      <c r="R35" s="15">
        <v>4</v>
      </c>
      <c r="S35" s="15">
        <v>2.6200000000000003E-4</v>
      </c>
      <c r="T35" s="15">
        <v>0.42</v>
      </c>
      <c r="U35" s="15">
        <v>0.20100000000000001</v>
      </c>
      <c r="V35" s="15">
        <v>0.1366</v>
      </c>
      <c r="W35" s="15">
        <v>428</v>
      </c>
      <c r="X35" s="15">
        <v>59.8</v>
      </c>
      <c r="Y35" s="15" t="s">
        <v>3953</v>
      </c>
      <c r="Z35" s="15">
        <v>37067</v>
      </c>
      <c r="AA35" s="15">
        <v>31.42</v>
      </c>
      <c r="AB35" s="15">
        <v>0.94369999999999998</v>
      </c>
      <c r="AC35" s="15" t="s">
        <v>263</v>
      </c>
      <c r="AD35" s="15" t="s">
        <v>3930</v>
      </c>
    </row>
    <row r="36" spans="1:30" x14ac:dyDescent="0.3">
      <c r="A36" s="14" t="s">
        <v>3983</v>
      </c>
      <c r="B36" s="14" t="s">
        <v>439</v>
      </c>
      <c r="C36" s="14">
        <v>111</v>
      </c>
      <c r="D36" s="14">
        <v>7.05</v>
      </c>
      <c r="E36" s="14">
        <v>28.09</v>
      </c>
      <c r="F36" s="14">
        <v>21.04</v>
      </c>
      <c r="G36" s="14" t="s">
        <v>3965</v>
      </c>
      <c r="H36" s="14">
        <v>0.58199999999999996</v>
      </c>
      <c r="I36" s="14">
        <v>0.51400000000000001</v>
      </c>
      <c r="J36" s="14">
        <v>0.124</v>
      </c>
      <c r="K36" s="14" t="s">
        <v>3939</v>
      </c>
      <c r="L36" s="14">
        <v>6.65</v>
      </c>
      <c r="M36" s="14">
        <v>0.46</v>
      </c>
      <c r="N36" s="14">
        <v>1.9330000000000001</v>
      </c>
      <c r="O36" s="14">
        <v>0.8982</v>
      </c>
      <c r="P36" s="14">
        <v>0.91420000000000001</v>
      </c>
      <c r="Q36" s="14">
        <v>3</v>
      </c>
      <c r="R36" s="14">
        <v>8</v>
      </c>
      <c r="S36" s="14">
        <v>2.9599999999999998E-4</v>
      </c>
      <c r="T36" s="14">
        <v>0.82599999999999996</v>
      </c>
      <c r="U36" s="14">
        <v>0.129</v>
      </c>
      <c r="V36" s="14">
        <v>1.78E-2</v>
      </c>
      <c r="W36" s="14">
        <v>497</v>
      </c>
      <c r="X36" s="14">
        <v>97.5</v>
      </c>
      <c r="Y36" s="14" t="s">
        <v>3953</v>
      </c>
      <c r="Z36" s="14">
        <v>11385</v>
      </c>
      <c r="AA36" s="14">
        <v>33.049999999999997</v>
      </c>
      <c r="AB36" s="14">
        <v>0.87190000000000001</v>
      </c>
      <c r="AC36" s="14" t="s">
        <v>192</v>
      </c>
      <c r="AD36" s="14" t="s">
        <v>3930</v>
      </c>
    </row>
    <row r="37" spans="1:30" x14ac:dyDescent="0.3">
      <c r="A37" s="15" t="s">
        <v>3984</v>
      </c>
      <c r="B37" s="15" t="s">
        <v>444</v>
      </c>
      <c r="C37" s="15">
        <v>2</v>
      </c>
      <c r="D37" s="15">
        <v>14.38</v>
      </c>
      <c r="E37" s="15">
        <v>36.69</v>
      </c>
      <c r="F37" s="15">
        <v>22.31</v>
      </c>
      <c r="G37" s="15" t="s">
        <v>3938</v>
      </c>
      <c r="H37" s="15">
        <v>0.56000000000000005</v>
      </c>
      <c r="I37" s="15">
        <v>0.38300000000000001</v>
      </c>
      <c r="J37" s="15">
        <v>0.157</v>
      </c>
      <c r="K37" s="15" t="s">
        <v>3939</v>
      </c>
      <c r="L37" s="15">
        <v>4.3</v>
      </c>
      <c r="M37" s="15">
        <v>1.546</v>
      </c>
      <c r="N37" s="15">
        <v>1.9630000000000001</v>
      </c>
      <c r="O37" s="15">
        <v>0.98629999999999995</v>
      </c>
      <c r="P37" s="15">
        <v>0.93779999999999997</v>
      </c>
      <c r="Q37" s="15">
        <v>5</v>
      </c>
      <c r="R37" s="15">
        <v>64</v>
      </c>
      <c r="S37" s="15">
        <v>4.8500000000000003E-4</v>
      </c>
      <c r="T37" s="15">
        <v>0.69299999999999995</v>
      </c>
      <c r="U37" s="15">
        <v>0.48099999999999998</v>
      </c>
      <c r="V37" s="15">
        <v>5.7500000000000002E-2</v>
      </c>
      <c r="W37" s="15">
        <v>426</v>
      </c>
      <c r="X37" s="15">
        <v>65.5</v>
      </c>
      <c r="Y37" s="15" t="s">
        <v>3936</v>
      </c>
      <c r="Z37" s="15">
        <v>39861</v>
      </c>
      <c r="AA37" s="15">
        <v>37.5</v>
      </c>
      <c r="AB37" s="15">
        <v>0.84850000000000003</v>
      </c>
      <c r="AC37" s="15" t="s">
        <v>306</v>
      </c>
      <c r="AD37" s="15" t="s">
        <v>3930</v>
      </c>
    </row>
    <row r="38" spans="1:30" x14ac:dyDescent="0.3">
      <c r="A38" s="14" t="s">
        <v>3985</v>
      </c>
      <c r="B38" s="14" t="s">
        <v>450</v>
      </c>
      <c r="C38" s="14">
        <v>181</v>
      </c>
      <c r="D38" s="14">
        <v>11.89</v>
      </c>
      <c r="E38" s="14">
        <v>23</v>
      </c>
      <c r="F38" s="14">
        <v>11.11</v>
      </c>
      <c r="G38" s="14" t="s">
        <v>3927</v>
      </c>
      <c r="H38" s="14">
        <v>0.41499999999999998</v>
      </c>
      <c r="I38" s="14">
        <v>0.56799999999999995</v>
      </c>
      <c r="J38" s="14">
        <v>6.0999999999999999E-2</v>
      </c>
      <c r="K38" s="14" t="s">
        <v>3955</v>
      </c>
      <c r="L38" s="14">
        <v>9.23</v>
      </c>
      <c r="M38" s="14">
        <v>1.5529999999999999</v>
      </c>
      <c r="N38" s="14">
        <v>1.1180000000000001</v>
      </c>
      <c r="O38" s="14">
        <v>0.97719999999999996</v>
      </c>
      <c r="P38" s="14">
        <v>0.82589999999999997</v>
      </c>
      <c r="Q38" s="14">
        <v>2</v>
      </c>
      <c r="R38" s="14">
        <v>16</v>
      </c>
      <c r="S38" s="14">
        <v>1.66E-4</v>
      </c>
      <c r="T38" s="14">
        <v>0.56499999999999995</v>
      </c>
      <c r="U38" s="14">
        <v>0.126</v>
      </c>
      <c r="V38" s="14">
        <v>0.10100000000000001</v>
      </c>
      <c r="W38" s="14">
        <v>455</v>
      </c>
      <c r="X38" s="14">
        <v>21.3</v>
      </c>
      <c r="Y38" s="14" t="s">
        <v>3945</v>
      </c>
      <c r="Z38" s="14">
        <v>25643</v>
      </c>
      <c r="AA38" s="14">
        <v>30.02</v>
      </c>
      <c r="AB38" s="14">
        <v>0.87929999999999997</v>
      </c>
      <c r="AC38" s="14" t="s">
        <v>350</v>
      </c>
      <c r="AD38" s="14" t="s">
        <v>3930</v>
      </c>
    </row>
    <row r="39" spans="1:30" x14ac:dyDescent="0.3">
      <c r="A39" s="15" t="s">
        <v>3986</v>
      </c>
      <c r="B39" s="15" t="s">
        <v>454</v>
      </c>
      <c r="C39" s="15">
        <v>100</v>
      </c>
      <c r="D39" s="15">
        <v>17.28</v>
      </c>
      <c r="E39" s="15">
        <v>32.18</v>
      </c>
      <c r="F39" s="15">
        <v>14.9</v>
      </c>
      <c r="G39" s="15" t="s">
        <v>3927</v>
      </c>
      <c r="H39" s="15">
        <v>0.33</v>
      </c>
      <c r="I39" s="15">
        <v>0.56499999999999995</v>
      </c>
      <c r="J39" s="15">
        <v>0.17399999999999999</v>
      </c>
      <c r="K39" s="15" t="s">
        <v>3939</v>
      </c>
      <c r="L39" s="15">
        <v>4.37</v>
      </c>
      <c r="M39" s="15">
        <v>2.4870000000000001</v>
      </c>
      <c r="N39" s="15">
        <v>1.0249999999999999</v>
      </c>
      <c r="O39" s="15">
        <v>0.91849999999999998</v>
      </c>
      <c r="P39" s="15">
        <v>0.85299999999999998</v>
      </c>
      <c r="Q39" s="15">
        <v>3</v>
      </c>
      <c r="R39" s="15">
        <v>8</v>
      </c>
      <c r="S39" s="15">
        <v>3.5599999999999998E-4</v>
      </c>
      <c r="T39" s="15">
        <v>0.61299999999999999</v>
      </c>
      <c r="U39" s="15">
        <v>0.26700000000000002</v>
      </c>
      <c r="V39" s="15">
        <v>5.4800000000000001E-2</v>
      </c>
      <c r="W39" s="15">
        <v>382</v>
      </c>
      <c r="X39" s="15">
        <v>79.900000000000006</v>
      </c>
      <c r="Y39" s="15" t="s">
        <v>3966</v>
      </c>
      <c r="Z39" s="15">
        <v>4776</v>
      </c>
      <c r="AA39" s="15">
        <v>31.62</v>
      </c>
      <c r="AB39" s="15">
        <v>0.85519999999999996</v>
      </c>
      <c r="AC39" s="15" t="s">
        <v>176</v>
      </c>
      <c r="AD39" s="15" t="s">
        <v>3930</v>
      </c>
    </row>
    <row r="40" spans="1:30" x14ac:dyDescent="0.3">
      <c r="A40" s="14" t="s">
        <v>3987</v>
      </c>
      <c r="B40" s="14" t="s">
        <v>459</v>
      </c>
      <c r="C40" s="14">
        <v>59</v>
      </c>
      <c r="D40" s="14">
        <v>10.7</v>
      </c>
      <c r="E40" s="14">
        <v>21.51</v>
      </c>
      <c r="F40" s="14">
        <v>10.81</v>
      </c>
      <c r="G40" s="14" t="s">
        <v>3941</v>
      </c>
      <c r="H40" s="14">
        <v>0.70699999999999996</v>
      </c>
      <c r="I40" s="14">
        <v>0.46700000000000003</v>
      </c>
      <c r="J40" s="14">
        <v>0.13100000000000001</v>
      </c>
      <c r="K40" s="14" t="s">
        <v>344</v>
      </c>
      <c r="L40" s="14">
        <v>9.17</v>
      </c>
      <c r="M40" s="14">
        <v>0.85899999999999999</v>
      </c>
      <c r="N40" s="14">
        <v>1.857</v>
      </c>
      <c r="O40" s="14">
        <v>0.86299999999999999</v>
      </c>
      <c r="P40" s="14">
        <v>0.91979999999999995</v>
      </c>
      <c r="Q40" s="14">
        <v>3</v>
      </c>
      <c r="R40" s="14">
        <v>64</v>
      </c>
      <c r="S40" s="14">
        <v>2.1100000000000001E-4</v>
      </c>
      <c r="T40" s="14">
        <v>0.72199999999999998</v>
      </c>
      <c r="U40" s="14">
        <v>0.36099999999999999</v>
      </c>
      <c r="V40" s="14">
        <v>9.06E-2</v>
      </c>
      <c r="W40" s="14">
        <v>143</v>
      </c>
      <c r="X40" s="14">
        <v>124.1</v>
      </c>
      <c r="Y40" s="14" t="s">
        <v>3953</v>
      </c>
      <c r="Z40" s="14">
        <v>11062</v>
      </c>
      <c r="AA40" s="14">
        <v>34.42</v>
      </c>
      <c r="AB40" s="14">
        <v>0.94269999999999998</v>
      </c>
      <c r="AC40" s="14" t="s">
        <v>363</v>
      </c>
      <c r="AD40" s="14" t="s">
        <v>3930</v>
      </c>
    </row>
    <row r="41" spans="1:30" x14ac:dyDescent="0.3">
      <c r="A41" s="15" t="s">
        <v>3988</v>
      </c>
      <c r="B41" s="15" t="s">
        <v>464</v>
      </c>
      <c r="C41" s="15">
        <v>138</v>
      </c>
      <c r="D41" s="15">
        <v>16.260000000000002</v>
      </c>
      <c r="E41" s="15">
        <v>29.41</v>
      </c>
      <c r="F41" s="15">
        <v>13.15</v>
      </c>
      <c r="G41" s="15" t="s">
        <v>3932</v>
      </c>
      <c r="H41" s="15">
        <v>0.748</v>
      </c>
      <c r="I41" s="15">
        <v>0.41899999999999998</v>
      </c>
      <c r="J41" s="15">
        <v>0.19400000000000001</v>
      </c>
      <c r="K41" s="15" t="s">
        <v>3939</v>
      </c>
      <c r="L41" s="15">
        <v>10.96</v>
      </c>
      <c r="M41" s="15">
        <v>0.439</v>
      </c>
      <c r="N41" s="15">
        <v>0.878</v>
      </c>
      <c r="O41" s="15">
        <v>0.87039999999999995</v>
      </c>
      <c r="P41" s="15">
        <v>0.88260000000000005</v>
      </c>
      <c r="Q41" s="15">
        <v>5</v>
      </c>
      <c r="R41" s="15">
        <v>8</v>
      </c>
      <c r="S41" s="15">
        <v>4.5199999999999998E-4</v>
      </c>
      <c r="T41" s="15">
        <v>0.51100000000000001</v>
      </c>
      <c r="U41" s="15">
        <v>0.48199999999999998</v>
      </c>
      <c r="V41" s="15">
        <v>0.1298</v>
      </c>
      <c r="W41" s="15">
        <v>298</v>
      </c>
      <c r="X41" s="15">
        <v>32.4</v>
      </c>
      <c r="Y41" s="15" t="s">
        <v>3966</v>
      </c>
      <c r="Z41" s="15">
        <v>23628</v>
      </c>
      <c r="AA41" s="15">
        <v>38.15</v>
      </c>
      <c r="AB41" s="15">
        <v>0.87960000000000005</v>
      </c>
      <c r="AC41" s="15" t="s">
        <v>477</v>
      </c>
      <c r="AD41" s="15" t="s">
        <v>3930</v>
      </c>
    </row>
    <row r="42" spans="1:30" x14ac:dyDescent="0.3">
      <c r="A42" s="14" t="s">
        <v>3989</v>
      </c>
      <c r="B42" s="14" t="s">
        <v>469</v>
      </c>
      <c r="C42" s="14">
        <v>158</v>
      </c>
      <c r="D42" s="14">
        <v>12.29</v>
      </c>
      <c r="E42" s="14">
        <v>20.59</v>
      </c>
      <c r="F42" s="14">
        <v>8.3000000000000007</v>
      </c>
      <c r="G42" s="14" t="s">
        <v>3938</v>
      </c>
      <c r="H42" s="14">
        <v>0.67300000000000004</v>
      </c>
      <c r="I42" s="14">
        <v>0.308</v>
      </c>
      <c r="J42" s="14">
        <v>0.184</v>
      </c>
      <c r="K42" s="14" t="s">
        <v>3948</v>
      </c>
      <c r="L42" s="14">
        <v>10.65</v>
      </c>
      <c r="M42" s="14">
        <v>1.2669999999999999</v>
      </c>
      <c r="N42" s="14">
        <v>2.258</v>
      </c>
      <c r="O42" s="14">
        <v>0.91610000000000003</v>
      </c>
      <c r="P42" s="14">
        <v>0.93799999999999994</v>
      </c>
      <c r="Q42" s="14">
        <v>3</v>
      </c>
      <c r="R42" s="14">
        <v>16</v>
      </c>
      <c r="S42" s="14">
        <v>1.4999999999999999E-4</v>
      </c>
      <c r="T42" s="14">
        <v>0.95</v>
      </c>
      <c r="U42" s="14">
        <v>0.36799999999999999</v>
      </c>
      <c r="V42" s="14">
        <v>5.16E-2</v>
      </c>
      <c r="W42" s="14">
        <v>403</v>
      </c>
      <c r="X42" s="14">
        <v>131.1</v>
      </c>
      <c r="Y42" s="14" t="s">
        <v>3929</v>
      </c>
      <c r="Z42" s="14">
        <v>26046</v>
      </c>
      <c r="AA42" s="14">
        <v>34.69</v>
      </c>
      <c r="AB42" s="14">
        <v>0.91200000000000003</v>
      </c>
      <c r="AC42" s="14" t="s">
        <v>192</v>
      </c>
      <c r="AD42" s="14" t="s">
        <v>3930</v>
      </c>
    </row>
    <row r="43" spans="1:30" x14ac:dyDescent="0.3">
      <c r="A43" s="15" t="s">
        <v>3990</v>
      </c>
      <c r="B43" s="15" t="s">
        <v>474</v>
      </c>
      <c r="C43" s="15">
        <v>190</v>
      </c>
      <c r="D43" s="15">
        <v>5.44</v>
      </c>
      <c r="E43" s="15">
        <v>28.13</v>
      </c>
      <c r="F43" s="15">
        <v>22.69</v>
      </c>
      <c r="G43" s="15" t="s">
        <v>3965</v>
      </c>
      <c r="H43" s="15">
        <v>0.30499999999999999</v>
      </c>
      <c r="I43" s="15">
        <v>0.47899999999999998</v>
      </c>
      <c r="J43" s="15">
        <v>9.7000000000000003E-2</v>
      </c>
      <c r="K43" s="15" t="s">
        <v>3928</v>
      </c>
      <c r="L43" s="15">
        <v>2.0299999999999998</v>
      </c>
      <c r="M43" s="15">
        <v>2.0249999999999999</v>
      </c>
      <c r="N43" s="15">
        <v>1.2430000000000001</v>
      </c>
      <c r="O43" s="15">
        <v>0.94930000000000003</v>
      </c>
      <c r="P43" s="15">
        <v>0.88</v>
      </c>
      <c r="Q43" s="15">
        <v>1</v>
      </c>
      <c r="R43" s="15">
        <v>8</v>
      </c>
      <c r="S43" s="15">
        <v>4.1300000000000001E-4</v>
      </c>
      <c r="T43" s="15">
        <v>0.63300000000000001</v>
      </c>
      <c r="U43" s="15">
        <v>0.27800000000000002</v>
      </c>
      <c r="V43" s="15">
        <v>1.0999999999999999E-2</v>
      </c>
      <c r="W43" s="15">
        <v>209</v>
      </c>
      <c r="X43" s="15">
        <v>49.3</v>
      </c>
      <c r="Y43" s="15" t="s">
        <v>3962</v>
      </c>
      <c r="Z43" s="15">
        <v>22505</v>
      </c>
      <c r="AA43" s="15">
        <v>37.869999999999997</v>
      </c>
      <c r="AB43" s="15">
        <v>0.8528</v>
      </c>
      <c r="AC43" s="15" t="s">
        <v>263</v>
      </c>
      <c r="AD43" s="15" t="s">
        <v>3930</v>
      </c>
    </row>
    <row r="44" spans="1:30" x14ac:dyDescent="0.3">
      <c r="A44" s="14" t="s">
        <v>3991</v>
      </c>
      <c r="B44" s="14" t="s">
        <v>480</v>
      </c>
      <c r="C44" s="14">
        <v>150</v>
      </c>
      <c r="D44" s="14">
        <v>5.49</v>
      </c>
      <c r="E44" s="14">
        <v>19.309999999999999</v>
      </c>
      <c r="F44" s="14">
        <v>13.82</v>
      </c>
      <c r="G44" s="14" t="s">
        <v>3927</v>
      </c>
      <c r="H44" s="14">
        <v>0.74399999999999999</v>
      </c>
      <c r="I44" s="14">
        <v>0.35799999999999998</v>
      </c>
      <c r="J44" s="14">
        <v>7.9000000000000001E-2</v>
      </c>
      <c r="K44" s="14" t="s">
        <v>3939</v>
      </c>
      <c r="L44" s="14">
        <v>13.77</v>
      </c>
      <c r="M44" s="14">
        <v>1.577</v>
      </c>
      <c r="N44" s="14">
        <v>0.872</v>
      </c>
      <c r="O44" s="14">
        <v>0.88849999999999996</v>
      </c>
      <c r="P44" s="14">
        <v>0.83430000000000004</v>
      </c>
      <c r="Q44" s="14">
        <v>3</v>
      </c>
      <c r="R44" s="14">
        <v>8</v>
      </c>
      <c r="S44" s="14">
        <v>2.31E-4</v>
      </c>
      <c r="T44" s="14">
        <v>0.60899999999999999</v>
      </c>
      <c r="U44" s="14">
        <v>0.41</v>
      </c>
      <c r="V44" s="14">
        <v>2.1499999999999998E-2</v>
      </c>
      <c r="W44" s="14">
        <v>410</v>
      </c>
      <c r="X44" s="14">
        <v>74</v>
      </c>
      <c r="Y44" s="14" t="s">
        <v>3945</v>
      </c>
      <c r="Z44" s="14">
        <v>9728</v>
      </c>
      <c r="AA44" s="14">
        <v>32.549999999999997</v>
      </c>
      <c r="AB44" s="14">
        <v>0.86960000000000004</v>
      </c>
      <c r="AC44" s="14" t="s">
        <v>391</v>
      </c>
      <c r="AD44" s="14" t="s">
        <v>3930</v>
      </c>
    </row>
    <row r="45" spans="1:30" x14ac:dyDescent="0.3">
      <c r="A45" s="15" t="s">
        <v>3992</v>
      </c>
      <c r="B45" s="15" t="s">
        <v>484</v>
      </c>
      <c r="C45" s="15">
        <v>160</v>
      </c>
      <c r="D45" s="15">
        <v>3.11</v>
      </c>
      <c r="E45" s="15">
        <v>20.27</v>
      </c>
      <c r="F45" s="15">
        <v>17.16</v>
      </c>
      <c r="G45" s="15" t="s">
        <v>3938</v>
      </c>
      <c r="H45" s="15">
        <v>0.74099999999999999</v>
      </c>
      <c r="I45" s="15">
        <v>0.30399999999999999</v>
      </c>
      <c r="J45" s="15">
        <v>0.22500000000000001</v>
      </c>
      <c r="K45" s="15" t="s">
        <v>3939</v>
      </c>
      <c r="L45" s="15">
        <v>4.5199999999999996</v>
      </c>
      <c r="M45" s="15">
        <v>2.371</v>
      </c>
      <c r="N45" s="15">
        <v>1.478</v>
      </c>
      <c r="O45" s="15">
        <v>0.96330000000000005</v>
      </c>
      <c r="P45" s="15">
        <v>0.92749999999999999</v>
      </c>
      <c r="Q45" s="15">
        <v>1</v>
      </c>
      <c r="R45" s="15">
        <v>4</v>
      </c>
      <c r="S45" s="15">
        <v>6.4999999999999994E-5</v>
      </c>
      <c r="T45" s="15">
        <v>0.54500000000000004</v>
      </c>
      <c r="U45" s="15">
        <v>0.17499999999999999</v>
      </c>
      <c r="V45" s="15">
        <v>0.13220000000000001</v>
      </c>
      <c r="W45" s="15">
        <v>334</v>
      </c>
      <c r="X45" s="15">
        <v>99.4</v>
      </c>
      <c r="Y45" s="15" t="s">
        <v>3945</v>
      </c>
      <c r="Z45" s="15">
        <v>32581</v>
      </c>
      <c r="AA45" s="15">
        <v>37.090000000000003</v>
      </c>
      <c r="AB45" s="15">
        <v>0.94689999999999996</v>
      </c>
      <c r="AC45" s="15" t="s">
        <v>271</v>
      </c>
      <c r="AD45" s="15" t="s">
        <v>3930</v>
      </c>
    </row>
    <row r="46" spans="1:30" x14ac:dyDescent="0.3">
      <c r="A46" s="14" t="s">
        <v>3993</v>
      </c>
      <c r="B46" s="14" t="s">
        <v>490</v>
      </c>
      <c r="C46" s="14">
        <v>122</v>
      </c>
      <c r="D46" s="14">
        <v>16.02</v>
      </c>
      <c r="E46" s="14">
        <v>33.659999999999997</v>
      </c>
      <c r="F46" s="14">
        <v>17.64</v>
      </c>
      <c r="G46" s="14" t="s">
        <v>3938</v>
      </c>
      <c r="H46" s="14">
        <v>0.8</v>
      </c>
      <c r="I46" s="14">
        <v>0.39900000000000002</v>
      </c>
      <c r="J46" s="14">
        <v>5.3999999999999999E-2</v>
      </c>
      <c r="K46" s="14" t="s">
        <v>3928</v>
      </c>
      <c r="L46" s="14">
        <v>6.17</v>
      </c>
      <c r="M46" s="14">
        <v>2.4950000000000001</v>
      </c>
      <c r="N46" s="14">
        <v>1.4390000000000001</v>
      </c>
      <c r="O46" s="14">
        <v>0.93899999999999995</v>
      </c>
      <c r="P46" s="14">
        <v>0.96560000000000001</v>
      </c>
      <c r="Q46" s="14">
        <v>2</v>
      </c>
      <c r="R46" s="14">
        <v>8</v>
      </c>
      <c r="S46" s="14">
        <v>4.4200000000000001E-4</v>
      </c>
      <c r="T46" s="14">
        <v>0.71699999999999997</v>
      </c>
      <c r="U46" s="14">
        <v>0.186</v>
      </c>
      <c r="V46" s="14">
        <v>7.5399999999999995E-2</v>
      </c>
      <c r="W46" s="14">
        <v>280</v>
      </c>
      <c r="X46" s="14">
        <v>132.69999999999999</v>
      </c>
      <c r="Y46" s="14" t="s">
        <v>3929</v>
      </c>
      <c r="Z46" s="14">
        <v>6414</v>
      </c>
      <c r="AA46" s="14">
        <v>35.72</v>
      </c>
      <c r="AB46" s="14">
        <v>0.95309999999999995</v>
      </c>
      <c r="AC46" s="14" t="s">
        <v>477</v>
      </c>
      <c r="AD46" s="14" t="s">
        <v>3930</v>
      </c>
    </row>
    <row r="47" spans="1:30" x14ac:dyDescent="0.3">
      <c r="A47" s="15" t="s">
        <v>3994</v>
      </c>
      <c r="B47" s="15" t="s">
        <v>495</v>
      </c>
      <c r="C47" s="15">
        <v>117</v>
      </c>
      <c r="D47" s="15">
        <v>9.65</v>
      </c>
      <c r="E47" s="15">
        <v>34.47</v>
      </c>
      <c r="F47" s="15">
        <v>24.82</v>
      </c>
      <c r="G47" s="15" t="s">
        <v>3932</v>
      </c>
      <c r="H47" s="15">
        <v>0.61299999999999999</v>
      </c>
      <c r="I47" s="15">
        <v>0.25700000000000001</v>
      </c>
      <c r="J47" s="15">
        <v>0.13900000000000001</v>
      </c>
      <c r="K47" s="15" t="s">
        <v>3960</v>
      </c>
      <c r="L47" s="15">
        <v>14.63</v>
      </c>
      <c r="M47" s="15">
        <v>2.0649999999999999</v>
      </c>
      <c r="N47" s="15">
        <v>1.7529999999999999</v>
      </c>
      <c r="O47" s="15">
        <v>0.91010000000000002</v>
      </c>
      <c r="P47" s="15">
        <v>0.91969999999999996</v>
      </c>
      <c r="Q47" s="15">
        <v>5</v>
      </c>
      <c r="R47" s="15">
        <v>16</v>
      </c>
      <c r="S47" s="15">
        <v>2.1599999999999999E-4</v>
      </c>
      <c r="T47" s="15">
        <v>0.57599999999999996</v>
      </c>
      <c r="U47" s="15">
        <v>0.13500000000000001</v>
      </c>
      <c r="V47" s="15">
        <v>0.1459</v>
      </c>
      <c r="W47" s="15">
        <v>418</v>
      </c>
      <c r="X47" s="15">
        <v>95.5</v>
      </c>
      <c r="Y47" s="15" t="s">
        <v>3936</v>
      </c>
      <c r="Z47" s="15">
        <v>13651</v>
      </c>
      <c r="AA47" s="15">
        <v>31.73</v>
      </c>
      <c r="AB47" s="15">
        <v>0.94730000000000003</v>
      </c>
      <c r="AC47" s="15" t="s">
        <v>526</v>
      </c>
      <c r="AD47" s="15" t="s">
        <v>3930</v>
      </c>
    </row>
    <row r="48" spans="1:30" x14ac:dyDescent="0.3">
      <c r="A48" s="14" t="s">
        <v>3995</v>
      </c>
      <c r="B48" s="14" t="s">
        <v>499</v>
      </c>
      <c r="C48" s="14">
        <v>90</v>
      </c>
      <c r="D48" s="14">
        <v>13.25</v>
      </c>
      <c r="E48" s="14">
        <v>36.29</v>
      </c>
      <c r="F48" s="14">
        <v>23.04</v>
      </c>
      <c r="G48" s="14" t="s">
        <v>3947</v>
      </c>
      <c r="H48" s="14">
        <v>0.41499999999999998</v>
      </c>
      <c r="I48" s="14">
        <v>0.36</v>
      </c>
      <c r="J48" s="14">
        <v>0.22900000000000001</v>
      </c>
      <c r="K48" s="14" t="s">
        <v>3939</v>
      </c>
      <c r="L48" s="14">
        <v>8.81</v>
      </c>
      <c r="M48" s="14">
        <v>0.621</v>
      </c>
      <c r="N48" s="14">
        <v>2.032</v>
      </c>
      <c r="O48" s="14">
        <v>0.93540000000000001</v>
      </c>
      <c r="P48" s="14">
        <v>0.86939999999999995</v>
      </c>
      <c r="Q48" s="14">
        <v>3</v>
      </c>
      <c r="R48" s="14">
        <v>8</v>
      </c>
      <c r="S48" s="14">
        <v>3.1000000000000001E-5</v>
      </c>
      <c r="T48" s="14">
        <v>0.88300000000000001</v>
      </c>
      <c r="U48" s="14">
        <v>0.246</v>
      </c>
      <c r="V48" s="14">
        <v>0.13300000000000001</v>
      </c>
      <c r="W48" s="14">
        <v>69</v>
      </c>
      <c r="X48" s="14">
        <v>130.4</v>
      </c>
      <c r="Y48" s="14" t="s">
        <v>3958</v>
      </c>
      <c r="Z48" s="14">
        <v>34847</v>
      </c>
      <c r="AA48" s="14">
        <v>33.39</v>
      </c>
      <c r="AB48" s="14">
        <v>0.92920000000000003</v>
      </c>
      <c r="AC48" s="14" t="s">
        <v>314</v>
      </c>
      <c r="AD48" s="14" t="s">
        <v>3930</v>
      </c>
    </row>
    <row r="49" spans="1:30" x14ac:dyDescent="0.3">
      <c r="A49" s="15" t="s">
        <v>3996</v>
      </c>
      <c r="B49" s="15" t="s">
        <v>504</v>
      </c>
      <c r="C49" s="15">
        <v>129</v>
      </c>
      <c r="D49" s="15">
        <v>3.58</v>
      </c>
      <c r="E49" s="15">
        <v>15.59</v>
      </c>
      <c r="F49" s="15">
        <v>12.01</v>
      </c>
      <c r="G49" s="15" t="s">
        <v>3932</v>
      </c>
      <c r="H49" s="15">
        <v>0.47</v>
      </c>
      <c r="I49" s="15">
        <v>0.45100000000000001</v>
      </c>
      <c r="J49" s="15">
        <v>0.25800000000000001</v>
      </c>
      <c r="K49" s="15" t="s">
        <v>3928</v>
      </c>
      <c r="L49" s="15">
        <v>13.79</v>
      </c>
      <c r="M49" s="15">
        <v>0.75900000000000001</v>
      </c>
      <c r="N49" s="15">
        <v>1.9139999999999999</v>
      </c>
      <c r="O49" s="15">
        <v>0.90200000000000002</v>
      </c>
      <c r="P49" s="15">
        <v>0.85860000000000003</v>
      </c>
      <c r="Q49" s="15">
        <v>3</v>
      </c>
      <c r="R49" s="15">
        <v>4</v>
      </c>
      <c r="S49" s="15">
        <v>4.5000000000000003E-5</v>
      </c>
      <c r="T49" s="15">
        <v>0.77500000000000002</v>
      </c>
      <c r="U49" s="15">
        <v>0.48099999999999998</v>
      </c>
      <c r="V49" s="15">
        <v>0.13239999999999999</v>
      </c>
      <c r="W49" s="15">
        <v>322</v>
      </c>
      <c r="X49" s="15">
        <v>13.6</v>
      </c>
      <c r="Y49" s="15" t="s">
        <v>3945</v>
      </c>
      <c r="Z49" s="15">
        <v>10424</v>
      </c>
      <c r="AA49" s="15">
        <v>33.450000000000003</v>
      </c>
      <c r="AB49" s="15">
        <v>0.84019999999999995</v>
      </c>
      <c r="AC49" s="15" t="s">
        <v>456</v>
      </c>
      <c r="AD49" s="15" t="s">
        <v>3930</v>
      </c>
    </row>
    <row r="50" spans="1:30" x14ac:dyDescent="0.3">
      <c r="A50" s="14" t="s">
        <v>3997</v>
      </c>
      <c r="B50" s="14" t="s">
        <v>509</v>
      </c>
      <c r="C50" s="14">
        <v>168</v>
      </c>
      <c r="D50" s="14">
        <v>9.64</v>
      </c>
      <c r="E50" s="14">
        <v>19.41</v>
      </c>
      <c r="F50" s="14">
        <v>9.77</v>
      </c>
      <c r="G50" s="14" t="s">
        <v>3947</v>
      </c>
      <c r="H50" s="14">
        <v>0.55100000000000005</v>
      </c>
      <c r="I50" s="14">
        <v>0.20300000000000001</v>
      </c>
      <c r="J50" s="14">
        <v>0.17699999999999999</v>
      </c>
      <c r="K50" s="14" t="s">
        <v>3939</v>
      </c>
      <c r="L50" s="14">
        <v>7.85</v>
      </c>
      <c r="M50" s="14">
        <v>1.5309999999999999</v>
      </c>
      <c r="N50" s="14">
        <v>0.70399999999999996</v>
      </c>
      <c r="O50" s="14">
        <v>0.8679</v>
      </c>
      <c r="P50" s="14">
        <v>0.96840000000000004</v>
      </c>
      <c r="Q50" s="14">
        <v>2</v>
      </c>
      <c r="R50" s="14">
        <v>8</v>
      </c>
      <c r="S50" s="14">
        <v>1.54E-4</v>
      </c>
      <c r="T50" s="14">
        <v>0.45900000000000002</v>
      </c>
      <c r="U50" s="14">
        <v>0.34599999999999997</v>
      </c>
      <c r="V50" s="14">
        <v>3.1E-2</v>
      </c>
      <c r="W50" s="14">
        <v>421</v>
      </c>
      <c r="X50" s="14">
        <v>66.3</v>
      </c>
      <c r="Y50" s="14" t="s">
        <v>3953</v>
      </c>
      <c r="Z50" s="14">
        <v>26830</v>
      </c>
      <c r="AA50" s="14">
        <v>37.909999999999997</v>
      </c>
      <c r="AB50" s="14">
        <v>0.87250000000000005</v>
      </c>
      <c r="AC50" s="14" t="s">
        <v>526</v>
      </c>
      <c r="AD50" s="14" t="s">
        <v>3930</v>
      </c>
    </row>
    <row r="51" spans="1:30" x14ac:dyDescent="0.3">
      <c r="A51" s="15" t="s">
        <v>3998</v>
      </c>
      <c r="B51" s="15" t="s">
        <v>513</v>
      </c>
      <c r="C51" s="15">
        <v>173</v>
      </c>
      <c r="D51" s="15">
        <v>4.68</v>
      </c>
      <c r="E51" s="15">
        <v>28.4</v>
      </c>
      <c r="F51" s="15">
        <v>23.72</v>
      </c>
      <c r="G51" s="15" t="s">
        <v>3938</v>
      </c>
      <c r="H51" s="15">
        <v>0.33600000000000002</v>
      </c>
      <c r="I51" s="15">
        <v>0.58199999999999996</v>
      </c>
      <c r="J51" s="15">
        <v>9.4E-2</v>
      </c>
      <c r="K51" s="15" t="s">
        <v>3960</v>
      </c>
      <c r="L51" s="15">
        <v>5.28</v>
      </c>
      <c r="M51" s="15">
        <v>1.8839999999999999</v>
      </c>
      <c r="N51" s="15">
        <v>1.2689999999999999</v>
      </c>
      <c r="O51" s="15">
        <v>0.87809999999999999</v>
      </c>
      <c r="P51" s="15">
        <v>0.9657</v>
      </c>
      <c r="Q51" s="15">
        <v>3</v>
      </c>
      <c r="R51" s="15">
        <v>8</v>
      </c>
      <c r="S51" s="15">
        <v>3.0600000000000001E-4</v>
      </c>
      <c r="T51" s="15">
        <v>0.58599999999999997</v>
      </c>
      <c r="U51" s="15">
        <v>0.46700000000000003</v>
      </c>
      <c r="V51" s="15">
        <v>0.1169</v>
      </c>
      <c r="W51" s="15">
        <v>323</v>
      </c>
      <c r="X51" s="15">
        <v>96.8</v>
      </c>
      <c r="Y51" s="15" t="s">
        <v>3953</v>
      </c>
      <c r="Z51" s="15">
        <v>19411</v>
      </c>
      <c r="AA51" s="15">
        <v>35.549999999999997</v>
      </c>
      <c r="AB51" s="15">
        <v>0.89090000000000003</v>
      </c>
      <c r="AC51" s="15" t="s">
        <v>363</v>
      </c>
      <c r="AD51" s="15" t="s">
        <v>3930</v>
      </c>
    </row>
    <row r="52" spans="1:30" x14ac:dyDescent="0.3">
      <c r="A52" s="14" t="s">
        <v>3999</v>
      </c>
      <c r="B52" s="14" t="s">
        <v>518</v>
      </c>
      <c r="C52" s="14">
        <v>123</v>
      </c>
      <c r="D52" s="14">
        <v>4.87</v>
      </c>
      <c r="E52" s="14">
        <v>21.21</v>
      </c>
      <c r="F52" s="14">
        <v>16.34</v>
      </c>
      <c r="G52" s="14" t="s">
        <v>3932</v>
      </c>
      <c r="H52" s="14">
        <v>0.41399999999999998</v>
      </c>
      <c r="I52" s="14">
        <v>0.47099999999999997</v>
      </c>
      <c r="J52" s="14">
        <v>0.126</v>
      </c>
      <c r="K52" s="14" t="s">
        <v>3955</v>
      </c>
      <c r="L52" s="14">
        <v>8.65</v>
      </c>
      <c r="M52" s="14">
        <v>0.43099999999999999</v>
      </c>
      <c r="N52" s="14">
        <v>1.861</v>
      </c>
      <c r="O52" s="14">
        <v>0.97909999999999997</v>
      </c>
      <c r="P52" s="14">
        <v>0.8982</v>
      </c>
      <c r="Q52" s="14">
        <v>5</v>
      </c>
      <c r="R52" s="14">
        <v>64</v>
      </c>
      <c r="S52" s="14">
        <v>4.5199999999999998E-4</v>
      </c>
      <c r="T52" s="14">
        <v>0.42699999999999999</v>
      </c>
      <c r="U52" s="14">
        <v>0.38100000000000001</v>
      </c>
      <c r="V52" s="14">
        <v>5.4699999999999999E-2</v>
      </c>
      <c r="W52" s="14">
        <v>223</v>
      </c>
      <c r="X52" s="14">
        <v>170.1</v>
      </c>
      <c r="Y52" s="14" t="s">
        <v>3936</v>
      </c>
      <c r="Z52" s="14">
        <v>13907</v>
      </c>
      <c r="AA52" s="14">
        <v>36.93</v>
      </c>
      <c r="AB52" s="14">
        <v>0.94620000000000004</v>
      </c>
      <c r="AC52" s="14" t="s">
        <v>526</v>
      </c>
      <c r="AD52" s="14" t="s">
        <v>3930</v>
      </c>
    </row>
    <row r="53" spans="1:30" x14ac:dyDescent="0.3">
      <c r="A53" s="15" t="s">
        <v>4000</v>
      </c>
      <c r="B53" s="15" t="s">
        <v>525</v>
      </c>
      <c r="C53" s="15">
        <v>199</v>
      </c>
      <c r="D53" s="15">
        <v>16.100000000000001</v>
      </c>
      <c r="E53" s="15">
        <v>29.19</v>
      </c>
      <c r="F53" s="15">
        <v>13.09</v>
      </c>
      <c r="G53" s="15" t="s">
        <v>3965</v>
      </c>
      <c r="H53" s="15">
        <v>0.57599999999999996</v>
      </c>
      <c r="I53" s="15">
        <v>0.68700000000000006</v>
      </c>
      <c r="J53" s="15">
        <v>0.26</v>
      </c>
      <c r="K53" s="15" t="s">
        <v>3960</v>
      </c>
      <c r="L53" s="15">
        <v>4.33</v>
      </c>
      <c r="M53" s="15">
        <v>0.83599999999999997</v>
      </c>
      <c r="N53" s="15">
        <v>1.556</v>
      </c>
      <c r="O53" s="15">
        <v>0.92530000000000001</v>
      </c>
      <c r="P53" s="15">
        <v>0.90559999999999996</v>
      </c>
      <c r="Q53" s="15">
        <v>5</v>
      </c>
      <c r="R53" s="15">
        <v>8</v>
      </c>
      <c r="S53" s="15">
        <v>3.2299999999999999E-4</v>
      </c>
      <c r="T53" s="15">
        <v>0.72599999999999998</v>
      </c>
      <c r="U53" s="15">
        <v>0.158</v>
      </c>
      <c r="V53" s="15">
        <v>6.3E-2</v>
      </c>
      <c r="W53" s="15">
        <v>414</v>
      </c>
      <c r="X53" s="15">
        <v>67.3</v>
      </c>
      <c r="Y53" s="15" t="s">
        <v>3951</v>
      </c>
      <c r="Z53" s="15">
        <v>17507</v>
      </c>
      <c r="AA53" s="15">
        <v>32.9</v>
      </c>
      <c r="AB53" s="15">
        <v>0.84279999999999999</v>
      </c>
      <c r="AC53" s="15" t="s">
        <v>391</v>
      </c>
      <c r="AD53" s="15" t="s">
        <v>3930</v>
      </c>
    </row>
    <row r="54" spans="1:30" x14ac:dyDescent="0.3">
      <c r="A54" s="14" t="s">
        <v>4001</v>
      </c>
      <c r="B54" s="14" t="s">
        <v>529</v>
      </c>
      <c r="C54" s="14">
        <v>89</v>
      </c>
      <c r="D54" s="14">
        <v>12.19</v>
      </c>
      <c r="E54" s="14">
        <v>29.41</v>
      </c>
      <c r="F54" s="14">
        <v>17.22</v>
      </c>
      <c r="G54" s="14" t="s">
        <v>3947</v>
      </c>
      <c r="H54" s="14">
        <v>0.68300000000000005</v>
      </c>
      <c r="I54" s="14">
        <v>0.65800000000000003</v>
      </c>
      <c r="J54" s="14">
        <v>0.11600000000000001</v>
      </c>
      <c r="K54" s="14" t="s">
        <v>3960</v>
      </c>
      <c r="L54" s="14">
        <v>3.3</v>
      </c>
      <c r="M54" s="14">
        <v>1.56</v>
      </c>
      <c r="N54" s="14">
        <v>1.026</v>
      </c>
      <c r="O54" s="14">
        <v>0.8952</v>
      </c>
      <c r="P54" s="14">
        <v>0.97140000000000004</v>
      </c>
      <c r="Q54" s="14">
        <v>3</v>
      </c>
      <c r="R54" s="14">
        <v>8</v>
      </c>
      <c r="S54" s="14">
        <v>1.21E-4</v>
      </c>
      <c r="T54" s="14">
        <v>0.85199999999999998</v>
      </c>
      <c r="U54" s="14">
        <v>0.21199999999999999</v>
      </c>
      <c r="V54" s="14">
        <v>8.6900000000000005E-2</v>
      </c>
      <c r="W54" s="14">
        <v>356</v>
      </c>
      <c r="X54" s="14">
        <v>43.7</v>
      </c>
      <c r="Y54" s="14" t="s">
        <v>3962</v>
      </c>
      <c r="Z54" s="14">
        <v>16187</v>
      </c>
      <c r="AA54" s="14">
        <v>38.4</v>
      </c>
      <c r="AB54" s="14">
        <v>0.87009999999999998</v>
      </c>
      <c r="AC54" s="14" t="s">
        <v>244</v>
      </c>
      <c r="AD54" s="14" t="s">
        <v>3930</v>
      </c>
    </row>
    <row r="55" spans="1:30" x14ac:dyDescent="0.3">
      <c r="A55" s="15" t="s">
        <v>4002</v>
      </c>
      <c r="B55" s="15" t="s">
        <v>535</v>
      </c>
      <c r="C55" s="15">
        <v>44</v>
      </c>
      <c r="D55" s="15">
        <v>9.8000000000000007</v>
      </c>
      <c r="E55" s="15">
        <v>23.01</v>
      </c>
      <c r="F55" s="15">
        <v>13.21</v>
      </c>
      <c r="G55" s="15" t="s">
        <v>3965</v>
      </c>
      <c r="H55" s="15">
        <v>0.45800000000000002</v>
      </c>
      <c r="I55" s="15">
        <v>0.51700000000000002</v>
      </c>
      <c r="J55" s="15">
        <v>0.19600000000000001</v>
      </c>
      <c r="K55" s="15" t="s">
        <v>344</v>
      </c>
      <c r="L55" s="15">
        <v>3.61</v>
      </c>
      <c r="M55" s="15">
        <v>0.41199999999999998</v>
      </c>
      <c r="N55" s="15">
        <v>1.8280000000000001</v>
      </c>
      <c r="O55" s="15">
        <v>0.88400000000000001</v>
      </c>
      <c r="P55" s="15">
        <v>0.95569999999999999</v>
      </c>
      <c r="Q55" s="15">
        <v>3</v>
      </c>
      <c r="R55" s="15">
        <v>64</v>
      </c>
      <c r="S55" s="15">
        <v>5.5999999999999999E-5</v>
      </c>
      <c r="T55" s="15">
        <v>0.67600000000000005</v>
      </c>
      <c r="U55" s="15">
        <v>0.30099999999999999</v>
      </c>
      <c r="V55" s="15">
        <v>0.1056</v>
      </c>
      <c r="W55" s="15">
        <v>248</v>
      </c>
      <c r="X55" s="15">
        <v>50.7</v>
      </c>
      <c r="Y55" s="15" t="s">
        <v>3936</v>
      </c>
      <c r="Z55" s="15">
        <v>21138</v>
      </c>
      <c r="AA55" s="15">
        <v>34.93</v>
      </c>
      <c r="AB55" s="15">
        <v>0.87239999999999995</v>
      </c>
      <c r="AC55" s="15" t="s">
        <v>253</v>
      </c>
      <c r="AD55" s="15" t="s">
        <v>3930</v>
      </c>
    </row>
    <row r="56" spans="1:30" x14ac:dyDescent="0.3">
      <c r="A56" s="14" t="s">
        <v>4003</v>
      </c>
      <c r="B56" s="14" t="s">
        <v>540</v>
      </c>
      <c r="C56" s="14">
        <v>207</v>
      </c>
      <c r="D56" s="14">
        <v>16.309999999999999</v>
      </c>
      <c r="E56" s="14">
        <v>40.840000000000003</v>
      </c>
      <c r="F56" s="14">
        <v>24.53</v>
      </c>
      <c r="G56" s="14" t="s">
        <v>3947</v>
      </c>
      <c r="H56" s="14">
        <v>0.625</v>
      </c>
      <c r="I56" s="14">
        <v>0.52900000000000003</v>
      </c>
      <c r="J56" s="14">
        <v>0.19700000000000001</v>
      </c>
      <c r="K56" s="14" t="s">
        <v>3928</v>
      </c>
      <c r="L56" s="14">
        <v>10.4</v>
      </c>
      <c r="M56" s="14">
        <v>1.5049999999999999</v>
      </c>
      <c r="N56" s="14">
        <v>2.2170000000000001</v>
      </c>
      <c r="O56" s="14">
        <v>0.98829999999999996</v>
      </c>
      <c r="P56" s="14">
        <v>0.89980000000000004</v>
      </c>
      <c r="Q56" s="14">
        <v>3</v>
      </c>
      <c r="R56" s="14">
        <v>8</v>
      </c>
      <c r="S56" s="14">
        <v>3.4499999999999998E-4</v>
      </c>
      <c r="T56" s="14">
        <v>0.51300000000000001</v>
      </c>
      <c r="U56" s="14">
        <v>0.29499999999999998</v>
      </c>
      <c r="V56" s="14">
        <v>0.14560000000000001</v>
      </c>
      <c r="W56" s="14">
        <v>451</v>
      </c>
      <c r="X56" s="14">
        <v>56.8</v>
      </c>
      <c r="Y56" s="14" t="s">
        <v>3945</v>
      </c>
      <c r="Z56" s="14">
        <v>34821</v>
      </c>
      <c r="AA56" s="14">
        <v>30.27</v>
      </c>
      <c r="AB56" s="14">
        <v>0.95940000000000003</v>
      </c>
      <c r="AC56" s="14" t="s">
        <v>409</v>
      </c>
      <c r="AD56" s="14" t="s">
        <v>3930</v>
      </c>
    </row>
    <row r="57" spans="1:30" x14ac:dyDescent="0.3">
      <c r="A57" s="15" t="s">
        <v>4004</v>
      </c>
      <c r="B57" s="15" t="s">
        <v>543</v>
      </c>
      <c r="C57" s="15">
        <v>122</v>
      </c>
      <c r="D57" s="15">
        <v>8.1300000000000008</v>
      </c>
      <c r="E57" s="15">
        <v>30.56</v>
      </c>
      <c r="F57" s="15">
        <v>22.43</v>
      </c>
      <c r="G57" s="15" t="s">
        <v>3932</v>
      </c>
      <c r="H57" s="15">
        <v>0.53500000000000003</v>
      </c>
      <c r="I57" s="15">
        <v>0.47599999999999998</v>
      </c>
      <c r="J57" s="15">
        <v>0.13</v>
      </c>
      <c r="K57" s="15" t="s">
        <v>3928</v>
      </c>
      <c r="L57" s="15">
        <v>6.75</v>
      </c>
      <c r="M57" s="15">
        <v>1.7070000000000001</v>
      </c>
      <c r="N57" s="15">
        <v>0.74</v>
      </c>
      <c r="O57" s="15">
        <v>0.85770000000000002</v>
      </c>
      <c r="P57" s="15">
        <v>0.89219999999999999</v>
      </c>
      <c r="Q57" s="15">
        <v>5</v>
      </c>
      <c r="R57" s="15">
        <v>8</v>
      </c>
      <c r="S57" s="15">
        <v>1.5799999999999999E-4</v>
      </c>
      <c r="T57" s="15">
        <v>0.55800000000000005</v>
      </c>
      <c r="U57" s="15">
        <v>0.33100000000000002</v>
      </c>
      <c r="V57" s="15">
        <v>0.11550000000000001</v>
      </c>
      <c r="W57" s="15">
        <v>192</v>
      </c>
      <c r="X57" s="15">
        <v>172.2</v>
      </c>
      <c r="Y57" s="15" t="s">
        <v>3958</v>
      </c>
      <c r="Z57" s="15">
        <v>20971</v>
      </c>
      <c r="AA57" s="15">
        <v>39.340000000000003</v>
      </c>
      <c r="AB57" s="15">
        <v>0.92869999999999997</v>
      </c>
      <c r="AC57" s="15" t="s">
        <v>526</v>
      </c>
      <c r="AD57" s="15" t="s">
        <v>3930</v>
      </c>
    </row>
    <row r="58" spans="1:30" x14ac:dyDescent="0.3">
      <c r="A58" s="14" t="s">
        <v>4005</v>
      </c>
      <c r="B58" s="14" t="s">
        <v>547</v>
      </c>
      <c r="C58" s="14">
        <v>71</v>
      </c>
      <c r="D58" s="14">
        <v>3.08</v>
      </c>
      <c r="E58" s="14">
        <v>18.91</v>
      </c>
      <c r="F58" s="14">
        <v>15.83</v>
      </c>
      <c r="G58" s="14" t="s">
        <v>3938</v>
      </c>
      <c r="H58" s="14">
        <v>0.55600000000000005</v>
      </c>
      <c r="I58" s="14">
        <v>0.42</v>
      </c>
      <c r="J58" s="14">
        <v>0.157</v>
      </c>
      <c r="K58" s="14" t="s">
        <v>344</v>
      </c>
      <c r="L58" s="14">
        <v>13.12</v>
      </c>
      <c r="M58" s="14">
        <v>1.524</v>
      </c>
      <c r="N58" s="14">
        <v>1.831</v>
      </c>
      <c r="O58" s="14">
        <v>0.96260000000000001</v>
      </c>
      <c r="P58" s="14">
        <v>0.90720000000000001</v>
      </c>
      <c r="Q58" s="14">
        <v>1</v>
      </c>
      <c r="R58" s="14">
        <v>8</v>
      </c>
      <c r="S58" s="14">
        <v>4.9100000000000001E-4</v>
      </c>
      <c r="T58" s="14">
        <v>0.505</v>
      </c>
      <c r="U58" s="14">
        <v>0.22700000000000001</v>
      </c>
      <c r="V58" s="14">
        <v>5.9200000000000003E-2</v>
      </c>
      <c r="W58" s="14">
        <v>184</v>
      </c>
      <c r="X58" s="14">
        <v>131.9</v>
      </c>
      <c r="Y58" s="14" t="s">
        <v>3942</v>
      </c>
      <c r="Z58" s="14">
        <v>15521</v>
      </c>
      <c r="AA58" s="14">
        <v>37.29</v>
      </c>
      <c r="AB58" s="14">
        <v>0.87660000000000005</v>
      </c>
      <c r="AC58" s="14" t="s">
        <v>328</v>
      </c>
      <c r="AD58" s="14" t="s">
        <v>3930</v>
      </c>
    </row>
    <row r="59" spans="1:30" x14ac:dyDescent="0.3">
      <c r="A59" s="15" t="s">
        <v>4006</v>
      </c>
      <c r="B59" s="15" t="s">
        <v>551</v>
      </c>
      <c r="C59" s="15">
        <v>148</v>
      </c>
      <c r="D59" s="15">
        <v>2.44</v>
      </c>
      <c r="E59" s="15">
        <v>12.63</v>
      </c>
      <c r="F59" s="15">
        <v>10.19</v>
      </c>
      <c r="G59" s="15" t="s">
        <v>3947</v>
      </c>
      <c r="H59" s="15">
        <v>0.53800000000000003</v>
      </c>
      <c r="I59" s="15">
        <v>0.20200000000000001</v>
      </c>
      <c r="J59" s="15">
        <v>8.5999999999999993E-2</v>
      </c>
      <c r="K59" s="15" t="s">
        <v>344</v>
      </c>
      <c r="L59" s="15">
        <v>3.06</v>
      </c>
      <c r="M59" s="15">
        <v>1.5009999999999999</v>
      </c>
      <c r="N59" s="15">
        <v>1.3260000000000001</v>
      </c>
      <c r="O59" s="15">
        <v>0.93140000000000001</v>
      </c>
      <c r="P59" s="15">
        <v>0.96189999999999998</v>
      </c>
      <c r="Q59" s="15">
        <v>1</v>
      </c>
      <c r="R59" s="15">
        <v>32</v>
      </c>
      <c r="S59" s="15">
        <v>1.5899999999999999E-4</v>
      </c>
      <c r="T59" s="15">
        <v>0.58599999999999997</v>
      </c>
      <c r="U59" s="15">
        <v>0.34300000000000003</v>
      </c>
      <c r="V59" s="15">
        <v>0.1384</v>
      </c>
      <c r="W59" s="15">
        <v>251</v>
      </c>
      <c r="X59" s="15">
        <v>166.8</v>
      </c>
      <c r="Y59" s="15" t="s">
        <v>3929</v>
      </c>
      <c r="Z59" s="15">
        <v>22497</v>
      </c>
      <c r="AA59" s="15">
        <v>32.729999999999997</v>
      </c>
      <c r="AB59" s="15">
        <v>0.85919999999999996</v>
      </c>
      <c r="AC59" s="15" t="s">
        <v>192</v>
      </c>
      <c r="AD59" s="15" t="s">
        <v>3930</v>
      </c>
    </row>
    <row r="60" spans="1:30" x14ac:dyDescent="0.3">
      <c r="A60" s="14" t="s">
        <v>4007</v>
      </c>
      <c r="B60" s="14" t="s">
        <v>556</v>
      </c>
      <c r="C60" s="14">
        <v>58</v>
      </c>
      <c r="D60" s="14">
        <v>12.66</v>
      </c>
      <c r="E60" s="14">
        <v>26.96</v>
      </c>
      <c r="F60" s="14">
        <v>14.3</v>
      </c>
      <c r="G60" s="14" t="s">
        <v>3947</v>
      </c>
      <c r="H60" s="14">
        <v>0.48</v>
      </c>
      <c r="I60" s="14">
        <v>0.26600000000000001</v>
      </c>
      <c r="J60" s="14">
        <v>7.8E-2</v>
      </c>
      <c r="K60" s="14" t="s">
        <v>3928</v>
      </c>
      <c r="L60" s="14">
        <v>4.34</v>
      </c>
      <c r="M60" s="14">
        <v>1.23</v>
      </c>
      <c r="N60" s="14">
        <v>0.76</v>
      </c>
      <c r="O60" s="14">
        <v>0.97950000000000004</v>
      </c>
      <c r="P60" s="14">
        <v>0.9476</v>
      </c>
      <c r="Q60" s="14">
        <v>2</v>
      </c>
      <c r="R60" s="14">
        <v>32</v>
      </c>
      <c r="S60" s="14">
        <v>9.5000000000000005E-5</v>
      </c>
      <c r="T60" s="14">
        <v>0.71</v>
      </c>
      <c r="U60" s="14">
        <v>0.33600000000000002</v>
      </c>
      <c r="V60" s="14">
        <v>7.7899999999999997E-2</v>
      </c>
      <c r="W60" s="14">
        <v>412</v>
      </c>
      <c r="X60" s="14">
        <v>24.9</v>
      </c>
      <c r="Y60" s="14" t="s">
        <v>3951</v>
      </c>
      <c r="Z60" s="14">
        <v>13171</v>
      </c>
      <c r="AA60" s="14">
        <v>35.96</v>
      </c>
      <c r="AB60" s="14">
        <v>0.87639999999999996</v>
      </c>
      <c r="AC60" s="14" t="s">
        <v>271</v>
      </c>
      <c r="AD60" s="14" t="s">
        <v>3930</v>
      </c>
    </row>
    <row r="61" spans="1:30" x14ac:dyDescent="0.3">
      <c r="A61" s="15" t="s">
        <v>4008</v>
      </c>
      <c r="B61" s="15" t="s">
        <v>560</v>
      </c>
      <c r="C61" s="15">
        <v>135</v>
      </c>
      <c r="D61" s="15">
        <v>15.31</v>
      </c>
      <c r="E61" s="15">
        <v>32.22</v>
      </c>
      <c r="F61" s="15">
        <v>16.91</v>
      </c>
      <c r="G61" s="15" t="s">
        <v>3965</v>
      </c>
      <c r="H61" s="15">
        <v>0.372</v>
      </c>
      <c r="I61" s="15">
        <v>0.45700000000000002</v>
      </c>
      <c r="J61" s="15">
        <v>0.114</v>
      </c>
      <c r="K61" s="15" t="s">
        <v>3928</v>
      </c>
      <c r="L61" s="15">
        <v>9.67</v>
      </c>
      <c r="M61" s="15">
        <v>0.98199999999999998</v>
      </c>
      <c r="N61" s="15">
        <v>1.0629999999999999</v>
      </c>
      <c r="O61" s="15">
        <v>0.87690000000000001</v>
      </c>
      <c r="P61" s="15">
        <v>0.89570000000000005</v>
      </c>
      <c r="Q61" s="15">
        <v>1</v>
      </c>
      <c r="R61" s="15">
        <v>32</v>
      </c>
      <c r="S61" s="15">
        <v>4.4499999999999997E-4</v>
      </c>
      <c r="T61" s="15">
        <v>0.68300000000000005</v>
      </c>
      <c r="U61" s="15">
        <v>0.23</v>
      </c>
      <c r="V61" s="15">
        <v>0.1283</v>
      </c>
      <c r="W61" s="15">
        <v>461</v>
      </c>
      <c r="X61" s="15">
        <v>158.30000000000001</v>
      </c>
      <c r="Y61" s="15" t="s">
        <v>3936</v>
      </c>
      <c r="Z61" s="15">
        <v>10793</v>
      </c>
      <c r="AA61" s="15">
        <v>35.9</v>
      </c>
      <c r="AB61" s="15">
        <v>0.94669999999999999</v>
      </c>
      <c r="AC61" s="15" t="s">
        <v>263</v>
      </c>
      <c r="AD61" s="15" t="s">
        <v>3930</v>
      </c>
    </row>
    <row r="62" spans="1:30" x14ac:dyDescent="0.3">
      <c r="A62" s="14" t="s">
        <v>4009</v>
      </c>
      <c r="B62" s="14" t="s">
        <v>565</v>
      </c>
      <c r="C62" s="14">
        <v>94</v>
      </c>
      <c r="D62" s="14">
        <v>14.41</v>
      </c>
      <c r="E62" s="14">
        <v>22.67</v>
      </c>
      <c r="F62" s="14">
        <v>8.26</v>
      </c>
      <c r="G62" s="14" t="s">
        <v>3927</v>
      </c>
      <c r="H62" s="14">
        <v>0.70799999999999996</v>
      </c>
      <c r="I62" s="14">
        <v>0.57999999999999996</v>
      </c>
      <c r="J62" s="14">
        <v>0.08</v>
      </c>
      <c r="K62" s="14" t="s">
        <v>3928</v>
      </c>
      <c r="L62" s="14">
        <v>5.01</v>
      </c>
      <c r="M62" s="14">
        <v>1.5609999999999999</v>
      </c>
      <c r="N62" s="14">
        <v>1.78</v>
      </c>
      <c r="O62" s="14">
        <v>0.86099999999999999</v>
      </c>
      <c r="P62" s="14">
        <v>0.96040000000000003</v>
      </c>
      <c r="Q62" s="14">
        <v>5</v>
      </c>
      <c r="R62" s="14">
        <v>8</v>
      </c>
      <c r="S62" s="14">
        <v>1.44E-4</v>
      </c>
      <c r="T62" s="14">
        <v>0.73</v>
      </c>
      <c r="U62" s="14">
        <v>0.14899999999999999</v>
      </c>
      <c r="V62" s="14">
        <v>9.9400000000000002E-2</v>
      </c>
      <c r="W62" s="14">
        <v>434</v>
      </c>
      <c r="X62" s="14">
        <v>17.8</v>
      </c>
      <c r="Y62" s="14" t="s">
        <v>3953</v>
      </c>
      <c r="Z62" s="14">
        <v>20708</v>
      </c>
      <c r="AA62" s="14">
        <v>32.6</v>
      </c>
      <c r="AB62" s="14">
        <v>0.88570000000000004</v>
      </c>
      <c r="AC62" s="14" t="s">
        <v>350</v>
      </c>
      <c r="AD62" s="14" t="s">
        <v>3930</v>
      </c>
    </row>
    <row r="63" spans="1:30" x14ac:dyDescent="0.3">
      <c r="A63" s="15" t="s">
        <v>4010</v>
      </c>
      <c r="B63" s="15" t="s">
        <v>570</v>
      </c>
      <c r="C63" s="15">
        <v>120</v>
      </c>
      <c r="D63" s="15">
        <v>10.08</v>
      </c>
      <c r="E63" s="15">
        <v>24.47</v>
      </c>
      <c r="F63" s="15">
        <v>14.39</v>
      </c>
      <c r="G63" s="15" t="s">
        <v>3941</v>
      </c>
      <c r="H63" s="15">
        <v>0.318</v>
      </c>
      <c r="I63" s="15">
        <v>0.52600000000000002</v>
      </c>
      <c r="J63" s="15">
        <v>0.29399999999999998</v>
      </c>
      <c r="K63" s="15" t="s">
        <v>3948</v>
      </c>
      <c r="L63" s="15">
        <v>14.14</v>
      </c>
      <c r="M63" s="15">
        <v>2.0070000000000001</v>
      </c>
      <c r="N63" s="15">
        <v>0.98099999999999998</v>
      </c>
      <c r="O63" s="15">
        <v>0.92549999999999999</v>
      </c>
      <c r="P63" s="15">
        <v>0.88280000000000003</v>
      </c>
      <c r="Q63" s="15">
        <v>2</v>
      </c>
      <c r="R63" s="15">
        <v>64</v>
      </c>
      <c r="S63" s="15">
        <v>1.3899999999999999E-4</v>
      </c>
      <c r="T63" s="15">
        <v>0.98499999999999999</v>
      </c>
      <c r="U63" s="15">
        <v>0.18</v>
      </c>
      <c r="V63" s="15">
        <v>0.1181</v>
      </c>
      <c r="W63" s="15">
        <v>159</v>
      </c>
      <c r="X63" s="15">
        <v>124.1</v>
      </c>
      <c r="Y63" s="15" t="s">
        <v>3958</v>
      </c>
      <c r="Z63" s="15">
        <v>8749</v>
      </c>
      <c r="AA63" s="15">
        <v>37.96</v>
      </c>
      <c r="AB63" s="15">
        <v>0.85160000000000002</v>
      </c>
      <c r="AC63" s="15" t="s">
        <v>350</v>
      </c>
      <c r="AD63" s="15" t="s">
        <v>3930</v>
      </c>
    </row>
    <row r="64" spans="1:30" x14ac:dyDescent="0.3">
      <c r="A64" s="14" t="s">
        <v>4011</v>
      </c>
      <c r="B64" s="14" t="s">
        <v>575</v>
      </c>
      <c r="C64" s="14">
        <v>27</v>
      </c>
      <c r="D64" s="14">
        <v>7.5</v>
      </c>
      <c r="E64" s="14">
        <v>19.059999999999999</v>
      </c>
      <c r="F64" s="14">
        <v>11.56</v>
      </c>
      <c r="G64" s="14" t="s">
        <v>3938</v>
      </c>
      <c r="H64" s="14">
        <v>0.71099999999999997</v>
      </c>
      <c r="I64" s="14">
        <v>0.59299999999999997</v>
      </c>
      <c r="J64" s="14">
        <v>7.5999999999999998E-2</v>
      </c>
      <c r="K64" s="14" t="s">
        <v>3960</v>
      </c>
      <c r="L64" s="14">
        <v>11.05</v>
      </c>
      <c r="M64" s="14">
        <v>2.2229999999999999</v>
      </c>
      <c r="N64" s="14">
        <v>0.81399999999999995</v>
      </c>
      <c r="O64" s="14">
        <v>0.8528</v>
      </c>
      <c r="P64" s="14">
        <v>0.96489999999999998</v>
      </c>
      <c r="Q64" s="14">
        <v>1</v>
      </c>
      <c r="R64" s="14">
        <v>8</v>
      </c>
      <c r="S64" s="14">
        <v>2.9799999999999998E-4</v>
      </c>
      <c r="T64" s="14">
        <v>0.624</v>
      </c>
      <c r="U64" s="14">
        <v>0.44800000000000001</v>
      </c>
      <c r="V64" s="14">
        <v>4.9599999999999998E-2</v>
      </c>
      <c r="W64" s="14">
        <v>318</v>
      </c>
      <c r="X64" s="14">
        <v>13.9</v>
      </c>
      <c r="Y64" s="14" t="s">
        <v>3966</v>
      </c>
      <c r="Z64" s="14">
        <v>22839</v>
      </c>
      <c r="AA64" s="14">
        <v>38.57</v>
      </c>
      <c r="AB64" s="14">
        <v>0.95820000000000005</v>
      </c>
      <c r="AC64" s="14" t="s">
        <v>328</v>
      </c>
      <c r="AD64" s="14" t="s">
        <v>3930</v>
      </c>
    </row>
    <row r="65" spans="1:30" x14ac:dyDescent="0.3">
      <c r="A65" s="15" t="s">
        <v>4012</v>
      </c>
      <c r="B65" s="15" t="s">
        <v>579</v>
      </c>
      <c r="C65" s="15">
        <v>94</v>
      </c>
      <c r="D65" s="15">
        <v>13.7</v>
      </c>
      <c r="E65" s="15">
        <v>31.7</v>
      </c>
      <c r="F65" s="15">
        <v>18</v>
      </c>
      <c r="G65" s="15" t="s">
        <v>3932</v>
      </c>
      <c r="H65" s="15">
        <v>0.56899999999999995</v>
      </c>
      <c r="I65" s="15">
        <v>0.54200000000000004</v>
      </c>
      <c r="J65" s="15">
        <v>0.27400000000000002</v>
      </c>
      <c r="K65" s="15" t="s">
        <v>344</v>
      </c>
      <c r="L65" s="15">
        <v>9.43</v>
      </c>
      <c r="M65" s="15">
        <v>2.0619999999999998</v>
      </c>
      <c r="N65" s="15">
        <v>0.878</v>
      </c>
      <c r="O65" s="15">
        <v>0.85189999999999999</v>
      </c>
      <c r="P65" s="15">
        <v>0.82099999999999995</v>
      </c>
      <c r="Q65" s="15">
        <v>5</v>
      </c>
      <c r="R65" s="15">
        <v>32</v>
      </c>
      <c r="S65" s="15">
        <v>4.4799999999999999E-4</v>
      </c>
      <c r="T65" s="15">
        <v>0.73</v>
      </c>
      <c r="U65" s="15">
        <v>0.29599999999999999</v>
      </c>
      <c r="V65" s="15">
        <v>0.11219999999999999</v>
      </c>
      <c r="W65" s="15">
        <v>100</v>
      </c>
      <c r="X65" s="15">
        <v>163.4</v>
      </c>
      <c r="Y65" s="15" t="s">
        <v>3945</v>
      </c>
      <c r="Z65" s="15">
        <v>25211</v>
      </c>
      <c r="AA65" s="15">
        <v>37.74</v>
      </c>
      <c r="AB65" s="15">
        <v>0.85340000000000005</v>
      </c>
      <c r="AC65" s="15" t="s">
        <v>206</v>
      </c>
      <c r="AD65" s="15" t="s">
        <v>3930</v>
      </c>
    </row>
    <row r="66" spans="1:30" x14ac:dyDescent="0.3">
      <c r="A66" s="14" t="s">
        <v>4013</v>
      </c>
      <c r="B66" s="14" t="s">
        <v>584</v>
      </c>
      <c r="C66" s="14">
        <v>119</v>
      </c>
      <c r="D66" s="14">
        <v>8.2799999999999994</v>
      </c>
      <c r="E66" s="14">
        <v>32.56</v>
      </c>
      <c r="F66" s="14">
        <v>24.28</v>
      </c>
      <c r="G66" s="14" t="s">
        <v>3947</v>
      </c>
      <c r="H66" s="14">
        <v>0.50700000000000001</v>
      </c>
      <c r="I66" s="14">
        <v>0.28699999999999998</v>
      </c>
      <c r="J66" s="14">
        <v>0.20100000000000001</v>
      </c>
      <c r="K66" s="14" t="s">
        <v>3955</v>
      </c>
      <c r="L66" s="14">
        <v>10.31</v>
      </c>
      <c r="M66" s="14">
        <v>0.95599999999999996</v>
      </c>
      <c r="N66" s="14">
        <v>1.3360000000000001</v>
      </c>
      <c r="O66" s="14">
        <v>0.98619999999999997</v>
      </c>
      <c r="P66" s="14">
        <v>0.90159999999999996</v>
      </c>
      <c r="Q66" s="14">
        <v>2</v>
      </c>
      <c r="R66" s="14">
        <v>8</v>
      </c>
      <c r="S66" s="14">
        <v>2.6600000000000001E-4</v>
      </c>
      <c r="T66" s="14">
        <v>0.43</v>
      </c>
      <c r="U66" s="14">
        <v>0.17599999999999999</v>
      </c>
      <c r="V66" s="14">
        <v>4.6699999999999998E-2</v>
      </c>
      <c r="W66" s="14">
        <v>86</v>
      </c>
      <c r="X66" s="14">
        <v>112.8</v>
      </c>
      <c r="Y66" s="14" t="s">
        <v>3945</v>
      </c>
      <c r="Z66" s="14">
        <v>9087</v>
      </c>
      <c r="AA66" s="14">
        <v>37.17</v>
      </c>
      <c r="AB66" s="14">
        <v>0.86909999999999998</v>
      </c>
      <c r="AC66" s="14" t="s">
        <v>477</v>
      </c>
      <c r="AD66" s="14" t="s">
        <v>3930</v>
      </c>
    </row>
    <row r="67" spans="1:30" x14ac:dyDescent="0.3">
      <c r="A67" s="15" t="s">
        <v>4014</v>
      </c>
      <c r="B67" s="15" t="s">
        <v>589</v>
      </c>
      <c r="C67" s="15">
        <v>89</v>
      </c>
      <c r="D67" s="15">
        <v>8.7100000000000009</v>
      </c>
      <c r="E67" s="15">
        <v>31.69</v>
      </c>
      <c r="F67" s="15">
        <v>22.98</v>
      </c>
      <c r="G67" s="15" t="s">
        <v>3927</v>
      </c>
      <c r="H67" s="15">
        <v>0.49199999999999999</v>
      </c>
      <c r="I67" s="15">
        <v>0.308</v>
      </c>
      <c r="J67" s="15">
        <v>0.22500000000000001</v>
      </c>
      <c r="K67" s="15" t="s">
        <v>3948</v>
      </c>
      <c r="L67" s="15">
        <v>8.91</v>
      </c>
      <c r="M67" s="15">
        <v>1.6850000000000001</v>
      </c>
      <c r="N67" s="15">
        <v>1.2609999999999999</v>
      </c>
      <c r="O67" s="15">
        <v>0.9012</v>
      </c>
      <c r="P67" s="15">
        <v>0.90569999999999995</v>
      </c>
      <c r="Q67" s="15">
        <v>1</v>
      </c>
      <c r="R67" s="15">
        <v>32</v>
      </c>
      <c r="S67" s="15">
        <v>2.9E-4</v>
      </c>
      <c r="T67" s="15">
        <v>0.878</v>
      </c>
      <c r="U67" s="15">
        <v>0.156</v>
      </c>
      <c r="V67" s="15">
        <v>1.9900000000000001E-2</v>
      </c>
      <c r="W67" s="15">
        <v>301</v>
      </c>
      <c r="X67" s="15">
        <v>132</v>
      </c>
      <c r="Y67" s="15" t="s">
        <v>3966</v>
      </c>
      <c r="Z67" s="15">
        <v>17722</v>
      </c>
      <c r="AA67" s="15">
        <v>36.43</v>
      </c>
      <c r="AB67" s="15">
        <v>0.96050000000000002</v>
      </c>
      <c r="AC67" s="15" t="s">
        <v>526</v>
      </c>
      <c r="AD67" s="15" t="s">
        <v>3930</v>
      </c>
    </row>
    <row r="68" spans="1:30" x14ac:dyDescent="0.3">
      <c r="A68" s="14" t="s">
        <v>4015</v>
      </c>
      <c r="B68" s="14" t="s">
        <v>593</v>
      </c>
      <c r="C68" s="14">
        <v>204</v>
      </c>
      <c r="D68" s="14">
        <v>5.89</v>
      </c>
      <c r="E68" s="14">
        <v>17.600000000000001</v>
      </c>
      <c r="F68" s="14">
        <v>11.71</v>
      </c>
      <c r="G68" s="14" t="s">
        <v>3941</v>
      </c>
      <c r="H68" s="14">
        <v>0.40600000000000003</v>
      </c>
      <c r="I68" s="14">
        <v>0.222</v>
      </c>
      <c r="J68" s="14">
        <v>0.14699999999999999</v>
      </c>
      <c r="K68" s="14" t="s">
        <v>3960</v>
      </c>
      <c r="L68" s="14">
        <v>14.32</v>
      </c>
      <c r="M68" s="14">
        <v>2.2589999999999999</v>
      </c>
      <c r="N68" s="14">
        <v>1.591</v>
      </c>
      <c r="O68" s="14">
        <v>0.96870000000000001</v>
      </c>
      <c r="P68" s="14">
        <v>0.82099999999999995</v>
      </c>
      <c r="Q68" s="14">
        <v>1</v>
      </c>
      <c r="R68" s="14">
        <v>64</v>
      </c>
      <c r="S68" s="14">
        <v>2.6200000000000003E-4</v>
      </c>
      <c r="T68" s="14">
        <v>0.70099999999999996</v>
      </c>
      <c r="U68" s="14">
        <v>0.36399999999999999</v>
      </c>
      <c r="V68" s="14">
        <v>9.1499999999999998E-2</v>
      </c>
      <c r="W68" s="14">
        <v>347</v>
      </c>
      <c r="X68" s="14">
        <v>98.2</v>
      </c>
      <c r="Y68" s="14" t="s">
        <v>3936</v>
      </c>
      <c r="Z68" s="14">
        <v>4291</v>
      </c>
      <c r="AA68" s="14">
        <v>36.92</v>
      </c>
      <c r="AB68" s="14">
        <v>0.86119999999999997</v>
      </c>
      <c r="AC68" s="14" t="s">
        <v>526</v>
      </c>
      <c r="AD68" s="14" t="s">
        <v>3930</v>
      </c>
    </row>
    <row r="69" spans="1:30" x14ac:dyDescent="0.3">
      <c r="A69" s="15" t="s">
        <v>4016</v>
      </c>
      <c r="B69" s="15" t="s">
        <v>597</v>
      </c>
      <c r="C69" s="15">
        <v>81</v>
      </c>
      <c r="D69" s="15">
        <v>7.05</v>
      </c>
      <c r="E69" s="15">
        <v>16.100000000000001</v>
      </c>
      <c r="F69" s="15">
        <v>9.0500000000000007</v>
      </c>
      <c r="G69" s="15" t="s">
        <v>3947</v>
      </c>
      <c r="H69" s="15">
        <v>0.315</v>
      </c>
      <c r="I69" s="15">
        <v>0.56999999999999995</v>
      </c>
      <c r="J69" s="15">
        <v>0.22900000000000001</v>
      </c>
      <c r="K69" s="15" t="s">
        <v>344</v>
      </c>
      <c r="L69" s="15">
        <v>9.61</v>
      </c>
      <c r="M69" s="15">
        <v>1.595</v>
      </c>
      <c r="N69" s="15">
        <v>1.8160000000000001</v>
      </c>
      <c r="O69" s="15">
        <v>0.85899999999999999</v>
      </c>
      <c r="P69" s="15">
        <v>0.87529999999999997</v>
      </c>
      <c r="Q69" s="15">
        <v>5</v>
      </c>
      <c r="R69" s="15">
        <v>64</v>
      </c>
      <c r="S69" s="15">
        <v>4.1300000000000001E-4</v>
      </c>
      <c r="T69" s="15">
        <v>0.432</v>
      </c>
      <c r="U69" s="15">
        <v>0.186</v>
      </c>
      <c r="V69" s="15">
        <v>1.8499999999999999E-2</v>
      </c>
      <c r="W69" s="15">
        <v>113</v>
      </c>
      <c r="X69" s="15">
        <v>14.3</v>
      </c>
      <c r="Y69" s="15" t="s">
        <v>3936</v>
      </c>
      <c r="Z69" s="15">
        <v>32205</v>
      </c>
      <c r="AA69" s="15">
        <v>35.369999999999997</v>
      </c>
      <c r="AB69" s="15">
        <v>0.84609999999999996</v>
      </c>
      <c r="AC69" s="15" t="s">
        <v>298</v>
      </c>
      <c r="AD69" s="15" t="s">
        <v>3930</v>
      </c>
    </row>
    <row r="70" spans="1:30" x14ac:dyDescent="0.3">
      <c r="A70" s="14" t="s">
        <v>4017</v>
      </c>
      <c r="B70" s="14" t="s">
        <v>602</v>
      </c>
      <c r="C70" s="14">
        <v>113</v>
      </c>
      <c r="D70" s="14">
        <v>9.85</v>
      </c>
      <c r="E70" s="14">
        <v>21.88</v>
      </c>
      <c r="F70" s="14">
        <v>12.03</v>
      </c>
      <c r="G70" s="14" t="s">
        <v>3947</v>
      </c>
      <c r="H70" s="14">
        <v>0.76800000000000002</v>
      </c>
      <c r="I70" s="14">
        <v>0.24399999999999999</v>
      </c>
      <c r="J70" s="14">
        <v>0.252</v>
      </c>
      <c r="K70" s="14" t="s">
        <v>3939</v>
      </c>
      <c r="L70" s="14">
        <v>6.94</v>
      </c>
      <c r="M70" s="14">
        <v>0.98499999999999999</v>
      </c>
      <c r="N70" s="14">
        <v>2.2240000000000002</v>
      </c>
      <c r="O70" s="14">
        <v>0.97489999999999999</v>
      </c>
      <c r="P70" s="14">
        <v>0.97440000000000004</v>
      </c>
      <c r="Q70" s="14">
        <v>3</v>
      </c>
      <c r="R70" s="14">
        <v>16</v>
      </c>
      <c r="S70" s="14">
        <v>2.9E-4</v>
      </c>
      <c r="T70" s="14">
        <v>0.66100000000000003</v>
      </c>
      <c r="U70" s="14">
        <v>0.17499999999999999</v>
      </c>
      <c r="V70" s="14">
        <v>2.63E-2</v>
      </c>
      <c r="W70" s="14">
        <v>439</v>
      </c>
      <c r="X70" s="14">
        <v>124.8</v>
      </c>
      <c r="Y70" s="14" t="s">
        <v>3966</v>
      </c>
      <c r="Z70" s="14">
        <v>23668</v>
      </c>
      <c r="AA70" s="14">
        <v>36.909999999999997</v>
      </c>
      <c r="AB70" s="14">
        <v>0.92479999999999996</v>
      </c>
      <c r="AC70" s="14" t="s">
        <v>298</v>
      </c>
      <c r="AD70" s="14" t="s">
        <v>3930</v>
      </c>
    </row>
    <row r="71" spans="1:30" x14ac:dyDescent="0.3">
      <c r="A71" s="15" t="s">
        <v>4018</v>
      </c>
      <c r="B71" s="15" t="s">
        <v>606</v>
      </c>
      <c r="C71" s="15">
        <v>150</v>
      </c>
      <c r="D71" s="15">
        <v>3.49</v>
      </c>
      <c r="E71" s="15">
        <v>16.690000000000001</v>
      </c>
      <c r="F71" s="15">
        <v>13.2</v>
      </c>
      <c r="G71" s="15" t="s">
        <v>3947</v>
      </c>
      <c r="H71" s="15">
        <v>0.54700000000000004</v>
      </c>
      <c r="I71" s="15">
        <v>0.27100000000000002</v>
      </c>
      <c r="J71" s="15">
        <v>0.27500000000000002</v>
      </c>
      <c r="K71" s="15" t="s">
        <v>3928</v>
      </c>
      <c r="L71" s="15">
        <v>12.65</v>
      </c>
      <c r="M71" s="15">
        <v>1.4079999999999999</v>
      </c>
      <c r="N71" s="15">
        <v>2.2549999999999999</v>
      </c>
      <c r="O71" s="15">
        <v>0.97560000000000002</v>
      </c>
      <c r="P71" s="15">
        <v>0.91100000000000003</v>
      </c>
      <c r="Q71" s="15">
        <v>1</v>
      </c>
      <c r="R71" s="15">
        <v>32</v>
      </c>
      <c r="S71" s="15">
        <v>1.8200000000000001E-4</v>
      </c>
      <c r="T71" s="15">
        <v>1</v>
      </c>
      <c r="U71" s="15">
        <v>0.20100000000000001</v>
      </c>
      <c r="V71" s="15">
        <v>0.14630000000000001</v>
      </c>
      <c r="W71" s="15">
        <v>435</v>
      </c>
      <c r="X71" s="15">
        <v>37.6</v>
      </c>
      <c r="Y71" s="15" t="s">
        <v>3966</v>
      </c>
      <c r="Z71" s="15">
        <v>25183</v>
      </c>
      <c r="AA71" s="15">
        <v>31.82</v>
      </c>
      <c r="AB71" s="15">
        <v>0.90859999999999996</v>
      </c>
      <c r="AC71" s="15" t="s">
        <v>456</v>
      </c>
      <c r="AD71" s="15" t="s">
        <v>3930</v>
      </c>
    </row>
    <row r="72" spans="1:30" x14ac:dyDescent="0.3">
      <c r="A72" s="14" t="s">
        <v>4019</v>
      </c>
      <c r="B72" s="14" t="s">
        <v>610</v>
      </c>
      <c r="C72" s="14">
        <v>79</v>
      </c>
      <c r="D72" s="14">
        <v>10.96</v>
      </c>
      <c r="E72" s="14">
        <v>25.18</v>
      </c>
      <c r="F72" s="14">
        <v>14.22</v>
      </c>
      <c r="G72" s="14" t="s">
        <v>3932</v>
      </c>
      <c r="H72" s="14">
        <v>0.59899999999999998</v>
      </c>
      <c r="I72" s="14">
        <v>0.4</v>
      </c>
      <c r="J72" s="14">
        <v>0.157</v>
      </c>
      <c r="K72" s="14" t="s">
        <v>3939</v>
      </c>
      <c r="L72" s="14">
        <v>2.67</v>
      </c>
      <c r="M72" s="14">
        <v>2.0470000000000002</v>
      </c>
      <c r="N72" s="14">
        <v>0.82899999999999996</v>
      </c>
      <c r="O72" s="14">
        <v>0.93020000000000003</v>
      </c>
      <c r="P72" s="14">
        <v>0.82269999999999999</v>
      </c>
      <c r="Q72" s="14">
        <v>1</v>
      </c>
      <c r="R72" s="14">
        <v>16</v>
      </c>
      <c r="S72" s="14">
        <v>1.21E-4</v>
      </c>
      <c r="T72" s="14">
        <v>0.70899999999999996</v>
      </c>
      <c r="U72" s="14">
        <v>0.13400000000000001</v>
      </c>
      <c r="V72" s="14">
        <v>5.5599999999999997E-2</v>
      </c>
      <c r="W72" s="14">
        <v>375</v>
      </c>
      <c r="X72" s="14">
        <v>168.7</v>
      </c>
      <c r="Y72" s="14" t="s">
        <v>3962</v>
      </c>
      <c r="Z72" s="14">
        <v>4986</v>
      </c>
      <c r="AA72" s="14">
        <v>35.46</v>
      </c>
      <c r="AB72" s="14">
        <v>0.87319999999999998</v>
      </c>
      <c r="AC72" s="14" t="s">
        <v>391</v>
      </c>
      <c r="AD72" s="14" t="s">
        <v>3930</v>
      </c>
    </row>
    <row r="73" spans="1:30" x14ac:dyDescent="0.3">
      <c r="A73" s="15" t="s">
        <v>4020</v>
      </c>
      <c r="B73" s="15" t="s">
        <v>616</v>
      </c>
      <c r="C73" s="15">
        <v>92</v>
      </c>
      <c r="D73" s="15">
        <v>15.02</v>
      </c>
      <c r="E73" s="15">
        <v>37.96</v>
      </c>
      <c r="F73" s="15">
        <v>22.94</v>
      </c>
      <c r="G73" s="15" t="s">
        <v>3938</v>
      </c>
      <c r="H73" s="15">
        <v>0.40899999999999997</v>
      </c>
      <c r="I73" s="15">
        <v>0.309</v>
      </c>
      <c r="J73" s="15">
        <v>0.13200000000000001</v>
      </c>
      <c r="K73" s="15" t="s">
        <v>3928</v>
      </c>
      <c r="L73" s="15">
        <v>7.03</v>
      </c>
      <c r="M73" s="15">
        <v>0.88300000000000001</v>
      </c>
      <c r="N73" s="15">
        <v>2.004</v>
      </c>
      <c r="O73" s="15">
        <v>0.87880000000000003</v>
      </c>
      <c r="P73" s="15">
        <v>0.83509999999999995</v>
      </c>
      <c r="Q73" s="15">
        <v>1</v>
      </c>
      <c r="R73" s="15">
        <v>4</v>
      </c>
      <c r="S73" s="15">
        <v>1.2E-4</v>
      </c>
      <c r="T73" s="15">
        <v>0.747</v>
      </c>
      <c r="U73" s="15">
        <v>0.188</v>
      </c>
      <c r="V73" s="15">
        <v>9.6199999999999994E-2</v>
      </c>
      <c r="W73" s="15">
        <v>316</v>
      </c>
      <c r="X73" s="15">
        <v>52</v>
      </c>
      <c r="Y73" s="15" t="s">
        <v>3962</v>
      </c>
      <c r="Z73" s="15">
        <v>9808</v>
      </c>
      <c r="AA73" s="15">
        <v>39.200000000000003</v>
      </c>
      <c r="AB73" s="15">
        <v>0.92449999999999999</v>
      </c>
      <c r="AC73" s="15" t="s">
        <v>336</v>
      </c>
      <c r="AD73" s="15" t="s">
        <v>3930</v>
      </c>
    </row>
    <row r="74" spans="1:30" x14ac:dyDescent="0.3">
      <c r="A74" s="14" t="s">
        <v>4021</v>
      </c>
      <c r="B74" s="14" t="s">
        <v>621</v>
      </c>
      <c r="C74" s="14">
        <v>54</v>
      </c>
      <c r="D74" s="14">
        <v>9.4</v>
      </c>
      <c r="E74" s="14">
        <v>30.35</v>
      </c>
      <c r="F74" s="14">
        <v>20.95</v>
      </c>
      <c r="G74" s="14" t="s">
        <v>3941</v>
      </c>
      <c r="H74" s="14">
        <v>0.46400000000000002</v>
      </c>
      <c r="I74" s="14">
        <v>0.627</v>
      </c>
      <c r="J74" s="14">
        <v>7.9000000000000001E-2</v>
      </c>
      <c r="K74" s="14" t="s">
        <v>3955</v>
      </c>
      <c r="L74" s="14">
        <v>10.64</v>
      </c>
      <c r="M74" s="14">
        <v>1.972</v>
      </c>
      <c r="N74" s="14">
        <v>1.3009999999999999</v>
      </c>
      <c r="O74" s="14">
        <v>0.92710000000000004</v>
      </c>
      <c r="P74" s="14">
        <v>0.92069999999999996</v>
      </c>
      <c r="Q74" s="14">
        <v>3</v>
      </c>
      <c r="R74" s="14">
        <v>4</v>
      </c>
      <c r="S74" s="14">
        <v>3.5300000000000002E-4</v>
      </c>
      <c r="T74" s="14">
        <v>0.52400000000000002</v>
      </c>
      <c r="U74" s="14">
        <v>0.38500000000000001</v>
      </c>
      <c r="V74" s="14">
        <v>5.6500000000000002E-2</v>
      </c>
      <c r="W74" s="14">
        <v>165</v>
      </c>
      <c r="X74" s="14">
        <v>115.3</v>
      </c>
      <c r="Y74" s="14" t="s">
        <v>3936</v>
      </c>
      <c r="Z74" s="14">
        <v>15134</v>
      </c>
      <c r="AA74" s="14">
        <v>33.130000000000003</v>
      </c>
      <c r="AB74" s="14">
        <v>0.96660000000000001</v>
      </c>
      <c r="AC74" s="14" t="s">
        <v>456</v>
      </c>
      <c r="AD74" s="14" t="s">
        <v>3930</v>
      </c>
    </row>
    <row r="75" spans="1:30" x14ac:dyDescent="0.3">
      <c r="A75" s="15" t="s">
        <v>4022</v>
      </c>
      <c r="B75" s="15" t="s">
        <v>625</v>
      </c>
      <c r="C75" s="15">
        <v>123</v>
      </c>
      <c r="D75" s="15">
        <v>13.34</v>
      </c>
      <c r="E75" s="15">
        <v>25.77</v>
      </c>
      <c r="F75" s="15">
        <v>12.43</v>
      </c>
      <c r="G75" s="15" t="s">
        <v>3941</v>
      </c>
      <c r="H75" s="15">
        <v>0.62</v>
      </c>
      <c r="I75" s="15">
        <v>0.68100000000000005</v>
      </c>
      <c r="J75" s="15">
        <v>5.6000000000000001E-2</v>
      </c>
      <c r="K75" s="15" t="s">
        <v>3928</v>
      </c>
      <c r="L75" s="15">
        <v>7.49</v>
      </c>
      <c r="M75" s="15">
        <v>1.9990000000000001</v>
      </c>
      <c r="N75" s="15">
        <v>1.6220000000000001</v>
      </c>
      <c r="O75" s="15">
        <v>0.95169999999999999</v>
      </c>
      <c r="P75" s="15">
        <v>0.88400000000000001</v>
      </c>
      <c r="Q75" s="15">
        <v>2</v>
      </c>
      <c r="R75" s="15">
        <v>64</v>
      </c>
      <c r="S75" s="15">
        <v>1.93E-4</v>
      </c>
      <c r="T75" s="15">
        <v>0.64100000000000001</v>
      </c>
      <c r="U75" s="15">
        <v>0.12</v>
      </c>
      <c r="V75" s="15">
        <v>5.6300000000000003E-2</v>
      </c>
      <c r="W75" s="15">
        <v>230</v>
      </c>
      <c r="X75" s="15">
        <v>142.5</v>
      </c>
      <c r="Y75" s="15" t="s">
        <v>3929</v>
      </c>
      <c r="Z75" s="15">
        <v>9649</v>
      </c>
      <c r="AA75" s="15">
        <v>32.19</v>
      </c>
      <c r="AB75" s="15">
        <v>0.92359999999999998</v>
      </c>
      <c r="AC75" s="15" t="s">
        <v>342</v>
      </c>
      <c r="AD75" s="15" t="s">
        <v>3930</v>
      </c>
    </row>
    <row r="76" spans="1:30" x14ac:dyDescent="0.3">
      <c r="A76" s="14" t="s">
        <v>4023</v>
      </c>
      <c r="B76" s="14" t="s">
        <v>630</v>
      </c>
      <c r="C76" s="14">
        <v>142</v>
      </c>
      <c r="D76" s="14">
        <v>8.1</v>
      </c>
      <c r="E76" s="14">
        <v>16.43</v>
      </c>
      <c r="F76" s="14">
        <v>8.33</v>
      </c>
      <c r="G76" s="14" t="s">
        <v>3941</v>
      </c>
      <c r="H76" s="14">
        <v>0.32</v>
      </c>
      <c r="I76" s="14">
        <v>0.54400000000000004</v>
      </c>
      <c r="J76" s="14">
        <v>0.17799999999999999</v>
      </c>
      <c r="K76" s="14" t="s">
        <v>3955</v>
      </c>
      <c r="L76" s="14">
        <v>7.11</v>
      </c>
      <c r="M76" s="14">
        <v>0.82799999999999996</v>
      </c>
      <c r="N76" s="14">
        <v>0.84799999999999998</v>
      </c>
      <c r="O76" s="14">
        <v>0.87929999999999997</v>
      </c>
      <c r="P76" s="14">
        <v>0.96220000000000006</v>
      </c>
      <c r="Q76" s="14">
        <v>3</v>
      </c>
      <c r="R76" s="14">
        <v>64</v>
      </c>
      <c r="S76" s="14">
        <v>4.28E-4</v>
      </c>
      <c r="T76" s="14">
        <v>0.76</v>
      </c>
      <c r="U76" s="14">
        <v>0.156</v>
      </c>
      <c r="V76" s="14">
        <v>0.11990000000000001</v>
      </c>
      <c r="W76" s="14">
        <v>484</v>
      </c>
      <c r="X76" s="14">
        <v>157.80000000000001</v>
      </c>
      <c r="Y76" s="14" t="s">
        <v>3929</v>
      </c>
      <c r="Z76" s="14">
        <v>24650</v>
      </c>
      <c r="AA76" s="14">
        <v>35.19</v>
      </c>
      <c r="AB76" s="14">
        <v>0.88390000000000002</v>
      </c>
      <c r="AC76" s="14" t="s">
        <v>363</v>
      </c>
      <c r="AD76" s="14" t="s">
        <v>3930</v>
      </c>
    </row>
    <row r="77" spans="1:30" x14ac:dyDescent="0.3">
      <c r="A77" s="15" t="s">
        <v>4024</v>
      </c>
      <c r="B77" s="15" t="s">
        <v>635</v>
      </c>
      <c r="C77" s="15">
        <v>229</v>
      </c>
      <c r="D77" s="15">
        <v>6.63</v>
      </c>
      <c r="E77" s="15">
        <v>18.8</v>
      </c>
      <c r="F77" s="15">
        <v>12.17</v>
      </c>
      <c r="G77" s="15" t="s">
        <v>3947</v>
      </c>
      <c r="H77" s="15">
        <v>0.51200000000000001</v>
      </c>
      <c r="I77" s="15">
        <v>0.20300000000000001</v>
      </c>
      <c r="J77" s="15">
        <v>0.27300000000000002</v>
      </c>
      <c r="K77" s="15" t="s">
        <v>3928</v>
      </c>
      <c r="L77" s="15">
        <v>7.99</v>
      </c>
      <c r="M77" s="15">
        <v>1.9550000000000001</v>
      </c>
      <c r="N77" s="15">
        <v>0.97599999999999998</v>
      </c>
      <c r="O77" s="15">
        <v>0.86990000000000001</v>
      </c>
      <c r="P77" s="15">
        <v>0.93620000000000003</v>
      </c>
      <c r="Q77" s="15">
        <v>5</v>
      </c>
      <c r="R77" s="15">
        <v>8</v>
      </c>
      <c r="S77" s="15">
        <v>1.7200000000000001E-4</v>
      </c>
      <c r="T77" s="15">
        <v>0.56200000000000006</v>
      </c>
      <c r="U77" s="15">
        <v>0.437</v>
      </c>
      <c r="V77" s="15">
        <v>1.3899999999999999E-2</v>
      </c>
      <c r="W77" s="15">
        <v>144</v>
      </c>
      <c r="X77" s="15">
        <v>90.1</v>
      </c>
      <c r="Y77" s="15" t="s">
        <v>3942</v>
      </c>
      <c r="Z77" s="15">
        <v>18525</v>
      </c>
      <c r="AA77" s="15">
        <v>32.83</v>
      </c>
      <c r="AB77" s="15">
        <v>0.91669999999999996</v>
      </c>
      <c r="AC77" s="15" t="s">
        <v>192</v>
      </c>
      <c r="AD77" s="15" t="s">
        <v>3930</v>
      </c>
    </row>
    <row r="78" spans="1:30" x14ac:dyDescent="0.3">
      <c r="A78" s="14" t="s">
        <v>4025</v>
      </c>
      <c r="B78" s="14" t="s">
        <v>639</v>
      </c>
      <c r="C78" s="14">
        <v>101</v>
      </c>
      <c r="D78" s="14">
        <v>5.52</v>
      </c>
      <c r="E78" s="14">
        <v>17.23</v>
      </c>
      <c r="F78" s="14">
        <v>11.71</v>
      </c>
      <c r="G78" s="14" t="s">
        <v>3927</v>
      </c>
      <c r="H78" s="14">
        <v>0.65500000000000003</v>
      </c>
      <c r="I78" s="14">
        <v>0.317</v>
      </c>
      <c r="J78" s="14">
        <v>5.8000000000000003E-2</v>
      </c>
      <c r="K78" s="14" t="s">
        <v>3928</v>
      </c>
      <c r="L78" s="14">
        <v>8.0500000000000007</v>
      </c>
      <c r="M78" s="14">
        <v>1.843</v>
      </c>
      <c r="N78" s="14">
        <v>2.0790000000000002</v>
      </c>
      <c r="O78" s="14">
        <v>0.92490000000000006</v>
      </c>
      <c r="P78" s="14">
        <v>0.89549999999999996</v>
      </c>
      <c r="Q78" s="14">
        <v>1</v>
      </c>
      <c r="R78" s="14">
        <v>32</v>
      </c>
      <c r="S78" s="14">
        <v>1.6899999999999999E-4</v>
      </c>
      <c r="T78" s="14">
        <v>0.76600000000000001</v>
      </c>
      <c r="U78" s="14">
        <v>0.20899999999999999</v>
      </c>
      <c r="V78" s="14">
        <v>0.14549999999999999</v>
      </c>
      <c r="W78" s="14">
        <v>401</v>
      </c>
      <c r="X78" s="14">
        <v>51.6</v>
      </c>
      <c r="Y78" s="14" t="s">
        <v>3929</v>
      </c>
      <c r="Z78" s="14">
        <v>11443</v>
      </c>
      <c r="AA78" s="14">
        <v>32.75</v>
      </c>
      <c r="AB78" s="14">
        <v>0.93149999999999999</v>
      </c>
      <c r="AC78" s="14" t="s">
        <v>477</v>
      </c>
      <c r="AD78" s="14" t="s">
        <v>3930</v>
      </c>
    </row>
    <row r="79" spans="1:30" x14ac:dyDescent="0.3">
      <c r="A79" s="15" t="s">
        <v>4026</v>
      </c>
      <c r="B79" s="15" t="s">
        <v>644</v>
      </c>
      <c r="C79" s="15">
        <v>21</v>
      </c>
      <c r="D79" s="15">
        <v>11.24</v>
      </c>
      <c r="E79" s="15">
        <v>22.77</v>
      </c>
      <c r="F79" s="15">
        <v>11.53</v>
      </c>
      <c r="G79" s="15" t="s">
        <v>3927</v>
      </c>
      <c r="H79" s="15">
        <v>0.61299999999999999</v>
      </c>
      <c r="I79" s="15">
        <v>0.54100000000000004</v>
      </c>
      <c r="J79" s="15">
        <v>5.6000000000000001E-2</v>
      </c>
      <c r="K79" s="15" t="s">
        <v>3960</v>
      </c>
      <c r="L79" s="15">
        <v>12.26</v>
      </c>
      <c r="M79" s="15">
        <v>1.296</v>
      </c>
      <c r="N79" s="15">
        <v>1.1459999999999999</v>
      </c>
      <c r="O79" s="15">
        <v>0.94769999999999999</v>
      </c>
      <c r="P79" s="15">
        <v>0.90539999999999998</v>
      </c>
      <c r="Q79" s="15">
        <v>2</v>
      </c>
      <c r="R79" s="15">
        <v>64</v>
      </c>
      <c r="S79" s="15">
        <v>2.7300000000000002E-4</v>
      </c>
      <c r="T79" s="15">
        <v>0.94899999999999995</v>
      </c>
      <c r="U79" s="15">
        <v>0.23</v>
      </c>
      <c r="V79" s="15">
        <v>4.7300000000000002E-2</v>
      </c>
      <c r="W79" s="15">
        <v>68</v>
      </c>
      <c r="X79" s="15">
        <v>83.6</v>
      </c>
      <c r="Y79" s="15" t="s">
        <v>3949</v>
      </c>
      <c r="Z79" s="15">
        <v>18483</v>
      </c>
      <c r="AA79" s="15">
        <v>39.880000000000003</v>
      </c>
      <c r="AB79" s="15">
        <v>0.94740000000000002</v>
      </c>
      <c r="AC79" s="15" t="s">
        <v>328</v>
      </c>
      <c r="AD79" s="15" t="s">
        <v>3930</v>
      </c>
    </row>
    <row r="80" spans="1:30" x14ac:dyDescent="0.3">
      <c r="A80" s="14" t="s">
        <v>4027</v>
      </c>
      <c r="B80" s="14" t="s">
        <v>648</v>
      </c>
      <c r="C80" s="14">
        <v>53</v>
      </c>
      <c r="D80" s="14">
        <v>14.92</v>
      </c>
      <c r="E80" s="14">
        <v>24.43</v>
      </c>
      <c r="F80" s="14">
        <v>9.51</v>
      </c>
      <c r="G80" s="14" t="s">
        <v>3965</v>
      </c>
      <c r="H80" s="14">
        <v>0.63900000000000001</v>
      </c>
      <c r="I80" s="14">
        <v>0.56399999999999995</v>
      </c>
      <c r="J80" s="14">
        <v>0.253</v>
      </c>
      <c r="K80" s="14" t="s">
        <v>3955</v>
      </c>
      <c r="L80" s="14">
        <v>9.5</v>
      </c>
      <c r="M80" s="14">
        <v>1.877</v>
      </c>
      <c r="N80" s="14">
        <v>1</v>
      </c>
      <c r="O80" s="14">
        <v>0.9788</v>
      </c>
      <c r="P80" s="14">
        <v>0.91190000000000004</v>
      </c>
      <c r="Q80" s="14">
        <v>5</v>
      </c>
      <c r="R80" s="14">
        <v>64</v>
      </c>
      <c r="S80" s="14">
        <v>4.0499999999999998E-4</v>
      </c>
      <c r="T80" s="14">
        <v>0.51900000000000002</v>
      </c>
      <c r="U80" s="14">
        <v>0.20799999999999999</v>
      </c>
      <c r="V80" s="14">
        <v>3.4500000000000003E-2</v>
      </c>
      <c r="W80" s="14">
        <v>335</v>
      </c>
      <c r="X80" s="14">
        <v>168.2</v>
      </c>
      <c r="Y80" s="14" t="s">
        <v>3949</v>
      </c>
      <c r="Z80" s="14">
        <v>25590</v>
      </c>
      <c r="AA80" s="14">
        <v>32.700000000000003</v>
      </c>
      <c r="AB80" s="14">
        <v>0.95230000000000004</v>
      </c>
      <c r="AC80" s="14" t="s">
        <v>363</v>
      </c>
      <c r="AD80" s="14" t="s">
        <v>3930</v>
      </c>
    </row>
    <row r="81" spans="1:30" x14ac:dyDescent="0.3">
      <c r="A81" s="15" t="s">
        <v>4028</v>
      </c>
      <c r="B81" s="15" t="s">
        <v>651</v>
      </c>
      <c r="C81" s="15">
        <v>54</v>
      </c>
      <c r="D81" s="15">
        <v>6.91</v>
      </c>
      <c r="E81" s="15">
        <v>29.35</v>
      </c>
      <c r="F81" s="15">
        <v>22.44</v>
      </c>
      <c r="G81" s="15" t="s">
        <v>3965</v>
      </c>
      <c r="H81" s="15">
        <v>0.40200000000000002</v>
      </c>
      <c r="I81" s="15">
        <v>0.52700000000000002</v>
      </c>
      <c r="J81" s="15">
        <v>0.186</v>
      </c>
      <c r="K81" s="15" t="s">
        <v>3955</v>
      </c>
      <c r="L81" s="15">
        <v>6.7</v>
      </c>
      <c r="M81" s="15">
        <v>2.0299999999999998</v>
      </c>
      <c r="N81" s="15">
        <v>1.0409999999999999</v>
      </c>
      <c r="O81" s="15">
        <v>0.94499999999999995</v>
      </c>
      <c r="P81" s="15">
        <v>0.86699999999999999</v>
      </c>
      <c r="Q81" s="15">
        <v>3</v>
      </c>
      <c r="R81" s="15">
        <v>64</v>
      </c>
      <c r="S81" s="15">
        <v>3.3100000000000002E-4</v>
      </c>
      <c r="T81" s="15">
        <v>0.78900000000000003</v>
      </c>
      <c r="U81" s="15">
        <v>0.192</v>
      </c>
      <c r="V81" s="15">
        <v>0.1135</v>
      </c>
      <c r="W81" s="15">
        <v>465</v>
      </c>
      <c r="X81" s="15">
        <v>44.3</v>
      </c>
      <c r="Y81" s="15" t="s">
        <v>3929</v>
      </c>
      <c r="Z81" s="15">
        <v>12241</v>
      </c>
      <c r="AA81" s="15">
        <v>33.94</v>
      </c>
      <c r="AB81" s="15">
        <v>0.90900000000000003</v>
      </c>
      <c r="AC81" s="15" t="s">
        <v>244</v>
      </c>
      <c r="AD81" s="15" t="s">
        <v>3930</v>
      </c>
    </row>
    <row r="82" spans="1:30" x14ac:dyDescent="0.3">
      <c r="A82" s="14" t="s">
        <v>4029</v>
      </c>
      <c r="B82" s="14" t="s">
        <v>654</v>
      </c>
      <c r="C82" s="14">
        <v>144</v>
      </c>
      <c r="D82" s="14">
        <v>3.73</v>
      </c>
      <c r="E82" s="14">
        <v>21.48</v>
      </c>
      <c r="F82" s="14">
        <v>17.75</v>
      </c>
      <c r="G82" s="14" t="s">
        <v>3941</v>
      </c>
      <c r="H82" s="14">
        <v>0.35899999999999999</v>
      </c>
      <c r="I82" s="14">
        <v>0.22500000000000001</v>
      </c>
      <c r="J82" s="14">
        <v>0.221</v>
      </c>
      <c r="K82" s="14" t="s">
        <v>3948</v>
      </c>
      <c r="L82" s="14">
        <v>11.85</v>
      </c>
      <c r="M82" s="14">
        <v>1.0469999999999999</v>
      </c>
      <c r="N82" s="14">
        <v>1.306</v>
      </c>
      <c r="O82" s="14">
        <v>0.94010000000000005</v>
      </c>
      <c r="P82" s="14">
        <v>0.96009999999999995</v>
      </c>
      <c r="Q82" s="14">
        <v>2</v>
      </c>
      <c r="R82" s="14">
        <v>32</v>
      </c>
      <c r="S82" s="14">
        <v>4.44E-4</v>
      </c>
      <c r="T82" s="14">
        <v>0.82699999999999996</v>
      </c>
      <c r="U82" s="14">
        <v>0.14599999999999999</v>
      </c>
      <c r="V82" s="14">
        <v>0.1033</v>
      </c>
      <c r="W82" s="14">
        <v>123</v>
      </c>
      <c r="X82" s="14">
        <v>36.4</v>
      </c>
      <c r="Y82" s="14" t="s">
        <v>3951</v>
      </c>
      <c r="Z82" s="14">
        <v>22866</v>
      </c>
      <c r="AA82" s="14">
        <v>35.450000000000003</v>
      </c>
      <c r="AB82" s="14">
        <v>0.85029999999999994</v>
      </c>
      <c r="AC82" s="14" t="s">
        <v>314</v>
      </c>
      <c r="AD82" s="14" t="s">
        <v>3930</v>
      </c>
    </row>
    <row r="83" spans="1:30" x14ac:dyDescent="0.3">
      <c r="A83" s="15" t="s">
        <v>4030</v>
      </c>
      <c r="B83" s="15" t="s">
        <v>659</v>
      </c>
      <c r="C83" s="15">
        <v>97</v>
      </c>
      <c r="D83" s="15">
        <v>15.26</v>
      </c>
      <c r="E83" s="15">
        <v>23.91</v>
      </c>
      <c r="F83" s="15">
        <v>8.65</v>
      </c>
      <c r="G83" s="15" t="s">
        <v>3947</v>
      </c>
      <c r="H83" s="15">
        <v>0.73099999999999998</v>
      </c>
      <c r="I83" s="15">
        <v>0.50600000000000001</v>
      </c>
      <c r="J83" s="15">
        <v>0.22900000000000001</v>
      </c>
      <c r="K83" s="15" t="s">
        <v>344</v>
      </c>
      <c r="L83" s="15">
        <v>10.36</v>
      </c>
      <c r="M83" s="15">
        <v>2.1739999999999999</v>
      </c>
      <c r="N83" s="15">
        <v>1.3080000000000001</v>
      </c>
      <c r="O83" s="15">
        <v>0.8518</v>
      </c>
      <c r="P83" s="15">
        <v>0.87760000000000005</v>
      </c>
      <c r="Q83" s="15">
        <v>1</v>
      </c>
      <c r="R83" s="15">
        <v>4</v>
      </c>
      <c r="S83" s="15">
        <v>3.1599999999999998E-4</v>
      </c>
      <c r="T83" s="15">
        <v>0.76800000000000002</v>
      </c>
      <c r="U83" s="15">
        <v>0.183</v>
      </c>
      <c r="V83" s="15">
        <v>4.5699999999999998E-2</v>
      </c>
      <c r="W83" s="15">
        <v>81</v>
      </c>
      <c r="X83" s="15">
        <v>47.4</v>
      </c>
      <c r="Y83" s="15" t="s">
        <v>3936</v>
      </c>
      <c r="Z83" s="15">
        <v>31902</v>
      </c>
      <c r="AA83" s="15">
        <v>37.28</v>
      </c>
      <c r="AB83" s="15">
        <v>0.90880000000000005</v>
      </c>
      <c r="AC83" s="15" t="s">
        <v>409</v>
      </c>
      <c r="AD83" s="15" t="s">
        <v>3930</v>
      </c>
    </row>
    <row r="84" spans="1:30" x14ac:dyDescent="0.3">
      <c r="A84" s="14" t="s">
        <v>4031</v>
      </c>
      <c r="B84" s="14" t="s">
        <v>663</v>
      </c>
      <c r="C84" s="14">
        <v>161</v>
      </c>
      <c r="D84" s="14">
        <v>17.64</v>
      </c>
      <c r="E84" s="14">
        <v>31.51</v>
      </c>
      <c r="F84" s="14">
        <v>13.87</v>
      </c>
      <c r="G84" s="14" t="s">
        <v>3927</v>
      </c>
      <c r="H84" s="14">
        <v>0.67800000000000005</v>
      </c>
      <c r="I84" s="14">
        <v>0.31900000000000001</v>
      </c>
      <c r="J84" s="14">
        <v>9.0999999999999998E-2</v>
      </c>
      <c r="K84" s="14" t="s">
        <v>3948</v>
      </c>
      <c r="L84" s="14">
        <v>7.17</v>
      </c>
      <c r="M84" s="14">
        <v>0.61199999999999999</v>
      </c>
      <c r="N84" s="14">
        <v>1.4510000000000001</v>
      </c>
      <c r="O84" s="14">
        <v>0.87719999999999998</v>
      </c>
      <c r="P84" s="14">
        <v>0.85660000000000003</v>
      </c>
      <c r="Q84" s="14">
        <v>2</v>
      </c>
      <c r="R84" s="14">
        <v>4</v>
      </c>
      <c r="S84" s="14">
        <v>4.3199999999999998E-4</v>
      </c>
      <c r="T84" s="14">
        <v>0.97799999999999998</v>
      </c>
      <c r="U84" s="14">
        <v>0.104</v>
      </c>
      <c r="V84" s="14">
        <v>8.2000000000000003E-2</v>
      </c>
      <c r="W84" s="14">
        <v>53</v>
      </c>
      <c r="X84" s="14">
        <v>19.5</v>
      </c>
      <c r="Y84" s="14" t="s">
        <v>3936</v>
      </c>
      <c r="Z84" s="14">
        <v>17205</v>
      </c>
      <c r="AA84" s="14">
        <v>31.27</v>
      </c>
      <c r="AB84" s="14">
        <v>0.93379999999999996</v>
      </c>
      <c r="AC84" s="14" t="s">
        <v>314</v>
      </c>
      <c r="AD84" s="14" t="s">
        <v>3930</v>
      </c>
    </row>
    <row r="85" spans="1:30" x14ac:dyDescent="0.3">
      <c r="A85" s="15" t="s">
        <v>4032</v>
      </c>
      <c r="B85" s="15" t="s">
        <v>667</v>
      </c>
      <c r="C85" s="15">
        <v>22</v>
      </c>
      <c r="D85" s="15">
        <v>12.35</v>
      </c>
      <c r="E85" s="15">
        <v>22.17</v>
      </c>
      <c r="F85" s="15">
        <v>9.82</v>
      </c>
      <c r="G85" s="15" t="s">
        <v>3938</v>
      </c>
      <c r="H85" s="15">
        <v>0.441</v>
      </c>
      <c r="I85" s="15">
        <v>0.58399999999999996</v>
      </c>
      <c r="J85" s="15">
        <v>0.14399999999999999</v>
      </c>
      <c r="K85" s="15" t="s">
        <v>3939</v>
      </c>
      <c r="L85" s="15">
        <v>4.6399999999999997</v>
      </c>
      <c r="M85" s="15">
        <v>2.0920000000000001</v>
      </c>
      <c r="N85" s="15">
        <v>1.569</v>
      </c>
      <c r="O85" s="15">
        <v>0.88770000000000004</v>
      </c>
      <c r="P85" s="15">
        <v>0.95740000000000003</v>
      </c>
      <c r="Q85" s="15">
        <v>3</v>
      </c>
      <c r="R85" s="15">
        <v>8</v>
      </c>
      <c r="S85" s="15">
        <v>3.7100000000000002E-4</v>
      </c>
      <c r="T85" s="15">
        <v>0.40500000000000003</v>
      </c>
      <c r="U85" s="15">
        <v>0.22900000000000001</v>
      </c>
      <c r="V85" s="15">
        <v>6.6900000000000001E-2</v>
      </c>
      <c r="W85" s="15">
        <v>111</v>
      </c>
      <c r="X85" s="15">
        <v>179.2</v>
      </c>
      <c r="Y85" s="15" t="s">
        <v>3966</v>
      </c>
      <c r="Z85" s="15">
        <v>27018</v>
      </c>
      <c r="AA85" s="15">
        <v>32.229999999999997</v>
      </c>
      <c r="AB85" s="15">
        <v>0.92390000000000005</v>
      </c>
      <c r="AC85" s="15" t="s">
        <v>244</v>
      </c>
      <c r="AD85" s="15" t="s">
        <v>3930</v>
      </c>
    </row>
    <row r="86" spans="1:30" x14ac:dyDescent="0.3">
      <c r="A86" s="14" t="s">
        <v>4033</v>
      </c>
      <c r="B86" s="14" t="s">
        <v>671</v>
      </c>
      <c r="C86" s="14">
        <v>116</v>
      </c>
      <c r="D86" s="14">
        <v>9.07</v>
      </c>
      <c r="E86" s="14">
        <v>24.29</v>
      </c>
      <c r="F86" s="14">
        <v>15.22</v>
      </c>
      <c r="G86" s="14" t="s">
        <v>3965</v>
      </c>
      <c r="H86" s="14">
        <v>0.36399999999999999</v>
      </c>
      <c r="I86" s="14">
        <v>0.59</v>
      </c>
      <c r="J86" s="14">
        <v>0.16200000000000001</v>
      </c>
      <c r="K86" s="14" t="s">
        <v>344</v>
      </c>
      <c r="L86" s="14">
        <v>2.34</v>
      </c>
      <c r="M86" s="14">
        <v>0.46100000000000002</v>
      </c>
      <c r="N86" s="14">
        <v>1.7010000000000001</v>
      </c>
      <c r="O86" s="14">
        <v>0.96530000000000005</v>
      </c>
      <c r="P86" s="14">
        <v>0.91249999999999998</v>
      </c>
      <c r="Q86" s="14">
        <v>1</v>
      </c>
      <c r="R86" s="14">
        <v>4</v>
      </c>
      <c r="S86" s="14">
        <v>5.1999999999999997E-5</v>
      </c>
      <c r="T86" s="14">
        <v>0.745</v>
      </c>
      <c r="U86" s="14">
        <v>0.17599999999999999</v>
      </c>
      <c r="V86" s="14">
        <v>3.5299999999999998E-2</v>
      </c>
      <c r="W86" s="14">
        <v>419</v>
      </c>
      <c r="X86" s="14">
        <v>78.5</v>
      </c>
      <c r="Y86" s="14" t="s">
        <v>3933</v>
      </c>
      <c r="Z86" s="14">
        <v>6870</v>
      </c>
      <c r="AA86" s="14">
        <v>30.33</v>
      </c>
      <c r="AB86" s="14">
        <v>0.96709999999999996</v>
      </c>
      <c r="AC86" s="14" t="s">
        <v>176</v>
      </c>
      <c r="AD86" s="14" t="s">
        <v>3930</v>
      </c>
    </row>
    <row r="87" spans="1:30" x14ac:dyDescent="0.3">
      <c r="A87" s="15" t="s">
        <v>4034</v>
      </c>
      <c r="B87" s="15" t="s">
        <v>673</v>
      </c>
      <c r="C87" s="15">
        <v>116</v>
      </c>
      <c r="D87" s="15">
        <v>12.56</v>
      </c>
      <c r="E87" s="15">
        <v>26.14</v>
      </c>
      <c r="F87" s="15">
        <v>13.58</v>
      </c>
      <c r="G87" s="15" t="s">
        <v>3932</v>
      </c>
      <c r="H87" s="15">
        <v>0.30099999999999999</v>
      </c>
      <c r="I87" s="15">
        <v>0.66800000000000004</v>
      </c>
      <c r="J87" s="15">
        <v>0.09</v>
      </c>
      <c r="K87" s="15" t="s">
        <v>3960</v>
      </c>
      <c r="L87" s="15">
        <v>10.15</v>
      </c>
      <c r="M87" s="15">
        <v>1.877</v>
      </c>
      <c r="N87" s="15">
        <v>1.5469999999999999</v>
      </c>
      <c r="O87" s="15">
        <v>0.90510000000000002</v>
      </c>
      <c r="P87" s="15">
        <v>0.88549999999999995</v>
      </c>
      <c r="Q87" s="15">
        <v>5</v>
      </c>
      <c r="R87" s="15">
        <v>32</v>
      </c>
      <c r="S87" s="15">
        <v>4.4499999999999997E-4</v>
      </c>
      <c r="T87" s="15">
        <v>0.87</v>
      </c>
      <c r="U87" s="15">
        <v>0.41299999999999998</v>
      </c>
      <c r="V87" s="15">
        <v>0.11070000000000001</v>
      </c>
      <c r="W87" s="15">
        <v>380</v>
      </c>
      <c r="X87" s="15">
        <v>17.899999999999999</v>
      </c>
      <c r="Y87" s="15" t="s">
        <v>3951</v>
      </c>
      <c r="Z87" s="15">
        <v>35150</v>
      </c>
      <c r="AA87" s="15">
        <v>31.94</v>
      </c>
      <c r="AB87" s="15">
        <v>0.9153</v>
      </c>
      <c r="AC87" s="15" t="s">
        <v>477</v>
      </c>
      <c r="AD87" s="15" t="s">
        <v>3930</v>
      </c>
    </row>
    <row r="88" spans="1:30" x14ac:dyDescent="0.3">
      <c r="A88" s="14" t="s">
        <v>4035</v>
      </c>
      <c r="B88" s="14" t="s">
        <v>676</v>
      </c>
      <c r="C88" s="14">
        <v>122</v>
      </c>
      <c r="D88" s="14">
        <v>3.46</v>
      </c>
      <c r="E88" s="14">
        <v>11.68</v>
      </c>
      <c r="F88" s="14">
        <v>8.2200000000000006</v>
      </c>
      <c r="G88" s="14" t="s">
        <v>3932</v>
      </c>
      <c r="H88" s="14">
        <v>0.48299999999999998</v>
      </c>
      <c r="I88" s="14">
        <v>0.21099999999999999</v>
      </c>
      <c r="J88" s="14">
        <v>6.8000000000000005E-2</v>
      </c>
      <c r="K88" s="14" t="s">
        <v>3948</v>
      </c>
      <c r="L88" s="14">
        <v>4.37</v>
      </c>
      <c r="M88" s="14">
        <v>2.4620000000000002</v>
      </c>
      <c r="N88" s="14">
        <v>2.1</v>
      </c>
      <c r="O88" s="14">
        <v>0.98419999999999996</v>
      </c>
      <c r="P88" s="14">
        <v>0.9123</v>
      </c>
      <c r="Q88" s="14">
        <v>3</v>
      </c>
      <c r="R88" s="14">
        <v>32</v>
      </c>
      <c r="S88" s="14">
        <v>1.26E-4</v>
      </c>
      <c r="T88" s="14">
        <v>0.69499999999999995</v>
      </c>
      <c r="U88" s="14">
        <v>0.16300000000000001</v>
      </c>
      <c r="V88" s="14">
        <v>7.2300000000000003E-2</v>
      </c>
      <c r="W88" s="14">
        <v>134</v>
      </c>
      <c r="X88" s="14">
        <v>162.19999999999999</v>
      </c>
      <c r="Y88" s="14" t="s">
        <v>3953</v>
      </c>
      <c r="Z88" s="14">
        <v>11301</v>
      </c>
      <c r="AA88" s="14">
        <v>31.59</v>
      </c>
      <c r="AB88" s="14">
        <v>0.95699999999999996</v>
      </c>
      <c r="AC88" s="14" t="s">
        <v>328</v>
      </c>
      <c r="AD88" s="14" t="s">
        <v>3930</v>
      </c>
    </row>
    <row r="89" spans="1:30" x14ac:dyDescent="0.3">
      <c r="A89" s="15" t="s">
        <v>4036</v>
      </c>
      <c r="B89" s="15" t="s">
        <v>681</v>
      </c>
      <c r="C89" s="15">
        <v>176</v>
      </c>
      <c r="D89" s="15">
        <v>2.91</v>
      </c>
      <c r="E89" s="15">
        <v>14.66</v>
      </c>
      <c r="F89" s="15">
        <v>11.75</v>
      </c>
      <c r="G89" s="15" t="s">
        <v>3947</v>
      </c>
      <c r="H89" s="15">
        <v>0.66</v>
      </c>
      <c r="I89" s="15">
        <v>0.48799999999999999</v>
      </c>
      <c r="J89" s="15">
        <v>0.186</v>
      </c>
      <c r="K89" s="15" t="s">
        <v>344</v>
      </c>
      <c r="L89" s="15">
        <v>10.58</v>
      </c>
      <c r="M89" s="15">
        <v>1.4710000000000001</v>
      </c>
      <c r="N89" s="15">
        <v>2.1040000000000001</v>
      </c>
      <c r="O89" s="15">
        <v>0.87270000000000003</v>
      </c>
      <c r="P89" s="15">
        <v>0.89880000000000004</v>
      </c>
      <c r="Q89" s="15">
        <v>2</v>
      </c>
      <c r="R89" s="15">
        <v>4</v>
      </c>
      <c r="S89" s="15">
        <v>4.2700000000000002E-4</v>
      </c>
      <c r="T89" s="15">
        <v>0.52700000000000002</v>
      </c>
      <c r="U89" s="15">
        <v>0.17699999999999999</v>
      </c>
      <c r="V89" s="15">
        <v>6.1800000000000001E-2</v>
      </c>
      <c r="W89" s="15">
        <v>164</v>
      </c>
      <c r="X89" s="15">
        <v>43.1</v>
      </c>
      <c r="Y89" s="15" t="s">
        <v>3953</v>
      </c>
      <c r="Z89" s="15">
        <v>15825</v>
      </c>
      <c r="AA89" s="15">
        <v>38.200000000000003</v>
      </c>
      <c r="AB89" s="15">
        <v>0.96660000000000001</v>
      </c>
      <c r="AC89" s="15" t="s">
        <v>328</v>
      </c>
      <c r="AD89" s="15" t="s">
        <v>3930</v>
      </c>
    </row>
    <row r="90" spans="1:30" x14ac:dyDescent="0.3">
      <c r="A90" s="14" t="s">
        <v>4037</v>
      </c>
      <c r="B90" s="14" t="s">
        <v>685</v>
      </c>
      <c r="C90" s="14">
        <v>101</v>
      </c>
      <c r="D90" s="14">
        <v>4.3099999999999996</v>
      </c>
      <c r="E90" s="14">
        <v>26.93</v>
      </c>
      <c r="F90" s="14">
        <v>22.62</v>
      </c>
      <c r="G90" s="14" t="s">
        <v>3965</v>
      </c>
      <c r="H90" s="14">
        <v>0.70399999999999996</v>
      </c>
      <c r="I90" s="14">
        <v>0.64500000000000002</v>
      </c>
      <c r="J90" s="14">
        <v>0.16600000000000001</v>
      </c>
      <c r="K90" s="14" t="s">
        <v>3955</v>
      </c>
      <c r="L90" s="14">
        <v>6.59</v>
      </c>
      <c r="M90" s="14">
        <v>0.93600000000000005</v>
      </c>
      <c r="N90" s="14">
        <v>1.476</v>
      </c>
      <c r="O90" s="14">
        <v>0.92500000000000004</v>
      </c>
      <c r="P90" s="14">
        <v>0.86040000000000005</v>
      </c>
      <c r="Q90" s="14">
        <v>3</v>
      </c>
      <c r="R90" s="14">
        <v>8</v>
      </c>
      <c r="S90" s="14">
        <v>1.06E-4</v>
      </c>
      <c r="T90" s="14">
        <v>0.85499999999999998</v>
      </c>
      <c r="U90" s="14">
        <v>0.47799999999999998</v>
      </c>
      <c r="V90" s="14">
        <v>1.9400000000000001E-2</v>
      </c>
      <c r="W90" s="14">
        <v>96</v>
      </c>
      <c r="X90" s="14">
        <v>69.900000000000006</v>
      </c>
      <c r="Y90" s="14" t="s">
        <v>3958</v>
      </c>
      <c r="Z90" s="14">
        <v>11232</v>
      </c>
      <c r="AA90" s="14">
        <v>34.83</v>
      </c>
      <c r="AB90" s="14">
        <v>0.91539999999999999</v>
      </c>
      <c r="AC90" s="14" t="s">
        <v>219</v>
      </c>
      <c r="AD90" s="14" t="s">
        <v>3930</v>
      </c>
    </row>
    <row r="91" spans="1:30" x14ac:dyDescent="0.3">
      <c r="A91" s="15" t="s">
        <v>4038</v>
      </c>
      <c r="B91" s="15" t="s">
        <v>689</v>
      </c>
      <c r="C91" s="15">
        <v>188</v>
      </c>
      <c r="D91" s="15">
        <v>3.71</v>
      </c>
      <c r="E91" s="15">
        <v>27.79</v>
      </c>
      <c r="F91" s="15">
        <v>24.08</v>
      </c>
      <c r="G91" s="15" t="s">
        <v>3965</v>
      </c>
      <c r="H91" s="15">
        <v>0.46100000000000002</v>
      </c>
      <c r="I91" s="15">
        <v>0.57699999999999996</v>
      </c>
      <c r="J91" s="15">
        <v>0.19</v>
      </c>
      <c r="K91" s="15" t="s">
        <v>3948</v>
      </c>
      <c r="L91" s="15">
        <v>4.38</v>
      </c>
      <c r="M91" s="15">
        <v>0.84599999999999997</v>
      </c>
      <c r="N91" s="15">
        <v>1.079</v>
      </c>
      <c r="O91" s="15">
        <v>0.93840000000000001</v>
      </c>
      <c r="P91" s="15">
        <v>0.88029999999999997</v>
      </c>
      <c r="Q91" s="15">
        <v>2</v>
      </c>
      <c r="R91" s="15">
        <v>32</v>
      </c>
      <c r="S91" s="15">
        <v>1.2899999999999999E-4</v>
      </c>
      <c r="T91" s="15">
        <v>0.58899999999999997</v>
      </c>
      <c r="U91" s="15">
        <v>0.38900000000000001</v>
      </c>
      <c r="V91" s="15">
        <v>0.13439999999999999</v>
      </c>
      <c r="W91" s="15">
        <v>320</v>
      </c>
      <c r="X91" s="15">
        <v>16.899999999999999</v>
      </c>
      <c r="Y91" s="15" t="s">
        <v>3936</v>
      </c>
      <c r="Z91" s="15">
        <v>15041</v>
      </c>
      <c r="AA91" s="15">
        <v>30.9</v>
      </c>
      <c r="AB91" s="15">
        <v>0.86009999999999998</v>
      </c>
      <c r="AC91" s="15" t="s">
        <v>434</v>
      </c>
      <c r="AD91" s="15" t="s">
        <v>3930</v>
      </c>
    </row>
    <row r="92" spans="1:30" x14ac:dyDescent="0.3">
      <c r="A92" s="14" t="s">
        <v>4039</v>
      </c>
      <c r="B92" s="14" t="s">
        <v>693</v>
      </c>
      <c r="C92" s="14">
        <v>150</v>
      </c>
      <c r="D92" s="14">
        <v>8.27</v>
      </c>
      <c r="E92" s="14">
        <v>25.59</v>
      </c>
      <c r="F92" s="14">
        <v>17.32</v>
      </c>
      <c r="G92" s="14" t="s">
        <v>3938</v>
      </c>
      <c r="H92" s="14">
        <v>0.749</v>
      </c>
      <c r="I92" s="14">
        <v>0.438</v>
      </c>
      <c r="J92" s="14">
        <v>0.122</v>
      </c>
      <c r="K92" s="14" t="s">
        <v>3948</v>
      </c>
      <c r="L92" s="14">
        <v>14.96</v>
      </c>
      <c r="M92" s="14">
        <v>2.3380000000000001</v>
      </c>
      <c r="N92" s="14">
        <v>1.849</v>
      </c>
      <c r="O92" s="14">
        <v>0.90069999999999995</v>
      </c>
      <c r="P92" s="14">
        <v>0.88100000000000001</v>
      </c>
      <c r="Q92" s="14">
        <v>3</v>
      </c>
      <c r="R92" s="14">
        <v>64</v>
      </c>
      <c r="S92" s="14">
        <v>1.3300000000000001E-4</v>
      </c>
      <c r="T92" s="14">
        <v>0.44800000000000001</v>
      </c>
      <c r="U92" s="14">
        <v>0.32300000000000001</v>
      </c>
      <c r="V92" s="14">
        <v>2.4199999999999999E-2</v>
      </c>
      <c r="W92" s="14">
        <v>127</v>
      </c>
      <c r="X92" s="14">
        <v>137.30000000000001</v>
      </c>
      <c r="Y92" s="14" t="s">
        <v>3936</v>
      </c>
      <c r="Z92" s="14">
        <v>13162</v>
      </c>
      <c r="AA92" s="14">
        <v>32.9</v>
      </c>
      <c r="AB92" s="14">
        <v>0.93459999999999999</v>
      </c>
      <c r="AC92" s="14" t="s">
        <v>231</v>
      </c>
      <c r="AD92" s="14" t="s">
        <v>3930</v>
      </c>
    </row>
    <row r="93" spans="1:30" x14ac:dyDescent="0.3">
      <c r="A93" s="15" t="s">
        <v>4040</v>
      </c>
      <c r="B93" s="15" t="s">
        <v>699</v>
      </c>
      <c r="C93" s="15">
        <v>147</v>
      </c>
      <c r="D93" s="15">
        <v>16.13</v>
      </c>
      <c r="E93" s="15">
        <v>33.31</v>
      </c>
      <c r="F93" s="15">
        <v>17.18</v>
      </c>
      <c r="G93" s="15" t="s">
        <v>3938</v>
      </c>
      <c r="H93" s="15">
        <v>0.68700000000000006</v>
      </c>
      <c r="I93" s="15">
        <v>0.59699999999999998</v>
      </c>
      <c r="J93" s="15">
        <v>0.23300000000000001</v>
      </c>
      <c r="K93" s="15" t="s">
        <v>3928</v>
      </c>
      <c r="L93" s="15">
        <v>8.73</v>
      </c>
      <c r="M93" s="15">
        <v>2.2599999999999998</v>
      </c>
      <c r="N93" s="15">
        <v>1.5529999999999999</v>
      </c>
      <c r="O93" s="15">
        <v>0.95040000000000002</v>
      </c>
      <c r="P93" s="15">
        <v>0.94989999999999997</v>
      </c>
      <c r="Q93" s="15">
        <v>2</v>
      </c>
      <c r="R93" s="15">
        <v>8</v>
      </c>
      <c r="S93" s="15">
        <v>4.6099999999999998E-4</v>
      </c>
      <c r="T93" s="15">
        <v>0.49099999999999999</v>
      </c>
      <c r="U93" s="15">
        <v>0.40600000000000003</v>
      </c>
      <c r="V93" s="15">
        <v>0.13750000000000001</v>
      </c>
      <c r="W93" s="15">
        <v>437</v>
      </c>
      <c r="X93" s="15">
        <v>50.1</v>
      </c>
      <c r="Y93" s="15" t="s">
        <v>3953</v>
      </c>
      <c r="Z93" s="15">
        <v>7011</v>
      </c>
      <c r="AA93" s="15">
        <v>38.19</v>
      </c>
      <c r="AB93" s="15">
        <v>0.96450000000000002</v>
      </c>
      <c r="AC93" s="15" t="s">
        <v>253</v>
      </c>
      <c r="AD93" s="15" t="s">
        <v>3930</v>
      </c>
    </row>
    <row r="94" spans="1:30" x14ac:dyDescent="0.3">
      <c r="A94" s="14" t="s">
        <v>4041</v>
      </c>
      <c r="B94" s="14" t="s">
        <v>704</v>
      </c>
      <c r="C94" s="14">
        <v>58</v>
      </c>
      <c r="D94" s="14">
        <v>8.9700000000000006</v>
      </c>
      <c r="E94" s="14">
        <v>20.38</v>
      </c>
      <c r="F94" s="14">
        <v>11.41</v>
      </c>
      <c r="G94" s="14" t="s">
        <v>3932</v>
      </c>
      <c r="H94" s="14">
        <v>0.52300000000000002</v>
      </c>
      <c r="I94" s="14">
        <v>0.41299999999999998</v>
      </c>
      <c r="J94" s="14">
        <v>0.20300000000000001</v>
      </c>
      <c r="K94" s="14" t="s">
        <v>344</v>
      </c>
      <c r="L94" s="14">
        <v>2.44</v>
      </c>
      <c r="M94" s="14">
        <v>0.89</v>
      </c>
      <c r="N94" s="14">
        <v>1.407</v>
      </c>
      <c r="O94" s="14">
        <v>0.93049999999999999</v>
      </c>
      <c r="P94" s="14">
        <v>0.93630000000000002</v>
      </c>
      <c r="Q94" s="14">
        <v>3</v>
      </c>
      <c r="R94" s="14">
        <v>64</v>
      </c>
      <c r="S94" s="14">
        <v>2.8400000000000002E-4</v>
      </c>
      <c r="T94" s="14">
        <v>0.60399999999999998</v>
      </c>
      <c r="U94" s="14">
        <v>0.378</v>
      </c>
      <c r="V94" s="14">
        <v>0.1459</v>
      </c>
      <c r="W94" s="14">
        <v>157</v>
      </c>
      <c r="X94" s="14">
        <v>158</v>
      </c>
      <c r="Y94" s="14" t="s">
        <v>3951</v>
      </c>
      <c r="Z94" s="14">
        <v>29871</v>
      </c>
      <c r="AA94" s="14">
        <v>35.64</v>
      </c>
      <c r="AB94" s="14">
        <v>0.94340000000000002</v>
      </c>
      <c r="AC94" s="14" t="s">
        <v>282</v>
      </c>
      <c r="AD94" s="14" t="s">
        <v>3930</v>
      </c>
    </row>
    <row r="95" spans="1:30" x14ac:dyDescent="0.3">
      <c r="A95" s="15" t="s">
        <v>4042</v>
      </c>
      <c r="B95" s="15" t="s">
        <v>709</v>
      </c>
      <c r="C95" s="15">
        <v>93</v>
      </c>
      <c r="D95" s="15">
        <v>13.95</v>
      </c>
      <c r="E95" s="15">
        <v>32.42</v>
      </c>
      <c r="F95" s="15">
        <v>18.47</v>
      </c>
      <c r="G95" s="15" t="s">
        <v>3927</v>
      </c>
      <c r="H95" s="15">
        <v>0.70199999999999996</v>
      </c>
      <c r="I95" s="15">
        <v>0.27100000000000002</v>
      </c>
      <c r="J95" s="15">
        <v>0.125</v>
      </c>
      <c r="K95" s="15" t="s">
        <v>3960</v>
      </c>
      <c r="L95" s="15">
        <v>4.5199999999999996</v>
      </c>
      <c r="M95" s="15">
        <v>0.71899999999999997</v>
      </c>
      <c r="N95" s="15">
        <v>1.0620000000000001</v>
      </c>
      <c r="O95" s="15">
        <v>0.97350000000000003</v>
      </c>
      <c r="P95" s="15">
        <v>0.97570000000000001</v>
      </c>
      <c r="Q95" s="15">
        <v>5</v>
      </c>
      <c r="R95" s="15">
        <v>4</v>
      </c>
      <c r="S95" s="15">
        <v>3.2499999999999999E-4</v>
      </c>
      <c r="T95" s="15">
        <v>0.79600000000000004</v>
      </c>
      <c r="U95" s="15">
        <v>0.36599999999999999</v>
      </c>
      <c r="V95" s="15">
        <v>1.1599999999999999E-2</v>
      </c>
      <c r="W95" s="15">
        <v>414</v>
      </c>
      <c r="X95" s="15">
        <v>160.9</v>
      </c>
      <c r="Y95" s="15" t="s">
        <v>3953</v>
      </c>
      <c r="Z95" s="15">
        <v>31846</v>
      </c>
      <c r="AA95" s="15">
        <v>30.73</v>
      </c>
      <c r="AB95" s="15">
        <v>0.95720000000000005</v>
      </c>
      <c r="AC95" s="15" t="s">
        <v>231</v>
      </c>
      <c r="AD95" s="15" t="s">
        <v>3930</v>
      </c>
    </row>
    <row r="96" spans="1:30" x14ac:dyDescent="0.3">
      <c r="A96" s="14" t="s">
        <v>4043</v>
      </c>
      <c r="B96" s="14" t="s">
        <v>714</v>
      </c>
      <c r="C96" s="14">
        <v>2</v>
      </c>
      <c r="D96" s="14">
        <v>9</v>
      </c>
      <c r="E96" s="14">
        <v>21.37</v>
      </c>
      <c r="F96" s="14">
        <v>12.37</v>
      </c>
      <c r="G96" s="14" t="s">
        <v>3938</v>
      </c>
      <c r="H96" s="14">
        <v>0.34300000000000003</v>
      </c>
      <c r="I96" s="14">
        <v>0.38100000000000001</v>
      </c>
      <c r="J96" s="14">
        <v>0.26400000000000001</v>
      </c>
      <c r="K96" s="14" t="s">
        <v>3939</v>
      </c>
      <c r="L96" s="14">
        <v>2.58</v>
      </c>
      <c r="M96" s="14">
        <v>1.6779999999999999</v>
      </c>
      <c r="N96" s="14">
        <v>1.2370000000000001</v>
      </c>
      <c r="O96" s="14">
        <v>0.95079999999999998</v>
      </c>
      <c r="P96" s="14">
        <v>0.94069999999999998</v>
      </c>
      <c r="Q96" s="14">
        <v>2</v>
      </c>
      <c r="R96" s="14">
        <v>4</v>
      </c>
      <c r="S96" s="14">
        <v>2.5999999999999998E-4</v>
      </c>
      <c r="T96" s="14">
        <v>0.45</v>
      </c>
      <c r="U96" s="14">
        <v>0.28499999999999998</v>
      </c>
      <c r="V96" s="14">
        <v>0.14319999999999999</v>
      </c>
      <c r="W96" s="14">
        <v>97</v>
      </c>
      <c r="X96" s="14">
        <v>137.4</v>
      </c>
      <c r="Y96" s="14" t="s">
        <v>3958</v>
      </c>
      <c r="Z96" s="14">
        <v>5833</v>
      </c>
      <c r="AA96" s="14">
        <v>31.4</v>
      </c>
      <c r="AB96" s="14">
        <v>0.88790000000000002</v>
      </c>
      <c r="AC96" s="14" t="s">
        <v>350</v>
      </c>
      <c r="AD96" s="14" t="s">
        <v>3930</v>
      </c>
    </row>
    <row r="97" spans="1:30" x14ac:dyDescent="0.3">
      <c r="A97" s="15" t="s">
        <v>4044</v>
      </c>
      <c r="B97" s="15" t="s">
        <v>717</v>
      </c>
      <c r="C97" s="15">
        <v>89</v>
      </c>
      <c r="D97" s="15">
        <v>9.4600000000000009</v>
      </c>
      <c r="E97" s="15">
        <v>34.35</v>
      </c>
      <c r="F97" s="15">
        <v>24.89</v>
      </c>
      <c r="G97" s="15" t="s">
        <v>3941</v>
      </c>
      <c r="H97" s="15">
        <v>0.34399999999999997</v>
      </c>
      <c r="I97" s="15">
        <v>0.26400000000000001</v>
      </c>
      <c r="J97" s="15">
        <v>0.113</v>
      </c>
      <c r="K97" s="15" t="s">
        <v>3948</v>
      </c>
      <c r="L97" s="15">
        <v>5.67</v>
      </c>
      <c r="M97" s="15">
        <v>0.83799999999999997</v>
      </c>
      <c r="N97" s="15">
        <v>1.331</v>
      </c>
      <c r="O97" s="15">
        <v>0.88619999999999999</v>
      </c>
      <c r="P97" s="15">
        <v>0.90490000000000004</v>
      </c>
      <c r="Q97" s="15">
        <v>3</v>
      </c>
      <c r="R97" s="15">
        <v>16</v>
      </c>
      <c r="S97" s="15">
        <v>6.3E-5</v>
      </c>
      <c r="T97" s="15">
        <v>0.91100000000000003</v>
      </c>
      <c r="U97" s="15">
        <v>0.31</v>
      </c>
      <c r="V97" s="15">
        <v>0.10390000000000001</v>
      </c>
      <c r="W97" s="15">
        <v>104</v>
      </c>
      <c r="X97" s="15">
        <v>131.69999999999999</v>
      </c>
      <c r="Y97" s="15" t="s">
        <v>3966</v>
      </c>
      <c r="Z97" s="15">
        <v>29926</v>
      </c>
      <c r="AA97" s="15">
        <v>33.35</v>
      </c>
      <c r="AB97" s="15">
        <v>0.8468</v>
      </c>
      <c r="AC97" s="15" t="s">
        <v>434</v>
      </c>
      <c r="AD97" s="15" t="s">
        <v>3930</v>
      </c>
    </row>
    <row r="98" spans="1:30" x14ac:dyDescent="0.3">
      <c r="A98" s="14" t="s">
        <v>4045</v>
      </c>
      <c r="B98" s="14" t="s">
        <v>721</v>
      </c>
      <c r="C98" s="14">
        <v>44</v>
      </c>
      <c r="D98" s="14">
        <v>6.9</v>
      </c>
      <c r="E98" s="14">
        <v>15.21</v>
      </c>
      <c r="F98" s="14">
        <v>8.31</v>
      </c>
      <c r="G98" s="14" t="s">
        <v>3947</v>
      </c>
      <c r="H98" s="14">
        <v>0.33400000000000002</v>
      </c>
      <c r="I98" s="14">
        <v>0.495</v>
      </c>
      <c r="J98" s="14">
        <v>0.25900000000000001</v>
      </c>
      <c r="K98" s="14" t="s">
        <v>3955</v>
      </c>
      <c r="L98" s="14">
        <v>12.16</v>
      </c>
      <c r="M98" s="14">
        <v>2.2400000000000002</v>
      </c>
      <c r="N98" s="14">
        <v>2.1989999999999998</v>
      </c>
      <c r="O98" s="14">
        <v>0.94369999999999998</v>
      </c>
      <c r="P98" s="14">
        <v>0.87770000000000004</v>
      </c>
      <c r="Q98" s="14">
        <v>3</v>
      </c>
      <c r="R98" s="14">
        <v>64</v>
      </c>
      <c r="S98" s="14">
        <v>3.5399999999999999E-4</v>
      </c>
      <c r="T98" s="14">
        <v>0.93799999999999994</v>
      </c>
      <c r="U98" s="14">
        <v>0.26100000000000001</v>
      </c>
      <c r="V98" s="14">
        <v>0.1082</v>
      </c>
      <c r="W98" s="14">
        <v>350</v>
      </c>
      <c r="X98" s="14">
        <v>31.3</v>
      </c>
      <c r="Y98" s="14" t="s">
        <v>3966</v>
      </c>
      <c r="Z98" s="14">
        <v>4117</v>
      </c>
      <c r="AA98" s="14">
        <v>32.049999999999997</v>
      </c>
      <c r="AB98" s="14">
        <v>0.90229999999999999</v>
      </c>
      <c r="AC98" s="14" t="s">
        <v>391</v>
      </c>
      <c r="AD98" s="14" t="s">
        <v>3930</v>
      </c>
    </row>
    <row r="99" spans="1:30" x14ac:dyDescent="0.3">
      <c r="A99" s="15" t="s">
        <v>4046</v>
      </c>
      <c r="B99" s="15" t="s">
        <v>724</v>
      </c>
      <c r="C99" s="15">
        <v>223</v>
      </c>
      <c r="D99" s="15">
        <v>2.61</v>
      </c>
      <c r="E99" s="15">
        <v>16.97</v>
      </c>
      <c r="F99" s="15">
        <v>14.36</v>
      </c>
      <c r="G99" s="15" t="s">
        <v>3947</v>
      </c>
      <c r="H99" s="15">
        <v>0.40600000000000003</v>
      </c>
      <c r="I99" s="15">
        <v>0.63500000000000001</v>
      </c>
      <c r="J99" s="15">
        <v>5.1999999999999998E-2</v>
      </c>
      <c r="K99" s="15" t="s">
        <v>3939</v>
      </c>
      <c r="L99" s="15">
        <v>1.75</v>
      </c>
      <c r="M99" s="15">
        <v>1.3859999999999999</v>
      </c>
      <c r="N99" s="15">
        <v>1.294</v>
      </c>
      <c r="O99" s="15">
        <v>0.98939999999999995</v>
      </c>
      <c r="P99" s="15">
        <v>0.96260000000000001</v>
      </c>
      <c r="Q99" s="15">
        <v>2</v>
      </c>
      <c r="R99" s="15">
        <v>32</v>
      </c>
      <c r="S99" s="15">
        <v>4.95E-4</v>
      </c>
      <c r="T99" s="15">
        <v>0.98399999999999999</v>
      </c>
      <c r="U99" s="15">
        <v>0.375</v>
      </c>
      <c r="V99" s="15">
        <v>0.1008</v>
      </c>
      <c r="W99" s="15">
        <v>147</v>
      </c>
      <c r="X99" s="15">
        <v>18.3</v>
      </c>
      <c r="Y99" s="15" t="s">
        <v>3953</v>
      </c>
      <c r="Z99" s="15">
        <v>12409</v>
      </c>
      <c r="AA99" s="15">
        <v>37.35</v>
      </c>
      <c r="AB99" s="15">
        <v>0.90649999999999997</v>
      </c>
      <c r="AC99" s="15" t="s">
        <v>456</v>
      </c>
      <c r="AD99" s="15" t="s">
        <v>3930</v>
      </c>
    </row>
    <row r="100" spans="1:30" x14ac:dyDescent="0.3">
      <c r="A100" s="14" t="s">
        <v>4047</v>
      </c>
      <c r="B100" s="14" t="s">
        <v>727</v>
      </c>
      <c r="C100" s="14">
        <v>134</v>
      </c>
      <c r="D100" s="14">
        <v>10.199999999999999</v>
      </c>
      <c r="E100" s="14">
        <v>30.17</v>
      </c>
      <c r="F100" s="14">
        <v>19.97</v>
      </c>
      <c r="G100" s="14" t="s">
        <v>3965</v>
      </c>
      <c r="H100" s="14">
        <v>0.56000000000000005</v>
      </c>
      <c r="I100" s="14">
        <v>0.373</v>
      </c>
      <c r="J100" s="14">
        <v>0.2</v>
      </c>
      <c r="K100" s="14" t="s">
        <v>3928</v>
      </c>
      <c r="L100" s="14">
        <v>5.95</v>
      </c>
      <c r="M100" s="14">
        <v>1.5680000000000001</v>
      </c>
      <c r="N100" s="14">
        <v>1.831</v>
      </c>
      <c r="O100" s="14">
        <v>0.98929999999999996</v>
      </c>
      <c r="P100" s="14">
        <v>0.83889999999999998</v>
      </c>
      <c r="Q100" s="14">
        <v>1</v>
      </c>
      <c r="R100" s="14">
        <v>16</v>
      </c>
      <c r="S100" s="14">
        <v>7.2000000000000002E-5</v>
      </c>
      <c r="T100" s="14">
        <v>0.56799999999999995</v>
      </c>
      <c r="U100" s="14">
        <v>0.17100000000000001</v>
      </c>
      <c r="V100" s="14">
        <v>4.7E-2</v>
      </c>
      <c r="W100" s="14">
        <v>105</v>
      </c>
      <c r="X100" s="14">
        <v>77.5</v>
      </c>
      <c r="Y100" s="14" t="s">
        <v>3929</v>
      </c>
      <c r="Z100" s="14">
        <v>12476</v>
      </c>
      <c r="AA100" s="14">
        <v>35.46</v>
      </c>
      <c r="AB100" s="14">
        <v>0.90439999999999998</v>
      </c>
      <c r="AC100" s="14" t="s">
        <v>526</v>
      </c>
      <c r="AD100" s="14" t="s">
        <v>3930</v>
      </c>
    </row>
    <row r="101" spans="1:30" x14ac:dyDescent="0.3">
      <c r="A101" s="15" t="s">
        <v>4048</v>
      </c>
      <c r="B101" s="15" t="s">
        <v>731</v>
      </c>
      <c r="C101" s="15">
        <v>19</v>
      </c>
      <c r="D101" s="15">
        <v>2.19</v>
      </c>
      <c r="E101" s="15">
        <v>18.71</v>
      </c>
      <c r="F101" s="15">
        <v>16.52</v>
      </c>
      <c r="G101" s="15" t="s">
        <v>3938</v>
      </c>
      <c r="H101" s="15">
        <v>0.38800000000000001</v>
      </c>
      <c r="I101" s="15">
        <v>0.371</v>
      </c>
      <c r="J101" s="15">
        <v>0.16500000000000001</v>
      </c>
      <c r="K101" s="15" t="s">
        <v>3939</v>
      </c>
      <c r="L101" s="15">
        <v>3.73</v>
      </c>
      <c r="M101" s="15">
        <v>1.365</v>
      </c>
      <c r="N101" s="15">
        <v>1.41</v>
      </c>
      <c r="O101" s="15">
        <v>0.93869999999999998</v>
      </c>
      <c r="P101" s="15">
        <v>0.85980000000000001</v>
      </c>
      <c r="Q101" s="15">
        <v>1</v>
      </c>
      <c r="R101" s="15">
        <v>4</v>
      </c>
      <c r="S101" s="15">
        <v>4.3600000000000003E-4</v>
      </c>
      <c r="T101" s="15">
        <v>0.95199999999999996</v>
      </c>
      <c r="U101" s="15">
        <v>0.21299999999999999</v>
      </c>
      <c r="V101" s="15">
        <v>0.1479</v>
      </c>
      <c r="W101" s="15">
        <v>316</v>
      </c>
      <c r="X101" s="15">
        <v>169.3</v>
      </c>
      <c r="Y101" s="15" t="s">
        <v>3949</v>
      </c>
      <c r="Z101" s="15">
        <v>39190</v>
      </c>
      <c r="AA101" s="15">
        <v>37.29</v>
      </c>
      <c r="AB101" s="15">
        <v>0.94479999999999997</v>
      </c>
      <c r="AC101" s="15" t="s">
        <v>298</v>
      </c>
      <c r="AD101" s="15" t="s">
        <v>3930</v>
      </c>
    </row>
    <row r="102" spans="1:30" x14ac:dyDescent="0.3">
      <c r="A102" s="14" t="s">
        <v>4049</v>
      </c>
      <c r="B102" s="14" t="s">
        <v>733</v>
      </c>
      <c r="C102" s="14">
        <v>87</v>
      </c>
      <c r="D102" s="14">
        <v>14.71</v>
      </c>
      <c r="E102" s="14">
        <v>31.68</v>
      </c>
      <c r="F102" s="14">
        <v>16.97</v>
      </c>
      <c r="G102" s="14" t="s">
        <v>3938</v>
      </c>
      <c r="H102" s="14">
        <v>0.54700000000000004</v>
      </c>
      <c r="I102" s="14">
        <v>0.34699999999999998</v>
      </c>
      <c r="J102" s="14">
        <v>0.26200000000000001</v>
      </c>
      <c r="K102" s="14" t="s">
        <v>3939</v>
      </c>
      <c r="L102" s="14">
        <v>2.41</v>
      </c>
      <c r="M102" s="14">
        <v>0.71</v>
      </c>
      <c r="N102" s="14">
        <v>1.988</v>
      </c>
      <c r="O102" s="14">
        <v>0.97170000000000001</v>
      </c>
      <c r="P102" s="14">
        <v>0.84299999999999997</v>
      </c>
      <c r="Q102" s="14">
        <v>2</v>
      </c>
      <c r="R102" s="14">
        <v>4</v>
      </c>
      <c r="S102" s="14">
        <v>3.4600000000000001E-4</v>
      </c>
      <c r="T102" s="14">
        <v>0.66500000000000004</v>
      </c>
      <c r="U102" s="14">
        <v>0.35899999999999999</v>
      </c>
      <c r="V102" s="14">
        <v>6.13E-2</v>
      </c>
      <c r="W102" s="14">
        <v>302</v>
      </c>
      <c r="X102" s="14">
        <v>159.5</v>
      </c>
      <c r="Y102" s="14" t="s">
        <v>3966</v>
      </c>
      <c r="Z102" s="14">
        <v>8040</v>
      </c>
      <c r="AA102" s="14">
        <v>33.32</v>
      </c>
      <c r="AB102" s="14">
        <v>0.85260000000000002</v>
      </c>
      <c r="AC102" s="14" t="s">
        <v>271</v>
      </c>
      <c r="AD102" s="14" t="s">
        <v>3930</v>
      </c>
    </row>
    <row r="103" spans="1:30" x14ac:dyDescent="0.3">
      <c r="A103" s="15" t="s">
        <v>4050</v>
      </c>
      <c r="B103" s="15" t="s">
        <v>737</v>
      </c>
      <c r="C103" s="15">
        <v>1</v>
      </c>
      <c r="D103" s="15">
        <v>2.5299999999999998</v>
      </c>
      <c r="E103" s="15">
        <v>17.73</v>
      </c>
      <c r="F103" s="15">
        <v>15.2</v>
      </c>
      <c r="G103" s="15" t="s">
        <v>3938</v>
      </c>
      <c r="H103" s="15">
        <v>0.56000000000000005</v>
      </c>
      <c r="I103" s="15">
        <v>0.54700000000000004</v>
      </c>
      <c r="J103" s="15">
        <v>9.4E-2</v>
      </c>
      <c r="K103" s="15" t="s">
        <v>3928</v>
      </c>
      <c r="L103" s="15">
        <v>8.08</v>
      </c>
      <c r="M103" s="15">
        <v>0.6</v>
      </c>
      <c r="N103" s="15">
        <v>1.77</v>
      </c>
      <c r="O103" s="15">
        <v>0.90200000000000002</v>
      </c>
      <c r="P103" s="15">
        <v>0.93579999999999997</v>
      </c>
      <c r="Q103" s="15">
        <v>5</v>
      </c>
      <c r="R103" s="15">
        <v>16</v>
      </c>
      <c r="S103" s="15">
        <v>2.5399999999999999E-4</v>
      </c>
      <c r="T103" s="15">
        <v>0.70499999999999996</v>
      </c>
      <c r="U103" s="15">
        <v>0.16</v>
      </c>
      <c r="V103" s="15">
        <v>9.4600000000000004E-2</v>
      </c>
      <c r="W103" s="15">
        <v>339</v>
      </c>
      <c r="X103" s="15">
        <v>90.4</v>
      </c>
      <c r="Y103" s="15" t="s">
        <v>3966</v>
      </c>
      <c r="Z103" s="15">
        <v>21264</v>
      </c>
      <c r="AA103" s="15">
        <v>32.81</v>
      </c>
      <c r="AB103" s="15">
        <v>0.92659999999999998</v>
      </c>
      <c r="AC103" s="15" t="s">
        <v>176</v>
      </c>
      <c r="AD103" s="15" t="s">
        <v>3930</v>
      </c>
    </row>
    <row r="104" spans="1:30" x14ac:dyDescent="0.3">
      <c r="A104" s="14" t="s">
        <v>4051</v>
      </c>
      <c r="B104" s="14" t="s">
        <v>740</v>
      </c>
      <c r="C104" s="14">
        <v>165</v>
      </c>
      <c r="D104" s="14">
        <v>11.27</v>
      </c>
      <c r="E104" s="14">
        <v>25.34</v>
      </c>
      <c r="F104" s="14">
        <v>14.07</v>
      </c>
      <c r="G104" s="14" t="s">
        <v>3947</v>
      </c>
      <c r="H104" s="14">
        <v>0.66700000000000004</v>
      </c>
      <c r="I104" s="14">
        <v>0.22800000000000001</v>
      </c>
      <c r="J104" s="14">
        <v>0.22800000000000001</v>
      </c>
      <c r="K104" s="14" t="s">
        <v>3939</v>
      </c>
      <c r="L104" s="14">
        <v>14.07</v>
      </c>
      <c r="M104" s="14">
        <v>1.4279999999999999</v>
      </c>
      <c r="N104" s="14">
        <v>2.06</v>
      </c>
      <c r="O104" s="14">
        <v>0.91069999999999995</v>
      </c>
      <c r="P104" s="14">
        <v>0.92589999999999995</v>
      </c>
      <c r="Q104" s="14">
        <v>3</v>
      </c>
      <c r="R104" s="14">
        <v>32</v>
      </c>
      <c r="S104" s="14">
        <v>4.6500000000000003E-4</v>
      </c>
      <c r="T104" s="14">
        <v>0.55400000000000005</v>
      </c>
      <c r="U104" s="14">
        <v>0.40899999999999997</v>
      </c>
      <c r="V104" s="14">
        <v>7.2999999999999995E-2</v>
      </c>
      <c r="W104" s="14">
        <v>236</v>
      </c>
      <c r="X104" s="14">
        <v>90.7</v>
      </c>
      <c r="Y104" s="14" t="s">
        <v>3945</v>
      </c>
      <c r="Z104" s="14">
        <v>11484</v>
      </c>
      <c r="AA104" s="14">
        <v>36.79</v>
      </c>
      <c r="AB104" s="14">
        <v>0.90469999999999995</v>
      </c>
      <c r="AC104" s="14" t="s">
        <v>314</v>
      </c>
      <c r="AD104" s="14" t="s">
        <v>3930</v>
      </c>
    </row>
    <row r="105" spans="1:30" x14ac:dyDescent="0.3">
      <c r="A105" s="15" t="s">
        <v>4052</v>
      </c>
      <c r="B105" s="15" t="s">
        <v>743</v>
      </c>
      <c r="C105" s="15">
        <v>133</v>
      </c>
      <c r="D105" s="15">
        <v>8.68</v>
      </c>
      <c r="E105" s="15">
        <v>27.4</v>
      </c>
      <c r="F105" s="15">
        <v>18.72</v>
      </c>
      <c r="G105" s="15" t="s">
        <v>3932</v>
      </c>
      <c r="H105" s="15">
        <v>0.48499999999999999</v>
      </c>
      <c r="I105" s="15">
        <v>0.68300000000000005</v>
      </c>
      <c r="J105" s="15">
        <v>0.28100000000000003</v>
      </c>
      <c r="K105" s="15" t="s">
        <v>3928</v>
      </c>
      <c r="L105" s="15">
        <v>1.96</v>
      </c>
      <c r="M105" s="15">
        <v>1.881</v>
      </c>
      <c r="N105" s="15">
        <v>1.419</v>
      </c>
      <c r="O105" s="15">
        <v>0.89949999999999997</v>
      </c>
      <c r="P105" s="15">
        <v>0.9123</v>
      </c>
      <c r="Q105" s="15">
        <v>1</v>
      </c>
      <c r="R105" s="15">
        <v>64</v>
      </c>
      <c r="S105" s="15">
        <v>2.63E-4</v>
      </c>
      <c r="T105" s="15">
        <v>0.77800000000000002</v>
      </c>
      <c r="U105" s="15">
        <v>0.44</v>
      </c>
      <c r="V105" s="15">
        <v>0.13239999999999999</v>
      </c>
      <c r="W105" s="15">
        <v>59</v>
      </c>
      <c r="X105" s="15">
        <v>90.2</v>
      </c>
      <c r="Y105" s="15" t="s">
        <v>3936</v>
      </c>
      <c r="Z105" s="15">
        <v>16879</v>
      </c>
      <c r="AA105" s="15">
        <v>39.020000000000003</v>
      </c>
      <c r="AB105" s="15">
        <v>0.94769999999999999</v>
      </c>
      <c r="AC105" s="15" t="s">
        <v>314</v>
      </c>
      <c r="AD105" s="15" t="s">
        <v>3930</v>
      </c>
    </row>
    <row r="106" spans="1:30" x14ac:dyDescent="0.3">
      <c r="A106" s="14" t="s">
        <v>4053</v>
      </c>
      <c r="B106" s="14" t="s">
        <v>746</v>
      </c>
      <c r="C106" s="14">
        <v>191</v>
      </c>
      <c r="D106" s="14">
        <v>3.77</v>
      </c>
      <c r="E106" s="14">
        <v>13.94</v>
      </c>
      <c r="F106" s="14">
        <v>10.17</v>
      </c>
      <c r="G106" s="14" t="s">
        <v>3965</v>
      </c>
      <c r="H106" s="14">
        <v>0.65400000000000003</v>
      </c>
      <c r="I106" s="14">
        <v>0.36199999999999999</v>
      </c>
      <c r="J106" s="14">
        <v>7.4999999999999997E-2</v>
      </c>
      <c r="K106" s="14" t="s">
        <v>3948</v>
      </c>
      <c r="L106" s="14">
        <v>7.19</v>
      </c>
      <c r="M106" s="14">
        <v>1.2170000000000001</v>
      </c>
      <c r="N106" s="14">
        <v>1.8580000000000001</v>
      </c>
      <c r="O106" s="14">
        <v>0.95899999999999996</v>
      </c>
      <c r="P106" s="14">
        <v>0.91010000000000002</v>
      </c>
      <c r="Q106" s="14">
        <v>5</v>
      </c>
      <c r="R106" s="14">
        <v>16</v>
      </c>
      <c r="S106" s="14">
        <v>1.3100000000000001E-4</v>
      </c>
      <c r="T106" s="14">
        <v>0.48099999999999998</v>
      </c>
      <c r="U106" s="14">
        <v>0.38600000000000001</v>
      </c>
      <c r="V106" s="14">
        <v>6.7799999999999999E-2</v>
      </c>
      <c r="W106" s="14">
        <v>438</v>
      </c>
      <c r="X106" s="14">
        <v>50.5</v>
      </c>
      <c r="Y106" s="14" t="s">
        <v>3962</v>
      </c>
      <c r="Z106" s="14">
        <v>38197</v>
      </c>
      <c r="AA106" s="14">
        <v>36.75</v>
      </c>
      <c r="AB106" s="14">
        <v>0.86009999999999998</v>
      </c>
      <c r="AC106" s="14" t="s">
        <v>409</v>
      </c>
      <c r="AD106" s="14" t="s">
        <v>3930</v>
      </c>
    </row>
    <row r="107" spans="1:30" x14ac:dyDescent="0.3">
      <c r="A107" s="15" t="s">
        <v>4054</v>
      </c>
      <c r="B107" s="15" t="s">
        <v>749</v>
      </c>
      <c r="C107" s="15">
        <v>142</v>
      </c>
      <c r="D107" s="15">
        <v>8.36</v>
      </c>
      <c r="E107" s="15">
        <v>21.14</v>
      </c>
      <c r="F107" s="15">
        <v>12.78</v>
      </c>
      <c r="G107" s="15" t="s">
        <v>3938</v>
      </c>
      <c r="H107" s="15">
        <v>0.38200000000000001</v>
      </c>
      <c r="I107" s="15">
        <v>0.252</v>
      </c>
      <c r="J107" s="15">
        <v>0.28599999999999998</v>
      </c>
      <c r="K107" s="15" t="s">
        <v>3960</v>
      </c>
      <c r="L107" s="15">
        <v>9.61</v>
      </c>
      <c r="M107" s="15">
        <v>1.837</v>
      </c>
      <c r="N107" s="15">
        <v>1.7190000000000001</v>
      </c>
      <c r="O107" s="15">
        <v>0.92479999999999996</v>
      </c>
      <c r="P107" s="15">
        <v>0.86529999999999996</v>
      </c>
      <c r="Q107" s="15">
        <v>2</v>
      </c>
      <c r="R107" s="15">
        <v>64</v>
      </c>
      <c r="S107" s="15">
        <v>3.19E-4</v>
      </c>
      <c r="T107" s="15">
        <v>0.86099999999999999</v>
      </c>
      <c r="U107" s="15">
        <v>0.46200000000000002</v>
      </c>
      <c r="V107" s="15">
        <v>5.16E-2</v>
      </c>
      <c r="W107" s="15">
        <v>54</v>
      </c>
      <c r="X107" s="15">
        <v>16.399999999999999</v>
      </c>
      <c r="Y107" s="15" t="s">
        <v>3949</v>
      </c>
      <c r="Z107" s="15">
        <v>5699</v>
      </c>
      <c r="AA107" s="15">
        <v>38.85</v>
      </c>
      <c r="AB107" s="15">
        <v>0.85450000000000004</v>
      </c>
      <c r="AC107" s="15" t="s">
        <v>244</v>
      </c>
      <c r="AD107" s="15" t="s">
        <v>3930</v>
      </c>
    </row>
    <row r="108" spans="1:30" x14ac:dyDescent="0.3">
      <c r="A108" s="14" t="s">
        <v>4055</v>
      </c>
      <c r="B108" s="14" t="s">
        <v>752</v>
      </c>
      <c r="C108" s="14">
        <v>165</v>
      </c>
      <c r="D108" s="14">
        <v>17.829999999999998</v>
      </c>
      <c r="E108" s="14">
        <v>28.56</v>
      </c>
      <c r="F108" s="14">
        <v>10.73</v>
      </c>
      <c r="G108" s="14" t="s">
        <v>3932</v>
      </c>
      <c r="H108" s="14">
        <v>0.64300000000000002</v>
      </c>
      <c r="I108" s="14">
        <v>0.314</v>
      </c>
      <c r="J108" s="14">
        <v>0.218</v>
      </c>
      <c r="K108" s="14" t="s">
        <v>3960</v>
      </c>
      <c r="L108" s="14">
        <v>11.94</v>
      </c>
      <c r="M108" s="14">
        <v>2.15</v>
      </c>
      <c r="N108" s="14">
        <v>0.82299999999999995</v>
      </c>
      <c r="O108" s="14">
        <v>0.85519999999999996</v>
      </c>
      <c r="P108" s="14">
        <v>0.873</v>
      </c>
      <c r="Q108" s="14">
        <v>5</v>
      </c>
      <c r="R108" s="14">
        <v>32</v>
      </c>
      <c r="S108" s="14">
        <v>2.99E-4</v>
      </c>
      <c r="T108" s="14">
        <v>0.40799999999999997</v>
      </c>
      <c r="U108" s="14">
        <v>0.442</v>
      </c>
      <c r="V108" s="14">
        <v>0.11169999999999999</v>
      </c>
      <c r="W108" s="14">
        <v>365</v>
      </c>
      <c r="X108" s="14">
        <v>149.69999999999999</v>
      </c>
      <c r="Y108" s="14" t="s">
        <v>3966</v>
      </c>
      <c r="Z108" s="14">
        <v>20200</v>
      </c>
      <c r="AA108" s="14">
        <v>32.520000000000003</v>
      </c>
      <c r="AB108" s="14">
        <v>0.8669</v>
      </c>
      <c r="AC108" s="14" t="s">
        <v>192</v>
      </c>
      <c r="AD108" s="14" t="s">
        <v>3930</v>
      </c>
    </row>
    <row r="109" spans="1:30" x14ac:dyDescent="0.3">
      <c r="A109" s="15" t="s">
        <v>4056</v>
      </c>
      <c r="B109" s="15" t="s">
        <v>757</v>
      </c>
      <c r="C109" s="15">
        <v>121</v>
      </c>
      <c r="D109" s="15">
        <v>6.96</v>
      </c>
      <c r="E109" s="15">
        <v>30.56</v>
      </c>
      <c r="F109" s="15">
        <v>23.6</v>
      </c>
      <c r="G109" s="15" t="s">
        <v>3932</v>
      </c>
      <c r="H109" s="15">
        <v>0.79500000000000004</v>
      </c>
      <c r="I109" s="15">
        <v>0.23499999999999999</v>
      </c>
      <c r="J109" s="15">
        <v>0.104</v>
      </c>
      <c r="K109" s="15" t="s">
        <v>344</v>
      </c>
      <c r="L109" s="15">
        <v>6.53</v>
      </c>
      <c r="M109" s="15">
        <v>0.8</v>
      </c>
      <c r="N109" s="15">
        <v>1.028</v>
      </c>
      <c r="O109" s="15">
        <v>0.9052</v>
      </c>
      <c r="P109" s="15">
        <v>0.95069999999999999</v>
      </c>
      <c r="Q109" s="15">
        <v>3</v>
      </c>
      <c r="R109" s="15">
        <v>8</v>
      </c>
      <c r="S109" s="15">
        <v>2.81E-4</v>
      </c>
      <c r="T109" s="15">
        <v>0.40300000000000002</v>
      </c>
      <c r="U109" s="15">
        <v>0.34599999999999997</v>
      </c>
      <c r="V109" s="15">
        <v>7.2499999999999995E-2</v>
      </c>
      <c r="W109" s="15">
        <v>94</v>
      </c>
      <c r="X109" s="15">
        <v>47.1</v>
      </c>
      <c r="Y109" s="15" t="s">
        <v>3942</v>
      </c>
      <c r="Z109" s="15">
        <v>35320</v>
      </c>
      <c r="AA109" s="15">
        <v>33.47</v>
      </c>
      <c r="AB109" s="15">
        <v>0.96350000000000002</v>
      </c>
      <c r="AC109" s="15" t="s">
        <v>306</v>
      </c>
      <c r="AD109" s="15" t="s">
        <v>3930</v>
      </c>
    </row>
    <row r="110" spans="1:30" x14ac:dyDescent="0.3">
      <c r="A110" s="14" t="s">
        <v>4057</v>
      </c>
      <c r="B110" s="14" t="s">
        <v>761</v>
      </c>
      <c r="C110" s="14">
        <v>212</v>
      </c>
      <c r="D110" s="14">
        <v>10.25</v>
      </c>
      <c r="E110" s="14">
        <v>32.43</v>
      </c>
      <c r="F110" s="14">
        <v>22.18</v>
      </c>
      <c r="G110" s="14" t="s">
        <v>3965</v>
      </c>
      <c r="H110" s="14">
        <v>0.42099999999999999</v>
      </c>
      <c r="I110" s="14">
        <v>0.20300000000000001</v>
      </c>
      <c r="J110" s="14">
        <v>0.20200000000000001</v>
      </c>
      <c r="K110" s="14" t="s">
        <v>3939</v>
      </c>
      <c r="L110" s="14">
        <v>2.93</v>
      </c>
      <c r="M110" s="14">
        <v>1.7210000000000001</v>
      </c>
      <c r="N110" s="14">
        <v>1.268</v>
      </c>
      <c r="O110" s="14">
        <v>0.92430000000000001</v>
      </c>
      <c r="P110" s="14">
        <v>0.86660000000000004</v>
      </c>
      <c r="Q110" s="14">
        <v>2</v>
      </c>
      <c r="R110" s="14">
        <v>16</v>
      </c>
      <c r="S110" s="14">
        <v>3.4200000000000002E-4</v>
      </c>
      <c r="T110" s="14">
        <v>0.998</v>
      </c>
      <c r="U110" s="14">
        <v>0.29199999999999998</v>
      </c>
      <c r="V110" s="14">
        <v>7.3599999999999999E-2</v>
      </c>
      <c r="W110" s="14">
        <v>138</v>
      </c>
      <c r="X110" s="14">
        <v>29.4</v>
      </c>
      <c r="Y110" s="14" t="s">
        <v>3942</v>
      </c>
      <c r="Z110" s="14">
        <v>38382</v>
      </c>
      <c r="AA110" s="14">
        <v>33.4</v>
      </c>
      <c r="AB110" s="14">
        <v>0.91790000000000005</v>
      </c>
      <c r="AC110" s="14" t="s">
        <v>350</v>
      </c>
      <c r="AD110" s="14" t="s">
        <v>3930</v>
      </c>
    </row>
    <row r="111" spans="1:30" x14ac:dyDescent="0.3">
      <c r="A111" s="15" t="s">
        <v>4058</v>
      </c>
      <c r="B111" s="15" t="s">
        <v>764</v>
      </c>
      <c r="C111" s="15">
        <v>99</v>
      </c>
      <c r="D111" s="15">
        <v>14.48</v>
      </c>
      <c r="E111" s="15">
        <v>33.58</v>
      </c>
      <c r="F111" s="15">
        <v>19.100000000000001</v>
      </c>
      <c r="G111" s="15" t="s">
        <v>3938</v>
      </c>
      <c r="H111" s="15">
        <v>0.46500000000000002</v>
      </c>
      <c r="I111" s="15">
        <v>0.57899999999999996</v>
      </c>
      <c r="J111" s="15">
        <v>5.3999999999999999E-2</v>
      </c>
      <c r="K111" s="15" t="s">
        <v>3939</v>
      </c>
      <c r="L111" s="15">
        <v>8.57</v>
      </c>
      <c r="M111" s="15">
        <v>0.68600000000000005</v>
      </c>
      <c r="N111" s="15">
        <v>1.597</v>
      </c>
      <c r="O111" s="15">
        <v>0.91969999999999996</v>
      </c>
      <c r="P111" s="15">
        <v>0.96250000000000002</v>
      </c>
      <c r="Q111" s="15">
        <v>3</v>
      </c>
      <c r="R111" s="15">
        <v>4</v>
      </c>
      <c r="S111" s="15">
        <v>4.8500000000000003E-4</v>
      </c>
      <c r="T111" s="15">
        <v>0.871</v>
      </c>
      <c r="U111" s="15">
        <v>0.24199999999999999</v>
      </c>
      <c r="V111" s="15">
        <v>9.2499999999999999E-2</v>
      </c>
      <c r="W111" s="15">
        <v>170</v>
      </c>
      <c r="X111" s="15">
        <v>13.5</v>
      </c>
      <c r="Y111" s="15" t="s">
        <v>3942</v>
      </c>
      <c r="Z111" s="15">
        <v>8736</v>
      </c>
      <c r="AA111" s="15">
        <v>36.880000000000003</v>
      </c>
      <c r="AB111" s="15">
        <v>0.9083</v>
      </c>
      <c r="AC111" s="15" t="s">
        <v>253</v>
      </c>
      <c r="AD111" s="15" t="s">
        <v>3930</v>
      </c>
    </row>
    <row r="112" spans="1:30" x14ac:dyDescent="0.3">
      <c r="A112" s="14" t="s">
        <v>4059</v>
      </c>
      <c r="B112" s="14" t="s">
        <v>768</v>
      </c>
      <c r="C112" s="14">
        <v>1</v>
      </c>
      <c r="D112" s="14">
        <v>9.49</v>
      </c>
      <c r="E112" s="14">
        <v>18.600000000000001</v>
      </c>
      <c r="F112" s="14">
        <v>9.11</v>
      </c>
      <c r="G112" s="14" t="s">
        <v>3965</v>
      </c>
      <c r="H112" s="14">
        <v>0.57599999999999996</v>
      </c>
      <c r="I112" s="14">
        <v>0.48299999999999998</v>
      </c>
      <c r="J112" s="14">
        <v>8.6999999999999994E-2</v>
      </c>
      <c r="K112" s="14" t="s">
        <v>3955</v>
      </c>
      <c r="L112" s="14">
        <v>14.73</v>
      </c>
      <c r="M112" s="14">
        <v>0.92900000000000005</v>
      </c>
      <c r="N112" s="14">
        <v>1.0089999999999999</v>
      </c>
      <c r="O112" s="14">
        <v>0.89970000000000006</v>
      </c>
      <c r="P112" s="14">
        <v>0.92949999999999999</v>
      </c>
      <c r="Q112" s="14">
        <v>1</v>
      </c>
      <c r="R112" s="14">
        <v>4</v>
      </c>
      <c r="S112" s="14">
        <v>2.0900000000000001E-4</v>
      </c>
      <c r="T112" s="14">
        <v>0.63</v>
      </c>
      <c r="U112" s="14">
        <v>0.14899999999999999</v>
      </c>
      <c r="V112" s="14">
        <v>8.4000000000000005E-2</v>
      </c>
      <c r="W112" s="14">
        <v>118</v>
      </c>
      <c r="X112" s="14">
        <v>41.7</v>
      </c>
      <c r="Y112" s="14" t="s">
        <v>3936</v>
      </c>
      <c r="Z112" s="14">
        <v>17324</v>
      </c>
      <c r="AA112" s="14">
        <v>34.54</v>
      </c>
      <c r="AB112" s="14">
        <v>0.9083</v>
      </c>
      <c r="AC112" s="14" t="s">
        <v>282</v>
      </c>
      <c r="AD112" s="14" t="s">
        <v>3930</v>
      </c>
    </row>
    <row r="113" spans="1:30" x14ac:dyDescent="0.3">
      <c r="A113" s="15" t="s">
        <v>4060</v>
      </c>
      <c r="B113" s="15" t="s">
        <v>772</v>
      </c>
      <c r="C113" s="15">
        <v>108</v>
      </c>
      <c r="D113" s="15">
        <v>13.51</v>
      </c>
      <c r="E113" s="15">
        <v>30.14</v>
      </c>
      <c r="F113" s="15">
        <v>16.63</v>
      </c>
      <c r="G113" s="15" t="s">
        <v>3927</v>
      </c>
      <c r="H113" s="15">
        <v>0.77</v>
      </c>
      <c r="I113" s="15">
        <v>0.61899999999999999</v>
      </c>
      <c r="J113" s="15">
        <v>0.22</v>
      </c>
      <c r="K113" s="15" t="s">
        <v>344</v>
      </c>
      <c r="L113" s="15">
        <v>5.48</v>
      </c>
      <c r="M113" s="15">
        <v>1.01</v>
      </c>
      <c r="N113" s="15">
        <v>1.677</v>
      </c>
      <c r="O113" s="15">
        <v>0.97570000000000001</v>
      </c>
      <c r="P113" s="15">
        <v>0.87539999999999996</v>
      </c>
      <c r="Q113" s="15">
        <v>2</v>
      </c>
      <c r="R113" s="15">
        <v>4</v>
      </c>
      <c r="S113" s="15">
        <v>4.3300000000000001E-4</v>
      </c>
      <c r="T113" s="15">
        <v>0.52600000000000002</v>
      </c>
      <c r="U113" s="15">
        <v>0.41</v>
      </c>
      <c r="V113" s="15">
        <v>6.0900000000000003E-2</v>
      </c>
      <c r="W113" s="15">
        <v>211</v>
      </c>
      <c r="X113" s="15">
        <v>65.599999999999994</v>
      </c>
      <c r="Y113" s="15" t="s">
        <v>3962</v>
      </c>
      <c r="Z113" s="15">
        <v>24806</v>
      </c>
      <c r="AA113" s="15">
        <v>30.79</v>
      </c>
      <c r="AB113" s="15">
        <v>0.88090000000000002</v>
      </c>
      <c r="AC113" s="15" t="s">
        <v>477</v>
      </c>
      <c r="AD113" s="15" t="s">
        <v>3930</v>
      </c>
    </row>
    <row r="114" spans="1:30" x14ac:dyDescent="0.3">
      <c r="A114" s="14" t="s">
        <v>4061</v>
      </c>
      <c r="B114" s="14" t="s">
        <v>776</v>
      </c>
      <c r="C114" s="14">
        <v>204</v>
      </c>
      <c r="D114" s="14">
        <v>2.57</v>
      </c>
      <c r="E114" s="14">
        <v>14.44</v>
      </c>
      <c r="F114" s="14">
        <v>11.87</v>
      </c>
      <c r="G114" s="14" t="s">
        <v>3965</v>
      </c>
      <c r="H114" s="14">
        <v>0.53</v>
      </c>
      <c r="I114" s="14">
        <v>0.66</v>
      </c>
      <c r="J114" s="14">
        <v>0.11799999999999999</v>
      </c>
      <c r="K114" s="14" t="s">
        <v>3960</v>
      </c>
      <c r="L114" s="14">
        <v>2.63</v>
      </c>
      <c r="M114" s="14">
        <v>1.837</v>
      </c>
      <c r="N114" s="14">
        <v>1.2569999999999999</v>
      </c>
      <c r="O114" s="14">
        <v>0.96319999999999995</v>
      </c>
      <c r="P114" s="14">
        <v>0.91849999999999998</v>
      </c>
      <c r="Q114" s="14">
        <v>5</v>
      </c>
      <c r="R114" s="14">
        <v>8</v>
      </c>
      <c r="S114" s="14">
        <v>1.76E-4</v>
      </c>
      <c r="T114" s="14">
        <v>0.81699999999999995</v>
      </c>
      <c r="U114" s="14">
        <v>0.31</v>
      </c>
      <c r="V114" s="14">
        <v>0.1255</v>
      </c>
      <c r="W114" s="14">
        <v>303</v>
      </c>
      <c r="X114" s="14">
        <v>77.599999999999994</v>
      </c>
      <c r="Y114" s="14" t="s">
        <v>3951</v>
      </c>
      <c r="Z114" s="14">
        <v>5156</v>
      </c>
      <c r="AA114" s="14">
        <v>32.729999999999997</v>
      </c>
      <c r="AB114" s="14">
        <v>0.91290000000000004</v>
      </c>
      <c r="AC114" s="14" t="s">
        <v>219</v>
      </c>
      <c r="AD114" s="14" t="s">
        <v>3930</v>
      </c>
    </row>
    <row r="115" spans="1:30" x14ac:dyDescent="0.3">
      <c r="A115" s="15" t="s">
        <v>4062</v>
      </c>
      <c r="B115" s="15" t="s">
        <v>779</v>
      </c>
      <c r="C115" s="15">
        <v>127</v>
      </c>
      <c r="D115" s="15">
        <v>17.329999999999998</v>
      </c>
      <c r="E115" s="15">
        <v>29.92</v>
      </c>
      <c r="F115" s="15">
        <v>12.59</v>
      </c>
      <c r="G115" s="15" t="s">
        <v>3938</v>
      </c>
      <c r="H115" s="15">
        <v>0.48</v>
      </c>
      <c r="I115" s="15">
        <v>0.33700000000000002</v>
      </c>
      <c r="J115" s="15">
        <v>0.106</v>
      </c>
      <c r="K115" s="15" t="s">
        <v>3960</v>
      </c>
      <c r="L115" s="15">
        <v>12.92</v>
      </c>
      <c r="M115" s="15">
        <v>0.75600000000000001</v>
      </c>
      <c r="N115" s="15">
        <v>1.2470000000000001</v>
      </c>
      <c r="O115" s="15">
        <v>0.88349999999999995</v>
      </c>
      <c r="P115" s="15">
        <v>0.93</v>
      </c>
      <c r="Q115" s="15">
        <v>5</v>
      </c>
      <c r="R115" s="15">
        <v>16</v>
      </c>
      <c r="S115" s="15">
        <v>6.4999999999999994E-5</v>
      </c>
      <c r="T115" s="15">
        <v>0.51300000000000001</v>
      </c>
      <c r="U115" s="15">
        <v>0.42099999999999999</v>
      </c>
      <c r="V115" s="15">
        <v>8.09E-2</v>
      </c>
      <c r="W115" s="15">
        <v>194</v>
      </c>
      <c r="X115" s="15">
        <v>43</v>
      </c>
      <c r="Y115" s="15" t="s">
        <v>3958</v>
      </c>
      <c r="Z115" s="15">
        <v>24674</v>
      </c>
      <c r="AA115" s="15">
        <v>38.340000000000003</v>
      </c>
      <c r="AB115" s="15">
        <v>0.88429999999999997</v>
      </c>
      <c r="AC115" s="15" t="s">
        <v>328</v>
      </c>
      <c r="AD115" s="15" t="s">
        <v>3930</v>
      </c>
    </row>
    <row r="116" spans="1:30" x14ac:dyDescent="0.3">
      <c r="A116" s="14" t="s">
        <v>4063</v>
      </c>
      <c r="B116" s="14" t="s">
        <v>783</v>
      </c>
      <c r="C116" s="14">
        <v>147</v>
      </c>
      <c r="D116" s="14">
        <v>17.440000000000001</v>
      </c>
      <c r="E116" s="14">
        <v>26.15</v>
      </c>
      <c r="F116" s="14">
        <v>8.7100000000000009</v>
      </c>
      <c r="G116" s="14" t="s">
        <v>3941</v>
      </c>
      <c r="H116" s="14">
        <v>0.40300000000000002</v>
      </c>
      <c r="I116" s="14">
        <v>0.49099999999999999</v>
      </c>
      <c r="J116" s="14">
        <v>0.13400000000000001</v>
      </c>
      <c r="K116" s="14" t="s">
        <v>3955</v>
      </c>
      <c r="L116" s="14">
        <v>7.46</v>
      </c>
      <c r="M116" s="14">
        <v>1.6870000000000001</v>
      </c>
      <c r="N116" s="14">
        <v>0.81399999999999995</v>
      </c>
      <c r="O116" s="14">
        <v>0.90149999999999997</v>
      </c>
      <c r="P116" s="14">
        <v>0.83460000000000001</v>
      </c>
      <c r="Q116" s="14">
        <v>3</v>
      </c>
      <c r="R116" s="14">
        <v>16</v>
      </c>
      <c r="S116" s="14">
        <v>2.41E-4</v>
      </c>
      <c r="T116" s="14">
        <v>0.85899999999999999</v>
      </c>
      <c r="U116" s="14">
        <v>0.44400000000000001</v>
      </c>
      <c r="V116" s="14">
        <v>3.3500000000000002E-2</v>
      </c>
      <c r="W116" s="14">
        <v>311</v>
      </c>
      <c r="X116" s="14">
        <v>138.19999999999999</v>
      </c>
      <c r="Y116" s="14" t="s">
        <v>3951</v>
      </c>
      <c r="Z116" s="14">
        <v>36247</v>
      </c>
      <c r="AA116" s="14">
        <v>31.32</v>
      </c>
      <c r="AB116" s="14">
        <v>0.94330000000000003</v>
      </c>
      <c r="AC116" s="14" t="s">
        <v>456</v>
      </c>
      <c r="AD116" s="14" t="s">
        <v>3930</v>
      </c>
    </row>
    <row r="117" spans="1:30" x14ac:dyDescent="0.3">
      <c r="A117" s="15" t="s">
        <v>4064</v>
      </c>
      <c r="B117" s="15" t="s">
        <v>787</v>
      </c>
      <c r="C117" s="15">
        <v>168</v>
      </c>
      <c r="D117" s="15">
        <v>13.17</v>
      </c>
      <c r="E117" s="15">
        <v>21.87</v>
      </c>
      <c r="F117" s="15">
        <v>8.6999999999999993</v>
      </c>
      <c r="G117" s="15" t="s">
        <v>3947</v>
      </c>
      <c r="H117" s="15">
        <v>0.54900000000000004</v>
      </c>
      <c r="I117" s="15">
        <v>0.29099999999999998</v>
      </c>
      <c r="J117" s="15">
        <v>5.0999999999999997E-2</v>
      </c>
      <c r="K117" s="15" t="s">
        <v>3939</v>
      </c>
      <c r="L117" s="15">
        <v>7.68</v>
      </c>
      <c r="M117" s="15">
        <v>0.72</v>
      </c>
      <c r="N117" s="15">
        <v>1.8220000000000001</v>
      </c>
      <c r="O117" s="15">
        <v>0.92710000000000004</v>
      </c>
      <c r="P117" s="15">
        <v>0.86909999999999998</v>
      </c>
      <c r="Q117" s="15">
        <v>1</v>
      </c>
      <c r="R117" s="15">
        <v>32</v>
      </c>
      <c r="S117" s="15">
        <v>3.0000000000000001E-5</v>
      </c>
      <c r="T117" s="15">
        <v>0.68</v>
      </c>
      <c r="U117" s="15">
        <v>0.45400000000000001</v>
      </c>
      <c r="V117" s="15">
        <v>6.7500000000000004E-2</v>
      </c>
      <c r="W117" s="15">
        <v>306</v>
      </c>
      <c r="X117" s="15">
        <v>168.3</v>
      </c>
      <c r="Y117" s="15" t="s">
        <v>3966</v>
      </c>
      <c r="Z117" s="15">
        <v>14224</v>
      </c>
      <c r="AA117" s="15">
        <v>38.32</v>
      </c>
      <c r="AB117" s="15">
        <v>0.94140000000000001</v>
      </c>
      <c r="AC117" s="15" t="s">
        <v>271</v>
      </c>
      <c r="AD117" s="15" t="s">
        <v>3930</v>
      </c>
    </row>
    <row r="118" spans="1:30" x14ac:dyDescent="0.3">
      <c r="A118" s="14" t="s">
        <v>4065</v>
      </c>
      <c r="B118" s="14" t="s">
        <v>791</v>
      </c>
      <c r="C118" s="14">
        <v>6</v>
      </c>
      <c r="D118" s="14">
        <v>9.58</v>
      </c>
      <c r="E118" s="14">
        <v>20.34</v>
      </c>
      <c r="F118" s="14">
        <v>10.76</v>
      </c>
      <c r="G118" s="14" t="s">
        <v>3932</v>
      </c>
      <c r="H118" s="14">
        <v>0.30099999999999999</v>
      </c>
      <c r="I118" s="14">
        <v>0.27400000000000002</v>
      </c>
      <c r="J118" s="14">
        <v>0.105</v>
      </c>
      <c r="K118" s="14" t="s">
        <v>3960</v>
      </c>
      <c r="L118" s="14">
        <v>6.48</v>
      </c>
      <c r="M118" s="14">
        <v>0.75</v>
      </c>
      <c r="N118" s="14">
        <v>1.0229999999999999</v>
      </c>
      <c r="O118" s="14">
        <v>0.94040000000000001</v>
      </c>
      <c r="P118" s="14">
        <v>0.94599999999999995</v>
      </c>
      <c r="Q118" s="14">
        <v>5</v>
      </c>
      <c r="R118" s="14">
        <v>64</v>
      </c>
      <c r="S118" s="14">
        <v>1.5699999999999999E-4</v>
      </c>
      <c r="T118" s="14">
        <v>0.88700000000000001</v>
      </c>
      <c r="U118" s="14">
        <v>0.17899999999999999</v>
      </c>
      <c r="V118" s="14">
        <v>5.57E-2</v>
      </c>
      <c r="W118" s="14">
        <v>355</v>
      </c>
      <c r="X118" s="14">
        <v>86.3</v>
      </c>
      <c r="Y118" s="14" t="s">
        <v>3966</v>
      </c>
      <c r="Z118" s="14">
        <v>16023</v>
      </c>
      <c r="AA118" s="14">
        <v>30.92</v>
      </c>
      <c r="AB118" s="14">
        <v>0.89859999999999995</v>
      </c>
      <c r="AC118" s="14" t="s">
        <v>253</v>
      </c>
      <c r="AD118" s="14" t="s">
        <v>3930</v>
      </c>
    </row>
    <row r="119" spans="1:30" x14ac:dyDescent="0.3">
      <c r="A119" s="15" t="s">
        <v>4066</v>
      </c>
      <c r="B119" s="15" t="s">
        <v>795</v>
      </c>
      <c r="C119" s="15">
        <v>116</v>
      </c>
      <c r="D119" s="15">
        <v>2.2200000000000002</v>
      </c>
      <c r="E119" s="15">
        <v>20.56</v>
      </c>
      <c r="F119" s="15">
        <v>18.34</v>
      </c>
      <c r="G119" s="15" t="s">
        <v>3932</v>
      </c>
      <c r="H119" s="15">
        <v>0.44</v>
      </c>
      <c r="I119" s="15">
        <v>0.66800000000000004</v>
      </c>
      <c r="J119" s="15">
        <v>0.28100000000000003</v>
      </c>
      <c r="K119" s="15" t="s">
        <v>3948</v>
      </c>
      <c r="L119" s="15">
        <v>4.37</v>
      </c>
      <c r="M119" s="15">
        <v>1.9470000000000001</v>
      </c>
      <c r="N119" s="15">
        <v>1.4159999999999999</v>
      </c>
      <c r="O119" s="15">
        <v>0.96220000000000006</v>
      </c>
      <c r="P119" s="15">
        <v>0.87260000000000004</v>
      </c>
      <c r="Q119" s="15">
        <v>2</v>
      </c>
      <c r="R119" s="15">
        <v>4</v>
      </c>
      <c r="S119" s="15">
        <v>3.0299999999999999E-4</v>
      </c>
      <c r="T119" s="15">
        <v>0.40100000000000002</v>
      </c>
      <c r="U119" s="15">
        <v>0.17499999999999999</v>
      </c>
      <c r="V119" s="15">
        <v>0.1298</v>
      </c>
      <c r="W119" s="15">
        <v>195</v>
      </c>
      <c r="X119" s="15">
        <v>110.4</v>
      </c>
      <c r="Y119" s="15" t="s">
        <v>3966</v>
      </c>
      <c r="Z119" s="15">
        <v>8430</v>
      </c>
      <c r="AA119" s="15">
        <v>34.619999999999997</v>
      </c>
      <c r="AB119" s="15">
        <v>0.95120000000000005</v>
      </c>
      <c r="AC119" s="15" t="s">
        <v>342</v>
      </c>
      <c r="AD119" s="15" t="s">
        <v>3930</v>
      </c>
    </row>
    <row r="120" spans="1:30" x14ac:dyDescent="0.3">
      <c r="A120" s="14" t="s">
        <v>4067</v>
      </c>
      <c r="B120" s="14" t="s">
        <v>799</v>
      </c>
      <c r="C120" s="14">
        <v>150</v>
      </c>
      <c r="D120" s="14">
        <v>16.95</v>
      </c>
      <c r="E120" s="14">
        <v>29.91</v>
      </c>
      <c r="F120" s="14">
        <v>12.96</v>
      </c>
      <c r="G120" s="14" t="s">
        <v>3941</v>
      </c>
      <c r="H120" s="14">
        <v>0.68799999999999994</v>
      </c>
      <c r="I120" s="14">
        <v>0.29599999999999999</v>
      </c>
      <c r="J120" s="14">
        <v>0.188</v>
      </c>
      <c r="K120" s="14" t="s">
        <v>3939</v>
      </c>
      <c r="L120" s="14">
        <v>2.2799999999999998</v>
      </c>
      <c r="M120" s="14">
        <v>0.502</v>
      </c>
      <c r="N120" s="14">
        <v>0.91500000000000004</v>
      </c>
      <c r="O120" s="14">
        <v>0.92349999999999999</v>
      </c>
      <c r="P120" s="14">
        <v>0.88739999999999997</v>
      </c>
      <c r="Q120" s="14">
        <v>5</v>
      </c>
      <c r="R120" s="14">
        <v>8</v>
      </c>
      <c r="S120" s="14">
        <v>1.5899999999999999E-4</v>
      </c>
      <c r="T120" s="14">
        <v>0.72199999999999998</v>
      </c>
      <c r="U120" s="14">
        <v>0.29699999999999999</v>
      </c>
      <c r="V120" s="14">
        <v>0.13089999999999999</v>
      </c>
      <c r="W120" s="14">
        <v>134</v>
      </c>
      <c r="X120" s="14">
        <v>61.6</v>
      </c>
      <c r="Y120" s="14" t="s">
        <v>3949</v>
      </c>
      <c r="Z120" s="14">
        <v>17065</v>
      </c>
      <c r="AA120" s="14">
        <v>37.1</v>
      </c>
      <c r="AB120" s="14">
        <v>0.87519999999999998</v>
      </c>
      <c r="AC120" s="14" t="s">
        <v>477</v>
      </c>
      <c r="AD120" s="14" t="s">
        <v>3930</v>
      </c>
    </row>
    <row r="121" spans="1:30" x14ac:dyDescent="0.3">
      <c r="A121" s="15" t="s">
        <v>4068</v>
      </c>
      <c r="B121" s="15" t="s">
        <v>801</v>
      </c>
      <c r="C121" s="15">
        <v>90</v>
      </c>
      <c r="D121" s="15">
        <v>13.48</v>
      </c>
      <c r="E121" s="15">
        <v>25.49</v>
      </c>
      <c r="F121" s="15">
        <v>12.01</v>
      </c>
      <c r="G121" s="15" t="s">
        <v>3965</v>
      </c>
      <c r="H121" s="15">
        <v>0.75800000000000001</v>
      </c>
      <c r="I121" s="15">
        <v>0.218</v>
      </c>
      <c r="J121" s="15">
        <v>0.26300000000000001</v>
      </c>
      <c r="K121" s="15" t="s">
        <v>3960</v>
      </c>
      <c r="L121" s="15">
        <v>11.62</v>
      </c>
      <c r="M121" s="15">
        <v>2.09</v>
      </c>
      <c r="N121" s="15">
        <v>1.504</v>
      </c>
      <c r="O121" s="15">
        <v>0.9627</v>
      </c>
      <c r="P121" s="15">
        <v>0.95730000000000004</v>
      </c>
      <c r="Q121" s="15">
        <v>1</v>
      </c>
      <c r="R121" s="15">
        <v>64</v>
      </c>
      <c r="S121" s="15">
        <v>1.54E-4</v>
      </c>
      <c r="T121" s="15">
        <v>0.58399999999999996</v>
      </c>
      <c r="U121" s="15">
        <v>0.20200000000000001</v>
      </c>
      <c r="V121" s="15">
        <v>8.8499999999999995E-2</v>
      </c>
      <c r="W121" s="15">
        <v>105</v>
      </c>
      <c r="X121" s="15">
        <v>176.8</v>
      </c>
      <c r="Y121" s="15" t="s">
        <v>3958</v>
      </c>
      <c r="Z121" s="15">
        <v>18754</v>
      </c>
      <c r="AA121" s="15">
        <v>39.26</v>
      </c>
      <c r="AB121" s="15">
        <v>0.89770000000000005</v>
      </c>
      <c r="AC121" s="15" t="s">
        <v>526</v>
      </c>
      <c r="AD121" s="15" t="s">
        <v>3930</v>
      </c>
    </row>
    <row r="122" spans="1:30" x14ac:dyDescent="0.3">
      <c r="A122" s="14" t="s">
        <v>4069</v>
      </c>
      <c r="B122" s="14" t="s">
        <v>804</v>
      </c>
      <c r="C122" s="14">
        <v>171</v>
      </c>
      <c r="D122" s="14">
        <v>9.57</v>
      </c>
      <c r="E122" s="14">
        <v>30.58</v>
      </c>
      <c r="F122" s="14">
        <v>21.01</v>
      </c>
      <c r="G122" s="14" t="s">
        <v>3927</v>
      </c>
      <c r="H122" s="14">
        <v>0.70699999999999996</v>
      </c>
      <c r="I122" s="14">
        <v>0.53300000000000003</v>
      </c>
      <c r="J122" s="14">
        <v>0.11600000000000001</v>
      </c>
      <c r="K122" s="14" t="s">
        <v>3939</v>
      </c>
      <c r="L122" s="14">
        <v>12.53</v>
      </c>
      <c r="M122" s="14">
        <v>0.68</v>
      </c>
      <c r="N122" s="14">
        <v>1.405</v>
      </c>
      <c r="O122" s="14">
        <v>0.96060000000000001</v>
      </c>
      <c r="P122" s="14">
        <v>0.86650000000000005</v>
      </c>
      <c r="Q122" s="14">
        <v>2</v>
      </c>
      <c r="R122" s="14">
        <v>32</v>
      </c>
      <c r="S122" s="14">
        <v>3.19E-4</v>
      </c>
      <c r="T122" s="14">
        <v>0.66700000000000004</v>
      </c>
      <c r="U122" s="14">
        <v>0.34699999999999998</v>
      </c>
      <c r="V122" s="14">
        <v>0.1298</v>
      </c>
      <c r="W122" s="14">
        <v>385</v>
      </c>
      <c r="X122" s="14">
        <v>148.30000000000001</v>
      </c>
      <c r="Y122" s="14" t="s">
        <v>3949</v>
      </c>
      <c r="Z122" s="14">
        <v>11418</v>
      </c>
      <c r="AA122" s="14">
        <v>34.94</v>
      </c>
      <c r="AB122" s="14">
        <v>0.90439999999999998</v>
      </c>
      <c r="AC122" s="14" t="s">
        <v>336</v>
      </c>
      <c r="AD122" s="14" t="s">
        <v>3930</v>
      </c>
    </row>
    <row r="123" spans="1:30" x14ac:dyDescent="0.3">
      <c r="A123" s="15" t="s">
        <v>4070</v>
      </c>
      <c r="B123" s="15" t="s">
        <v>807</v>
      </c>
      <c r="C123" s="15">
        <v>234</v>
      </c>
      <c r="D123" s="15">
        <v>2.06</v>
      </c>
      <c r="E123" s="15">
        <v>11.69</v>
      </c>
      <c r="F123" s="15">
        <v>9.6300000000000008</v>
      </c>
      <c r="G123" s="15" t="s">
        <v>3938</v>
      </c>
      <c r="H123" s="15">
        <v>0.64300000000000002</v>
      </c>
      <c r="I123" s="15">
        <v>0.51200000000000001</v>
      </c>
      <c r="J123" s="15">
        <v>0.28999999999999998</v>
      </c>
      <c r="K123" s="15" t="s">
        <v>3939</v>
      </c>
      <c r="L123" s="15">
        <v>4.79</v>
      </c>
      <c r="M123" s="15">
        <v>1.1519999999999999</v>
      </c>
      <c r="N123" s="15">
        <v>1.093</v>
      </c>
      <c r="O123" s="15">
        <v>0.9788</v>
      </c>
      <c r="P123" s="15">
        <v>0.83340000000000003</v>
      </c>
      <c r="Q123" s="15">
        <v>2</v>
      </c>
      <c r="R123" s="15">
        <v>4</v>
      </c>
      <c r="S123" s="15">
        <v>2.2100000000000001E-4</v>
      </c>
      <c r="T123" s="15">
        <v>0.53100000000000003</v>
      </c>
      <c r="U123" s="15">
        <v>0.23599999999999999</v>
      </c>
      <c r="V123" s="15">
        <v>0.1071</v>
      </c>
      <c r="W123" s="15">
        <v>127</v>
      </c>
      <c r="X123" s="15">
        <v>19.8</v>
      </c>
      <c r="Y123" s="15" t="s">
        <v>3942</v>
      </c>
      <c r="Z123" s="15">
        <v>18545</v>
      </c>
      <c r="AA123" s="15">
        <v>39.67</v>
      </c>
      <c r="AB123" s="15">
        <v>0.89029999999999998</v>
      </c>
      <c r="AC123" s="15" t="s">
        <v>477</v>
      </c>
      <c r="AD123" s="15" t="s">
        <v>3930</v>
      </c>
    </row>
    <row r="124" spans="1:30" x14ac:dyDescent="0.3">
      <c r="A124" s="14" t="s">
        <v>4071</v>
      </c>
      <c r="B124" s="14" t="s">
        <v>811</v>
      </c>
      <c r="C124" s="14">
        <v>112</v>
      </c>
      <c r="D124" s="14">
        <v>13.46</v>
      </c>
      <c r="E124" s="14">
        <v>30.95</v>
      </c>
      <c r="F124" s="14">
        <v>17.489999999999998</v>
      </c>
      <c r="G124" s="14" t="s">
        <v>3947</v>
      </c>
      <c r="H124" s="14">
        <v>0.68100000000000005</v>
      </c>
      <c r="I124" s="14">
        <v>0.443</v>
      </c>
      <c r="J124" s="14">
        <v>0.29799999999999999</v>
      </c>
      <c r="K124" s="14" t="s">
        <v>344</v>
      </c>
      <c r="L124" s="14">
        <v>4.78</v>
      </c>
      <c r="M124" s="14">
        <v>2.21</v>
      </c>
      <c r="N124" s="14">
        <v>1.48</v>
      </c>
      <c r="O124" s="14">
        <v>0.90500000000000003</v>
      </c>
      <c r="P124" s="14">
        <v>0.97230000000000005</v>
      </c>
      <c r="Q124" s="14">
        <v>2</v>
      </c>
      <c r="R124" s="14">
        <v>64</v>
      </c>
      <c r="S124" s="14">
        <v>6.6000000000000005E-5</v>
      </c>
      <c r="T124" s="14">
        <v>0.78900000000000003</v>
      </c>
      <c r="U124" s="14">
        <v>0.27700000000000002</v>
      </c>
      <c r="V124" s="14">
        <v>3.85E-2</v>
      </c>
      <c r="W124" s="14">
        <v>349</v>
      </c>
      <c r="X124" s="14">
        <v>66.099999999999994</v>
      </c>
      <c r="Y124" s="14" t="s">
        <v>3942</v>
      </c>
      <c r="Z124" s="14">
        <v>30665</v>
      </c>
      <c r="AA124" s="14">
        <v>30.88</v>
      </c>
      <c r="AB124" s="14">
        <v>0.87880000000000003</v>
      </c>
      <c r="AC124" s="14" t="s">
        <v>391</v>
      </c>
      <c r="AD124" s="14" t="s">
        <v>3930</v>
      </c>
    </row>
    <row r="125" spans="1:30" x14ac:dyDescent="0.3">
      <c r="A125" s="15" t="s">
        <v>4072</v>
      </c>
      <c r="B125" s="15" t="s">
        <v>815</v>
      </c>
      <c r="C125" s="15">
        <v>94</v>
      </c>
      <c r="D125" s="15">
        <v>10.93</v>
      </c>
      <c r="E125" s="15">
        <v>22.38</v>
      </c>
      <c r="F125" s="15">
        <v>11.45</v>
      </c>
      <c r="G125" s="15" t="s">
        <v>3938</v>
      </c>
      <c r="H125" s="15">
        <v>0.66700000000000004</v>
      </c>
      <c r="I125" s="15">
        <v>0.46400000000000002</v>
      </c>
      <c r="J125" s="15">
        <v>0.13500000000000001</v>
      </c>
      <c r="K125" s="15" t="s">
        <v>3955</v>
      </c>
      <c r="L125" s="15">
        <v>7.31</v>
      </c>
      <c r="M125" s="15">
        <v>0.84699999999999998</v>
      </c>
      <c r="N125" s="15">
        <v>0.90900000000000003</v>
      </c>
      <c r="O125" s="15">
        <v>0.9728</v>
      </c>
      <c r="P125" s="15">
        <v>0.95040000000000002</v>
      </c>
      <c r="Q125" s="15">
        <v>1</v>
      </c>
      <c r="R125" s="15">
        <v>32</v>
      </c>
      <c r="S125" s="15">
        <v>1.74E-4</v>
      </c>
      <c r="T125" s="15">
        <v>0.52400000000000002</v>
      </c>
      <c r="U125" s="15">
        <v>0.32600000000000001</v>
      </c>
      <c r="V125" s="15">
        <v>0.1124</v>
      </c>
      <c r="W125" s="15">
        <v>140</v>
      </c>
      <c r="X125" s="15">
        <v>178.9</v>
      </c>
      <c r="Y125" s="15" t="s">
        <v>3953</v>
      </c>
      <c r="Z125" s="15">
        <v>26176</v>
      </c>
      <c r="AA125" s="15">
        <v>32.83</v>
      </c>
      <c r="AB125" s="15">
        <v>0.91849999999999998</v>
      </c>
      <c r="AC125" s="15" t="s">
        <v>409</v>
      </c>
      <c r="AD125" s="15" t="s">
        <v>3930</v>
      </c>
    </row>
    <row r="126" spans="1:30" x14ac:dyDescent="0.3">
      <c r="A126" s="14" t="s">
        <v>4073</v>
      </c>
      <c r="B126" s="14" t="s">
        <v>818</v>
      </c>
      <c r="C126" s="14">
        <v>46</v>
      </c>
      <c r="D126" s="14">
        <v>14.43</v>
      </c>
      <c r="E126" s="14">
        <v>28.46</v>
      </c>
      <c r="F126" s="14">
        <v>14.03</v>
      </c>
      <c r="G126" s="14" t="s">
        <v>3932</v>
      </c>
      <c r="H126" s="14">
        <v>0.377</v>
      </c>
      <c r="I126" s="14">
        <v>0.69</v>
      </c>
      <c r="J126" s="14">
        <v>0.155</v>
      </c>
      <c r="K126" s="14" t="s">
        <v>3955</v>
      </c>
      <c r="L126" s="14">
        <v>1.78</v>
      </c>
      <c r="M126" s="14">
        <v>1.7789999999999999</v>
      </c>
      <c r="N126" s="14">
        <v>1.3979999999999999</v>
      </c>
      <c r="O126" s="14">
        <v>0.94779999999999998</v>
      </c>
      <c r="P126" s="14">
        <v>0.94120000000000004</v>
      </c>
      <c r="Q126" s="14">
        <v>2</v>
      </c>
      <c r="R126" s="14">
        <v>16</v>
      </c>
      <c r="S126" s="14">
        <v>3.1000000000000001E-5</v>
      </c>
      <c r="T126" s="14">
        <v>0.92300000000000004</v>
      </c>
      <c r="U126" s="14">
        <v>0.433</v>
      </c>
      <c r="V126" s="14">
        <v>3.6700000000000003E-2</v>
      </c>
      <c r="W126" s="14">
        <v>171</v>
      </c>
      <c r="X126" s="14">
        <v>151.30000000000001</v>
      </c>
      <c r="Y126" s="14" t="s">
        <v>3936</v>
      </c>
      <c r="Z126" s="14">
        <v>4271</v>
      </c>
      <c r="AA126" s="14">
        <v>31.13</v>
      </c>
      <c r="AB126" s="14">
        <v>0.84589999999999999</v>
      </c>
      <c r="AC126" s="14" t="s">
        <v>477</v>
      </c>
      <c r="AD126" s="14" t="s">
        <v>3930</v>
      </c>
    </row>
    <row r="127" spans="1:30" x14ac:dyDescent="0.3">
      <c r="A127" s="15" t="s">
        <v>4074</v>
      </c>
      <c r="B127" s="15" t="s">
        <v>822</v>
      </c>
      <c r="C127" s="15">
        <v>114</v>
      </c>
      <c r="D127" s="15">
        <v>3.8</v>
      </c>
      <c r="E127" s="15">
        <v>20.49</v>
      </c>
      <c r="F127" s="15">
        <v>16.690000000000001</v>
      </c>
      <c r="G127" s="15" t="s">
        <v>3927</v>
      </c>
      <c r="H127" s="15">
        <v>0.42799999999999999</v>
      </c>
      <c r="I127" s="15">
        <v>0.66500000000000004</v>
      </c>
      <c r="J127" s="15">
        <v>0.11799999999999999</v>
      </c>
      <c r="K127" s="15" t="s">
        <v>344</v>
      </c>
      <c r="L127" s="15">
        <v>2.04</v>
      </c>
      <c r="M127" s="15">
        <v>2.2570000000000001</v>
      </c>
      <c r="N127" s="15">
        <v>1.7470000000000001</v>
      </c>
      <c r="O127" s="15">
        <v>0.86409999999999998</v>
      </c>
      <c r="P127" s="15">
        <v>0.9466</v>
      </c>
      <c r="Q127" s="15">
        <v>5</v>
      </c>
      <c r="R127" s="15">
        <v>8</v>
      </c>
      <c r="S127" s="15">
        <v>2.05E-4</v>
      </c>
      <c r="T127" s="15">
        <v>0.94299999999999995</v>
      </c>
      <c r="U127" s="15">
        <v>0.41199999999999998</v>
      </c>
      <c r="V127" s="15">
        <v>0.115</v>
      </c>
      <c r="W127" s="15">
        <v>287</v>
      </c>
      <c r="X127" s="15">
        <v>69.099999999999994</v>
      </c>
      <c r="Y127" s="15" t="s">
        <v>3958</v>
      </c>
      <c r="Z127" s="15">
        <v>17936</v>
      </c>
      <c r="AA127" s="15">
        <v>31.1</v>
      </c>
      <c r="AB127" s="15">
        <v>0.90669999999999995</v>
      </c>
      <c r="AC127" s="15" t="s">
        <v>477</v>
      </c>
      <c r="AD127" s="15" t="s">
        <v>3930</v>
      </c>
    </row>
    <row r="128" spans="1:30" x14ac:dyDescent="0.3">
      <c r="A128" s="14" t="s">
        <v>4075</v>
      </c>
      <c r="B128" s="14" t="s">
        <v>825</v>
      </c>
      <c r="C128" s="14">
        <v>172</v>
      </c>
      <c r="D128" s="14">
        <v>13.9</v>
      </c>
      <c r="E128" s="14">
        <v>27.37</v>
      </c>
      <c r="F128" s="14">
        <v>13.47</v>
      </c>
      <c r="G128" s="14" t="s">
        <v>3947</v>
      </c>
      <c r="H128" s="14">
        <v>0.54100000000000004</v>
      </c>
      <c r="I128" s="14">
        <v>0.64400000000000002</v>
      </c>
      <c r="J128" s="14">
        <v>0.23799999999999999</v>
      </c>
      <c r="K128" s="14" t="s">
        <v>3939</v>
      </c>
      <c r="L128" s="14">
        <v>9.31</v>
      </c>
      <c r="M128" s="14">
        <v>0.73099999999999998</v>
      </c>
      <c r="N128" s="14">
        <v>1.8169999999999999</v>
      </c>
      <c r="O128" s="14">
        <v>0.91279999999999994</v>
      </c>
      <c r="P128" s="14">
        <v>0.94920000000000004</v>
      </c>
      <c r="Q128" s="14">
        <v>3</v>
      </c>
      <c r="R128" s="14">
        <v>64</v>
      </c>
      <c r="S128" s="14">
        <v>1.66E-4</v>
      </c>
      <c r="T128" s="14">
        <v>0.69799999999999995</v>
      </c>
      <c r="U128" s="14">
        <v>0.16200000000000001</v>
      </c>
      <c r="V128" s="14">
        <v>0.13800000000000001</v>
      </c>
      <c r="W128" s="14">
        <v>439</v>
      </c>
      <c r="X128" s="14">
        <v>67.5</v>
      </c>
      <c r="Y128" s="14" t="s">
        <v>3966</v>
      </c>
      <c r="Z128" s="14">
        <v>11840</v>
      </c>
      <c r="AA128" s="14">
        <v>34.119999999999997</v>
      </c>
      <c r="AB128" s="14">
        <v>0.94650000000000001</v>
      </c>
      <c r="AC128" s="14" t="s">
        <v>363</v>
      </c>
      <c r="AD128" s="14" t="s">
        <v>3930</v>
      </c>
    </row>
    <row r="129" spans="1:30" x14ac:dyDescent="0.3">
      <c r="A129" s="15" t="s">
        <v>4076</v>
      </c>
      <c r="B129" s="15" t="s">
        <v>828</v>
      </c>
      <c r="C129" s="15">
        <v>53</v>
      </c>
      <c r="D129" s="15">
        <v>9</v>
      </c>
      <c r="E129" s="15">
        <v>19.809999999999999</v>
      </c>
      <c r="F129" s="15">
        <v>10.81</v>
      </c>
      <c r="G129" s="15" t="s">
        <v>3941</v>
      </c>
      <c r="H129" s="15">
        <v>0.45700000000000002</v>
      </c>
      <c r="I129" s="15">
        <v>0.56299999999999994</v>
      </c>
      <c r="J129" s="15">
        <v>0.186</v>
      </c>
      <c r="K129" s="15" t="s">
        <v>3928</v>
      </c>
      <c r="L129" s="15">
        <v>3.12</v>
      </c>
      <c r="M129" s="15">
        <v>1.484</v>
      </c>
      <c r="N129" s="15">
        <v>0.78300000000000003</v>
      </c>
      <c r="O129" s="15">
        <v>0.94159999999999999</v>
      </c>
      <c r="P129" s="15">
        <v>0.95599999999999996</v>
      </c>
      <c r="Q129" s="15">
        <v>1</v>
      </c>
      <c r="R129" s="15">
        <v>4</v>
      </c>
      <c r="S129" s="15">
        <v>2.4600000000000002E-4</v>
      </c>
      <c r="T129" s="15">
        <v>0.88200000000000001</v>
      </c>
      <c r="U129" s="15">
        <v>0.126</v>
      </c>
      <c r="V129" s="15">
        <v>3.4099999999999998E-2</v>
      </c>
      <c r="W129" s="15">
        <v>482</v>
      </c>
      <c r="X129" s="15">
        <v>65.3</v>
      </c>
      <c r="Y129" s="15" t="s">
        <v>3962</v>
      </c>
      <c r="Z129" s="15">
        <v>29403</v>
      </c>
      <c r="AA129" s="15">
        <v>36.08</v>
      </c>
      <c r="AB129" s="15">
        <v>0.85270000000000001</v>
      </c>
      <c r="AC129" s="15" t="s">
        <v>253</v>
      </c>
      <c r="AD129" s="15" t="s">
        <v>3930</v>
      </c>
    </row>
    <row r="130" spans="1:30" x14ac:dyDescent="0.3">
      <c r="A130" s="14" t="s">
        <v>4077</v>
      </c>
      <c r="B130" s="14" t="s">
        <v>832</v>
      </c>
      <c r="C130" s="14">
        <v>133</v>
      </c>
      <c r="D130" s="14">
        <v>12.27</v>
      </c>
      <c r="E130" s="14">
        <v>33.17</v>
      </c>
      <c r="F130" s="14">
        <v>20.9</v>
      </c>
      <c r="G130" s="14" t="s">
        <v>3932</v>
      </c>
      <c r="H130" s="14">
        <v>0.32300000000000001</v>
      </c>
      <c r="I130" s="14">
        <v>0.59699999999999998</v>
      </c>
      <c r="J130" s="14">
        <v>0.14399999999999999</v>
      </c>
      <c r="K130" s="14" t="s">
        <v>3955</v>
      </c>
      <c r="L130" s="14">
        <v>4.3899999999999997</v>
      </c>
      <c r="M130" s="14">
        <v>2.0960000000000001</v>
      </c>
      <c r="N130" s="14">
        <v>2.004</v>
      </c>
      <c r="O130" s="14">
        <v>0.96460000000000001</v>
      </c>
      <c r="P130" s="14">
        <v>0.92490000000000006</v>
      </c>
      <c r="Q130" s="14">
        <v>3</v>
      </c>
      <c r="R130" s="14">
        <v>64</v>
      </c>
      <c r="S130" s="14">
        <v>1.25E-4</v>
      </c>
      <c r="T130" s="14">
        <v>0.42199999999999999</v>
      </c>
      <c r="U130" s="14">
        <v>0.13800000000000001</v>
      </c>
      <c r="V130" s="14">
        <v>0.1217</v>
      </c>
      <c r="W130" s="14">
        <v>83</v>
      </c>
      <c r="X130" s="14">
        <v>99.9</v>
      </c>
      <c r="Y130" s="14" t="s">
        <v>3953</v>
      </c>
      <c r="Z130" s="14">
        <v>30077</v>
      </c>
      <c r="AA130" s="14">
        <v>37.090000000000003</v>
      </c>
      <c r="AB130" s="14">
        <v>0.96240000000000003</v>
      </c>
      <c r="AC130" s="14" t="s">
        <v>253</v>
      </c>
      <c r="AD130" s="14" t="s">
        <v>3930</v>
      </c>
    </row>
    <row r="131" spans="1:30" x14ac:dyDescent="0.3">
      <c r="A131" s="15" t="s">
        <v>4078</v>
      </c>
      <c r="B131" s="15" t="s">
        <v>836</v>
      </c>
      <c r="C131" s="15">
        <v>56</v>
      </c>
      <c r="D131" s="15">
        <v>5.1100000000000003</v>
      </c>
      <c r="E131" s="15">
        <v>26.78</v>
      </c>
      <c r="F131" s="15">
        <v>21.67</v>
      </c>
      <c r="G131" s="15" t="s">
        <v>3927</v>
      </c>
      <c r="H131" s="15">
        <v>0.58099999999999996</v>
      </c>
      <c r="I131" s="15">
        <v>0.51900000000000002</v>
      </c>
      <c r="J131" s="15">
        <v>7.4999999999999997E-2</v>
      </c>
      <c r="K131" s="15" t="s">
        <v>344</v>
      </c>
      <c r="L131" s="15">
        <v>4.1399999999999997</v>
      </c>
      <c r="M131" s="15">
        <v>1.3160000000000001</v>
      </c>
      <c r="N131" s="15">
        <v>1.355</v>
      </c>
      <c r="O131" s="15">
        <v>0.96430000000000005</v>
      </c>
      <c r="P131" s="15">
        <v>0.92259999999999998</v>
      </c>
      <c r="Q131" s="15">
        <v>3</v>
      </c>
      <c r="R131" s="15">
        <v>64</v>
      </c>
      <c r="S131" s="15">
        <v>3.1399999999999999E-4</v>
      </c>
      <c r="T131" s="15">
        <v>0.5</v>
      </c>
      <c r="U131" s="15">
        <v>0.214</v>
      </c>
      <c r="V131" s="15">
        <v>0.14369999999999999</v>
      </c>
      <c r="W131" s="15">
        <v>91</v>
      </c>
      <c r="X131" s="15">
        <v>87.5</v>
      </c>
      <c r="Y131" s="15" t="s">
        <v>3949</v>
      </c>
      <c r="Z131" s="15">
        <v>5192</v>
      </c>
      <c r="AA131" s="15">
        <v>32.99</v>
      </c>
      <c r="AB131" s="15">
        <v>0.8669</v>
      </c>
      <c r="AC131" s="15" t="s">
        <v>350</v>
      </c>
      <c r="AD131" s="15" t="s">
        <v>3930</v>
      </c>
    </row>
    <row r="132" spans="1:30" x14ac:dyDescent="0.3">
      <c r="A132" s="14" t="s">
        <v>4079</v>
      </c>
      <c r="B132" s="14" t="s">
        <v>840</v>
      </c>
      <c r="C132" s="14">
        <v>148</v>
      </c>
      <c r="D132" s="14">
        <v>6.92</v>
      </c>
      <c r="E132" s="14">
        <v>19.46</v>
      </c>
      <c r="F132" s="14">
        <v>12.54</v>
      </c>
      <c r="G132" s="14" t="s">
        <v>3932</v>
      </c>
      <c r="H132" s="14">
        <v>0.39700000000000002</v>
      </c>
      <c r="I132" s="14">
        <v>0.28299999999999997</v>
      </c>
      <c r="J132" s="14">
        <v>0.19600000000000001</v>
      </c>
      <c r="K132" s="14" t="s">
        <v>3939</v>
      </c>
      <c r="L132" s="14">
        <v>4.63</v>
      </c>
      <c r="M132" s="14">
        <v>1.63</v>
      </c>
      <c r="N132" s="14">
        <v>1.774</v>
      </c>
      <c r="O132" s="14">
        <v>0.89459999999999995</v>
      </c>
      <c r="P132" s="14">
        <v>0.84730000000000005</v>
      </c>
      <c r="Q132" s="14">
        <v>1</v>
      </c>
      <c r="R132" s="14">
        <v>32</v>
      </c>
      <c r="S132" s="14">
        <v>3.97E-4</v>
      </c>
      <c r="T132" s="14">
        <v>0.64500000000000002</v>
      </c>
      <c r="U132" s="14">
        <v>0.26400000000000001</v>
      </c>
      <c r="V132" s="14">
        <v>6.7599999999999993E-2</v>
      </c>
      <c r="W132" s="14">
        <v>373</v>
      </c>
      <c r="X132" s="14">
        <v>131.1</v>
      </c>
      <c r="Y132" s="14" t="s">
        <v>3936</v>
      </c>
      <c r="Z132" s="14">
        <v>24011</v>
      </c>
      <c r="AA132" s="14">
        <v>35.01</v>
      </c>
      <c r="AB132" s="14">
        <v>0.95340000000000003</v>
      </c>
      <c r="AC132" s="14" t="s">
        <v>526</v>
      </c>
      <c r="AD132" s="14" t="s">
        <v>3930</v>
      </c>
    </row>
    <row r="133" spans="1:30" x14ac:dyDescent="0.3">
      <c r="A133" s="15" t="s">
        <v>4080</v>
      </c>
      <c r="B133" s="15" t="s">
        <v>843</v>
      </c>
      <c r="C133" s="15">
        <v>175</v>
      </c>
      <c r="D133" s="15">
        <v>4.43</v>
      </c>
      <c r="E133" s="15">
        <v>21.31</v>
      </c>
      <c r="F133" s="15">
        <v>16.88</v>
      </c>
      <c r="G133" s="15" t="s">
        <v>3932</v>
      </c>
      <c r="H133" s="15">
        <v>0.379</v>
      </c>
      <c r="I133" s="15">
        <v>0.30499999999999999</v>
      </c>
      <c r="J133" s="15">
        <v>0.26500000000000001</v>
      </c>
      <c r="K133" s="15" t="s">
        <v>3948</v>
      </c>
      <c r="L133" s="15">
        <v>9.6199999999999992</v>
      </c>
      <c r="M133" s="15">
        <v>1.6319999999999999</v>
      </c>
      <c r="N133" s="15">
        <v>1.8460000000000001</v>
      </c>
      <c r="O133" s="15">
        <v>0.96440000000000003</v>
      </c>
      <c r="P133" s="15">
        <v>0.85819999999999996</v>
      </c>
      <c r="Q133" s="15">
        <v>2</v>
      </c>
      <c r="R133" s="15">
        <v>16</v>
      </c>
      <c r="S133" s="15">
        <v>2.2800000000000001E-4</v>
      </c>
      <c r="T133" s="15">
        <v>0.77600000000000002</v>
      </c>
      <c r="U133" s="15">
        <v>0.16200000000000001</v>
      </c>
      <c r="V133" s="15">
        <v>5.6099999999999997E-2</v>
      </c>
      <c r="W133" s="15">
        <v>56</v>
      </c>
      <c r="X133" s="15">
        <v>34.1</v>
      </c>
      <c r="Y133" s="15" t="s">
        <v>3936</v>
      </c>
      <c r="Z133" s="15">
        <v>35584</v>
      </c>
      <c r="AA133" s="15">
        <v>36.21</v>
      </c>
      <c r="AB133" s="15">
        <v>0.9698</v>
      </c>
      <c r="AC133" s="15" t="s">
        <v>456</v>
      </c>
      <c r="AD133" s="15" t="s">
        <v>3930</v>
      </c>
    </row>
    <row r="134" spans="1:30" x14ac:dyDescent="0.3">
      <c r="A134" s="14" t="s">
        <v>4081</v>
      </c>
      <c r="B134" s="14" t="s">
        <v>847</v>
      </c>
      <c r="C134" s="14">
        <v>179</v>
      </c>
      <c r="D134" s="14">
        <v>16.55</v>
      </c>
      <c r="E134" s="14">
        <v>39.56</v>
      </c>
      <c r="F134" s="14">
        <v>23.01</v>
      </c>
      <c r="G134" s="14" t="s">
        <v>3941</v>
      </c>
      <c r="H134" s="14">
        <v>0.44700000000000001</v>
      </c>
      <c r="I134" s="14">
        <v>0.67300000000000004</v>
      </c>
      <c r="J134" s="14">
        <v>7.4999999999999997E-2</v>
      </c>
      <c r="K134" s="14" t="s">
        <v>3960</v>
      </c>
      <c r="L134" s="14">
        <v>13.97</v>
      </c>
      <c r="M134" s="14">
        <v>1.6739999999999999</v>
      </c>
      <c r="N134" s="14">
        <v>1.8220000000000001</v>
      </c>
      <c r="O134" s="14">
        <v>0.91069999999999995</v>
      </c>
      <c r="P134" s="14">
        <v>0.85289999999999999</v>
      </c>
      <c r="Q134" s="14">
        <v>1</v>
      </c>
      <c r="R134" s="14">
        <v>32</v>
      </c>
      <c r="S134" s="14">
        <v>3.8400000000000001E-4</v>
      </c>
      <c r="T134" s="14">
        <v>0.94099999999999995</v>
      </c>
      <c r="U134" s="14">
        <v>0.40899999999999997</v>
      </c>
      <c r="V134" s="14">
        <v>3.4700000000000002E-2</v>
      </c>
      <c r="W134" s="14">
        <v>220</v>
      </c>
      <c r="X134" s="14">
        <v>153.4</v>
      </c>
      <c r="Y134" s="14" t="s">
        <v>3929</v>
      </c>
      <c r="Z134" s="14">
        <v>39300</v>
      </c>
      <c r="AA134" s="14">
        <v>32.07</v>
      </c>
      <c r="AB134" s="14">
        <v>0.85150000000000003</v>
      </c>
      <c r="AC134" s="14" t="s">
        <v>206</v>
      </c>
      <c r="AD134" s="14" t="s">
        <v>3930</v>
      </c>
    </row>
    <row r="135" spans="1:30" x14ac:dyDescent="0.3">
      <c r="A135" s="15" t="s">
        <v>4082</v>
      </c>
      <c r="B135" s="15" t="s">
        <v>850</v>
      </c>
      <c r="C135" s="15">
        <v>195</v>
      </c>
      <c r="D135" s="15">
        <v>11.85</v>
      </c>
      <c r="E135" s="15">
        <v>31.58</v>
      </c>
      <c r="F135" s="15">
        <v>19.73</v>
      </c>
      <c r="G135" s="15" t="s">
        <v>3932</v>
      </c>
      <c r="H135" s="15">
        <v>0.317</v>
      </c>
      <c r="I135" s="15">
        <v>0.40400000000000003</v>
      </c>
      <c r="J135" s="15">
        <v>0.22600000000000001</v>
      </c>
      <c r="K135" s="15" t="s">
        <v>344</v>
      </c>
      <c r="L135" s="15">
        <v>8.18</v>
      </c>
      <c r="M135" s="15">
        <v>2.262</v>
      </c>
      <c r="N135" s="15">
        <v>1.837</v>
      </c>
      <c r="O135" s="15">
        <v>0.90720000000000001</v>
      </c>
      <c r="P135" s="15">
        <v>0.94</v>
      </c>
      <c r="Q135" s="15">
        <v>2</v>
      </c>
      <c r="R135" s="15">
        <v>64</v>
      </c>
      <c r="S135" s="15">
        <v>1.9599999999999999E-4</v>
      </c>
      <c r="T135" s="15">
        <v>0.99199999999999999</v>
      </c>
      <c r="U135" s="15">
        <v>0.16200000000000001</v>
      </c>
      <c r="V135" s="15">
        <v>0.1363</v>
      </c>
      <c r="W135" s="15">
        <v>275</v>
      </c>
      <c r="X135" s="15">
        <v>61</v>
      </c>
      <c r="Y135" s="15" t="s">
        <v>3962</v>
      </c>
      <c r="Z135" s="15">
        <v>19994</v>
      </c>
      <c r="AA135" s="15">
        <v>38.409999999999997</v>
      </c>
      <c r="AB135" s="15">
        <v>0.88970000000000005</v>
      </c>
      <c r="AC135" s="15" t="s">
        <v>206</v>
      </c>
      <c r="AD135" s="15" t="s">
        <v>3930</v>
      </c>
    </row>
    <row r="136" spans="1:30" x14ac:dyDescent="0.3">
      <c r="A136" s="14" t="s">
        <v>4083</v>
      </c>
      <c r="B136" s="14" t="s">
        <v>854</v>
      </c>
      <c r="C136" s="14">
        <v>183</v>
      </c>
      <c r="D136" s="14">
        <v>5.34</v>
      </c>
      <c r="E136" s="14">
        <v>14.78</v>
      </c>
      <c r="F136" s="14">
        <v>9.44</v>
      </c>
      <c r="G136" s="14" t="s">
        <v>3938</v>
      </c>
      <c r="H136" s="14">
        <v>0.51</v>
      </c>
      <c r="I136" s="14">
        <v>0.35299999999999998</v>
      </c>
      <c r="J136" s="14">
        <v>0.29599999999999999</v>
      </c>
      <c r="K136" s="14" t="s">
        <v>3939</v>
      </c>
      <c r="L136" s="14">
        <v>3.77</v>
      </c>
      <c r="M136" s="14">
        <v>1.1319999999999999</v>
      </c>
      <c r="N136" s="14">
        <v>1.3340000000000001</v>
      </c>
      <c r="O136" s="14">
        <v>0.90429999999999999</v>
      </c>
      <c r="P136" s="14">
        <v>0.94830000000000003</v>
      </c>
      <c r="Q136" s="14">
        <v>2</v>
      </c>
      <c r="R136" s="14">
        <v>64</v>
      </c>
      <c r="S136" s="14">
        <v>1.6699999999999999E-4</v>
      </c>
      <c r="T136" s="14">
        <v>0.59299999999999997</v>
      </c>
      <c r="U136" s="14">
        <v>0.106</v>
      </c>
      <c r="V136" s="14">
        <v>0.1275</v>
      </c>
      <c r="W136" s="14">
        <v>348</v>
      </c>
      <c r="X136" s="14">
        <v>176.9</v>
      </c>
      <c r="Y136" s="14" t="s">
        <v>3949</v>
      </c>
      <c r="Z136" s="14">
        <v>14872</v>
      </c>
      <c r="AA136" s="14">
        <v>36.53</v>
      </c>
      <c r="AB136" s="14">
        <v>0.88600000000000001</v>
      </c>
      <c r="AC136" s="14" t="s">
        <v>477</v>
      </c>
      <c r="AD136" s="14" t="s">
        <v>3930</v>
      </c>
    </row>
    <row r="137" spans="1:30" x14ac:dyDescent="0.3">
      <c r="A137" s="15" t="s">
        <v>4084</v>
      </c>
      <c r="B137" s="15" t="s">
        <v>858</v>
      </c>
      <c r="C137" s="15">
        <v>42</v>
      </c>
      <c r="D137" s="15">
        <v>9.6199999999999992</v>
      </c>
      <c r="E137" s="15">
        <v>29.52</v>
      </c>
      <c r="F137" s="15">
        <v>19.899999999999999</v>
      </c>
      <c r="G137" s="15" t="s">
        <v>3938</v>
      </c>
      <c r="H137" s="15">
        <v>0.72499999999999998</v>
      </c>
      <c r="I137" s="15">
        <v>0.35399999999999998</v>
      </c>
      <c r="J137" s="15">
        <v>0.19500000000000001</v>
      </c>
      <c r="K137" s="15" t="s">
        <v>344</v>
      </c>
      <c r="L137" s="15">
        <v>11.14</v>
      </c>
      <c r="M137" s="15">
        <v>1.486</v>
      </c>
      <c r="N137" s="15">
        <v>2.1619999999999999</v>
      </c>
      <c r="O137" s="15">
        <v>0.97170000000000001</v>
      </c>
      <c r="P137" s="15">
        <v>0.82050000000000001</v>
      </c>
      <c r="Q137" s="15">
        <v>5</v>
      </c>
      <c r="R137" s="15">
        <v>8</v>
      </c>
      <c r="S137" s="15">
        <v>4.26E-4</v>
      </c>
      <c r="T137" s="15">
        <v>0.65100000000000002</v>
      </c>
      <c r="U137" s="15">
        <v>0.158</v>
      </c>
      <c r="V137" s="15">
        <v>1.52E-2</v>
      </c>
      <c r="W137" s="15">
        <v>324</v>
      </c>
      <c r="X137" s="15">
        <v>173.4</v>
      </c>
      <c r="Y137" s="15" t="s">
        <v>3951</v>
      </c>
      <c r="Z137" s="15">
        <v>19882</v>
      </c>
      <c r="AA137" s="15">
        <v>34.24</v>
      </c>
      <c r="AB137" s="15">
        <v>0.96789999999999998</v>
      </c>
      <c r="AC137" s="15" t="s">
        <v>206</v>
      </c>
      <c r="AD137" s="15" t="s">
        <v>3930</v>
      </c>
    </row>
    <row r="138" spans="1:30" x14ac:dyDescent="0.3">
      <c r="A138" s="14" t="s">
        <v>4085</v>
      </c>
      <c r="B138" s="14" t="s">
        <v>862</v>
      </c>
      <c r="C138" s="14">
        <v>18</v>
      </c>
      <c r="D138" s="14">
        <v>15.73</v>
      </c>
      <c r="E138" s="14">
        <v>36.11</v>
      </c>
      <c r="F138" s="14">
        <v>20.38</v>
      </c>
      <c r="G138" s="14" t="s">
        <v>3932</v>
      </c>
      <c r="H138" s="14">
        <v>0.57599999999999996</v>
      </c>
      <c r="I138" s="14">
        <v>0.28799999999999998</v>
      </c>
      <c r="J138" s="14">
        <v>0.151</v>
      </c>
      <c r="K138" s="14" t="s">
        <v>3960</v>
      </c>
      <c r="L138" s="14">
        <v>3.76</v>
      </c>
      <c r="M138" s="14">
        <v>0.80200000000000005</v>
      </c>
      <c r="N138" s="14">
        <v>2.2949999999999999</v>
      </c>
      <c r="O138" s="14">
        <v>0.9304</v>
      </c>
      <c r="P138" s="14">
        <v>0.83530000000000004</v>
      </c>
      <c r="Q138" s="14">
        <v>5</v>
      </c>
      <c r="R138" s="14">
        <v>8</v>
      </c>
      <c r="S138" s="14">
        <v>2.04E-4</v>
      </c>
      <c r="T138" s="14">
        <v>0.66700000000000004</v>
      </c>
      <c r="U138" s="14">
        <v>0.27900000000000003</v>
      </c>
      <c r="V138" s="14">
        <v>0.11899999999999999</v>
      </c>
      <c r="W138" s="14">
        <v>151</v>
      </c>
      <c r="X138" s="14">
        <v>112.2</v>
      </c>
      <c r="Y138" s="14" t="s">
        <v>3942</v>
      </c>
      <c r="Z138" s="14">
        <v>22938</v>
      </c>
      <c r="AA138" s="14">
        <v>33.799999999999997</v>
      </c>
      <c r="AB138" s="14">
        <v>0.88370000000000004</v>
      </c>
      <c r="AC138" s="14" t="s">
        <v>306</v>
      </c>
      <c r="AD138" s="14" t="s">
        <v>3930</v>
      </c>
    </row>
    <row r="139" spans="1:30" x14ac:dyDescent="0.3">
      <c r="A139" s="15" t="s">
        <v>4086</v>
      </c>
      <c r="B139" s="15" t="s">
        <v>866</v>
      </c>
      <c r="C139" s="15">
        <v>185</v>
      </c>
      <c r="D139" s="15">
        <v>9.31</v>
      </c>
      <c r="E139" s="15">
        <v>22.27</v>
      </c>
      <c r="F139" s="15">
        <v>12.96</v>
      </c>
      <c r="G139" s="15" t="s">
        <v>3941</v>
      </c>
      <c r="H139" s="15">
        <v>0.75600000000000001</v>
      </c>
      <c r="I139" s="15">
        <v>0.50800000000000001</v>
      </c>
      <c r="J139" s="15">
        <v>6.9000000000000006E-2</v>
      </c>
      <c r="K139" s="15" t="s">
        <v>3960</v>
      </c>
      <c r="L139" s="15">
        <v>12.64</v>
      </c>
      <c r="M139" s="15">
        <v>1.109</v>
      </c>
      <c r="N139" s="15">
        <v>1.901</v>
      </c>
      <c r="O139" s="15">
        <v>0.85340000000000005</v>
      </c>
      <c r="P139" s="15">
        <v>0.9647</v>
      </c>
      <c r="Q139" s="15">
        <v>2</v>
      </c>
      <c r="R139" s="15">
        <v>64</v>
      </c>
      <c r="S139" s="15">
        <v>6.8999999999999997E-5</v>
      </c>
      <c r="T139" s="15">
        <v>0.68300000000000005</v>
      </c>
      <c r="U139" s="15">
        <v>0.30399999999999999</v>
      </c>
      <c r="V139" s="15">
        <v>0.14019999999999999</v>
      </c>
      <c r="W139" s="15">
        <v>213</v>
      </c>
      <c r="X139" s="15">
        <v>92.5</v>
      </c>
      <c r="Y139" s="15" t="s">
        <v>3933</v>
      </c>
      <c r="Z139" s="15">
        <v>32572</v>
      </c>
      <c r="AA139" s="15">
        <v>35.44</v>
      </c>
      <c r="AB139" s="15">
        <v>0.90259999999999996</v>
      </c>
      <c r="AC139" s="15" t="s">
        <v>298</v>
      </c>
      <c r="AD139" s="15" t="s">
        <v>3930</v>
      </c>
    </row>
    <row r="140" spans="1:30" x14ac:dyDescent="0.3">
      <c r="A140" s="14" t="s">
        <v>4087</v>
      </c>
      <c r="B140" s="14" t="s">
        <v>869</v>
      </c>
      <c r="C140" s="14">
        <v>233</v>
      </c>
      <c r="D140" s="14">
        <v>12.07</v>
      </c>
      <c r="E140" s="14">
        <v>31.9</v>
      </c>
      <c r="F140" s="14">
        <v>19.829999999999998</v>
      </c>
      <c r="G140" s="14" t="s">
        <v>3947</v>
      </c>
      <c r="H140" s="14">
        <v>0.45200000000000001</v>
      </c>
      <c r="I140" s="14">
        <v>0.42699999999999999</v>
      </c>
      <c r="J140" s="14">
        <v>0.182</v>
      </c>
      <c r="K140" s="14" t="s">
        <v>3939</v>
      </c>
      <c r="L140" s="14">
        <v>9.2899999999999991</v>
      </c>
      <c r="M140" s="14">
        <v>1.1719999999999999</v>
      </c>
      <c r="N140" s="14">
        <v>2.0960000000000001</v>
      </c>
      <c r="O140" s="14">
        <v>0.85170000000000001</v>
      </c>
      <c r="P140" s="14">
        <v>0.8931</v>
      </c>
      <c r="Q140" s="14">
        <v>1</v>
      </c>
      <c r="R140" s="14">
        <v>8</v>
      </c>
      <c r="S140" s="14">
        <v>6.8999999999999997E-5</v>
      </c>
      <c r="T140" s="14">
        <v>0.97499999999999998</v>
      </c>
      <c r="U140" s="14">
        <v>0.121</v>
      </c>
      <c r="V140" s="14">
        <v>0.13009999999999999</v>
      </c>
      <c r="W140" s="14">
        <v>426</v>
      </c>
      <c r="X140" s="14">
        <v>14</v>
      </c>
      <c r="Y140" s="14" t="s">
        <v>3953</v>
      </c>
      <c r="Z140" s="14">
        <v>4315</v>
      </c>
      <c r="AA140" s="14">
        <v>34.15</v>
      </c>
      <c r="AB140" s="14">
        <v>0.93079999999999996</v>
      </c>
      <c r="AC140" s="14" t="s">
        <v>456</v>
      </c>
      <c r="AD140" s="14" t="s">
        <v>3930</v>
      </c>
    </row>
    <row r="141" spans="1:30" x14ac:dyDescent="0.3">
      <c r="A141" s="15" t="s">
        <v>4088</v>
      </c>
      <c r="B141" s="15" t="s">
        <v>872</v>
      </c>
      <c r="C141" s="15">
        <v>45</v>
      </c>
      <c r="D141" s="15">
        <v>14.56</v>
      </c>
      <c r="E141" s="15">
        <v>26.69</v>
      </c>
      <c r="F141" s="15">
        <v>12.13</v>
      </c>
      <c r="G141" s="15" t="s">
        <v>3927</v>
      </c>
      <c r="H141" s="15">
        <v>0.75700000000000001</v>
      </c>
      <c r="I141" s="15">
        <v>0.46800000000000003</v>
      </c>
      <c r="J141" s="15">
        <v>0.22500000000000001</v>
      </c>
      <c r="K141" s="15" t="s">
        <v>3955</v>
      </c>
      <c r="L141" s="15">
        <v>9.6</v>
      </c>
      <c r="M141" s="15">
        <v>1.9730000000000001</v>
      </c>
      <c r="N141" s="15">
        <v>1.0960000000000001</v>
      </c>
      <c r="O141" s="15">
        <v>0.98519999999999996</v>
      </c>
      <c r="P141" s="15">
        <v>0.9083</v>
      </c>
      <c r="Q141" s="15">
        <v>3</v>
      </c>
      <c r="R141" s="15">
        <v>8</v>
      </c>
      <c r="S141" s="15">
        <v>4.1100000000000002E-4</v>
      </c>
      <c r="T141" s="15">
        <v>0.78800000000000003</v>
      </c>
      <c r="U141" s="15">
        <v>0.123</v>
      </c>
      <c r="V141" s="15">
        <v>4.1399999999999999E-2</v>
      </c>
      <c r="W141" s="15">
        <v>461</v>
      </c>
      <c r="X141" s="15">
        <v>60.4</v>
      </c>
      <c r="Y141" s="15" t="s">
        <v>3966</v>
      </c>
      <c r="Z141" s="15">
        <v>18175</v>
      </c>
      <c r="AA141" s="15">
        <v>39.1</v>
      </c>
      <c r="AB141" s="15">
        <v>0.92379999999999995</v>
      </c>
      <c r="AC141" s="15" t="s">
        <v>477</v>
      </c>
      <c r="AD141" s="15" t="s">
        <v>3930</v>
      </c>
    </row>
    <row r="142" spans="1:30" x14ac:dyDescent="0.3">
      <c r="A142" s="14" t="s">
        <v>4089</v>
      </c>
      <c r="B142" s="14" t="s">
        <v>875</v>
      </c>
      <c r="C142" s="14">
        <v>91</v>
      </c>
      <c r="D142" s="14">
        <v>10.51</v>
      </c>
      <c r="E142" s="14">
        <v>31.9</v>
      </c>
      <c r="F142" s="14">
        <v>21.39</v>
      </c>
      <c r="G142" s="14" t="s">
        <v>3947</v>
      </c>
      <c r="H142" s="14">
        <v>0.71199999999999997</v>
      </c>
      <c r="I142" s="14">
        <v>0.44</v>
      </c>
      <c r="J142" s="14">
        <v>0.246</v>
      </c>
      <c r="K142" s="14" t="s">
        <v>3955</v>
      </c>
      <c r="L142" s="14">
        <v>10.85</v>
      </c>
      <c r="M142" s="14">
        <v>1.083</v>
      </c>
      <c r="N142" s="14">
        <v>0.93799999999999994</v>
      </c>
      <c r="O142" s="14">
        <v>0.93810000000000004</v>
      </c>
      <c r="P142" s="14">
        <v>0.92579999999999996</v>
      </c>
      <c r="Q142" s="14">
        <v>3</v>
      </c>
      <c r="R142" s="14">
        <v>16</v>
      </c>
      <c r="S142" s="14">
        <v>8.1000000000000004E-5</v>
      </c>
      <c r="T142" s="14">
        <v>0.90700000000000003</v>
      </c>
      <c r="U142" s="14">
        <v>0.39700000000000002</v>
      </c>
      <c r="V142" s="14">
        <v>4.07E-2</v>
      </c>
      <c r="W142" s="14">
        <v>186</v>
      </c>
      <c r="X142" s="14">
        <v>179.6</v>
      </c>
      <c r="Y142" s="14" t="s">
        <v>3962</v>
      </c>
      <c r="Z142" s="14">
        <v>26699</v>
      </c>
      <c r="AA142" s="14">
        <v>37.78</v>
      </c>
      <c r="AB142" s="14">
        <v>0.86909999999999998</v>
      </c>
      <c r="AC142" s="14" t="s">
        <v>253</v>
      </c>
      <c r="AD142" s="14" t="s">
        <v>3930</v>
      </c>
    </row>
    <row r="143" spans="1:30" x14ac:dyDescent="0.3">
      <c r="A143" s="15" t="s">
        <v>4090</v>
      </c>
      <c r="B143" s="15" t="s">
        <v>878</v>
      </c>
      <c r="C143" s="15">
        <v>72</v>
      </c>
      <c r="D143" s="15">
        <v>9.6999999999999993</v>
      </c>
      <c r="E143" s="15">
        <v>19.64</v>
      </c>
      <c r="F143" s="15">
        <v>9.94</v>
      </c>
      <c r="G143" s="15" t="s">
        <v>3965</v>
      </c>
      <c r="H143" s="15">
        <v>0.46500000000000002</v>
      </c>
      <c r="I143" s="15">
        <v>0.61899999999999999</v>
      </c>
      <c r="J143" s="15">
        <v>0.27200000000000002</v>
      </c>
      <c r="K143" s="15" t="s">
        <v>3948</v>
      </c>
      <c r="L143" s="15">
        <v>9.64</v>
      </c>
      <c r="M143" s="15">
        <v>1.2470000000000001</v>
      </c>
      <c r="N143" s="15">
        <v>1.9379999999999999</v>
      </c>
      <c r="O143" s="15">
        <v>0.91490000000000005</v>
      </c>
      <c r="P143" s="15">
        <v>0.92700000000000005</v>
      </c>
      <c r="Q143" s="15">
        <v>2</v>
      </c>
      <c r="R143" s="15">
        <v>16</v>
      </c>
      <c r="S143" s="15">
        <v>4.9600000000000002E-4</v>
      </c>
      <c r="T143" s="15">
        <v>0.42099999999999999</v>
      </c>
      <c r="U143" s="15">
        <v>0.38900000000000001</v>
      </c>
      <c r="V143" s="15">
        <v>3.3799999999999997E-2</v>
      </c>
      <c r="W143" s="15">
        <v>493</v>
      </c>
      <c r="X143" s="15">
        <v>29</v>
      </c>
      <c r="Y143" s="15" t="s">
        <v>3953</v>
      </c>
      <c r="Z143" s="15">
        <v>13769</v>
      </c>
      <c r="AA143" s="15">
        <v>35.01</v>
      </c>
      <c r="AB143" s="15">
        <v>0.86370000000000002</v>
      </c>
      <c r="AC143" s="15" t="s">
        <v>282</v>
      </c>
      <c r="AD143" s="15" t="s">
        <v>3930</v>
      </c>
    </row>
    <row r="144" spans="1:30" x14ac:dyDescent="0.3">
      <c r="A144" s="14" t="s">
        <v>4091</v>
      </c>
      <c r="B144" s="14" t="s">
        <v>883</v>
      </c>
      <c r="C144" s="14">
        <v>91</v>
      </c>
      <c r="D144" s="14">
        <v>9.94</v>
      </c>
      <c r="E144" s="14">
        <v>34.76</v>
      </c>
      <c r="F144" s="14">
        <v>24.82</v>
      </c>
      <c r="G144" s="14" t="s">
        <v>3938</v>
      </c>
      <c r="H144" s="14">
        <v>0.68400000000000005</v>
      </c>
      <c r="I144" s="14">
        <v>0.46899999999999997</v>
      </c>
      <c r="J144" s="14">
        <v>0.23599999999999999</v>
      </c>
      <c r="K144" s="14" t="s">
        <v>3948</v>
      </c>
      <c r="L144" s="14">
        <v>11.64</v>
      </c>
      <c r="M144" s="14">
        <v>2.4929999999999999</v>
      </c>
      <c r="N144" s="14">
        <v>0.84299999999999997</v>
      </c>
      <c r="O144" s="14">
        <v>0.9738</v>
      </c>
      <c r="P144" s="14">
        <v>0.85089999999999999</v>
      </c>
      <c r="Q144" s="14">
        <v>3</v>
      </c>
      <c r="R144" s="14">
        <v>64</v>
      </c>
      <c r="S144" s="14">
        <v>2.14E-4</v>
      </c>
      <c r="T144" s="14">
        <v>0.61199999999999999</v>
      </c>
      <c r="U144" s="14">
        <v>0.33100000000000002</v>
      </c>
      <c r="V144" s="14">
        <v>0.1061</v>
      </c>
      <c r="W144" s="14">
        <v>106</v>
      </c>
      <c r="X144" s="14">
        <v>133</v>
      </c>
      <c r="Y144" s="14" t="s">
        <v>3966</v>
      </c>
      <c r="Z144" s="14">
        <v>18582</v>
      </c>
      <c r="AA144" s="14">
        <v>34.409999999999997</v>
      </c>
      <c r="AB144" s="14">
        <v>0.94440000000000002</v>
      </c>
      <c r="AC144" s="14" t="s">
        <v>176</v>
      </c>
      <c r="AD144" s="14" t="s">
        <v>3930</v>
      </c>
    </row>
    <row r="145" spans="1:30" x14ac:dyDescent="0.3">
      <c r="A145" s="15" t="s">
        <v>4092</v>
      </c>
      <c r="B145" s="15" t="s">
        <v>885</v>
      </c>
      <c r="C145" s="15">
        <v>66</v>
      </c>
      <c r="D145" s="15">
        <v>6.63</v>
      </c>
      <c r="E145" s="15">
        <v>27.29</v>
      </c>
      <c r="F145" s="15">
        <v>20.66</v>
      </c>
      <c r="G145" s="15" t="s">
        <v>3947</v>
      </c>
      <c r="H145" s="15">
        <v>0.51700000000000002</v>
      </c>
      <c r="I145" s="15">
        <v>0.64900000000000002</v>
      </c>
      <c r="J145" s="15">
        <v>8.8999999999999996E-2</v>
      </c>
      <c r="K145" s="15" t="s">
        <v>3955</v>
      </c>
      <c r="L145" s="15">
        <v>7.06</v>
      </c>
      <c r="M145" s="15">
        <v>1.8919999999999999</v>
      </c>
      <c r="N145" s="15">
        <v>1.19</v>
      </c>
      <c r="O145" s="15">
        <v>0.95620000000000005</v>
      </c>
      <c r="P145" s="15">
        <v>0.89749999999999996</v>
      </c>
      <c r="Q145" s="15">
        <v>5</v>
      </c>
      <c r="R145" s="15">
        <v>64</v>
      </c>
      <c r="S145" s="15">
        <v>2.9799999999999998E-4</v>
      </c>
      <c r="T145" s="15">
        <v>0.70399999999999996</v>
      </c>
      <c r="U145" s="15">
        <v>0.20499999999999999</v>
      </c>
      <c r="V145" s="15">
        <v>7.2099999999999997E-2</v>
      </c>
      <c r="W145" s="15">
        <v>333</v>
      </c>
      <c r="X145" s="15">
        <v>95.7</v>
      </c>
      <c r="Y145" s="15" t="s">
        <v>3933</v>
      </c>
      <c r="Z145" s="15">
        <v>26262</v>
      </c>
      <c r="AA145" s="15">
        <v>33.15</v>
      </c>
      <c r="AB145" s="15">
        <v>0.92049999999999998</v>
      </c>
      <c r="AC145" s="15" t="s">
        <v>219</v>
      </c>
      <c r="AD145" s="15" t="s">
        <v>3930</v>
      </c>
    </row>
    <row r="146" spans="1:30" x14ac:dyDescent="0.3">
      <c r="A146" s="14" t="s">
        <v>4093</v>
      </c>
      <c r="B146" s="14" t="s">
        <v>888</v>
      </c>
      <c r="C146" s="14">
        <v>107</v>
      </c>
      <c r="D146" s="14">
        <v>13.09</v>
      </c>
      <c r="E146" s="14">
        <v>21.47</v>
      </c>
      <c r="F146" s="14">
        <v>8.3800000000000008</v>
      </c>
      <c r="G146" s="14" t="s">
        <v>3941</v>
      </c>
      <c r="H146" s="14">
        <v>0.48099999999999998</v>
      </c>
      <c r="I146" s="14">
        <v>0.46899999999999997</v>
      </c>
      <c r="J146" s="14">
        <v>0.26900000000000002</v>
      </c>
      <c r="K146" s="14" t="s">
        <v>344</v>
      </c>
      <c r="L146" s="14">
        <v>3.39</v>
      </c>
      <c r="M146" s="14">
        <v>1.8680000000000001</v>
      </c>
      <c r="N146" s="14">
        <v>1.056</v>
      </c>
      <c r="O146" s="14">
        <v>0.98160000000000003</v>
      </c>
      <c r="P146" s="14">
        <v>0.96899999999999997</v>
      </c>
      <c r="Q146" s="14">
        <v>5</v>
      </c>
      <c r="R146" s="14">
        <v>8</v>
      </c>
      <c r="S146" s="14">
        <v>2.7900000000000001E-4</v>
      </c>
      <c r="T146" s="14">
        <v>0.47099999999999997</v>
      </c>
      <c r="U146" s="14">
        <v>0.36799999999999999</v>
      </c>
      <c r="V146" s="14">
        <v>7.3200000000000001E-2</v>
      </c>
      <c r="W146" s="14">
        <v>351</v>
      </c>
      <c r="X146" s="14">
        <v>111</v>
      </c>
      <c r="Y146" s="14" t="s">
        <v>3949</v>
      </c>
      <c r="Z146" s="14">
        <v>8492</v>
      </c>
      <c r="AA146" s="14">
        <v>30.26</v>
      </c>
      <c r="AB146" s="14">
        <v>0.92549999999999999</v>
      </c>
      <c r="AC146" s="14" t="s">
        <v>271</v>
      </c>
      <c r="AD146" s="14" t="s">
        <v>3930</v>
      </c>
    </row>
    <row r="147" spans="1:30" x14ac:dyDescent="0.3">
      <c r="A147" s="15" t="s">
        <v>4094</v>
      </c>
      <c r="B147" s="15" t="s">
        <v>891</v>
      </c>
      <c r="C147" s="15">
        <v>207</v>
      </c>
      <c r="D147" s="15">
        <v>16.02</v>
      </c>
      <c r="E147" s="15">
        <v>34.020000000000003</v>
      </c>
      <c r="F147" s="15">
        <v>18</v>
      </c>
      <c r="G147" s="15" t="s">
        <v>3927</v>
      </c>
      <c r="H147" s="15">
        <v>0.49299999999999999</v>
      </c>
      <c r="I147" s="15">
        <v>0.61599999999999999</v>
      </c>
      <c r="J147" s="15">
        <v>0.248</v>
      </c>
      <c r="K147" s="15" t="s">
        <v>3955</v>
      </c>
      <c r="L147" s="15">
        <v>2.97</v>
      </c>
      <c r="M147" s="15">
        <v>2.34</v>
      </c>
      <c r="N147" s="15">
        <v>2.0870000000000002</v>
      </c>
      <c r="O147" s="15">
        <v>0.89410000000000001</v>
      </c>
      <c r="P147" s="15">
        <v>0.90639999999999998</v>
      </c>
      <c r="Q147" s="15">
        <v>2</v>
      </c>
      <c r="R147" s="15">
        <v>32</v>
      </c>
      <c r="S147" s="15">
        <v>2.43E-4</v>
      </c>
      <c r="T147" s="15">
        <v>0.40799999999999997</v>
      </c>
      <c r="U147" s="15">
        <v>0.41299999999999998</v>
      </c>
      <c r="V147" s="15">
        <v>7.0900000000000005E-2</v>
      </c>
      <c r="W147" s="15">
        <v>95</v>
      </c>
      <c r="X147" s="15">
        <v>66.900000000000006</v>
      </c>
      <c r="Y147" s="15" t="s">
        <v>3945</v>
      </c>
      <c r="Z147" s="15">
        <v>20658</v>
      </c>
      <c r="AA147" s="15">
        <v>35.880000000000003</v>
      </c>
      <c r="AB147" s="15">
        <v>0.94520000000000004</v>
      </c>
      <c r="AC147" s="15" t="s">
        <v>342</v>
      </c>
      <c r="AD147" s="15" t="s">
        <v>3930</v>
      </c>
    </row>
    <row r="148" spans="1:30" x14ac:dyDescent="0.3">
      <c r="A148" s="14" t="s">
        <v>4095</v>
      </c>
      <c r="B148" s="14" t="s">
        <v>893</v>
      </c>
      <c r="C148" s="14">
        <v>65</v>
      </c>
      <c r="D148" s="14">
        <v>15.15</v>
      </c>
      <c r="E148" s="14">
        <v>32.340000000000003</v>
      </c>
      <c r="F148" s="14">
        <v>17.190000000000001</v>
      </c>
      <c r="G148" s="14" t="s">
        <v>3947</v>
      </c>
      <c r="H148" s="14">
        <v>0.33800000000000002</v>
      </c>
      <c r="I148" s="14">
        <v>0.35699999999999998</v>
      </c>
      <c r="J148" s="14">
        <v>0.223</v>
      </c>
      <c r="K148" s="14" t="s">
        <v>3928</v>
      </c>
      <c r="L148" s="14">
        <v>3.7</v>
      </c>
      <c r="M148" s="14">
        <v>1.9850000000000001</v>
      </c>
      <c r="N148" s="14">
        <v>0.92</v>
      </c>
      <c r="O148" s="14">
        <v>0.96779999999999999</v>
      </c>
      <c r="P148" s="14">
        <v>0.96599999999999997</v>
      </c>
      <c r="Q148" s="14">
        <v>1</v>
      </c>
      <c r="R148" s="14">
        <v>16</v>
      </c>
      <c r="S148" s="14">
        <v>2.0799999999999999E-4</v>
      </c>
      <c r="T148" s="14">
        <v>0.52200000000000002</v>
      </c>
      <c r="U148" s="14">
        <v>0.126</v>
      </c>
      <c r="V148" s="14">
        <v>3.32E-2</v>
      </c>
      <c r="W148" s="14">
        <v>64</v>
      </c>
      <c r="X148" s="14">
        <v>79.8</v>
      </c>
      <c r="Y148" s="14" t="s">
        <v>3933</v>
      </c>
      <c r="Z148" s="14">
        <v>25864</v>
      </c>
      <c r="AA148" s="14">
        <v>35.61</v>
      </c>
      <c r="AB148" s="14">
        <v>0.87829999999999997</v>
      </c>
      <c r="AC148" s="14" t="s">
        <v>219</v>
      </c>
      <c r="AD148" s="14" t="s">
        <v>3930</v>
      </c>
    </row>
    <row r="149" spans="1:30" x14ac:dyDescent="0.3">
      <c r="A149" s="15" t="s">
        <v>4096</v>
      </c>
      <c r="B149" s="15" t="s">
        <v>895</v>
      </c>
      <c r="C149" s="15">
        <v>178</v>
      </c>
      <c r="D149" s="15">
        <v>8.7799999999999994</v>
      </c>
      <c r="E149" s="15">
        <v>33.200000000000003</v>
      </c>
      <c r="F149" s="15">
        <v>24.42</v>
      </c>
      <c r="G149" s="15" t="s">
        <v>3932</v>
      </c>
      <c r="H149" s="15">
        <v>0.67100000000000004</v>
      </c>
      <c r="I149" s="15">
        <v>0.23499999999999999</v>
      </c>
      <c r="J149" s="15">
        <v>0.29699999999999999</v>
      </c>
      <c r="K149" s="15" t="s">
        <v>3955</v>
      </c>
      <c r="L149" s="15">
        <v>1.66</v>
      </c>
      <c r="M149" s="15">
        <v>2.4969999999999999</v>
      </c>
      <c r="N149" s="15">
        <v>1.5129999999999999</v>
      </c>
      <c r="O149" s="15">
        <v>0.85089999999999999</v>
      </c>
      <c r="P149" s="15">
        <v>0.84740000000000004</v>
      </c>
      <c r="Q149" s="15">
        <v>3</v>
      </c>
      <c r="R149" s="15">
        <v>8</v>
      </c>
      <c r="S149" s="15">
        <v>3.2499999999999999E-4</v>
      </c>
      <c r="T149" s="15">
        <v>0.63</v>
      </c>
      <c r="U149" s="15">
        <v>0.23</v>
      </c>
      <c r="V149" s="15">
        <v>7.9100000000000004E-2</v>
      </c>
      <c r="W149" s="15">
        <v>328</v>
      </c>
      <c r="X149" s="15">
        <v>44.6</v>
      </c>
      <c r="Y149" s="15" t="s">
        <v>3936</v>
      </c>
      <c r="Z149" s="15">
        <v>27102</v>
      </c>
      <c r="AA149" s="15">
        <v>37.450000000000003</v>
      </c>
      <c r="AB149" s="15">
        <v>0.92849999999999999</v>
      </c>
      <c r="AC149" s="15" t="s">
        <v>282</v>
      </c>
      <c r="AD149" s="15" t="s">
        <v>3930</v>
      </c>
    </row>
    <row r="150" spans="1:30" x14ac:dyDescent="0.3">
      <c r="A150" s="14" t="s">
        <v>4097</v>
      </c>
      <c r="B150" s="14" t="s">
        <v>899</v>
      </c>
      <c r="C150" s="14">
        <v>186</v>
      </c>
      <c r="D150" s="14">
        <v>15.07</v>
      </c>
      <c r="E150" s="14">
        <v>33.49</v>
      </c>
      <c r="F150" s="14">
        <v>18.420000000000002</v>
      </c>
      <c r="G150" s="14" t="s">
        <v>3932</v>
      </c>
      <c r="H150" s="14">
        <v>0.628</v>
      </c>
      <c r="I150" s="14">
        <v>0.32300000000000001</v>
      </c>
      <c r="J150" s="14">
        <v>0.13900000000000001</v>
      </c>
      <c r="K150" s="14" t="s">
        <v>344</v>
      </c>
      <c r="L150" s="14">
        <v>2.66</v>
      </c>
      <c r="M150" s="14">
        <v>1.9319999999999999</v>
      </c>
      <c r="N150" s="14">
        <v>0.76800000000000002</v>
      </c>
      <c r="O150" s="14">
        <v>0.94920000000000004</v>
      </c>
      <c r="P150" s="14">
        <v>0.94469999999999998</v>
      </c>
      <c r="Q150" s="14">
        <v>2</v>
      </c>
      <c r="R150" s="14">
        <v>16</v>
      </c>
      <c r="S150" s="14">
        <v>1.12E-4</v>
      </c>
      <c r="T150" s="14">
        <v>0.68400000000000005</v>
      </c>
      <c r="U150" s="14">
        <v>0.18099999999999999</v>
      </c>
      <c r="V150" s="14">
        <v>4.1200000000000001E-2</v>
      </c>
      <c r="W150" s="14">
        <v>79</v>
      </c>
      <c r="X150" s="14">
        <v>19.2</v>
      </c>
      <c r="Y150" s="14" t="s">
        <v>3953</v>
      </c>
      <c r="Z150" s="14">
        <v>11400</v>
      </c>
      <c r="AA150" s="14">
        <v>30.55</v>
      </c>
      <c r="AB150" s="14">
        <v>0.96079999999999999</v>
      </c>
      <c r="AC150" s="14" t="s">
        <v>477</v>
      </c>
      <c r="AD150" s="14" t="s">
        <v>3930</v>
      </c>
    </row>
    <row r="151" spans="1:30" x14ac:dyDescent="0.3">
      <c r="A151" s="15" t="s">
        <v>4098</v>
      </c>
      <c r="B151" s="15" t="s">
        <v>903</v>
      </c>
      <c r="C151" s="15">
        <v>86</v>
      </c>
      <c r="D151" s="15">
        <v>2.36</v>
      </c>
      <c r="E151" s="15">
        <v>18.09</v>
      </c>
      <c r="F151" s="15">
        <v>15.73</v>
      </c>
      <c r="G151" s="15" t="s">
        <v>3927</v>
      </c>
      <c r="H151" s="15">
        <v>0.35299999999999998</v>
      </c>
      <c r="I151" s="15">
        <v>0.40200000000000002</v>
      </c>
      <c r="J151" s="15">
        <v>0.28000000000000003</v>
      </c>
      <c r="K151" s="15" t="s">
        <v>3955</v>
      </c>
      <c r="L151" s="15">
        <v>14.98</v>
      </c>
      <c r="M151" s="15">
        <v>1.8819999999999999</v>
      </c>
      <c r="N151" s="15">
        <v>1.042</v>
      </c>
      <c r="O151" s="15">
        <v>0.98860000000000003</v>
      </c>
      <c r="P151" s="15">
        <v>0.93969999999999998</v>
      </c>
      <c r="Q151" s="15">
        <v>3</v>
      </c>
      <c r="R151" s="15">
        <v>16</v>
      </c>
      <c r="S151" s="15">
        <v>5.7000000000000003E-5</v>
      </c>
      <c r="T151" s="15">
        <v>0.75600000000000001</v>
      </c>
      <c r="U151" s="15">
        <v>0.24099999999999999</v>
      </c>
      <c r="V151" s="15">
        <v>0.11650000000000001</v>
      </c>
      <c r="W151" s="15">
        <v>127</v>
      </c>
      <c r="X151" s="15">
        <v>22.9</v>
      </c>
      <c r="Y151" s="15" t="s">
        <v>3949</v>
      </c>
      <c r="Z151" s="15">
        <v>27975</v>
      </c>
      <c r="AA151" s="15">
        <v>39.96</v>
      </c>
      <c r="AB151" s="15">
        <v>0.95699999999999996</v>
      </c>
      <c r="AC151" s="15" t="s">
        <v>176</v>
      </c>
      <c r="AD151" s="15" t="s">
        <v>3930</v>
      </c>
    </row>
    <row r="152" spans="1:30" x14ac:dyDescent="0.3">
      <c r="A152" s="14" t="s">
        <v>4099</v>
      </c>
      <c r="B152" s="14" t="s">
        <v>905</v>
      </c>
      <c r="C152" s="14">
        <v>57</v>
      </c>
      <c r="D152" s="14">
        <v>16.84</v>
      </c>
      <c r="E152" s="14">
        <v>26.19</v>
      </c>
      <c r="F152" s="14">
        <v>9.35</v>
      </c>
      <c r="G152" s="14" t="s">
        <v>3927</v>
      </c>
      <c r="H152" s="14">
        <v>0.70199999999999996</v>
      </c>
      <c r="I152" s="14">
        <v>0.53600000000000003</v>
      </c>
      <c r="J152" s="14">
        <v>0.16900000000000001</v>
      </c>
      <c r="K152" s="14" t="s">
        <v>3960</v>
      </c>
      <c r="L152" s="14">
        <v>14.47</v>
      </c>
      <c r="M152" s="14">
        <v>1.867</v>
      </c>
      <c r="N152" s="14">
        <v>1.68</v>
      </c>
      <c r="O152" s="14">
        <v>0.92569999999999997</v>
      </c>
      <c r="P152" s="14">
        <v>0.94299999999999995</v>
      </c>
      <c r="Q152" s="14">
        <v>2</v>
      </c>
      <c r="R152" s="14">
        <v>16</v>
      </c>
      <c r="S152" s="14">
        <v>3.88E-4</v>
      </c>
      <c r="T152" s="14">
        <v>0.82</v>
      </c>
      <c r="U152" s="14">
        <v>0.16500000000000001</v>
      </c>
      <c r="V152" s="14">
        <v>0.11650000000000001</v>
      </c>
      <c r="W152" s="14">
        <v>74</v>
      </c>
      <c r="X152" s="14">
        <v>81.400000000000006</v>
      </c>
      <c r="Y152" s="14" t="s">
        <v>3933</v>
      </c>
      <c r="Z152" s="14">
        <v>34296</v>
      </c>
      <c r="AA152" s="14">
        <v>36.08</v>
      </c>
      <c r="AB152" s="14">
        <v>0.95040000000000002</v>
      </c>
      <c r="AC152" s="14" t="s">
        <v>342</v>
      </c>
      <c r="AD152" s="14" t="s">
        <v>3930</v>
      </c>
    </row>
    <row r="153" spans="1:30" x14ac:dyDescent="0.3">
      <c r="A153" s="15" t="s">
        <v>4100</v>
      </c>
      <c r="B153" s="15" t="s">
        <v>908</v>
      </c>
      <c r="C153" s="15">
        <v>176</v>
      </c>
      <c r="D153" s="15">
        <v>16.86</v>
      </c>
      <c r="E153" s="15">
        <v>31.87</v>
      </c>
      <c r="F153" s="15">
        <v>15.01</v>
      </c>
      <c r="G153" s="15" t="s">
        <v>3947</v>
      </c>
      <c r="H153" s="15">
        <v>0.52800000000000002</v>
      </c>
      <c r="I153" s="15">
        <v>0.49199999999999999</v>
      </c>
      <c r="J153" s="15">
        <v>0.115</v>
      </c>
      <c r="K153" s="15" t="s">
        <v>3928</v>
      </c>
      <c r="L153" s="15">
        <v>7.6</v>
      </c>
      <c r="M153" s="15">
        <v>1.204</v>
      </c>
      <c r="N153" s="15">
        <v>2.04</v>
      </c>
      <c r="O153" s="15">
        <v>0.85799999999999998</v>
      </c>
      <c r="P153" s="15">
        <v>0.92549999999999999</v>
      </c>
      <c r="Q153" s="15">
        <v>1</v>
      </c>
      <c r="R153" s="15">
        <v>16</v>
      </c>
      <c r="S153" s="15">
        <v>1.3999999999999999E-4</v>
      </c>
      <c r="T153" s="15">
        <v>0.65</v>
      </c>
      <c r="U153" s="15">
        <v>0.16800000000000001</v>
      </c>
      <c r="V153" s="15">
        <v>0.1046</v>
      </c>
      <c r="W153" s="15">
        <v>462</v>
      </c>
      <c r="X153" s="15">
        <v>167.8</v>
      </c>
      <c r="Y153" s="15" t="s">
        <v>3942</v>
      </c>
      <c r="Z153" s="15">
        <v>22999</v>
      </c>
      <c r="AA153" s="15">
        <v>34.6</v>
      </c>
      <c r="AB153" s="15">
        <v>0.93759999999999999</v>
      </c>
      <c r="AC153" s="15" t="s">
        <v>434</v>
      </c>
      <c r="AD153" s="15" t="s">
        <v>3930</v>
      </c>
    </row>
    <row r="154" spans="1:30" x14ac:dyDescent="0.3">
      <c r="A154" s="14" t="s">
        <v>4101</v>
      </c>
      <c r="B154" s="14" t="s">
        <v>911</v>
      </c>
      <c r="C154" s="14">
        <v>94</v>
      </c>
      <c r="D154" s="14">
        <v>14.69</v>
      </c>
      <c r="E154" s="14">
        <v>36.299999999999997</v>
      </c>
      <c r="F154" s="14">
        <v>21.61</v>
      </c>
      <c r="G154" s="14" t="s">
        <v>3965</v>
      </c>
      <c r="H154" s="14">
        <v>0.495</v>
      </c>
      <c r="I154" s="14">
        <v>0.6</v>
      </c>
      <c r="J154" s="14">
        <v>0.27700000000000002</v>
      </c>
      <c r="K154" s="14" t="s">
        <v>3960</v>
      </c>
      <c r="L154" s="14">
        <v>4.84</v>
      </c>
      <c r="M154" s="14">
        <v>1.5249999999999999</v>
      </c>
      <c r="N154" s="14">
        <v>1.0760000000000001</v>
      </c>
      <c r="O154" s="14">
        <v>0.87209999999999999</v>
      </c>
      <c r="P154" s="14">
        <v>0.87819999999999998</v>
      </c>
      <c r="Q154" s="14">
        <v>1</v>
      </c>
      <c r="R154" s="14">
        <v>4</v>
      </c>
      <c r="S154" s="14">
        <v>4.7899999999999999E-4</v>
      </c>
      <c r="T154" s="14">
        <v>0.84599999999999997</v>
      </c>
      <c r="U154" s="14">
        <v>0.314</v>
      </c>
      <c r="V154" s="14">
        <v>0.1265</v>
      </c>
      <c r="W154" s="14">
        <v>251</v>
      </c>
      <c r="X154" s="14">
        <v>21.1</v>
      </c>
      <c r="Y154" s="14" t="s">
        <v>3942</v>
      </c>
      <c r="Z154" s="14">
        <v>23497</v>
      </c>
      <c r="AA154" s="14">
        <v>32.19</v>
      </c>
      <c r="AB154" s="14">
        <v>0.91700000000000004</v>
      </c>
      <c r="AC154" s="14" t="s">
        <v>456</v>
      </c>
      <c r="AD154" s="14" t="s">
        <v>3930</v>
      </c>
    </row>
    <row r="155" spans="1:30" x14ac:dyDescent="0.3">
      <c r="A155" s="15" t="s">
        <v>4102</v>
      </c>
      <c r="B155" s="15" t="s">
        <v>915</v>
      </c>
      <c r="C155" s="15">
        <v>18</v>
      </c>
      <c r="D155" s="15">
        <v>16.350000000000001</v>
      </c>
      <c r="E155" s="15">
        <v>37.19</v>
      </c>
      <c r="F155" s="15">
        <v>20.84</v>
      </c>
      <c r="G155" s="15" t="s">
        <v>3965</v>
      </c>
      <c r="H155" s="15">
        <v>0.65</v>
      </c>
      <c r="I155" s="15">
        <v>0.46300000000000002</v>
      </c>
      <c r="J155" s="15">
        <v>9.5000000000000001E-2</v>
      </c>
      <c r="K155" s="15" t="s">
        <v>3948</v>
      </c>
      <c r="L155" s="15">
        <v>10.029999999999999</v>
      </c>
      <c r="M155" s="15">
        <v>0.71599999999999997</v>
      </c>
      <c r="N155" s="15">
        <v>1.2509999999999999</v>
      </c>
      <c r="O155" s="15">
        <v>0.95379999999999998</v>
      </c>
      <c r="P155" s="15">
        <v>0.88839999999999997</v>
      </c>
      <c r="Q155" s="15">
        <v>3</v>
      </c>
      <c r="R155" s="15">
        <v>8</v>
      </c>
      <c r="S155" s="15">
        <v>2.4000000000000001E-4</v>
      </c>
      <c r="T155" s="15">
        <v>0.45200000000000001</v>
      </c>
      <c r="U155" s="15">
        <v>0.14299999999999999</v>
      </c>
      <c r="V155" s="15">
        <v>7.0499999999999993E-2</v>
      </c>
      <c r="W155" s="15">
        <v>442</v>
      </c>
      <c r="X155" s="15">
        <v>96.4</v>
      </c>
      <c r="Y155" s="15" t="s">
        <v>3949</v>
      </c>
      <c r="Z155" s="15">
        <v>23569</v>
      </c>
      <c r="AA155" s="15">
        <v>30.34</v>
      </c>
      <c r="AB155" s="15">
        <v>0.91600000000000004</v>
      </c>
      <c r="AC155" s="15" t="s">
        <v>253</v>
      </c>
      <c r="AD155" s="15" t="s">
        <v>3930</v>
      </c>
    </row>
    <row r="156" spans="1:30" x14ac:dyDescent="0.3">
      <c r="A156" s="14" t="s">
        <v>4103</v>
      </c>
      <c r="B156" s="14" t="s">
        <v>919</v>
      </c>
      <c r="C156" s="14">
        <v>161</v>
      </c>
      <c r="D156" s="14">
        <v>7.66</v>
      </c>
      <c r="E156" s="14">
        <v>29.6</v>
      </c>
      <c r="F156" s="14">
        <v>21.94</v>
      </c>
      <c r="G156" s="14" t="s">
        <v>3927</v>
      </c>
      <c r="H156" s="14">
        <v>0.78</v>
      </c>
      <c r="I156" s="14">
        <v>0.46600000000000003</v>
      </c>
      <c r="J156" s="14">
        <v>0.191</v>
      </c>
      <c r="K156" s="14" t="s">
        <v>3955</v>
      </c>
      <c r="L156" s="14">
        <v>12.5</v>
      </c>
      <c r="M156" s="14">
        <v>0.96799999999999997</v>
      </c>
      <c r="N156" s="14">
        <v>1.7050000000000001</v>
      </c>
      <c r="O156" s="14">
        <v>0.92059999999999997</v>
      </c>
      <c r="P156" s="14">
        <v>0.87560000000000004</v>
      </c>
      <c r="Q156" s="14">
        <v>2</v>
      </c>
      <c r="R156" s="14">
        <v>32</v>
      </c>
      <c r="S156" s="14">
        <v>3.7399999999999998E-4</v>
      </c>
      <c r="T156" s="14">
        <v>0.91400000000000003</v>
      </c>
      <c r="U156" s="14">
        <v>0.156</v>
      </c>
      <c r="V156" s="14">
        <v>2.01E-2</v>
      </c>
      <c r="W156" s="14">
        <v>77</v>
      </c>
      <c r="X156" s="14">
        <v>62.4</v>
      </c>
      <c r="Y156" s="14" t="s">
        <v>3936</v>
      </c>
      <c r="Z156" s="14">
        <v>14517</v>
      </c>
      <c r="AA156" s="14">
        <v>31.62</v>
      </c>
      <c r="AB156" s="14">
        <v>0.91690000000000005</v>
      </c>
      <c r="AC156" s="14" t="s">
        <v>263</v>
      </c>
      <c r="AD156" s="14" t="s">
        <v>3930</v>
      </c>
    </row>
    <row r="157" spans="1:30" x14ac:dyDescent="0.3">
      <c r="A157" s="15" t="s">
        <v>4104</v>
      </c>
      <c r="B157" s="15" t="s">
        <v>923</v>
      </c>
      <c r="C157" s="15">
        <v>84</v>
      </c>
      <c r="D157" s="15">
        <v>14.88</v>
      </c>
      <c r="E157" s="15">
        <v>23.03</v>
      </c>
      <c r="F157" s="15">
        <v>8.15</v>
      </c>
      <c r="G157" s="15" t="s">
        <v>3965</v>
      </c>
      <c r="H157" s="15">
        <v>0.48499999999999999</v>
      </c>
      <c r="I157" s="15">
        <v>0.56799999999999995</v>
      </c>
      <c r="J157" s="15">
        <v>0.13800000000000001</v>
      </c>
      <c r="K157" s="15" t="s">
        <v>3928</v>
      </c>
      <c r="L157" s="15">
        <v>6.3</v>
      </c>
      <c r="M157" s="15">
        <v>2.2360000000000002</v>
      </c>
      <c r="N157" s="15">
        <v>1.3089999999999999</v>
      </c>
      <c r="O157" s="15">
        <v>0.9335</v>
      </c>
      <c r="P157" s="15">
        <v>0.94440000000000002</v>
      </c>
      <c r="Q157" s="15">
        <v>5</v>
      </c>
      <c r="R157" s="15">
        <v>4</v>
      </c>
      <c r="S157" s="15">
        <v>1.3999999999999999E-4</v>
      </c>
      <c r="T157" s="15">
        <v>0.95899999999999996</v>
      </c>
      <c r="U157" s="15">
        <v>0.28199999999999997</v>
      </c>
      <c r="V157" s="15">
        <v>2.06E-2</v>
      </c>
      <c r="W157" s="15">
        <v>378</v>
      </c>
      <c r="X157" s="15">
        <v>114.6</v>
      </c>
      <c r="Y157" s="15" t="s">
        <v>3929</v>
      </c>
      <c r="Z157" s="15">
        <v>22580</v>
      </c>
      <c r="AA157" s="15">
        <v>33.97</v>
      </c>
      <c r="AB157" s="15">
        <v>0.88019999999999998</v>
      </c>
      <c r="AC157" s="15" t="s">
        <v>328</v>
      </c>
      <c r="AD157" s="15" t="s">
        <v>3930</v>
      </c>
    </row>
    <row r="158" spans="1:30" x14ac:dyDescent="0.3">
      <c r="A158" s="14" t="s">
        <v>4105</v>
      </c>
      <c r="B158" s="14" t="s">
        <v>927</v>
      </c>
      <c r="C158" s="14">
        <v>219</v>
      </c>
      <c r="D158" s="14">
        <v>16.45</v>
      </c>
      <c r="E158" s="14">
        <v>30.73</v>
      </c>
      <c r="F158" s="14">
        <v>14.28</v>
      </c>
      <c r="G158" s="14" t="s">
        <v>3965</v>
      </c>
      <c r="H158" s="14">
        <v>0.48799999999999999</v>
      </c>
      <c r="I158" s="14">
        <v>0.29799999999999999</v>
      </c>
      <c r="J158" s="14">
        <v>0.214</v>
      </c>
      <c r="K158" s="14" t="s">
        <v>344</v>
      </c>
      <c r="L158" s="14">
        <v>13.7</v>
      </c>
      <c r="M158" s="14">
        <v>2.33</v>
      </c>
      <c r="N158" s="14">
        <v>1.6359999999999999</v>
      </c>
      <c r="O158" s="14">
        <v>0.86029999999999995</v>
      </c>
      <c r="P158" s="14">
        <v>0.91900000000000004</v>
      </c>
      <c r="Q158" s="14">
        <v>3</v>
      </c>
      <c r="R158" s="14">
        <v>64</v>
      </c>
      <c r="S158" s="14">
        <v>1.0000000000000001E-5</v>
      </c>
      <c r="T158" s="14">
        <v>0.91500000000000004</v>
      </c>
      <c r="U158" s="14">
        <v>0.14499999999999999</v>
      </c>
      <c r="V158" s="14">
        <v>8.4400000000000003E-2</v>
      </c>
      <c r="W158" s="14">
        <v>483</v>
      </c>
      <c r="X158" s="14">
        <v>85.5</v>
      </c>
      <c r="Y158" s="14" t="s">
        <v>3966</v>
      </c>
      <c r="Z158" s="14">
        <v>23178</v>
      </c>
      <c r="AA158" s="14">
        <v>35.53</v>
      </c>
      <c r="AB158" s="14">
        <v>0.90810000000000002</v>
      </c>
      <c r="AC158" s="14" t="s">
        <v>244</v>
      </c>
      <c r="AD158" s="14" t="s">
        <v>3930</v>
      </c>
    </row>
    <row r="159" spans="1:30" x14ac:dyDescent="0.3">
      <c r="A159" s="15" t="s">
        <v>4106</v>
      </c>
      <c r="B159" s="15" t="s">
        <v>932</v>
      </c>
      <c r="C159" s="15">
        <v>169</v>
      </c>
      <c r="D159" s="15">
        <v>17.79</v>
      </c>
      <c r="E159" s="15">
        <v>39.03</v>
      </c>
      <c r="F159" s="15">
        <v>21.24</v>
      </c>
      <c r="G159" s="15" t="s">
        <v>3947</v>
      </c>
      <c r="H159" s="15">
        <v>0.64</v>
      </c>
      <c r="I159" s="15">
        <v>0.65400000000000003</v>
      </c>
      <c r="J159" s="15">
        <v>0.23</v>
      </c>
      <c r="K159" s="15" t="s">
        <v>344</v>
      </c>
      <c r="L159" s="15">
        <v>2.42</v>
      </c>
      <c r="M159" s="15">
        <v>1.234</v>
      </c>
      <c r="N159" s="15">
        <v>1.4219999999999999</v>
      </c>
      <c r="O159" s="15">
        <v>0.88649999999999995</v>
      </c>
      <c r="P159" s="15">
        <v>0.93230000000000002</v>
      </c>
      <c r="Q159" s="15">
        <v>1</v>
      </c>
      <c r="R159" s="15">
        <v>4</v>
      </c>
      <c r="S159" s="15">
        <v>4.8200000000000001E-4</v>
      </c>
      <c r="T159" s="15">
        <v>0.92300000000000004</v>
      </c>
      <c r="U159" s="15">
        <v>0.45300000000000001</v>
      </c>
      <c r="V159" s="15">
        <v>1.66E-2</v>
      </c>
      <c r="W159" s="15">
        <v>390</v>
      </c>
      <c r="X159" s="15">
        <v>102.1</v>
      </c>
      <c r="Y159" s="15" t="s">
        <v>3929</v>
      </c>
      <c r="Z159" s="15">
        <v>30036</v>
      </c>
      <c r="AA159" s="15">
        <v>30.91</v>
      </c>
      <c r="AB159" s="15">
        <v>0.87570000000000003</v>
      </c>
      <c r="AC159" s="15" t="s">
        <v>456</v>
      </c>
      <c r="AD159" s="15" t="s">
        <v>3930</v>
      </c>
    </row>
    <row r="160" spans="1:30" x14ac:dyDescent="0.3">
      <c r="A160" s="14" t="s">
        <v>4107</v>
      </c>
      <c r="B160" s="14" t="s">
        <v>935</v>
      </c>
      <c r="C160" s="14">
        <v>142</v>
      </c>
      <c r="D160" s="14">
        <v>8.83</v>
      </c>
      <c r="E160" s="14">
        <v>28.44</v>
      </c>
      <c r="F160" s="14">
        <v>19.61</v>
      </c>
      <c r="G160" s="14" t="s">
        <v>3947</v>
      </c>
      <c r="H160" s="14">
        <v>0.59299999999999997</v>
      </c>
      <c r="I160" s="14">
        <v>0.57399999999999995</v>
      </c>
      <c r="J160" s="14">
        <v>0.17</v>
      </c>
      <c r="K160" s="14" t="s">
        <v>3948</v>
      </c>
      <c r="L160" s="14">
        <v>2.12</v>
      </c>
      <c r="M160" s="14">
        <v>2.3250000000000002</v>
      </c>
      <c r="N160" s="14">
        <v>1.2829999999999999</v>
      </c>
      <c r="O160" s="14">
        <v>0.86480000000000001</v>
      </c>
      <c r="P160" s="14">
        <v>0.90529999999999999</v>
      </c>
      <c r="Q160" s="14">
        <v>5</v>
      </c>
      <c r="R160" s="14">
        <v>4</v>
      </c>
      <c r="S160" s="14">
        <v>2.9399999999999999E-4</v>
      </c>
      <c r="T160" s="14">
        <v>0.68</v>
      </c>
      <c r="U160" s="14">
        <v>0.111</v>
      </c>
      <c r="V160" s="14">
        <v>1.0500000000000001E-2</v>
      </c>
      <c r="W160" s="14">
        <v>63</v>
      </c>
      <c r="X160" s="14">
        <v>61.2</v>
      </c>
      <c r="Y160" s="14" t="s">
        <v>3936</v>
      </c>
      <c r="Z160" s="14">
        <v>16940</v>
      </c>
      <c r="AA160" s="14">
        <v>38.07</v>
      </c>
      <c r="AB160" s="14">
        <v>0.88029999999999997</v>
      </c>
      <c r="AC160" s="14" t="s">
        <v>409</v>
      </c>
      <c r="AD160" s="14" t="s">
        <v>3930</v>
      </c>
    </row>
    <row r="161" spans="1:30" x14ac:dyDescent="0.3">
      <c r="A161" s="15" t="s">
        <v>4108</v>
      </c>
      <c r="B161" s="15" t="s">
        <v>938</v>
      </c>
      <c r="C161" s="15">
        <v>206</v>
      </c>
      <c r="D161" s="15">
        <v>15.81</v>
      </c>
      <c r="E161" s="15">
        <v>36.479999999999997</v>
      </c>
      <c r="F161" s="15">
        <v>20.67</v>
      </c>
      <c r="G161" s="15" t="s">
        <v>3941</v>
      </c>
      <c r="H161" s="15">
        <v>0.46100000000000002</v>
      </c>
      <c r="I161" s="15">
        <v>0.56200000000000006</v>
      </c>
      <c r="J161" s="15">
        <v>0.121</v>
      </c>
      <c r="K161" s="15" t="s">
        <v>344</v>
      </c>
      <c r="L161" s="15">
        <v>14.74</v>
      </c>
      <c r="M161" s="15">
        <v>0.74299999999999999</v>
      </c>
      <c r="N161" s="15">
        <v>1.476</v>
      </c>
      <c r="O161" s="15">
        <v>0.8548</v>
      </c>
      <c r="P161" s="15">
        <v>0.93400000000000005</v>
      </c>
      <c r="Q161" s="15">
        <v>2</v>
      </c>
      <c r="R161" s="15">
        <v>64</v>
      </c>
      <c r="S161" s="15">
        <v>2.5700000000000001E-4</v>
      </c>
      <c r="T161" s="15">
        <v>0.74099999999999999</v>
      </c>
      <c r="U161" s="15">
        <v>0.32500000000000001</v>
      </c>
      <c r="V161" s="15">
        <v>8.14E-2</v>
      </c>
      <c r="W161" s="15">
        <v>84</v>
      </c>
      <c r="X161" s="15">
        <v>20</v>
      </c>
      <c r="Y161" s="15" t="s">
        <v>3945</v>
      </c>
      <c r="Z161" s="15">
        <v>31929</v>
      </c>
      <c r="AA161" s="15">
        <v>30.96</v>
      </c>
      <c r="AB161" s="15">
        <v>0.86419999999999997</v>
      </c>
      <c r="AC161" s="15" t="s">
        <v>206</v>
      </c>
      <c r="AD161" s="15" t="s">
        <v>3930</v>
      </c>
    </row>
    <row r="162" spans="1:30" x14ac:dyDescent="0.3">
      <c r="A162" s="14" t="s">
        <v>4109</v>
      </c>
      <c r="B162" s="14" t="s">
        <v>941</v>
      </c>
      <c r="C162" s="14">
        <v>159</v>
      </c>
      <c r="D162" s="14">
        <v>13.92</v>
      </c>
      <c r="E162" s="14">
        <v>33.450000000000003</v>
      </c>
      <c r="F162" s="14">
        <v>19.53</v>
      </c>
      <c r="G162" s="14" t="s">
        <v>3938</v>
      </c>
      <c r="H162" s="14">
        <v>0.58899999999999997</v>
      </c>
      <c r="I162" s="14">
        <v>0.47799999999999998</v>
      </c>
      <c r="J162" s="14">
        <v>0.106</v>
      </c>
      <c r="K162" s="14" t="s">
        <v>3928</v>
      </c>
      <c r="L162" s="14">
        <v>5.59</v>
      </c>
      <c r="M162" s="14">
        <v>0.44600000000000001</v>
      </c>
      <c r="N162" s="14">
        <v>0.95499999999999996</v>
      </c>
      <c r="O162" s="14">
        <v>0.86270000000000002</v>
      </c>
      <c r="P162" s="14">
        <v>0.93479999999999996</v>
      </c>
      <c r="Q162" s="14">
        <v>2</v>
      </c>
      <c r="R162" s="14">
        <v>4</v>
      </c>
      <c r="S162" s="14">
        <v>1.6699999999999999E-4</v>
      </c>
      <c r="T162" s="14">
        <v>0.67900000000000005</v>
      </c>
      <c r="U162" s="14">
        <v>0.26400000000000001</v>
      </c>
      <c r="V162" s="14">
        <v>6.0699999999999997E-2</v>
      </c>
      <c r="W162" s="14">
        <v>176</v>
      </c>
      <c r="X162" s="14">
        <v>54.9</v>
      </c>
      <c r="Y162" s="14" t="s">
        <v>3942</v>
      </c>
      <c r="Z162" s="14">
        <v>36415</v>
      </c>
      <c r="AA162" s="14">
        <v>39.299999999999997</v>
      </c>
      <c r="AB162" s="14">
        <v>0.91949999999999998</v>
      </c>
      <c r="AC162" s="14" t="s">
        <v>306</v>
      </c>
      <c r="AD162" s="14" t="s">
        <v>3930</v>
      </c>
    </row>
    <row r="163" spans="1:30" x14ac:dyDescent="0.3">
      <c r="A163" s="15" t="s">
        <v>4110</v>
      </c>
      <c r="B163" s="15" t="s">
        <v>944</v>
      </c>
      <c r="C163" s="15">
        <v>197</v>
      </c>
      <c r="D163" s="15">
        <v>14.36</v>
      </c>
      <c r="E163" s="15">
        <v>27.88</v>
      </c>
      <c r="F163" s="15">
        <v>13.52</v>
      </c>
      <c r="G163" s="15" t="s">
        <v>3932</v>
      </c>
      <c r="H163" s="15">
        <v>0.69499999999999995</v>
      </c>
      <c r="I163" s="15">
        <v>0.67300000000000004</v>
      </c>
      <c r="J163" s="15">
        <v>0.28799999999999998</v>
      </c>
      <c r="K163" s="15" t="s">
        <v>3960</v>
      </c>
      <c r="L163" s="15">
        <v>5.31</v>
      </c>
      <c r="M163" s="15">
        <v>1.704</v>
      </c>
      <c r="N163" s="15">
        <v>1.944</v>
      </c>
      <c r="O163" s="15">
        <v>0.93479999999999996</v>
      </c>
      <c r="P163" s="15">
        <v>0.97699999999999998</v>
      </c>
      <c r="Q163" s="15">
        <v>3</v>
      </c>
      <c r="R163" s="15">
        <v>64</v>
      </c>
      <c r="S163" s="15">
        <v>3.3199999999999999E-4</v>
      </c>
      <c r="T163" s="15">
        <v>0.58599999999999997</v>
      </c>
      <c r="U163" s="15">
        <v>0.24399999999999999</v>
      </c>
      <c r="V163" s="15">
        <v>0.13730000000000001</v>
      </c>
      <c r="W163" s="15">
        <v>240</v>
      </c>
      <c r="X163" s="15">
        <v>151.19999999999999</v>
      </c>
      <c r="Y163" s="15" t="s">
        <v>3949</v>
      </c>
      <c r="Z163" s="15">
        <v>27030</v>
      </c>
      <c r="AA163" s="15">
        <v>35.19</v>
      </c>
      <c r="AB163" s="15">
        <v>0.88700000000000001</v>
      </c>
      <c r="AC163" s="15" t="s">
        <v>206</v>
      </c>
      <c r="AD163" s="15" t="s">
        <v>3930</v>
      </c>
    </row>
    <row r="164" spans="1:30" x14ac:dyDescent="0.3">
      <c r="A164" s="14" t="s">
        <v>4111</v>
      </c>
      <c r="B164" s="14" t="s">
        <v>947</v>
      </c>
      <c r="C164" s="14">
        <v>30</v>
      </c>
      <c r="D164" s="14">
        <v>9.27</v>
      </c>
      <c r="E164" s="14">
        <v>32.47</v>
      </c>
      <c r="F164" s="14">
        <v>23.2</v>
      </c>
      <c r="G164" s="14" t="s">
        <v>3927</v>
      </c>
      <c r="H164" s="14">
        <v>0.68600000000000005</v>
      </c>
      <c r="I164" s="14">
        <v>0.41599999999999998</v>
      </c>
      <c r="J164" s="14">
        <v>0.159</v>
      </c>
      <c r="K164" s="14" t="s">
        <v>344</v>
      </c>
      <c r="L164" s="14">
        <v>3.49</v>
      </c>
      <c r="M164" s="14">
        <v>0.621</v>
      </c>
      <c r="N164" s="14">
        <v>1.5049999999999999</v>
      </c>
      <c r="O164" s="14">
        <v>0.91800000000000004</v>
      </c>
      <c r="P164" s="14">
        <v>0.89300000000000002</v>
      </c>
      <c r="Q164" s="14">
        <v>2</v>
      </c>
      <c r="R164" s="14">
        <v>4</v>
      </c>
      <c r="S164" s="14">
        <v>1.4999999999999999E-4</v>
      </c>
      <c r="T164" s="14">
        <v>0.84799999999999998</v>
      </c>
      <c r="U164" s="14">
        <v>0.38500000000000001</v>
      </c>
      <c r="V164" s="14">
        <v>4.9700000000000001E-2</v>
      </c>
      <c r="W164" s="14">
        <v>496</v>
      </c>
      <c r="X164" s="14">
        <v>105.9</v>
      </c>
      <c r="Y164" s="14" t="s">
        <v>3936</v>
      </c>
      <c r="Z164" s="14">
        <v>29738</v>
      </c>
      <c r="AA164" s="14">
        <v>36.200000000000003</v>
      </c>
      <c r="AB164" s="14">
        <v>0.96430000000000005</v>
      </c>
      <c r="AC164" s="14" t="s">
        <v>192</v>
      </c>
      <c r="AD164" s="14" t="s">
        <v>3930</v>
      </c>
    </row>
    <row r="165" spans="1:30" x14ac:dyDescent="0.3">
      <c r="A165" s="15" t="s">
        <v>4112</v>
      </c>
      <c r="B165" s="15" t="s">
        <v>950</v>
      </c>
      <c r="C165" s="15">
        <v>240</v>
      </c>
      <c r="D165" s="15">
        <v>7.91</v>
      </c>
      <c r="E165" s="15">
        <v>30.69</v>
      </c>
      <c r="F165" s="15">
        <v>22.78</v>
      </c>
      <c r="G165" s="15" t="s">
        <v>3965</v>
      </c>
      <c r="H165" s="15">
        <v>0.73599999999999999</v>
      </c>
      <c r="I165" s="15">
        <v>0.30499999999999999</v>
      </c>
      <c r="J165" s="15">
        <v>0.22500000000000001</v>
      </c>
      <c r="K165" s="15" t="s">
        <v>3928</v>
      </c>
      <c r="L165" s="15">
        <v>10.32</v>
      </c>
      <c r="M165" s="15">
        <v>1.893</v>
      </c>
      <c r="N165" s="15">
        <v>1.431</v>
      </c>
      <c r="O165" s="15">
        <v>0.9728</v>
      </c>
      <c r="P165" s="15">
        <v>0.90469999999999995</v>
      </c>
      <c r="Q165" s="15">
        <v>3</v>
      </c>
      <c r="R165" s="15">
        <v>8</v>
      </c>
      <c r="S165" s="15">
        <v>4.8099999999999998E-4</v>
      </c>
      <c r="T165" s="15">
        <v>0.53700000000000003</v>
      </c>
      <c r="U165" s="15">
        <v>0.27</v>
      </c>
      <c r="V165" s="15">
        <v>8.8400000000000006E-2</v>
      </c>
      <c r="W165" s="15">
        <v>75</v>
      </c>
      <c r="X165" s="15">
        <v>58.7</v>
      </c>
      <c r="Y165" s="15" t="s">
        <v>3929</v>
      </c>
      <c r="Z165" s="15">
        <v>34867</v>
      </c>
      <c r="AA165" s="15">
        <v>38.47</v>
      </c>
      <c r="AB165" s="15">
        <v>0.96740000000000004</v>
      </c>
      <c r="AC165" s="15" t="s">
        <v>271</v>
      </c>
      <c r="AD165" s="15" t="s">
        <v>3930</v>
      </c>
    </row>
    <row r="166" spans="1:30" x14ac:dyDescent="0.3">
      <c r="A166" s="14" t="s">
        <v>4113</v>
      </c>
      <c r="B166" s="14" t="s">
        <v>954</v>
      </c>
      <c r="C166" s="14">
        <v>87</v>
      </c>
      <c r="D166" s="14">
        <v>5.44</v>
      </c>
      <c r="E166" s="14">
        <v>22.27</v>
      </c>
      <c r="F166" s="14">
        <v>16.829999999999998</v>
      </c>
      <c r="G166" s="14" t="s">
        <v>3927</v>
      </c>
      <c r="H166" s="14">
        <v>0.39100000000000001</v>
      </c>
      <c r="I166" s="14">
        <v>0.54800000000000004</v>
      </c>
      <c r="J166" s="14">
        <v>0.127</v>
      </c>
      <c r="K166" s="14" t="s">
        <v>3960</v>
      </c>
      <c r="L166" s="14">
        <v>7.76</v>
      </c>
      <c r="M166" s="14">
        <v>0.51</v>
      </c>
      <c r="N166" s="14">
        <v>1.2789999999999999</v>
      </c>
      <c r="O166" s="14">
        <v>0.98619999999999997</v>
      </c>
      <c r="P166" s="14">
        <v>0.8972</v>
      </c>
      <c r="Q166" s="14">
        <v>5</v>
      </c>
      <c r="R166" s="14">
        <v>8</v>
      </c>
      <c r="S166" s="14">
        <v>4.3100000000000001E-4</v>
      </c>
      <c r="T166" s="14">
        <v>0.66</v>
      </c>
      <c r="U166" s="14">
        <v>0.11700000000000001</v>
      </c>
      <c r="V166" s="14">
        <v>7.4499999999999997E-2</v>
      </c>
      <c r="W166" s="14">
        <v>484</v>
      </c>
      <c r="X166" s="14">
        <v>65.099999999999994</v>
      </c>
      <c r="Y166" s="14" t="s">
        <v>3953</v>
      </c>
      <c r="Z166" s="14">
        <v>21971</v>
      </c>
      <c r="AA166" s="14">
        <v>31.27</v>
      </c>
      <c r="AB166" s="14">
        <v>0.88600000000000001</v>
      </c>
      <c r="AC166" s="14" t="s">
        <v>298</v>
      </c>
      <c r="AD166" s="14" t="s">
        <v>3930</v>
      </c>
    </row>
    <row r="167" spans="1:30" x14ac:dyDescent="0.3">
      <c r="A167" s="15" t="s">
        <v>4114</v>
      </c>
      <c r="B167" s="15" t="s">
        <v>957</v>
      </c>
      <c r="C167" s="15">
        <v>163</v>
      </c>
      <c r="D167" s="15">
        <v>15.27</v>
      </c>
      <c r="E167" s="15">
        <v>27.92</v>
      </c>
      <c r="F167" s="15">
        <v>12.65</v>
      </c>
      <c r="G167" s="15" t="s">
        <v>3941</v>
      </c>
      <c r="H167" s="15">
        <v>0.42699999999999999</v>
      </c>
      <c r="I167" s="15">
        <v>0.61199999999999999</v>
      </c>
      <c r="J167" s="15">
        <v>0.16900000000000001</v>
      </c>
      <c r="K167" s="15" t="s">
        <v>3928</v>
      </c>
      <c r="L167" s="15">
        <v>7.88</v>
      </c>
      <c r="M167" s="15">
        <v>2.2080000000000002</v>
      </c>
      <c r="N167" s="15">
        <v>2.31</v>
      </c>
      <c r="O167" s="15">
        <v>0.92300000000000004</v>
      </c>
      <c r="P167" s="15">
        <v>0.94079999999999997</v>
      </c>
      <c r="Q167" s="15">
        <v>2</v>
      </c>
      <c r="R167" s="15">
        <v>4</v>
      </c>
      <c r="S167" s="15">
        <v>3.57E-4</v>
      </c>
      <c r="T167" s="15">
        <v>0.98599999999999999</v>
      </c>
      <c r="U167" s="15">
        <v>0.18099999999999999</v>
      </c>
      <c r="V167" s="15">
        <v>1.9800000000000002E-2</v>
      </c>
      <c r="W167" s="15">
        <v>232</v>
      </c>
      <c r="X167" s="15">
        <v>115.6</v>
      </c>
      <c r="Y167" s="15" t="s">
        <v>3953</v>
      </c>
      <c r="Z167" s="15">
        <v>15333</v>
      </c>
      <c r="AA167" s="15">
        <v>31.95</v>
      </c>
      <c r="AB167" s="15">
        <v>0.90329999999999999</v>
      </c>
      <c r="AC167" s="15" t="s">
        <v>409</v>
      </c>
      <c r="AD167" s="15" t="s">
        <v>3930</v>
      </c>
    </row>
    <row r="168" spans="1:30" x14ac:dyDescent="0.3">
      <c r="A168" s="14" t="s">
        <v>4115</v>
      </c>
      <c r="B168" s="14" t="s">
        <v>960</v>
      </c>
      <c r="C168" s="14">
        <v>99</v>
      </c>
      <c r="D168" s="14">
        <v>9.1</v>
      </c>
      <c r="E168" s="14">
        <v>17.59</v>
      </c>
      <c r="F168" s="14">
        <v>8.49</v>
      </c>
      <c r="G168" s="14" t="s">
        <v>3932</v>
      </c>
      <c r="H168" s="14">
        <v>0.52900000000000003</v>
      </c>
      <c r="I168" s="14">
        <v>0.35</v>
      </c>
      <c r="J168" s="14">
        <v>5.1999999999999998E-2</v>
      </c>
      <c r="K168" s="14" t="s">
        <v>3955</v>
      </c>
      <c r="L168" s="14">
        <v>3.48</v>
      </c>
      <c r="M168" s="14">
        <v>1.873</v>
      </c>
      <c r="N168" s="14">
        <v>1.8580000000000001</v>
      </c>
      <c r="O168" s="14">
        <v>0.92530000000000001</v>
      </c>
      <c r="P168" s="14">
        <v>0.83660000000000001</v>
      </c>
      <c r="Q168" s="14">
        <v>2</v>
      </c>
      <c r="R168" s="14">
        <v>64</v>
      </c>
      <c r="S168" s="14">
        <v>1.1900000000000001E-4</v>
      </c>
      <c r="T168" s="14">
        <v>0.67800000000000005</v>
      </c>
      <c r="U168" s="14">
        <v>0.21299999999999999</v>
      </c>
      <c r="V168" s="14">
        <v>0.12139999999999999</v>
      </c>
      <c r="W168" s="14">
        <v>331</v>
      </c>
      <c r="X168" s="14">
        <v>51.7</v>
      </c>
      <c r="Y168" s="14" t="s">
        <v>3933</v>
      </c>
      <c r="Z168" s="14">
        <v>32732</v>
      </c>
      <c r="AA168" s="14">
        <v>35.81</v>
      </c>
      <c r="AB168" s="14">
        <v>0.91359999999999997</v>
      </c>
      <c r="AC168" s="14" t="s">
        <v>206</v>
      </c>
      <c r="AD168" s="14" t="s">
        <v>3930</v>
      </c>
    </row>
    <row r="169" spans="1:30" x14ac:dyDescent="0.3">
      <c r="A169" s="15" t="s">
        <v>4116</v>
      </c>
      <c r="B169" s="15" t="s">
        <v>964</v>
      </c>
      <c r="C169" s="15">
        <v>155</v>
      </c>
      <c r="D169" s="15">
        <v>2.73</v>
      </c>
      <c r="E169" s="15">
        <v>11.38</v>
      </c>
      <c r="F169" s="15">
        <v>8.65</v>
      </c>
      <c r="G169" s="15" t="s">
        <v>3932</v>
      </c>
      <c r="H169" s="15">
        <v>0.51800000000000002</v>
      </c>
      <c r="I169" s="15">
        <v>0.24099999999999999</v>
      </c>
      <c r="J169" s="15">
        <v>0.253</v>
      </c>
      <c r="K169" s="15" t="s">
        <v>3960</v>
      </c>
      <c r="L169" s="15">
        <v>10.06</v>
      </c>
      <c r="M169" s="15">
        <v>1.26</v>
      </c>
      <c r="N169" s="15">
        <v>2.1150000000000002</v>
      </c>
      <c r="O169" s="15">
        <v>0.94769999999999999</v>
      </c>
      <c r="P169" s="15">
        <v>0.89</v>
      </c>
      <c r="Q169" s="15">
        <v>2</v>
      </c>
      <c r="R169" s="15">
        <v>8</v>
      </c>
      <c r="S169" s="15">
        <v>1.5999999999999999E-5</v>
      </c>
      <c r="T169" s="15">
        <v>0.44</v>
      </c>
      <c r="U169" s="15">
        <v>0.41</v>
      </c>
      <c r="V169" s="15">
        <v>0.1215</v>
      </c>
      <c r="W169" s="15">
        <v>432</v>
      </c>
      <c r="X169" s="15">
        <v>12.8</v>
      </c>
      <c r="Y169" s="15" t="s">
        <v>3962</v>
      </c>
      <c r="Z169" s="15">
        <v>7208</v>
      </c>
      <c r="AA169" s="15">
        <v>33.56</v>
      </c>
      <c r="AB169" s="15">
        <v>0.94289999999999996</v>
      </c>
      <c r="AC169" s="15" t="s">
        <v>231</v>
      </c>
      <c r="AD169" s="15" t="s">
        <v>3930</v>
      </c>
    </row>
    <row r="170" spans="1:30" x14ac:dyDescent="0.3">
      <c r="A170" s="14" t="s">
        <v>4117</v>
      </c>
      <c r="B170" s="14" t="s">
        <v>967</v>
      </c>
      <c r="C170" s="14">
        <v>202</v>
      </c>
      <c r="D170" s="14">
        <v>8.8800000000000008</v>
      </c>
      <c r="E170" s="14">
        <v>27.7</v>
      </c>
      <c r="F170" s="14">
        <v>18.82</v>
      </c>
      <c r="G170" s="14" t="s">
        <v>3941</v>
      </c>
      <c r="H170" s="14">
        <v>0.64400000000000002</v>
      </c>
      <c r="I170" s="14">
        <v>0.50700000000000001</v>
      </c>
      <c r="J170" s="14">
        <v>0.193</v>
      </c>
      <c r="K170" s="14" t="s">
        <v>3948</v>
      </c>
      <c r="L170" s="14">
        <v>7.15</v>
      </c>
      <c r="M170" s="14">
        <v>1.518</v>
      </c>
      <c r="N170" s="14">
        <v>1.4890000000000001</v>
      </c>
      <c r="O170" s="14">
        <v>0.85219999999999996</v>
      </c>
      <c r="P170" s="14">
        <v>0.97109999999999996</v>
      </c>
      <c r="Q170" s="14">
        <v>2</v>
      </c>
      <c r="R170" s="14">
        <v>32</v>
      </c>
      <c r="S170" s="14">
        <v>2.22E-4</v>
      </c>
      <c r="T170" s="14">
        <v>0.57099999999999995</v>
      </c>
      <c r="U170" s="14">
        <v>0.45200000000000001</v>
      </c>
      <c r="V170" s="14">
        <v>0.1082</v>
      </c>
      <c r="W170" s="14">
        <v>417</v>
      </c>
      <c r="X170" s="14">
        <v>102.4</v>
      </c>
      <c r="Y170" s="14" t="s">
        <v>3933</v>
      </c>
      <c r="Z170" s="14">
        <v>17775</v>
      </c>
      <c r="AA170" s="14">
        <v>30.88</v>
      </c>
      <c r="AB170" s="14">
        <v>0.96719999999999995</v>
      </c>
      <c r="AC170" s="14" t="s">
        <v>328</v>
      </c>
      <c r="AD170" s="14" t="s">
        <v>3930</v>
      </c>
    </row>
    <row r="171" spans="1:30" x14ac:dyDescent="0.3">
      <c r="A171" s="15" t="s">
        <v>4118</v>
      </c>
      <c r="B171" s="15" t="s">
        <v>971</v>
      </c>
      <c r="C171" s="15">
        <v>137</v>
      </c>
      <c r="D171" s="15">
        <v>3.81</v>
      </c>
      <c r="E171" s="15">
        <v>23.97</v>
      </c>
      <c r="F171" s="15">
        <v>20.16</v>
      </c>
      <c r="G171" s="15" t="s">
        <v>3932</v>
      </c>
      <c r="H171" s="15">
        <v>0.311</v>
      </c>
      <c r="I171" s="15">
        <v>0.625</v>
      </c>
      <c r="J171" s="15">
        <v>8.5999999999999993E-2</v>
      </c>
      <c r="K171" s="15" t="s">
        <v>3928</v>
      </c>
      <c r="L171" s="15">
        <v>9.81</v>
      </c>
      <c r="M171" s="15">
        <v>2.4590000000000001</v>
      </c>
      <c r="N171" s="15">
        <v>1.4990000000000001</v>
      </c>
      <c r="O171" s="15">
        <v>0.85440000000000005</v>
      </c>
      <c r="P171" s="15">
        <v>0.97950000000000004</v>
      </c>
      <c r="Q171" s="15">
        <v>3</v>
      </c>
      <c r="R171" s="15">
        <v>8</v>
      </c>
      <c r="S171" s="15">
        <v>3.9599999999999998E-4</v>
      </c>
      <c r="T171" s="15">
        <v>0.92100000000000004</v>
      </c>
      <c r="U171" s="15">
        <v>0.23599999999999999</v>
      </c>
      <c r="V171" s="15">
        <v>5.33E-2</v>
      </c>
      <c r="W171" s="15">
        <v>52</v>
      </c>
      <c r="X171" s="15">
        <v>125.9</v>
      </c>
      <c r="Y171" s="15" t="s">
        <v>3958</v>
      </c>
      <c r="Z171" s="15">
        <v>6892</v>
      </c>
      <c r="AA171" s="15">
        <v>31.23</v>
      </c>
      <c r="AB171" s="15">
        <v>0.8407</v>
      </c>
      <c r="AC171" s="15" t="s">
        <v>253</v>
      </c>
      <c r="AD171" s="15" t="s">
        <v>3930</v>
      </c>
    </row>
    <row r="172" spans="1:30" x14ac:dyDescent="0.3">
      <c r="A172" s="14" t="s">
        <v>4119</v>
      </c>
      <c r="B172" s="14" t="s">
        <v>975</v>
      </c>
      <c r="C172" s="14">
        <v>235</v>
      </c>
      <c r="D172" s="14">
        <v>5.9</v>
      </c>
      <c r="E172" s="14">
        <v>14.94</v>
      </c>
      <c r="F172" s="14">
        <v>9.0399999999999991</v>
      </c>
      <c r="G172" s="14" t="s">
        <v>3927</v>
      </c>
      <c r="H172" s="14">
        <v>0.41199999999999998</v>
      </c>
      <c r="I172" s="14">
        <v>0.52</v>
      </c>
      <c r="J172" s="14">
        <v>0.20300000000000001</v>
      </c>
      <c r="K172" s="14" t="s">
        <v>3928</v>
      </c>
      <c r="L172" s="14">
        <v>8.3000000000000007</v>
      </c>
      <c r="M172" s="14">
        <v>0.48799999999999999</v>
      </c>
      <c r="N172" s="14">
        <v>1.635</v>
      </c>
      <c r="O172" s="14">
        <v>0.96879999999999999</v>
      </c>
      <c r="P172" s="14">
        <v>0.8881</v>
      </c>
      <c r="Q172" s="14">
        <v>1</v>
      </c>
      <c r="R172" s="14">
        <v>8</v>
      </c>
      <c r="S172" s="14">
        <v>2.4800000000000001E-4</v>
      </c>
      <c r="T172" s="14">
        <v>0.63100000000000001</v>
      </c>
      <c r="U172" s="14">
        <v>0.315</v>
      </c>
      <c r="V172" s="14">
        <v>8.1000000000000003E-2</v>
      </c>
      <c r="W172" s="14">
        <v>288</v>
      </c>
      <c r="X172" s="14">
        <v>41.8</v>
      </c>
      <c r="Y172" s="14" t="s">
        <v>3951</v>
      </c>
      <c r="Z172" s="14">
        <v>27991</v>
      </c>
      <c r="AA172" s="14">
        <v>31.81</v>
      </c>
      <c r="AB172" s="14">
        <v>0.88039999999999996</v>
      </c>
      <c r="AC172" s="14" t="s">
        <v>263</v>
      </c>
      <c r="AD172" s="14" t="s">
        <v>3930</v>
      </c>
    </row>
    <row r="173" spans="1:30" x14ac:dyDescent="0.3">
      <c r="A173" s="15" t="s">
        <v>4120</v>
      </c>
      <c r="B173" s="15" t="s">
        <v>979</v>
      </c>
      <c r="C173" s="15">
        <v>172</v>
      </c>
      <c r="D173" s="15">
        <v>11.58</v>
      </c>
      <c r="E173" s="15">
        <v>22.65</v>
      </c>
      <c r="F173" s="15">
        <v>11.07</v>
      </c>
      <c r="G173" s="15" t="s">
        <v>3965</v>
      </c>
      <c r="H173" s="15">
        <v>0.46899999999999997</v>
      </c>
      <c r="I173" s="15">
        <v>0.26300000000000001</v>
      </c>
      <c r="J173" s="15">
        <v>0.29799999999999999</v>
      </c>
      <c r="K173" s="15" t="s">
        <v>3928</v>
      </c>
      <c r="L173" s="15">
        <v>14.34</v>
      </c>
      <c r="M173" s="15">
        <v>1.5880000000000001</v>
      </c>
      <c r="N173" s="15">
        <v>2.1240000000000001</v>
      </c>
      <c r="O173" s="15">
        <v>0.94069999999999998</v>
      </c>
      <c r="P173" s="15">
        <v>0.95640000000000003</v>
      </c>
      <c r="Q173" s="15">
        <v>5</v>
      </c>
      <c r="R173" s="15">
        <v>64</v>
      </c>
      <c r="S173" s="15">
        <v>1.5200000000000001E-4</v>
      </c>
      <c r="T173" s="15">
        <v>0.96399999999999997</v>
      </c>
      <c r="U173" s="15">
        <v>0.34799999999999998</v>
      </c>
      <c r="V173" s="15">
        <v>0.1166</v>
      </c>
      <c r="W173" s="15">
        <v>198</v>
      </c>
      <c r="X173" s="15">
        <v>120</v>
      </c>
      <c r="Y173" s="15" t="s">
        <v>3933</v>
      </c>
      <c r="Z173" s="15">
        <v>6784</v>
      </c>
      <c r="AA173" s="15">
        <v>30.76</v>
      </c>
      <c r="AB173" s="15">
        <v>0.96099999999999997</v>
      </c>
      <c r="AC173" s="15" t="s">
        <v>363</v>
      </c>
      <c r="AD173" s="15" t="s">
        <v>3930</v>
      </c>
    </row>
    <row r="174" spans="1:30" x14ac:dyDescent="0.3">
      <c r="A174" s="14" t="s">
        <v>4121</v>
      </c>
      <c r="B174" s="14" t="s">
        <v>982</v>
      </c>
      <c r="C174" s="14">
        <v>80</v>
      </c>
      <c r="D174" s="14">
        <v>4.34</v>
      </c>
      <c r="E174" s="14">
        <v>18.79</v>
      </c>
      <c r="F174" s="14">
        <v>14.45</v>
      </c>
      <c r="G174" s="14" t="s">
        <v>3965</v>
      </c>
      <c r="H174" s="14">
        <v>0.34799999999999998</v>
      </c>
      <c r="I174" s="14">
        <v>0.31</v>
      </c>
      <c r="J174" s="14">
        <v>0.121</v>
      </c>
      <c r="K174" s="14" t="s">
        <v>344</v>
      </c>
      <c r="L174" s="14">
        <v>5.16</v>
      </c>
      <c r="M174" s="14">
        <v>0.82199999999999995</v>
      </c>
      <c r="N174" s="14">
        <v>0.88</v>
      </c>
      <c r="O174" s="14">
        <v>0.94689999999999996</v>
      </c>
      <c r="P174" s="14">
        <v>0.97589999999999999</v>
      </c>
      <c r="Q174" s="14">
        <v>2</v>
      </c>
      <c r="R174" s="14">
        <v>4</v>
      </c>
      <c r="S174" s="14">
        <v>3.4999999999999997E-5</v>
      </c>
      <c r="T174" s="14">
        <v>0.66300000000000003</v>
      </c>
      <c r="U174" s="14">
        <v>0.44400000000000001</v>
      </c>
      <c r="V174" s="14">
        <v>5.5800000000000002E-2</v>
      </c>
      <c r="W174" s="14">
        <v>452</v>
      </c>
      <c r="X174" s="14">
        <v>108.7</v>
      </c>
      <c r="Y174" s="14" t="s">
        <v>3966</v>
      </c>
      <c r="Z174" s="14">
        <v>34801</v>
      </c>
      <c r="AA174" s="14">
        <v>35.94</v>
      </c>
      <c r="AB174" s="14">
        <v>0.874</v>
      </c>
      <c r="AC174" s="14" t="s">
        <v>434</v>
      </c>
      <c r="AD174" s="14" t="s">
        <v>3930</v>
      </c>
    </row>
    <row r="175" spans="1:30" x14ac:dyDescent="0.3">
      <c r="A175" s="15" t="s">
        <v>4122</v>
      </c>
      <c r="B175" s="15" t="s">
        <v>984</v>
      </c>
      <c r="C175" s="15">
        <v>232</v>
      </c>
      <c r="D175" s="15">
        <v>12.24</v>
      </c>
      <c r="E175" s="15">
        <v>36.68</v>
      </c>
      <c r="F175" s="15">
        <v>24.44</v>
      </c>
      <c r="G175" s="15" t="s">
        <v>3965</v>
      </c>
      <c r="H175" s="15">
        <v>0.502</v>
      </c>
      <c r="I175" s="15">
        <v>0.63400000000000001</v>
      </c>
      <c r="J175" s="15">
        <v>0.125</v>
      </c>
      <c r="K175" s="15" t="s">
        <v>3928</v>
      </c>
      <c r="L175" s="15">
        <v>13.46</v>
      </c>
      <c r="M175" s="15">
        <v>1.927</v>
      </c>
      <c r="N175" s="15">
        <v>1.6619999999999999</v>
      </c>
      <c r="O175" s="15">
        <v>0.91590000000000005</v>
      </c>
      <c r="P175" s="15">
        <v>0.83399999999999996</v>
      </c>
      <c r="Q175" s="15">
        <v>5</v>
      </c>
      <c r="R175" s="15">
        <v>16</v>
      </c>
      <c r="S175" s="15">
        <v>2.2599999999999999E-4</v>
      </c>
      <c r="T175" s="15">
        <v>0.67500000000000004</v>
      </c>
      <c r="U175" s="15">
        <v>0.49199999999999999</v>
      </c>
      <c r="V175" s="15">
        <v>4.0300000000000002E-2</v>
      </c>
      <c r="W175" s="15">
        <v>318</v>
      </c>
      <c r="X175" s="15">
        <v>68.2</v>
      </c>
      <c r="Y175" s="15" t="s">
        <v>3966</v>
      </c>
      <c r="Z175" s="15">
        <v>8517</v>
      </c>
      <c r="AA175" s="15">
        <v>30.73</v>
      </c>
      <c r="AB175" s="15">
        <v>0.90490000000000004</v>
      </c>
      <c r="AC175" s="15" t="s">
        <v>409</v>
      </c>
      <c r="AD175" s="15" t="s">
        <v>3930</v>
      </c>
    </row>
    <row r="176" spans="1:30" x14ac:dyDescent="0.3">
      <c r="A176" s="14" t="s">
        <v>4123</v>
      </c>
      <c r="B176" s="14" t="s">
        <v>988</v>
      </c>
      <c r="C176" s="14">
        <v>60</v>
      </c>
      <c r="D176" s="14">
        <v>6.48</v>
      </c>
      <c r="E176" s="14">
        <v>21.8</v>
      </c>
      <c r="F176" s="14">
        <v>15.32</v>
      </c>
      <c r="G176" s="14" t="s">
        <v>3932</v>
      </c>
      <c r="H176" s="14">
        <v>0.38400000000000001</v>
      </c>
      <c r="I176" s="14">
        <v>0.61299999999999999</v>
      </c>
      <c r="J176" s="14">
        <v>0.215</v>
      </c>
      <c r="K176" s="14" t="s">
        <v>3928</v>
      </c>
      <c r="L176" s="14">
        <v>12.97</v>
      </c>
      <c r="M176" s="14">
        <v>1.927</v>
      </c>
      <c r="N176" s="14">
        <v>1.7190000000000001</v>
      </c>
      <c r="O176" s="14">
        <v>0.85619999999999996</v>
      </c>
      <c r="P176" s="14">
        <v>0.9385</v>
      </c>
      <c r="Q176" s="14">
        <v>1</v>
      </c>
      <c r="R176" s="14">
        <v>32</v>
      </c>
      <c r="S176" s="14">
        <v>3.4200000000000002E-4</v>
      </c>
      <c r="T176" s="14">
        <v>0.81399999999999995</v>
      </c>
      <c r="U176" s="14">
        <v>0.26100000000000001</v>
      </c>
      <c r="V176" s="14">
        <v>0.1094</v>
      </c>
      <c r="W176" s="14">
        <v>433</v>
      </c>
      <c r="X176" s="14">
        <v>106.3</v>
      </c>
      <c r="Y176" s="14" t="s">
        <v>3953</v>
      </c>
      <c r="Z176" s="14">
        <v>23779</v>
      </c>
      <c r="AA176" s="14">
        <v>34.07</v>
      </c>
      <c r="AB176" s="14">
        <v>0.96299999999999997</v>
      </c>
      <c r="AC176" s="14" t="s">
        <v>282</v>
      </c>
      <c r="AD176" s="14" t="s">
        <v>3930</v>
      </c>
    </row>
    <row r="177" spans="1:28" x14ac:dyDescent="0.3">
      <c r="A177" s="16" t="s">
        <v>2786</v>
      </c>
      <c r="F177">
        <f>AVERAGE(F2:F176)</f>
        <v>15.593542857142866</v>
      </c>
      <c r="O177">
        <f>AVERAGE(O2:O176)</f>
        <v>0.92370685714285705</v>
      </c>
      <c r="AA177">
        <f>AVERAGE(AA2:AA176)</f>
        <v>34.669542857142851</v>
      </c>
      <c r="AB177">
        <f>AVERAGE(AB2:AB176)</f>
        <v>0.90654228571428597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20" customWidth="1"/>
    <col min="5" max="5" width="22" customWidth="1"/>
    <col min="6" max="7" width="18" customWidth="1"/>
    <col min="8" max="8" width="20" customWidth="1"/>
    <col min="9" max="9" width="14" customWidth="1"/>
    <col min="10" max="10" width="20" customWidth="1"/>
    <col min="11" max="11" width="22" customWidth="1"/>
    <col min="12" max="12" width="16" customWidth="1"/>
    <col min="13" max="14" width="22" customWidth="1"/>
    <col min="15" max="15" width="18" customWidth="1"/>
    <col min="16" max="16" width="12" customWidth="1"/>
    <col min="17" max="18" width="16" customWidth="1"/>
    <col min="19" max="19" width="14" customWidth="1"/>
    <col min="20" max="21" width="18" customWidth="1"/>
    <col min="22" max="22" width="20" customWidth="1"/>
    <col min="23" max="24" width="16" customWidth="1"/>
    <col min="25" max="27" width="18" customWidth="1"/>
    <col min="28" max="28" width="16" customWidth="1"/>
    <col min="29" max="29" width="26" customWidth="1"/>
    <col min="30" max="30" width="32" customWidth="1"/>
  </cols>
  <sheetData>
    <row r="1" spans="1:30" ht="26.4" x14ac:dyDescent="0.3">
      <c r="A1" s="13" t="s">
        <v>4124</v>
      </c>
      <c r="B1" s="13" t="s">
        <v>1011</v>
      </c>
      <c r="C1" s="13" t="s">
        <v>3668</v>
      </c>
      <c r="D1" s="13" t="s">
        <v>4125</v>
      </c>
      <c r="E1" s="13" t="s">
        <v>4126</v>
      </c>
      <c r="F1" s="13" t="s">
        <v>4127</v>
      </c>
      <c r="G1" s="13" t="s">
        <v>4128</v>
      </c>
      <c r="H1" s="13" t="s">
        <v>4129</v>
      </c>
      <c r="I1" s="13" t="s">
        <v>4130</v>
      </c>
      <c r="J1" s="13" t="s">
        <v>4131</v>
      </c>
      <c r="K1" s="13" t="s">
        <v>4132</v>
      </c>
      <c r="L1" s="13" t="s">
        <v>4133</v>
      </c>
      <c r="M1" s="13" t="s">
        <v>4134</v>
      </c>
      <c r="N1" s="13" t="s">
        <v>4135</v>
      </c>
      <c r="O1" s="13" t="s">
        <v>4136</v>
      </c>
      <c r="P1" s="13" t="s">
        <v>4137</v>
      </c>
      <c r="Q1" s="13" t="s">
        <v>2526</v>
      </c>
      <c r="R1" s="13" t="s">
        <v>4138</v>
      </c>
      <c r="S1" s="13" t="s">
        <v>4139</v>
      </c>
      <c r="T1" s="13" t="s">
        <v>4140</v>
      </c>
      <c r="U1" s="13" t="s">
        <v>4141</v>
      </c>
      <c r="V1" s="13" t="s">
        <v>4142</v>
      </c>
      <c r="W1" s="13" t="s">
        <v>4143</v>
      </c>
      <c r="X1" s="13" t="s">
        <v>4144</v>
      </c>
      <c r="Y1" s="13" t="s">
        <v>4145</v>
      </c>
      <c r="Z1" s="13" t="s">
        <v>4146</v>
      </c>
      <c r="AA1" s="13" t="s">
        <v>4147</v>
      </c>
      <c r="AB1" s="13" t="s">
        <v>4148</v>
      </c>
      <c r="AC1" s="13" t="s">
        <v>4149</v>
      </c>
      <c r="AD1" s="13" t="s">
        <v>171</v>
      </c>
    </row>
    <row r="2" spans="1:30" x14ac:dyDescent="0.3">
      <c r="A2" s="14" t="s">
        <v>4150</v>
      </c>
      <c r="B2" s="14" t="s">
        <v>172</v>
      </c>
      <c r="C2" s="14">
        <v>113</v>
      </c>
      <c r="D2" s="14" t="s">
        <v>4151</v>
      </c>
      <c r="E2" s="14" t="s">
        <v>4152</v>
      </c>
      <c r="F2" s="14">
        <v>310.5</v>
      </c>
      <c r="G2" s="14">
        <v>863.5</v>
      </c>
      <c r="H2" s="14" t="s">
        <v>4153</v>
      </c>
      <c r="I2" s="14">
        <v>20</v>
      </c>
      <c r="J2" s="14" t="s">
        <v>2285</v>
      </c>
      <c r="K2" s="14">
        <v>9.2200000000000004E-2</v>
      </c>
      <c r="L2" s="14">
        <v>0.32900000000000001</v>
      </c>
      <c r="M2" s="14">
        <v>2.6100000000000001E-5</v>
      </c>
      <c r="N2" s="14">
        <v>4.2950000000000002E-2</v>
      </c>
      <c r="O2" s="14" t="s">
        <v>4154</v>
      </c>
      <c r="P2" s="14">
        <v>640</v>
      </c>
      <c r="Q2" s="14">
        <v>1.44</v>
      </c>
      <c r="R2" s="14">
        <v>1.4470000000000001</v>
      </c>
      <c r="S2" s="14">
        <v>500</v>
      </c>
      <c r="T2" s="14">
        <v>3</v>
      </c>
      <c r="U2" s="14">
        <v>2</v>
      </c>
      <c r="V2" s="14" t="s">
        <v>2285</v>
      </c>
      <c r="W2" s="14">
        <v>37575</v>
      </c>
      <c r="X2" s="14">
        <v>36705</v>
      </c>
      <c r="Y2" s="14">
        <v>0.90610000000000002</v>
      </c>
      <c r="Z2" s="14">
        <v>60</v>
      </c>
      <c r="AA2" s="14">
        <v>39.75</v>
      </c>
      <c r="AB2" s="14" t="s">
        <v>1041</v>
      </c>
      <c r="AC2" s="14" t="s">
        <v>4155</v>
      </c>
      <c r="AD2" s="14" t="s">
        <v>4156</v>
      </c>
    </row>
    <row r="3" spans="1:30" x14ac:dyDescent="0.3">
      <c r="A3" s="15" t="s">
        <v>4157</v>
      </c>
      <c r="B3" s="15" t="s">
        <v>188</v>
      </c>
      <c r="C3" s="15">
        <v>95</v>
      </c>
      <c r="D3" s="15" t="s">
        <v>4158</v>
      </c>
      <c r="E3" s="15" t="s">
        <v>4152</v>
      </c>
      <c r="F3" s="15">
        <v>246.4</v>
      </c>
      <c r="G3" s="15">
        <v>716.4</v>
      </c>
      <c r="H3" s="15" t="s">
        <v>4159</v>
      </c>
      <c r="I3" s="15">
        <v>25</v>
      </c>
      <c r="J3" s="15" t="s">
        <v>1053</v>
      </c>
      <c r="K3" s="15">
        <v>3.27E-2</v>
      </c>
      <c r="L3" s="15">
        <v>0.16800000000000001</v>
      </c>
      <c r="M3" s="15">
        <v>1.785E-4</v>
      </c>
      <c r="N3" s="15">
        <v>2.2530000000000001E-2</v>
      </c>
      <c r="O3" s="15" t="s">
        <v>4160</v>
      </c>
      <c r="P3" s="15">
        <v>405</v>
      </c>
      <c r="Q3" s="15">
        <v>1.2</v>
      </c>
      <c r="R3" s="15">
        <v>1.37</v>
      </c>
      <c r="S3" s="15">
        <v>200</v>
      </c>
      <c r="T3" s="15">
        <v>2</v>
      </c>
      <c r="U3" s="15">
        <v>1</v>
      </c>
      <c r="V3" s="15" t="s">
        <v>4161</v>
      </c>
      <c r="W3" s="15">
        <v>12173</v>
      </c>
      <c r="X3" s="15">
        <v>15631</v>
      </c>
      <c r="Y3" s="15">
        <v>0.89449999999999996</v>
      </c>
      <c r="Z3" s="15">
        <v>33.299999999999997</v>
      </c>
      <c r="AA3" s="15">
        <v>23.01</v>
      </c>
      <c r="AB3" s="15" t="s">
        <v>1041</v>
      </c>
      <c r="AC3" s="15" t="s">
        <v>4162</v>
      </c>
      <c r="AD3" s="15" t="s">
        <v>4163</v>
      </c>
    </row>
    <row r="4" spans="1:30" x14ac:dyDescent="0.3">
      <c r="A4" s="14" t="s">
        <v>4164</v>
      </c>
      <c r="B4" s="14" t="s">
        <v>203</v>
      </c>
      <c r="C4" s="14">
        <v>147</v>
      </c>
      <c r="D4" s="14" t="s">
        <v>4165</v>
      </c>
      <c r="E4" s="14" t="s">
        <v>4166</v>
      </c>
      <c r="F4" s="14">
        <v>318.3</v>
      </c>
      <c r="G4" s="14">
        <v>678.7</v>
      </c>
      <c r="H4" s="14" t="s">
        <v>4153</v>
      </c>
      <c r="I4" s="14">
        <v>50</v>
      </c>
      <c r="J4" s="14" t="s">
        <v>4167</v>
      </c>
      <c r="K4" s="14">
        <v>4.5699999999999998E-2</v>
      </c>
      <c r="L4" s="14">
        <v>0.24299999999999999</v>
      </c>
      <c r="M4" s="14">
        <v>6.0610000000000004E-4</v>
      </c>
      <c r="N4" s="14">
        <v>8.5400000000000007E-3</v>
      </c>
      <c r="O4" s="14" t="s">
        <v>4168</v>
      </c>
      <c r="P4" s="14">
        <v>514</v>
      </c>
      <c r="Q4" s="14">
        <v>1.34</v>
      </c>
      <c r="R4" s="14">
        <v>1.405</v>
      </c>
      <c r="S4" s="14">
        <v>300</v>
      </c>
      <c r="T4" s="14">
        <v>2</v>
      </c>
      <c r="U4" s="14">
        <v>1</v>
      </c>
      <c r="V4" s="14" t="s">
        <v>4169</v>
      </c>
      <c r="W4" s="14">
        <v>55878</v>
      </c>
      <c r="X4" s="14">
        <v>55878</v>
      </c>
      <c r="Y4" s="14">
        <v>1.0166999999999999</v>
      </c>
      <c r="Z4" s="14">
        <v>42.4</v>
      </c>
      <c r="AA4" s="14">
        <v>16.96</v>
      </c>
      <c r="AB4" s="14" t="s">
        <v>1040</v>
      </c>
      <c r="AC4" s="14" t="s">
        <v>4170</v>
      </c>
      <c r="AD4" s="14" t="s">
        <v>4171</v>
      </c>
    </row>
    <row r="5" spans="1:30" x14ac:dyDescent="0.3">
      <c r="A5" s="15" t="s">
        <v>4172</v>
      </c>
      <c r="B5" s="15" t="s">
        <v>216</v>
      </c>
      <c r="C5" s="15">
        <v>178</v>
      </c>
      <c r="D5" s="15" t="s">
        <v>4173</v>
      </c>
      <c r="E5" s="15" t="s">
        <v>4174</v>
      </c>
      <c r="F5" s="15">
        <v>190.7</v>
      </c>
      <c r="G5" s="15">
        <v>952</v>
      </c>
      <c r="H5" s="15" t="s">
        <v>4153</v>
      </c>
      <c r="I5" s="15">
        <v>10</v>
      </c>
      <c r="J5" s="15" t="s">
        <v>4175</v>
      </c>
      <c r="K5" s="15">
        <v>8.1500000000000003E-2</v>
      </c>
      <c r="L5" s="15">
        <v>0.19900000000000001</v>
      </c>
      <c r="M5" s="15">
        <v>4.2299999999999998E-5</v>
      </c>
      <c r="N5" s="15">
        <v>4.3529999999999999E-2</v>
      </c>
      <c r="O5" s="15" t="s">
        <v>4168</v>
      </c>
      <c r="P5" s="15">
        <v>405</v>
      </c>
      <c r="Q5" s="15">
        <v>1.37</v>
      </c>
      <c r="R5" s="15">
        <v>1.345</v>
      </c>
      <c r="S5" s="15">
        <v>200</v>
      </c>
      <c r="T5" s="15">
        <v>1</v>
      </c>
      <c r="U5" s="15">
        <v>2</v>
      </c>
      <c r="V5" s="15" t="s">
        <v>2285</v>
      </c>
      <c r="W5" s="15">
        <v>9757</v>
      </c>
      <c r="X5" s="15">
        <v>19675</v>
      </c>
      <c r="Y5" s="15">
        <v>0.98809999999999998</v>
      </c>
      <c r="Z5" s="15">
        <v>18.2</v>
      </c>
      <c r="AA5" s="15">
        <v>30.61</v>
      </c>
      <c r="AB5" s="15" t="s">
        <v>1040</v>
      </c>
      <c r="AC5" s="15" t="s">
        <v>4176</v>
      </c>
      <c r="AD5" s="15" t="s">
        <v>4177</v>
      </c>
    </row>
    <row r="6" spans="1:30" x14ac:dyDescent="0.3">
      <c r="A6" s="14" t="s">
        <v>4178</v>
      </c>
      <c r="B6" s="14" t="s">
        <v>228</v>
      </c>
      <c r="C6" s="14">
        <v>214</v>
      </c>
      <c r="D6" s="14" t="s">
        <v>4179</v>
      </c>
      <c r="E6" s="14" t="s">
        <v>4180</v>
      </c>
      <c r="F6" s="14">
        <v>189.1</v>
      </c>
      <c r="G6" s="14">
        <v>591.5</v>
      </c>
      <c r="H6" s="14" t="s">
        <v>4181</v>
      </c>
      <c r="I6" s="14">
        <v>75</v>
      </c>
      <c r="J6" s="14" t="s">
        <v>4182</v>
      </c>
      <c r="K6" s="14">
        <v>2.1399999999999999E-2</v>
      </c>
      <c r="L6" s="14">
        <v>0.19500000000000001</v>
      </c>
      <c r="M6" s="14">
        <v>5.8839999999999999E-4</v>
      </c>
      <c r="N6" s="14">
        <v>3.7530000000000001E-2</v>
      </c>
      <c r="O6" s="14" t="s">
        <v>4154</v>
      </c>
      <c r="P6" s="14">
        <v>405</v>
      </c>
      <c r="Q6" s="14">
        <v>1.35</v>
      </c>
      <c r="R6" s="14">
        <v>1.502</v>
      </c>
      <c r="S6" s="14">
        <v>150</v>
      </c>
      <c r="T6" s="14">
        <v>2</v>
      </c>
      <c r="U6" s="14">
        <v>2</v>
      </c>
      <c r="V6" s="14" t="s">
        <v>4169</v>
      </c>
      <c r="W6" s="14">
        <v>23386</v>
      </c>
      <c r="X6" s="14">
        <v>20943</v>
      </c>
      <c r="Y6" s="14">
        <v>0.88649999999999995</v>
      </c>
      <c r="Z6" s="14">
        <v>30.5</v>
      </c>
      <c r="AA6" s="14">
        <v>19.23</v>
      </c>
      <c r="AB6" s="14" t="s">
        <v>1040</v>
      </c>
      <c r="AC6" s="14" t="s">
        <v>4183</v>
      </c>
      <c r="AD6" s="14" t="s">
        <v>4184</v>
      </c>
    </row>
    <row r="7" spans="1:30" x14ac:dyDescent="0.3">
      <c r="A7" s="15" t="s">
        <v>4185</v>
      </c>
      <c r="B7" s="15" t="s">
        <v>241</v>
      </c>
      <c r="C7" s="15">
        <v>123</v>
      </c>
      <c r="D7" s="15" t="s">
        <v>4158</v>
      </c>
      <c r="E7" s="15" t="s">
        <v>4186</v>
      </c>
      <c r="F7" s="15">
        <v>298.10000000000002</v>
      </c>
      <c r="G7" s="15">
        <v>742.4</v>
      </c>
      <c r="H7" s="15" t="s">
        <v>4159</v>
      </c>
      <c r="I7" s="15">
        <v>50</v>
      </c>
      <c r="J7" s="15" t="s">
        <v>4187</v>
      </c>
      <c r="K7" s="15">
        <v>9.4299999999999995E-2</v>
      </c>
      <c r="L7" s="15">
        <v>0.16200000000000001</v>
      </c>
      <c r="M7" s="15">
        <v>3.4989999999999999E-4</v>
      </c>
      <c r="N7" s="15">
        <v>1.277E-2</v>
      </c>
      <c r="O7" s="15" t="s">
        <v>4160</v>
      </c>
      <c r="P7" s="15">
        <v>532</v>
      </c>
      <c r="Q7" s="15">
        <v>1.26</v>
      </c>
      <c r="R7" s="15">
        <v>1.369</v>
      </c>
      <c r="S7" s="15">
        <v>500</v>
      </c>
      <c r="T7" s="15">
        <v>2</v>
      </c>
      <c r="U7" s="15">
        <v>3</v>
      </c>
      <c r="V7" s="15" t="s">
        <v>4188</v>
      </c>
      <c r="W7" s="15">
        <v>64561</v>
      </c>
      <c r="X7" s="15">
        <v>32218</v>
      </c>
      <c r="Y7" s="15">
        <v>0.99560000000000004</v>
      </c>
      <c r="Z7" s="15">
        <v>57.1</v>
      </c>
      <c r="AA7" s="15">
        <v>36.11</v>
      </c>
      <c r="AB7" s="15" t="s">
        <v>1040</v>
      </c>
      <c r="AC7" s="15" t="s">
        <v>4170</v>
      </c>
      <c r="AD7" s="15" t="s">
        <v>4189</v>
      </c>
    </row>
    <row r="8" spans="1:30" x14ac:dyDescent="0.3">
      <c r="A8" s="14" t="s">
        <v>4190</v>
      </c>
      <c r="B8" s="14" t="s">
        <v>250</v>
      </c>
      <c r="C8" s="14">
        <v>27</v>
      </c>
      <c r="D8" s="14" t="s">
        <v>4158</v>
      </c>
      <c r="E8" s="14" t="s">
        <v>4174</v>
      </c>
      <c r="F8" s="14">
        <v>287.3</v>
      </c>
      <c r="G8" s="14">
        <v>1033.0999999999999</v>
      </c>
      <c r="H8" s="14" t="s">
        <v>4153</v>
      </c>
      <c r="I8" s="14">
        <v>20</v>
      </c>
      <c r="J8" s="14" t="s">
        <v>2285</v>
      </c>
      <c r="K8" s="14">
        <v>2.6100000000000002E-2</v>
      </c>
      <c r="L8" s="14">
        <v>0.27</v>
      </c>
      <c r="M8" s="14">
        <v>1.7980000000000001E-4</v>
      </c>
      <c r="N8" s="14">
        <v>1.7809999999999999E-2</v>
      </c>
      <c r="O8" s="14" t="s">
        <v>4168</v>
      </c>
      <c r="P8" s="14">
        <v>514</v>
      </c>
      <c r="Q8" s="14">
        <v>1.23</v>
      </c>
      <c r="R8" s="14">
        <v>1.4510000000000001</v>
      </c>
      <c r="S8" s="14">
        <v>500</v>
      </c>
      <c r="T8" s="14">
        <v>2</v>
      </c>
      <c r="U8" s="14">
        <v>2</v>
      </c>
      <c r="V8" s="14" t="s">
        <v>4191</v>
      </c>
      <c r="W8" s="14">
        <v>33335</v>
      </c>
      <c r="X8" s="14">
        <v>5956</v>
      </c>
      <c r="Y8" s="14">
        <v>0.99199999999999999</v>
      </c>
      <c r="Z8" s="14">
        <v>26.3</v>
      </c>
      <c r="AA8" s="14">
        <v>14.93</v>
      </c>
      <c r="AB8" s="14" t="s">
        <v>1040</v>
      </c>
      <c r="AC8" s="14" t="s">
        <v>4192</v>
      </c>
      <c r="AD8" s="14" t="s">
        <v>4193</v>
      </c>
    </row>
    <row r="9" spans="1:30" x14ac:dyDescent="0.3">
      <c r="A9" s="15" t="s">
        <v>4194</v>
      </c>
      <c r="B9" s="15" t="s">
        <v>260</v>
      </c>
      <c r="C9" s="15">
        <v>50</v>
      </c>
      <c r="D9" s="15" t="s">
        <v>4151</v>
      </c>
      <c r="E9" s="15" t="s">
        <v>4195</v>
      </c>
      <c r="F9" s="15">
        <v>226.6</v>
      </c>
      <c r="G9" s="15">
        <v>1186.2</v>
      </c>
      <c r="H9" s="15" t="s">
        <v>4153</v>
      </c>
      <c r="I9" s="15">
        <v>100</v>
      </c>
      <c r="J9" s="15" t="s">
        <v>4187</v>
      </c>
      <c r="K9" s="15">
        <v>0.09</v>
      </c>
      <c r="L9" s="15">
        <v>0.46800000000000003</v>
      </c>
      <c r="M9" s="15">
        <v>3.9560000000000002E-4</v>
      </c>
      <c r="N9" s="15">
        <v>3.4380000000000001E-2</v>
      </c>
      <c r="O9" s="15" t="s">
        <v>4196</v>
      </c>
      <c r="P9" s="15">
        <v>405</v>
      </c>
      <c r="Q9" s="15">
        <v>1.47</v>
      </c>
      <c r="R9" s="15">
        <v>1.498</v>
      </c>
      <c r="S9" s="15">
        <v>100</v>
      </c>
      <c r="T9" s="15">
        <v>1</v>
      </c>
      <c r="U9" s="15">
        <v>2</v>
      </c>
      <c r="V9" s="15" t="s">
        <v>2285</v>
      </c>
      <c r="W9" s="15">
        <v>49439</v>
      </c>
      <c r="X9" s="15">
        <v>19349</v>
      </c>
      <c r="Y9" s="15">
        <v>0.91149999999999998</v>
      </c>
      <c r="Z9" s="15">
        <v>60.4</v>
      </c>
      <c r="AA9" s="15">
        <v>23.9</v>
      </c>
      <c r="AB9" s="15" t="s">
        <v>1041</v>
      </c>
      <c r="AC9" s="15" t="s">
        <v>4192</v>
      </c>
      <c r="AD9" s="15" t="s">
        <v>4197</v>
      </c>
    </row>
    <row r="10" spans="1:30" x14ac:dyDescent="0.3">
      <c r="A10" s="14" t="s">
        <v>4198</v>
      </c>
      <c r="B10" s="14" t="s">
        <v>270</v>
      </c>
      <c r="C10" s="14">
        <v>59</v>
      </c>
      <c r="D10" s="14" t="s">
        <v>4165</v>
      </c>
      <c r="E10" s="14" t="s">
        <v>4195</v>
      </c>
      <c r="F10" s="14">
        <v>265.7</v>
      </c>
      <c r="G10" s="14">
        <v>1145.5</v>
      </c>
      <c r="H10" s="14" t="s">
        <v>4159</v>
      </c>
      <c r="I10" s="14">
        <v>25</v>
      </c>
      <c r="J10" s="14" t="s">
        <v>4167</v>
      </c>
      <c r="K10" s="14">
        <v>3.2000000000000002E-3</v>
      </c>
      <c r="L10" s="14">
        <v>0.10100000000000001</v>
      </c>
      <c r="M10" s="14">
        <v>2.9060000000000002E-4</v>
      </c>
      <c r="N10" s="14">
        <v>4.0770000000000001E-2</v>
      </c>
      <c r="O10" s="14" t="s">
        <v>4154</v>
      </c>
      <c r="P10" s="14">
        <v>640</v>
      </c>
      <c r="Q10" s="14">
        <v>1.4</v>
      </c>
      <c r="R10" s="14">
        <v>1.4339999999999999</v>
      </c>
      <c r="S10" s="14">
        <v>150</v>
      </c>
      <c r="T10" s="14">
        <v>2</v>
      </c>
      <c r="U10" s="14">
        <v>2</v>
      </c>
      <c r="V10" s="14" t="s">
        <v>4188</v>
      </c>
      <c r="W10" s="14">
        <v>17660</v>
      </c>
      <c r="X10" s="14">
        <v>49469</v>
      </c>
      <c r="Y10" s="14">
        <v>1.0135000000000001</v>
      </c>
      <c r="Z10" s="14">
        <v>32.6</v>
      </c>
      <c r="AA10" s="14">
        <v>7.97</v>
      </c>
      <c r="AB10" s="14" t="s">
        <v>1041</v>
      </c>
      <c r="AC10" s="14" t="s">
        <v>4155</v>
      </c>
      <c r="AD10" s="14" t="s">
        <v>4199</v>
      </c>
    </row>
    <row r="11" spans="1:30" x14ac:dyDescent="0.3">
      <c r="A11" s="15" t="s">
        <v>4200</v>
      </c>
      <c r="B11" s="15" t="s">
        <v>279</v>
      </c>
      <c r="C11" s="15">
        <v>211</v>
      </c>
      <c r="D11" s="15" t="s">
        <v>4165</v>
      </c>
      <c r="E11" s="15" t="s">
        <v>4201</v>
      </c>
      <c r="F11" s="15">
        <v>198.2</v>
      </c>
      <c r="G11" s="15">
        <v>505.6</v>
      </c>
      <c r="H11" s="15" t="s">
        <v>4181</v>
      </c>
      <c r="I11" s="15">
        <v>75</v>
      </c>
      <c r="J11" s="15" t="s">
        <v>4175</v>
      </c>
      <c r="K11" s="15">
        <v>9.2999999999999992E-3</v>
      </c>
      <c r="L11" s="15">
        <v>0.372</v>
      </c>
      <c r="M11" s="15">
        <v>3.1339999999999997E-4</v>
      </c>
      <c r="N11" s="15">
        <v>7.3600000000000002E-3</v>
      </c>
      <c r="O11" s="15" t="s">
        <v>4160</v>
      </c>
      <c r="P11" s="15">
        <v>488</v>
      </c>
      <c r="Q11" s="15">
        <v>1.49</v>
      </c>
      <c r="R11" s="15">
        <v>1.4139999999999999</v>
      </c>
      <c r="S11" s="15">
        <v>250</v>
      </c>
      <c r="T11" s="15">
        <v>1</v>
      </c>
      <c r="U11" s="15">
        <v>2</v>
      </c>
      <c r="V11" s="15" t="s">
        <v>4169</v>
      </c>
      <c r="W11" s="15">
        <v>42963</v>
      </c>
      <c r="X11" s="15">
        <v>20712</v>
      </c>
      <c r="Y11" s="15">
        <v>1.0011000000000001</v>
      </c>
      <c r="Z11" s="15">
        <v>55.5</v>
      </c>
      <c r="AA11" s="15">
        <v>29.09</v>
      </c>
      <c r="AB11" s="15" t="s">
        <v>1041</v>
      </c>
      <c r="AC11" s="15" t="s">
        <v>4202</v>
      </c>
      <c r="AD11" s="15" t="s">
        <v>4203</v>
      </c>
    </row>
    <row r="12" spans="1:30" x14ac:dyDescent="0.3">
      <c r="A12" s="14" t="s">
        <v>4204</v>
      </c>
      <c r="B12" s="14" t="s">
        <v>287</v>
      </c>
      <c r="C12" s="14">
        <v>235</v>
      </c>
      <c r="D12" s="14" t="s">
        <v>4151</v>
      </c>
      <c r="E12" s="14" t="s">
        <v>4152</v>
      </c>
      <c r="F12" s="14">
        <v>240.3</v>
      </c>
      <c r="G12" s="14">
        <v>896</v>
      </c>
      <c r="H12" s="14" t="s">
        <v>4153</v>
      </c>
      <c r="I12" s="14">
        <v>75</v>
      </c>
      <c r="J12" s="14" t="s">
        <v>4175</v>
      </c>
      <c r="K12" s="14">
        <v>6.5799999999999997E-2</v>
      </c>
      <c r="L12" s="14">
        <v>0.19</v>
      </c>
      <c r="M12" s="14">
        <v>7.2250000000000005E-4</v>
      </c>
      <c r="N12" s="14">
        <v>2.7499999999999998E-3</v>
      </c>
      <c r="O12" s="14" t="s">
        <v>4196</v>
      </c>
      <c r="P12" s="14">
        <v>640</v>
      </c>
      <c r="Q12" s="14">
        <v>1.44</v>
      </c>
      <c r="R12" s="14">
        <v>1.492</v>
      </c>
      <c r="S12" s="14">
        <v>500</v>
      </c>
      <c r="T12" s="14">
        <v>2</v>
      </c>
      <c r="U12" s="14">
        <v>3</v>
      </c>
      <c r="V12" s="14" t="s">
        <v>4188</v>
      </c>
      <c r="W12" s="14">
        <v>15879</v>
      </c>
      <c r="X12" s="14">
        <v>57619</v>
      </c>
      <c r="Y12" s="14">
        <v>0.97150000000000003</v>
      </c>
      <c r="Z12" s="14">
        <v>64.900000000000006</v>
      </c>
      <c r="AA12" s="14">
        <v>33.950000000000003</v>
      </c>
      <c r="AB12" s="14" t="s">
        <v>1040</v>
      </c>
      <c r="AC12" s="14" t="s">
        <v>4155</v>
      </c>
      <c r="AD12" s="14" t="s">
        <v>4205</v>
      </c>
    </row>
    <row r="13" spans="1:30" x14ac:dyDescent="0.3">
      <c r="A13" s="15" t="s">
        <v>4206</v>
      </c>
      <c r="B13" s="15" t="s">
        <v>297</v>
      </c>
      <c r="C13" s="15">
        <v>232</v>
      </c>
      <c r="D13" s="15" t="s">
        <v>4207</v>
      </c>
      <c r="E13" s="15" t="s">
        <v>4180</v>
      </c>
      <c r="F13" s="15">
        <v>266.39999999999998</v>
      </c>
      <c r="G13" s="15">
        <v>1129.9000000000001</v>
      </c>
      <c r="H13" s="15" t="s">
        <v>4181</v>
      </c>
      <c r="I13" s="15">
        <v>25</v>
      </c>
      <c r="J13" s="15" t="s">
        <v>4175</v>
      </c>
      <c r="K13" s="15">
        <v>3.95E-2</v>
      </c>
      <c r="L13" s="15">
        <v>0.45200000000000001</v>
      </c>
      <c r="M13" s="15">
        <v>8.9329999999999998E-4</v>
      </c>
      <c r="N13" s="15">
        <v>2.6249999999999999E-2</v>
      </c>
      <c r="O13" s="15" t="s">
        <v>4154</v>
      </c>
      <c r="P13" s="15">
        <v>730</v>
      </c>
      <c r="Q13" s="15">
        <v>1.3</v>
      </c>
      <c r="R13" s="15">
        <v>1.3819999999999999</v>
      </c>
      <c r="S13" s="15">
        <v>200</v>
      </c>
      <c r="T13" s="15">
        <v>1</v>
      </c>
      <c r="U13" s="15">
        <v>2</v>
      </c>
      <c r="V13" s="15" t="s">
        <v>4169</v>
      </c>
      <c r="W13" s="15">
        <v>10362</v>
      </c>
      <c r="X13" s="15">
        <v>24908</v>
      </c>
      <c r="Y13" s="15">
        <v>1.0059</v>
      </c>
      <c r="Z13" s="15">
        <v>71.2</v>
      </c>
      <c r="AA13" s="15">
        <v>42.81</v>
      </c>
      <c r="AB13" s="15" t="s">
        <v>1041</v>
      </c>
      <c r="AC13" s="15" t="s">
        <v>4183</v>
      </c>
      <c r="AD13" s="15" t="s">
        <v>4208</v>
      </c>
    </row>
    <row r="14" spans="1:30" x14ac:dyDescent="0.3">
      <c r="A14" s="14" t="s">
        <v>4209</v>
      </c>
      <c r="B14" s="14" t="s">
        <v>303</v>
      </c>
      <c r="C14" s="14">
        <v>181</v>
      </c>
      <c r="D14" s="14" t="s">
        <v>4158</v>
      </c>
      <c r="E14" s="14" t="s">
        <v>4166</v>
      </c>
      <c r="F14" s="14">
        <v>270.5</v>
      </c>
      <c r="G14" s="14">
        <v>851.8</v>
      </c>
      <c r="H14" s="14" t="s">
        <v>4153</v>
      </c>
      <c r="I14" s="14">
        <v>75</v>
      </c>
      <c r="J14" s="14" t="s">
        <v>4210</v>
      </c>
      <c r="K14" s="14">
        <v>4.8000000000000001E-2</v>
      </c>
      <c r="L14" s="14">
        <v>0.35799999999999998</v>
      </c>
      <c r="M14" s="14">
        <v>2.8399999999999999E-5</v>
      </c>
      <c r="N14" s="14">
        <v>1.9890000000000001E-2</v>
      </c>
      <c r="O14" s="14" t="s">
        <v>4168</v>
      </c>
      <c r="P14" s="14">
        <v>532</v>
      </c>
      <c r="Q14" s="14">
        <v>1.34</v>
      </c>
      <c r="R14" s="14">
        <v>1.427</v>
      </c>
      <c r="S14" s="14">
        <v>100</v>
      </c>
      <c r="T14" s="14">
        <v>3</v>
      </c>
      <c r="U14" s="14">
        <v>3</v>
      </c>
      <c r="V14" s="14" t="s">
        <v>2285</v>
      </c>
      <c r="W14" s="14">
        <v>17027</v>
      </c>
      <c r="X14" s="14">
        <v>44467</v>
      </c>
      <c r="Y14" s="14">
        <v>0.90810000000000002</v>
      </c>
      <c r="Z14" s="14">
        <v>68.900000000000006</v>
      </c>
      <c r="AA14" s="14">
        <v>35.29</v>
      </c>
      <c r="AB14" s="14" t="s">
        <v>1040</v>
      </c>
      <c r="AC14" s="14" t="s">
        <v>4170</v>
      </c>
      <c r="AD14" s="14" t="s">
        <v>4211</v>
      </c>
    </row>
    <row r="15" spans="1:30" x14ac:dyDescent="0.3">
      <c r="A15" s="15" t="s">
        <v>4212</v>
      </c>
      <c r="B15" s="15" t="s">
        <v>311</v>
      </c>
      <c r="C15" s="15">
        <v>85</v>
      </c>
      <c r="D15" s="15" t="s">
        <v>4151</v>
      </c>
      <c r="E15" s="15" t="s">
        <v>4213</v>
      </c>
      <c r="F15" s="15">
        <v>265.3</v>
      </c>
      <c r="G15" s="15">
        <v>576.9</v>
      </c>
      <c r="H15" s="15" t="s">
        <v>4159</v>
      </c>
      <c r="I15" s="15">
        <v>100</v>
      </c>
      <c r="J15" s="15" t="s">
        <v>4182</v>
      </c>
      <c r="K15" s="15">
        <v>4.7399999999999998E-2</v>
      </c>
      <c r="L15" s="15">
        <v>0.08</v>
      </c>
      <c r="M15" s="15">
        <v>9.5220000000000005E-4</v>
      </c>
      <c r="N15" s="15">
        <v>4.1200000000000001E-2</v>
      </c>
      <c r="O15" s="15" t="s">
        <v>4160</v>
      </c>
      <c r="P15" s="15">
        <v>561</v>
      </c>
      <c r="Q15" s="15">
        <v>1.37</v>
      </c>
      <c r="R15" s="15">
        <v>1.5129999999999999</v>
      </c>
      <c r="S15" s="15">
        <v>150</v>
      </c>
      <c r="T15" s="15">
        <v>2</v>
      </c>
      <c r="U15" s="15">
        <v>2</v>
      </c>
      <c r="V15" s="15" t="s">
        <v>2285</v>
      </c>
      <c r="W15" s="15">
        <v>20611</v>
      </c>
      <c r="X15" s="15">
        <v>5254</v>
      </c>
      <c r="Y15" s="15">
        <v>0.89770000000000005</v>
      </c>
      <c r="Z15" s="15">
        <v>25.8</v>
      </c>
      <c r="AA15" s="15">
        <v>35.549999999999997</v>
      </c>
      <c r="AB15" s="15" t="s">
        <v>1041</v>
      </c>
      <c r="AC15" s="15" t="s">
        <v>4170</v>
      </c>
      <c r="AD15" s="15" t="s">
        <v>4214</v>
      </c>
    </row>
    <row r="16" spans="1:30" x14ac:dyDescent="0.3">
      <c r="A16" s="14" t="s">
        <v>4215</v>
      </c>
      <c r="B16" s="14" t="s">
        <v>321</v>
      </c>
      <c r="C16" s="14">
        <v>30</v>
      </c>
      <c r="D16" s="14" t="s">
        <v>4173</v>
      </c>
      <c r="E16" s="14" t="s">
        <v>4195</v>
      </c>
      <c r="F16" s="14">
        <v>292</v>
      </c>
      <c r="G16" s="14">
        <v>909.5</v>
      </c>
      <c r="H16" s="14" t="s">
        <v>4159</v>
      </c>
      <c r="I16" s="14">
        <v>30</v>
      </c>
      <c r="J16" s="14" t="s">
        <v>4167</v>
      </c>
      <c r="K16" s="14">
        <v>6.2E-2</v>
      </c>
      <c r="L16" s="14">
        <v>0.22800000000000001</v>
      </c>
      <c r="M16" s="14">
        <v>2.9040000000000001E-4</v>
      </c>
      <c r="N16" s="14">
        <v>1.788E-2</v>
      </c>
      <c r="O16" s="14" t="s">
        <v>4160</v>
      </c>
      <c r="P16" s="14">
        <v>532</v>
      </c>
      <c r="Q16" s="14">
        <v>1.39</v>
      </c>
      <c r="R16" s="14">
        <v>1.4419999999999999</v>
      </c>
      <c r="S16" s="14">
        <v>150</v>
      </c>
      <c r="T16" s="14">
        <v>3</v>
      </c>
      <c r="U16" s="14">
        <v>1</v>
      </c>
      <c r="V16" s="14" t="s">
        <v>4188</v>
      </c>
      <c r="W16" s="14">
        <v>50830</v>
      </c>
      <c r="X16" s="14">
        <v>12749</v>
      </c>
      <c r="Y16" s="14">
        <v>0.91639999999999999</v>
      </c>
      <c r="Z16" s="14">
        <v>23.3</v>
      </c>
      <c r="AA16" s="14">
        <v>7.08</v>
      </c>
      <c r="AB16" s="14" t="s">
        <v>1041</v>
      </c>
      <c r="AC16" s="14" t="s">
        <v>4155</v>
      </c>
      <c r="AD16" s="14" t="s">
        <v>4216</v>
      </c>
    </row>
    <row r="17" spans="1:30" x14ac:dyDescent="0.3">
      <c r="A17" s="15" t="s">
        <v>4217</v>
      </c>
      <c r="B17" s="15" t="s">
        <v>325</v>
      </c>
      <c r="C17" s="15">
        <v>238</v>
      </c>
      <c r="D17" s="15" t="s">
        <v>4173</v>
      </c>
      <c r="E17" s="15" t="s">
        <v>4166</v>
      </c>
      <c r="F17" s="15">
        <v>271.89999999999998</v>
      </c>
      <c r="G17" s="15">
        <v>1105.9000000000001</v>
      </c>
      <c r="H17" s="15" t="s">
        <v>4159</v>
      </c>
      <c r="I17" s="15">
        <v>5</v>
      </c>
      <c r="J17" s="15" t="s">
        <v>4182</v>
      </c>
      <c r="K17" s="15">
        <v>8.2400000000000001E-2</v>
      </c>
      <c r="L17" s="15">
        <v>0.49</v>
      </c>
      <c r="M17" s="15">
        <v>2.6209999999999997E-4</v>
      </c>
      <c r="N17" s="15">
        <v>1.477E-2</v>
      </c>
      <c r="O17" s="15" t="s">
        <v>4168</v>
      </c>
      <c r="P17" s="15">
        <v>514</v>
      </c>
      <c r="Q17" s="15">
        <v>1.25</v>
      </c>
      <c r="R17" s="15">
        <v>1.4770000000000001</v>
      </c>
      <c r="S17" s="15">
        <v>200</v>
      </c>
      <c r="T17" s="15">
        <v>3</v>
      </c>
      <c r="U17" s="15">
        <v>3</v>
      </c>
      <c r="V17" s="15" t="s">
        <v>4188</v>
      </c>
      <c r="W17" s="15">
        <v>36167</v>
      </c>
      <c r="X17" s="15">
        <v>32992</v>
      </c>
      <c r="Y17" s="15">
        <v>1.002</v>
      </c>
      <c r="Z17" s="15">
        <v>73.400000000000006</v>
      </c>
      <c r="AA17" s="15">
        <v>29.27</v>
      </c>
      <c r="AB17" s="15" t="s">
        <v>1041</v>
      </c>
      <c r="AC17" s="15" t="s">
        <v>4176</v>
      </c>
      <c r="AD17" s="15" t="s">
        <v>4218</v>
      </c>
    </row>
    <row r="18" spans="1:30" x14ac:dyDescent="0.3">
      <c r="A18" s="14" t="s">
        <v>4219</v>
      </c>
      <c r="B18" s="14" t="s">
        <v>333</v>
      </c>
      <c r="C18" s="14">
        <v>153</v>
      </c>
      <c r="D18" s="14" t="s">
        <v>4158</v>
      </c>
      <c r="E18" s="14" t="s">
        <v>4152</v>
      </c>
      <c r="F18" s="14">
        <v>307.2</v>
      </c>
      <c r="G18" s="14">
        <v>826.7</v>
      </c>
      <c r="H18" s="14" t="s">
        <v>4153</v>
      </c>
      <c r="I18" s="14">
        <v>100</v>
      </c>
      <c r="J18" s="14" t="s">
        <v>2285</v>
      </c>
      <c r="K18" s="14">
        <v>7.0199999999999999E-2</v>
      </c>
      <c r="L18" s="14">
        <v>5.8000000000000003E-2</v>
      </c>
      <c r="M18" s="14">
        <v>8.0789999999999996E-4</v>
      </c>
      <c r="N18" s="14">
        <v>3.3590000000000002E-2</v>
      </c>
      <c r="O18" s="14" t="s">
        <v>4154</v>
      </c>
      <c r="P18" s="14">
        <v>561</v>
      </c>
      <c r="Q18" s="14">
        <v>1.24</v>
      </c>
      <c r="R18" s="14">
        <v>1.506</v>
      </c>
      <c r="S18" s="14">
        <v>250</v>
      </c>
      <c r="T18" s="14">
        <v>2</v>
      </c>
      <c r="U18" s="14">
        <v>1</v>
      </c>
      <c r="V18" s="14" t="s">
        <v>4161</v>
      </c>
      <c r="W18" s="14">
        <v>54323</v>
      </c>
      <c r="X18" s="14">
        <v>25476</v>
      </c>
      <c r="Y18" s="14">
        <v>0.94640000000000002</v>
      </c>
      <c r="Z18" s="14">
        <v>65.7</v>
      </c>
      <c r="AA18" s="14">
        <v>42.37</v>
      </c>
      <c r="AB18" s="14" t="s">
        <v>1041</v>
      </c>
      <c r="AC18" s="14" t="s">
        <v>4192</v>
      </c>
      <c r="AD18" s="14" t="s">
        <v>4214</v>
      </c>
    </row>
    <row r="19" spans="1:30" x14ac:dyDescent="0.3">
      <c r="A19" s="15" t="s">
        <v>4220</v>
      </c>
      <c r="B19" s="15" t="s">
        <v>341</v>
      </c>
      <c r="C19" s="15">
        <v>173</v>
      </c>
      <c r="D19" s="15" t="s">
        <v>4165</v>
      </c>
      <c r="E19" s="15" t="s">
        <v>4195</v>
      </c>
      <c r="F19" s="15">
        <v>261.60000000000002</v>
      </c>
      <c r="G19" s="15">
        <v>1163.4000000000001</v>
      </c>
      <c r="H19" s="15" t="s">
        <v>4159</v>
      </c>
      <c r="I19" s="15">
        <v>25</v>
      </c>
      <c r="J19" s="15" t="s">
        <v>1053</v>
      </c>
      <c r="K19" s="15">
        <v>9.4399999999999998E-2</v>
      </c>
      <c r="L19" s="15">
        <v>0.373</v>
      </c>
      <c r="M19" s="15">
        <v>9.3800000000000003E-5</v>
      </c>
      <c r="N19" s="15">
        <v>3.108E-2</v>
      </c>
      <c r="O19" s="15" t="s">
        <v>4196</v>
      </c>
      <c r="P19" s="15">
        <v>730</v>
      </c>
      <c r="Q19" s="15">
        <v>1.28</v>
      </c>
      <c r="R19" s="15">
        <v>1.3919999999999999</v>
      </c>
      <c r="S19" s="15">
        <v>100</v>
      </c>
      <c r="T19" s="15">
        <v>3</v>
      </c>
      <c r="U19" s="15">
        <v>1</v>
      </c>
      <c r="V19" s="15" t="s">
        <v>4191</v>
      </c>
      <c r="W19" s="15">
        <v>39665</v>
      </c>
      <c r="X19" s="15">
        <v>52595</v>
      </c>
      <c r="Y19" s="15">
        <v>0.93889999999999996</v>
      </c>
      <c r="Z19" s="15">
        <v>25.1</v>
      </c>
      <c r="AA19" s="15">
        <v>40.799999999999997</v>
      </c>
      <c r="AB19" s="15" t="s">
        <v>1040</v>
      </c>
      <c r="AC19" s="15" t="s">
        <v>4176</v>
      </c>
      <c r="AD19" s="15" t="s">
        <v>4208</v>
      </c>
    </row>
    <row r="20" spans="1:30" x14ac:dyDescent="0.3">
      <c r="A20" s="14" t="s">
        <v>4221</v>
      </c>
      <c r="B20" s="14" t="s">
        <v>347</v>
      </c>
      <c r="C20" s="14">
        <v>65</v>
      </c>
      <c r="D20" s="14" t="s">
        <v>4151</v>
      </c>
      <c r="E20" s="14" t="s">
        <v>4174</v>
      </c>
      <c r="F20" s="14">
        <v>260</v>
      </c>
      <c r="G20" s="14">
        <v>753.4</v>
      </c>
      <c r="H20" s="14" t="s">
        <v>4153</v>
      </c>
      <c r="I20" s="14">
        <v>5</v>
      </c>
      <c r="J20" s="14" t="s">
        <v>4175</v>
      </c>
      <c r="K20" s="14">
        <v>6.6400000000000001E-2</v>
      </c>
      <c r="L20" s="14">
        <v>0.372</v>
      </c>
      <c r="M20" s="14">
        <v>9.3760000000000002E-4</v>
      </c>
      <c r="N20" s="14">
        <v>3.8940000000000002E-2</v>
      </c>
      <c r="O20" s="14" t="s">
        <v>4168</v>
      </c>
      <c r="P20" s="14">
        <v>594</v>
      </c>
      <c r="Q20" s="14">
        <v>1.39</v>
      </c>
      <c r="R20" s="14">
        <v>1.3779999999999999</v>
      </c>
      <c r="S20" s="14">
        <v>300</v>
      </c>
      <c r="T20" s="14">
        <v>1</v>
      </c>
      <c r="U20" s="14">
        <v>2</v>
      </c>
      <c r="V20" s="14" t="s">
        <v>4191</v>
      </c>
      <c r="W20" s="14">
        <v>51746</v>
      </c>
      <c r="X20" s="14">
        <v>27942</v>
      </c>
      <c r="Y20" s="14">
        <v>0.8831</v>
      </c>
      <c r="Z20" s="14">
        <v>64.3</v>
      </c>
      <c r="AA20" s="14">
        <v>42.89</v>
      </c>
      <c r="AB20" s="14" t="s">
        <v>1040</v>
      </c>
      <c r="AC20" s="14" t="s">
        <v>4222</v>
      </c>
      <c r="AD20" s="14" t="s">
        <v>4223</v>
      </c>
    </row>
    <row r="21" spans="1:30" x14ac:dyDescent="0.3">
      <c r="A21" s="15" t="s">
        <v>4224</v>
      </c>
      <c r="B21" s="15" t="s">
        <v>354</v>
      </c>
      <c r="C21" s="15">
        <v>105</v>
      </c>
      <c r="D21" s="15" t="s">
        <v>4158</v>
      </c>
      <c r="E21" s="15" t="s">
        <v>4174</v>
      </c>
      <c r="F21" s="15">
        <v>261.2</v>
      </c>
      <c r="G21" s="15">
        <v>1119.2</v>
      </c>
      <c r="H21" s="15" t="s">
        <v>4159</v>
      </c>
      <c r="I21" s="15">
        <v>5</v>
      </c>
      <c r="J21" s="15" t="s">
        <v>4175</v>
      </c>
      <c r="K21" s="15">
        <v>3.0000000000000001E-3</v>
      </c>
      <c r="L21" s="15">
        <v>0.38500000000000001</v>
      </c>
      <c r="M21" s="15">
        <v>4.794E-4</v>
      </c>
      <c r="N21" s="15">
        <v>1.8589999999999999E-2</v>
      </c>
      <c r="O21" s="15" t="s">
        <v>4160</v>
      </c>
      <c r="P21" s="15">
        <v>594</v>
      </c>
      <c r="Q21" s="15">
        <v>1.33</v>
      </c>
      <c r="R21" s="15">
        <v>1.363</v>
      </c>
      <c r="S21" s="15">
        <v>300</v>
      </c>
      <c r="T21" s="15">
        <v>2</v>
      </c>
      <c r="U21" s="15">
        <v>3</v>
      </c>
      <c r="V21" s="15" t="s">
        <v>4188</v>
      </c>
      <c r="W21" s="15">
        <v>19862</v>
      </c>
      <c r="X21" s="15">
        <v>48158</v>
      </c>
      <c r="Y21" s="15">
        <v>0.97799999999999998</v>
      </c>
      <c r="Z21" s="15">
        <v>56.6</v>
      </c>
      <c r="AA21" s="15">
        <v>31.79</v>
      </c>
      <c r="AB21" s="15" t="s">
        <v>1041</v>
      </c>
      <c r="AC21" s="15" t="s">
        <v>4155</v>
      </c>
      <c r="AD21" s="15" t="s">
        <v>4223</v>
      </c>
    </row>
    <row r="22" spans="1:30" x14ac:dyDescent="0.3">
      <c r="A22" s="14" t="s">
        <v>4225</v>
      </c>
      <c r="B22" s="14" t="s">
        <v>360</v>
      </c>
      <c r="C22" s="14">
        <v>104</v>
      </c>
      <c r="D22" s="14" t="s">
        <v>4226</v>
      </c>
      <c r="E22" s="14" t="s">
        <v>4180</v>
      </c>
      <c r="F22" s="14">
        <v>249.7</v>
      </c>
      <c r="G22" s="14">
        <v>1021.9</v>
      </c>
      <c r="H22" s="14" t="s">
        <v>4159</v>
      </c>
      <c r="I22" s="14">
        <v>30</v>
      </c>
      <c r="J22" s="14" t="s">
        <v>4182</v>
      </c>
      <c r="K22" s="14">
        <v>3.3999999999999998E-3</v>
      </c>
      <c r="L22" s="14">
        <v>0.152</v>
      </c>
      <c r="M22" s="14">
        <v>5.017E-4</v>
      </c>
      <c r="N22" s="14">
        <v>4.8500000000000001E-3</v>
      </c>
      <c r="O22" s="14" t="s">
        <v>4160</v>
      </c>
      <c r="P22" s="14">
        <v>640</v>
      </c>
      <c r="Q22" s="14">
        <v>1.38</v>
      </c>
      <c r="R22" s="14">
        <v>1.337</v>
      </c>
      <c r="S22" s="14">
        <v>250</v>
      </c>
      <c r="T22" s="14">
        <v>3</v>
      </c>
      <c r="U22" s="14">
        <v>1</v>
      </c>
      <c r="V22" s="14" t="s">
        <v>4188</v>
      </c>
      <c r="W22" s="14">
        <v>16127</v>
      </c>
      <c r="X22" s="14">
        <v>38809</v>
      </c>
      <c r="Y22" s="14">
        <v>0.89249999999999996</v>
      </c>
      <c r="Z22" s="14">
        <v>41.5</v>
      </c>
      <c r="AA22" s="14">
        <v>42.01</v>
      </c>
      <c r="AB22" s="14" t="s">
        <v>1040</v>
      </c>
      <c r="AC22" s="14" t="s">
        <v>4202</v>
      </c>
      <c r="AD22" s="14" t="s">
        <v>4227</v>
      </c>
    </row>
    <row r="23" spans="1:30" x14ac:dyDescent="0.3">
      <c r="A23" s="15" t="s">
        <v>4228</v>
      </c>
      <c r="B23" s="15" t="s">
        <v>366</v>
      </c>
      <c r="C23" s="15">
        <v>18</v>
      </c>
      <c r="D23" s="15" t="s">
        <v>4158</v>
      </c>
      <c r="E23" s="15" t="s">
        <v>4152</v>
      </c>
      <c r="F23" s="15">
        <v>224.1</v>
      </c>
      <c r="G23" s="15">
        <v>930.1</v>
      </c>
      <c r="H23" s="15" t="s">
        <v>4181</v>
      </c>
      <c r="I23" s="15">
        <v>20</v>
      </c>
      <c r="J23" s="15" t="s">
        <v>4182</v>
      </c>
      <c r="K23" s="15">
        <v>1.54E-2</v>
      </c>
      <c r="L23" s="15">
        <v>0.29799999999999999</v>
      </c>
      <c r="M23" s="15">
        <v>9.7899999999999994E-5</v>
      </c>
      <c r="N23" s="15">
        <v>1.958E-2</v>
      </c>
      <c r="O23" s="15" t="s">
        <v>4168</v>
      </c>
      <c r="P23" s="15">
        <v>561</v>
      </c>
      <c r="Q23" s="15">
        <v>1.26</v>
      </c>
      <c r="R23" s="15">
        <v>1.379</v>
      </c>
      <c r="S23" s="15">
        <v>150</v>
      </c>
      <c r="T23" s="15">
        <v>3</v>
      </c>
      <c r="U23" s="15">
        <v>3</v>
      </c>
      <c r="V23" s="15" t="s">
        <v>2285</v>
      </c>
      <c r="W23" s="15">
        <v>47804</v>
      </c>
      <c r="X23" s="15">
        <v>7780</v>
      </c>
      <c r="Y23" s="15">
        <v>0.91779999999999995</v>
      </c>
      <c r="Z23" s="15">
        <v>59.4</v>
      </c>
      <c r="AA23" s="15">
        <v>17.73</v>
      </c>
      <c r="AB23" s="15" t="s">
        <v>1041</v>
      </c>
      <c r="AC23" s="15" t="s">
        <v>4202</v>
      </c>
      <c r="AD23" s="15" t="s">
        <v>4229</v>
      </c>
    </row>
    <row r="24" spans="1:30" x14ac:dyDescent="0.3">
      <c r="A24" s="14" t="s">
        <v>4230</v>
      </c>
      <c r="B24" s="14" t="s">
        <v>372</v>
      </c>
      <c r="C24" s="14">
        <v>64</v>
      </c>
      <c r="D24" s="14" t="s">
        <v>4165</v>
      </c>
      <c r="E24" s="14" t="s">
        <v>4186</v>
      </c>
      <c r="F24" s="14">
        <v>251.2</v>
      </c>
      <c r="G24" s="14">
        <v>610.1</v>
      </c>
      <c r="H24" s="14" t="s">
        <v>4181</v>
      </c>
      <c r="I24" s="14">
        <v>50</v>
      </c>
      <c r="J24" s="14" t="s">
        <v>4175</v>
      </c>
      <c r="K24" s="14">
        <v>5.0299999999999997E-2</v>
      </c>
      <c r="L24" s="14">
        <v>0.13500000000000001</v>
      </c>
      <c r="M24" s="14">
        <v>5.7760000000000005E-4</v>
      </c>
      <c r="N24" s="14">
        <v>3.8899999999999998E-3</v>
      </c>
      <c r="O24" s="14" t="s">
        <v>4168</v>
      </c>
      <c r="P24" s="14">
        <v>640</v>
      </c>
      <c r="Q24" s="14">
        <v>1.3</v>
      </c>
      <c r="R24" s="14">
        <v>1.335</v>
      </c>
      <c r="S24" s="14">
        <v>200</v>
      </c>
      <c r="T24" s="14">
        <v>3</v>
      </c>
      <c r="U24" s="14">
        <v>3</v>
      </c>
      <c r="V24" s="14" t="s">
        <v>4188</v>
      </c>
      <c r="W24" s="14">
        <v>13303</v>
      </c>
      <c r="X24" s="14">
        <v>50525</v>
      </c>
      <c r="Y24" s="14">
        <v>0.88449999999999995</v>
      </c>
      <c r="Z24" s="14">
        <v>19.8</v>
      </c>
      <c r="AA24" s="14">
        <v>25.66</v>
      </c>
      <c r="AB24" s="14" t="s">
        <v>1041</v>
      </c>
      <c r="AC24" s="14" t="s">
        <v>4222</v>
      </c>
      <c r="AD24" s="14" t="s">
        <v>4231</v>
      </c>
    </row>
    <row r="25" spans="1:30" x14ac:dyDescent="0.3">
      <c r="A25" s="15" t="s">
        <v>4232</v>
      </c>
      <c r="B25" s="15" t="s">
        <v>379</v>
      </c>
      <c r="C25" s="15">
        <v>89</v>
      </c>
      <c r="D25" s="15" t="s">
        <v>4179</v>
      </c>
      <c r="E25" s="15" t="s">
        <v>4166</v>
      </c>
      <c r="F25" s="15">
        <v>294.5</v>
      </c>
      <c r="G25" s="15">
        <v>702.8</v>
      </c>
      <c r="H25" s="15" t="s">
        <v>4159</v>
      </c>
      <c r="I25" s="15">
        <v>20</v>
      </c>
      <c r="J25" s="15" t="s">
        <v>4210</v>
      </c>
      <c r="K25" s="15">
        <v>7.4399999999999994E-2</v>
      </c>
      <c r="L25" s="15">
        <v>0.40699999999999997</v>
      </c>
      <c r="M25" s="15">
        <v>8.6779999999999995E-4</v>
      </c>
      <c r="N25" s="15">
        <v>4.1209999999999997E-2</v>
      </c>
      <c r="O25" s="15" t="s">
        <v>4196</v>
      </c>
      <c r="P25" s="15">
        <v>594</v>
      </c>
      <c r="Q25" s="15">
        <v>1.27</v>
      </c>
      <c r="R25" s="15">
        <v>1.4970000000000001</v>
      </c>
      <c r="S25" s="15">
        <v>200</v>
      </c>
      <c r="T25" s="15">
        <v>3</v>
      </c>
      <c r="U25" s="15">
        <v>3</v>
      </c>
      <c r="V25" s="15" t="s">
        <v>4169</v>
      </c>
      <c r="W25" s="15">
        <v>10773</v>
      </c>
      <c r="X25" s="15">
        <v>6309</v>
      </c>
      <c r="Y25" s="15">
        <v>1.0067999999999999</v>
      </c>
      <c r="Z25" s="15">
        <v>36.5</v>
      </c>
      <c r="AA25" s="15">
        <v>11.62</v>
      </c>
      <c r="AB25" s="15" t="s">
        <v>1041</v>
      </c>
      <c r="AC25" s="15" t="s">
        <v>4170</v>
      </c>
      <c r="AD25" s="15" t="s">
        <v>4233</v>
      </c>
    </row>
    <row r="26" spans="1:30" x14ac:dyDescent="0.3">
      <c r="A26" s="14" t="s">
        <v>4234</v>
      </c>
      <c r="B26" s="14" t="s">
        <v>382</v>
      </c>
      <c r="C26" s="14">
        <v>215</v>
      </c>
      <c r="D26" s="14" t="s">
        <v>4158</v>
      </c>
      <c r="E26" s="14" t="s">
        <v>4201</v>
      </c>
      <c r="F26" s="14">
        <v>301.3</v>
      </c>
      <c r="G26" s="14">
        <v>920.5</v>
      </c>
      <c r="H26" s="14" t="s">
        <v>4181</v>
      </c>
      <c r="I26" s="14">
        <v>75</v>
      </c>
      <c r="J26" s="14" t="s">
        <v>2285</v>
      </c>
      <c r="K26" s="14">
        <v>1.09E-2</v>
      </c>
      <c r="L26" s="14">
        <v>0.44800000000000001</v>
      </c>
      <c r="M26" s="14">
        <v>1.883E-4</v>
      </c>
      <c r="N26" s="14">
        <v>3.5180000000000003E-2</v>
      </c>
      <c r="O26" s="14" t="s">
        <v>4160</v>
      </c>
      <c r="P26" s="14">
        <v>640</v>
      </c>
      <c r="Q26" s="14">
        <v>1.23</v>
      </c>
      <c r="R26" s="14">
        <v>1.37</v>
      </c>
      <c r="S26" s="14">
        <v>100</v>
      </c>
      <c r="T26" s="14">
        <v>1</v>
      </c>
      <c r="U26" s="14">
        <v>2</v>
      </c>
      <c r="V26" s="14" t="s">
        <v>4191</v>
      </c>
      <c r="W26" s="14">
        <v>57444</v>
      </c>
      <c r="X26" s="14">
        <v>5984</v>
      </c>
      <c r="Y26" s="14">
        <v>0.92869999999999997</v>
      </c>
      <c r="Z26" s="14">
        <v>26.5</v>
      </c>
      <c r="AA26" s="14">
        <v>25.54</v>
      </c>
      <c r="AB26" s="14" t="s">
        <v>1041</v>
      </c>
      <c r="AC26" s="14" t="s">
        <v>4192</v>
      </c>
      <c r="AD26" s="14" t="s">
        <v>4205</v>
      </c>
    </row>
    <row r="27" spans="1:30" x14ac:dyDescent="0.3">
      <c r="A27" s="15" t="s">
        <v>4235</v>
      </c>
      <c r="B27" s="15" t="s">
        <v>389</v>
      </c>
      <c r="C27" s="15">
        <v>46</v>
      </c>
      <c r="D27" s="15" t="s">
        <v>4236</v>
      </c>
      <c r="E27" s="15" t="s">
        <v>4213</v>
      </c>
      <c r="F27" s="15">
        <v>182.5</v>
      </c>
      <c r="G27" s="15">
        <v>750.5</v>
      </c>
      <c r="H27" s="15" t="s">
        <v>4153</v>
      </c>
      <c r="I27" s="15">
        <v>30</v>
      </c>
      <c r="J27" s="15" t="s">
        <v>4167</v>
      </c>
      <c r="K27" s="15">
        <v>2.3699999999999999E-2</v>
      </c>
      <c r="L27" s="15">
        <v>8.1000000000000003E-2</v>
      </c>
      <c r="M27" s="15">
        <v>6.3889999999999997E-4</v>
      </c>
      <c r="N27" s="15">
        <v>4.0550000000000003E-2</v>
      </c>
      <c r="O27" s="15" t="s">
        <v>4196</v>
      </c>
      <c r="P27" s="15">
        <v>488</v>
      </c>
      <c r="Q27" s="15">
        <v>1.45</v>
      </c>
      <c r="R27" s="15">
        <v>1.341</v>
      </c>
      <c r="S27" s="15">
        <v>200</v>
      </c>
      <c r="T27" s="15">
        <v>3</v>
      </c>
      <c r="U27" s="15">
        <v>2</v>
      </c>
      <c r="V27" s="15" t="s">
        <v>4161</v>
      </c>
      <c r="W27" s="15">
        <v>7351</v>
      </c>
      <c r="X27" s="15">
        <v>62658</v>
      </c>
      <c r="Y27" s="15">
        <v>0.97650000000000003</v>
      </c>
      <c r="Z27" s="15">
        <v>67.599999999999994</v>
      </c>
      <c r="AA27" s="15">
        <v>16.100000000000001</v>
      </c>
      <c r="AB27" s="15" t="s">
        <v>1040</v>
      </c>
      <c r="AC27" s="15" t="s">
        <v>4170</v>
      </c>
      <c r="AD27" s="15" t="s">
        <v>4237</v>
      </c>
    </row>
    <row r="28" spans="1:30" x14ac:dyDescent="0.3">
      <c r="A28" s="14" t="s">
        <v>4238</v>
      </c>
      <c r="B28" s="14" t="s">
        <v>395</v>
      </c>
      <c r="C28" s="14">
        <v>40</v>
      </c>
      <c r="D28" s="14" t="s">
        <v>4207</v>
      </c>
      <c r="E28" s="14" t="s">
        <v>4201</v>
      </c>
      <c r="F28" s="14">
        <v>200.6</v>
      </c>
      <c r="G28" s="14">
        <v>956.7</v>
      </c>
      <c r="H28" s="14" t="s">
        <v>4159</v>
      </c>
      <c r="I28" s="14">
        <v>5</v>
      </c>
      <c r="J28" s="14" t="s">
        <v>4175</v>
      </c>
      <c r="K28" s="14">
        <v>6.4799999999999996E-2</v>
      </c>
      <c r="L28" s="14">
        <v>0.20899999999999999</v>
      </c>
      <c r="M28" s="14">
        <v>3.8430000000000002E-4</v>
      </c>
      <c r="N28" s="14">
        <v>2.2069999999999999E-2</v>
      </c>
      <c r="O28" s="14" t="s">
        <v>4154</v>
      </c>
      <c r="P28" s="14">
        <v>730</v>
      </c>
      <c r="Q28" s="14">
        <v>1.41</v>
      </c>
      <c r="R28" s="14">
        <v>1.51</v>
      </c>
      <c r="S28" s="14">
        <v>250</v>
      </c>
      <c r="T28" s="14">
        <v>1</v>
      </c>
      <c r="U28" s="14">
        <v>3</v>
      </c>
      <c r="V28" s="14" t="s">
        <v>4161</v>
      </c>
      <c r="W28" s="14">
        <v>15153</v>
      </c>
      <c r="X28" s="14">
        <v>38544</v>
      </c>
      <c r="Y28" s="14">
        <v>0.98680000000000001</v>
      </c>
      <c r="Z28" s="14">
        <v>24.6</v>
      </c>
      <c r="AA28" s="14">
        <v>39.89</v>
      </c>
      <c r="AB28" s="14" t="s">
        <v>1041</v>
      </c>
      <c r="AC28" s="14" t="s">
        <v>4202</v>
      </c>
      <c r="AD28" s="14" t="s">
        <v>4239</v>
      </c>
    </row>
    <row r="29" spans="1:30" x14ac:dyDescent="0.3">
      <c r="A29" s="15" t="s">
        <v>4240</v>
      </c>
      <c r="B29" s="15" t="s">
        <v>401</v>
      </c>
      <c r="C29" s="15">
        <v>127</v>
      </c>
      <c r="D29" s="15" t="s">
        <v>4207</v>
      </c>
      <c r="E29" s="15" t="s">
        <v>4201</v>
      </c>
      <c r="F29" s="15">
        <v>224.4</v>
      </c>
      <c r="G29" s="15">
        <v>570.5</v>
      </c>
      <c r="H29" s="15" t="s">
        <v>4159</v>
      </c>
      <c r="I29" s="15">
        <v>20</v>
      </c>
      <c r="J29" s="15" t="s">
        <v>1053</v>
      </c>
      <c r="K29" s="15">
        <v>8.6599999999999996E-2</v>
      </c>
      <c r="L29" s="15">
        <v>0.158</v>
      </c>
      <c r="M29" s="15">
        <v>9.7539999999999996E-4</v>
      </c>
      <c r="N29" s="15">
        <v>4.7539999999999999E-2</v>
      </c>
      <c r="O29" s="15" t="s">
        <v>4154</v>
      </c>
      <c r="P29" s="15">
        <v>532</v>
      </c>
      <c r="Q29" s="15">
        <v>1.24</v>
      </c>
      <c r="R29" s="15">
        <v>1.3939999999999999</v>
      </c>
      <c r="S29" s="15">
        <v>150</v>
      </c>
      <c r="T29" s="15">
        <v>3</v>
      </c>
      <c r="U29" s="15">
        <v>3</v>
      </c>
      <c r="V29" s="15" t="s">
        <v>4161</v>
      </c>
      <c r="W29" s="15">
        <v>28898</v>
      </c>
      <c r="X29" s="15">
        <v>47314</v>
      </c>
      <c r="Y29" s="15">
        <v>1.0159</v>
      </c>
      <c r="Z29" s="15">
        <v>45.6</v>
      </c>
      <c r="AA29" s="15">
        <v>41.35</v>
      </c>
      <c r="AB29" s="15" t="s">
        <v>1040</v>
      </c>
      <c r="AC29" s="15" t="s">
        <v>4176</v>
      </c>
      <c r="AD29" s="15" t="s">
        <v>4241</v>
      </c>
    </row>
    <row r="30" spans="1:30" x14ac:dyDescent="0.3">
      <c r="A30" s="14" t="s">
        <v>4242</v>
      </c>
      <c r="B30" s="14" t="s">
        <v>406</v>
      </c>
      <c r="C30" s="14">
        <v>76</v>
      </c>
      <c r="D30" s="14" t="s">
        <v>4158</v>
      </c>
      <c r="E30" s="14" t="s">
        <v>4213</v>
      </c>
      <c r="F30" s="14">
        <v>286.5</v>
      </c>
      <c r="G30" s="14">
        <v>924.1</v>
      </c>
      <c r="H30" s="14" t="s">
        <v>4181</v>
      </c>
      <c r="I30" s="14">
        <v>5</v>
      </c>
      <c r="J30" s="14" t="s">
        <v>2285</v>
      </c>
      <c r="K30" s="14">
        <v>1.3100000000000001E-2</v>
      </c>
      <c r="L30" s="14">
        <v>0.45100000000000001</v>
      </c>
      <c r="M30" s="14">
        <v>3.3E-4</v>
      </c>
      <c r="N30" s="14">
        <v>4.3810000000000002E-2</v>
      </c>
      <c r="O30" s="14" t="s">
        <v>4160</v>
      </c>
      <c r="P30" s="14">
        <v>488</v>
      </c>
      <c r="Q30" s="14">
        <v>1.21</v>
      </c>
      <c r="R30" s="14">
        <v>1.4830000000000001</v>
      </c>
      <c r="S30" s="14">
        <v>100</v>
      </c>
      <c r="T30" s="14">
        <v>2</v>
      </c>
      <c r="U30" s="14">
        <v>1</v>
      </c>
      <c r="V30" s="14" t="s">
        <v>2285</v>
      </c>
      <c r="W30" s="14">
        <v>34805</v>
      </c>
      <c r="X30" s="14">
        <v>17182</v>
      </c>
      <c r="Y30" s="14">
        <v>0.89229999999999998</v>
      </c>
      <c r="Z30" s="14">
        <v>62.7</v>
      </c>
      <c r="AA30" s="14">
        <v>34.74</v>
      </c>
      <c r="AB30" s="14" t="s">
        <v>1041</v>
      </c>
      <c r="AC30" s="14" t="s">
        <v>4202</v>
      </c>
      <c r="AD30" s="14" t="s">
        <v>4243</v>
      </c>
    </row>
    <row r="31" spans="1:30" x14ac:dyDescent="0.3">
      <c r="A31" s="15" t="s">
        <v>4244</v>
      </c>
      <c r="B31" s="15" t="s">
        <v>411</v>
      </c>
      <c r="C31" s="15">
        <v>69</v>
      </c>
      <c r="D31" s="15" t="s">
        <v>4179</v>
      </c>
      <c r="E31" s="15" t="s">
        <v>4174</v>
      </c>
      <c r="F31" s="15">
        <v>224</v>
      </c>
      <c r="G31" s="15">
        <v>952.5</v>
      </c>
      <c r="H31" s="15" t="s">
        <v>4159</v>
      </c>
      <c r="I31" s="15">
        <v>15</v>
      </c>
      <c r="J31" s="15" t="s">
        <v>4175</v>
      </c>
      <c r="K31" s="15">
        <v>3.5700000000000003E-2</v>
      </c>
      <c r="L31" s="15">
        <v>0.48399999999999999</v>
      </c>
      <c r="M31" s="15">
        <v>6.5039999999999998E-4</v>
      </c>
      <c r="N31" s="15">
        <v>2.8410000000000001E-2</v>
      </c>
      <c r="O31" s="15" t="s">
        <v>4154</v>
      </c>
      <c r="P31" s="15">
        <v>594</v>
      </c>
      <c r="Q31" s="15">
        <v>1.34</v>
      </c>
      <c r="R31" s="15">
        <v>1.407</v>
      </c>
      <c r="S31" s="15">
        <v>100</v>
      </c>
      <c r="T31" s="15">
        <v>1</v>
      </c>
      <c r="U31" s="15">
        <v>2</v>
      </c>
      <c r="V31" s="15" t="s">
        <v>4161</v>
      </c>
      <c r="W31" s="15">
        <v>17594</v>
      </c>
      <c r="X31" s="15">
        <v>15729</v>
      </c>
      <c r="Y31" s="15">
        <v>0.98560000000000003</v>
      </c>
      <c r="Z31" s="15">
        <v>33</v>
      </c>
      <c r="AA31" s="15">
        <v>12.55</v>
      </c>
      <c r="AB31" s="15" t="s">
        <v>1041</v>
      </c>
      <c r="AC31" s="15" t="s">
        <v>4192</v>
      </c>
      <c r="AD31" s="15" t="s">
        <v>4245</v>
      </c>
    </row>
    <row r="32" spans="1:30" x14ac:dyDescent="0.3">
      <c r="A32" s="14" t="s">
        <v>4246</v>
      </c>
      <c r="B32" s="14" t="s">
        <v>415</v>
      </c>
      <c r="C32" s="14">
        <v>195</v>
      </c>
      <c r="D32" s="14" t="s">
        <v>4158</v>
      </c>
      <c r="E32" s="14" t="s">
        <v>4201</v>
      </c>
      <c r="F32" s="14">
        <v>318.5</v>
      </c>
      <c r="G32" s="14">
        <v>758.4</v>
      </c>
      <c r="H32" s="14" t="s">
        <v>4159</v>
      </c>
      <c r="I32" s="14">
        <v>30</v>
      </c>
      <c r="J32" s="14" t="s">
        <v>4175</v>
      </c>
      <c r="K32" s="14">
        <v>2.18E-2</v>
      </c>
      <c r="L32" s="14">
        <v>0.19600000000000001</v>
      </c>
      <c r="M32" s="14">
        <v>2.285E-4</v>
      </c>
      <c r="N32" s="14">
        <v>2.1299999999999999E-2</v>
      </c>
      <c r="O32" s="14" t="s">
        <v>4196</v>
      </c>
      <c r="P32" s="14">
        <v>730</v>
      </c>
      <c r="Q32" s="14">
        <v>1.27</v>
      </c>
      <c r="R32" s="14">
        <v>1.4359999999999999</v>
      </c>
      <c r="S32" s="14">
        <v>300</v>
      </c>
      <c r="T32" s="14">
        <v>2</v>
      </c>
      <c r="U32" s="14">
        <v>3</v>
      </c>
      <c r="V32" s="14" t="s">
        <v>4191</v>
      </c>
      <c r="W32" s="14">
        <v>41832</v>
      </c>
      <c r="X32" s="14">
        <v>19612</v>
      </c>
      <c r="Y32" s="14">
        <v>0.9284</v>
      </c>
      <c r="Z32" s="14">
        <v>16.600000000000001</v>
      </c>
      <c r="AA32" s="14">
        <v>37.65</v>
      </c>
      <c r="AB32" s="14" t="s">
        <v>1040</v>
      </c>
      <c r="AC32" s="14" t="s">
        <v>4202</v>
      </c>
      <c r="AD32" s="14" t="s">
        <v>4247</v>
      </c>
    </row>
    <row r="33" spans="1:30" x14ac:dyDescent="0.3">
      <c r="A33" s="15" t="s">
        <v>4248</v>
      </c>
      <c r="B33" s="15" t="s">
        <v>419</v>
      </c>
      <c r="C33" s="15">
        <v>80</v>
      </c>
      <c r="D33" s="15" t="s">
        <v>4236</v>
      </c>
      <c r="E33" s="15" t="s">
        <v>4166</v>
      </c>
      <c r="F33" s="15">
        <v>253.5</v>
      </c>
      <c r="G33" s="15">
        <v>873.5</v>
      </c>
      <c r="H33" s="15" t="s">
        <v>4181</v>
      </c>
      <c r="I33" s="15">
        <v>75</v>
      </c>
      <c r="J33" s="15" t="s">
        <v>4187</v>
      </c>
      <c r="K33" s="15">
        <v>4.0500000000000001E-2</v>
      </c>
      <c r="L33" s="15">
        <v>0.249</v>
      </c>
      <c r="M33" s="15">
        <v>1.5300000000000001E-4</v>
      </c>
      <c r="N33" s="15">
        <v>6.2899999999999996E-3</v>
      </c>
      <c r="O33" s="15" t="s">
        <v>4196</v>
      </c>
      <c r="P33" s="15">
        <v>640</v>
      </c>
      <c r="Q33" s="15">
        <v>1.28</v>
      </c>
      <c r="R33" s="15">
        <v>1.3720000000000001</v>
      </c>
      <c r="S33" s="15">
        <v>300</v>
      </c>
      <c r="T33" s="15">
        <v>2</v>
      </c>
      <c r="U33" s="15">
        <v>1</v>
      </c>
      <c r="V33" s="15" t="s">
        <v>4188</v>
      </c>
      <c r="W33" s="15">
        <v>36822</v>
      </c>
      <c r="X33" s="15">
        <v>63592</v>
      </c>
      <c r="Y33" s="15">
        <v>0.99870000000000003</v>
      </c>
      <c r="Z33" s="15">
        <v>34.299999999999997</v>
      </c>
      <c r="AA33" s="15">
        <v>27.88</v>
      </c>
      <c r="AB33" s="15" t="s">
        <v>1040</v>
      </c>
      <c r="AC33" s="15" t="s">
        <v>4176</v>
      </c>
      <c r="AD33" s="15" t="s">
        <v>4205</v>
      </c>
    </row>
    <row r="34" spans="1:30" x14ac:dyDescent="0.3">
      <c r="A34" s="14" t="s">
        <v>4249</v>
      </c>
      <c r="B34" s="14" t="s">
        <v>425</v>
      </c>
      <c r="C34" s="14">
        <v>10</v>
      </c>
      <c r="D34" s="14" t="s">
        <v>4226</v>
      </c>
      <c r="E34" s="14" t="s">
        <v>4186</v>
      </c>
      <c r="F34" s="14">
        <v>243.6</v>
      </c>
      <c r="G34" s="14">
        <v>867.3</v>
      </c>
      <c r="H34" s="14" t="s">
        <v>4181</v>
      </c>
      <c r="I34" s="14">
        <v>10</v>
      </c>
      <c r="J34" s="14" t="s">
        <v>4175</v>
      </c>
      <c r="K34" s="14">
        <v>3.1099999999999999E-2</v>
      </c>
      <c r="L34" s="14">
        <v>0.45400000000000001</v>
      </c>
      <c r="M34" s="14">
        <v>8.8789999999999995E-4</v>
      </c>
      <c r="N34" s="14">
        <v>3.6409999999999998E-2</v>
      </c>
      <c r="O34" s="14" t="s">
        <v>4196</v>
      </c>
      <c r="P34" s="14">
        <v>488</v>
      </c>
      <c r="Q34" s="14">
        <v>1.44</v>
      </c>
      <c r="R34" s="14">
        <v>1.431</v>
      </c>
      <c r="S34" s="14">
        <v>300</v>
      </c>
      <c r="T34" s="14">
        <v>1</v>
      </c>
      <c r="U34" s="14">
        <v>3</v>
      </c>
      <c r="V34" s="14" t="s">
        <v>4191</v>
      </c>
      <c r="W34" s="14">
        <v>61777</v>
      </c>
      <c r="X34" s="14">
        <v>37129</v>
      </c>
      <c r="Y34" s="14">
        <v>0.95169999999999999</v>
      </c>
      <c r="Z34" s="14">
        <v>50.5</v>
      </c>
      <c r="AA34" s="14">
        <v>31.92</v>
      </c>
      <c r="AB34" s="14" t="s">
        <v>1041</v>
      </c>
      <c r="AC34" s="14" t="s">
        <v>4192</v>
      </c>
      <c r="AD34" s="14" t="s">
        <v>4250</v>
      </c>
    </row>
    <row r="35" spans="1:30" x14ac:dyDescent="0.3">
      <c r="A35" s="15" t="s">
        <v>4251</v>
      </c>
      <c r="B35" s="15" t="s">
        <v>431</v>
      </c>
      <c r="C35" s="15">
        <v>69</v>
      </c>
      <c r="D35" s="15" t="s">
        <v>4226</v>
      </c>
      <c r="E35" s="15" t="s">
        <v>4174</v>
      </c>
      <c r="F35" s="15">
        <v>222.8</v>
      </c>
      <c r="G35" s="15">
        <v>526.4</v>
      </c>
      <c r="H35" s="15" t="s">
        <v>4181</v>
      </c>
      <c r="I35" s="15">
        <v>20</v>
      </c>
      <c r="J35" s="15" t="s">
        <v>4175</v>
      </c>
      <c r="K35" s="15">
        <v>7.3000000000000001E-3</v>
      </c>
      <c r="L35" s="15">
        <v>0.221</v>
      </c>
      <c r="M35" s="15">
        <v>7.2570000000000002E-4</v>
      </c>
      <c r="N35" s="15">
        <v>2.2859999999999998E-2</v>
      </c>
      <c r="O35" s="15" t="s">
        <v>4160</v>
      </c>
      <c r="P35" s="15">
        <v>514</v>
      </c>
      <c r="Q35" s="15">
        <v>1.29</v>
      </c>
      <c r="R35" s="15">
        <v>1.379</v>
      </c>
      <c r="S35" s="15">
        <v>500</v>
      </c>
      <c r="T35" s="15">
        <v>1</v>
      </c>
      <c r="U35" s="15">
        <v>1</v>
      </c>
      <c r="V35" s="15" t="s">
        <v>4161</v>
      </c>
      <c r="W35" s="15">
        <v>53349</v>
      </c>
      <c r="X35" s="15">
        <v>38132</v>
      </c>
      <c r="Y35" s="15">
        <v>0.89349999999999996</v>
      </c>
      <c r="Z35" s="15">
        <v>23.5</v>
      </c>
      <c r="AA35" s="15">
        <v>4.97</v>
      </c>
      <c r="AB35" s="15" t="s">
        <v>1041</v>
      </c>
      <c r="AC35" s="15" t="s">
        <v>4176</v>
      </c>
      <c r="AD35" s="15" t="s">
        <v>4193</v>
      </c>
    </row>
    <row r="36" spans="1:30" x14ac:dyDescent="0.3">
      <c r="A36" s="14" t="s">
        <v>4252</v>
      </c>
      <c r="B36" s="14" t="s">
        <v>439</v>
      </c>
      <c r="C36" s="14">
        <v>0</v>
      </c>
      <c r="D36" s="14" t="s">
        <v>4179</v>
      </c>
      <c r="E36" s="14" t="s">
        <v>4201</v>
      </c>
      <c r="F36" s="14">
        <v>282.39999999999998</v>
      </c>
      <c r="G36" s="14">
        <v>527</v>
      </c>
      <c r="H36" s="14" t="s">
        <v>4181</v>
      </c>
      <c r="I36" s="14">
        <v>15</v>
      </c>
      <c r="J36" s="14" t="s">
        <v>2285</v>
      </c>
      <c r="K36" s="14">
        <v>4.1000000000000003E-3</v>
      </c>
      <c r="L36" s="14">
        <v>0.10299999999999999</v>
      </c>
      <c r="M36" s="14">
        <v>7.5099999999999996E-5</v>
      </c>
      <c r="N36" s="14">
        <v>7.6400000000000001E-3</v>
      </c>
      <c r="O36" s="14" t="s">
        <v>4168</v>
      </c>
      <c r="P36" s="14">
        <v>561</v>
      </c>
      <c r="Q36" s="14">
        <v>1.25</v>
      </c>
      <c r="R36" s="14">
        <v>1.39</v>
      </c>
      <c r="S36" s="14">
        <v>250</v>
      </c>
      <c r="T36" s="14">
        <v>3</v>
      </c>
      <c r="U36" s="14">
        <v>3</v>
      </c>
      <c r="V36" s="14" t="s">
        <v>4161</v>
      </c>
      <c r="W36" s="14">
        <v>40716</v>
      </c>
      <c r="X36" s="14">
        <v>41466</v>
      </c>
      <c r="Y36" s="14">
        <v>0.89139999999999997</v>
      </c>
      <c r="Z36" s="14">
        <v>53.6</v>
      </c>
      <c r="AA36" s="14">
        <v>42.68</v>
      </c>
      <c r="AB36" s="14" t="s">
        <v>1041</v>
      </c>
      <c r="AC36" s="14" t="s">
        <v>4155</v>
      </c>
      <c r="AD36" s="14" t="s">
        <v>4253</v>
      </c>
    </row>
    <row r="37" spans="1:30" x14ac:dyDescent="0.3">
      <c r="A37" s="15" t="s">
        <v>4254</v>
      </c>
      <c r="B37" s="15" t="s">
        <v>444</v>
      </c>
      <c r="C37" s="15">
        <v>22</v>
      </c>
      <c r="D37" s="15" t="s">
        <v>4151</v>
      </c>
      <c r="E37" s="15" t="s">
        <v>4195</v>
      </c>
      <c r="F37" s="15">
        <v>245.2</v>
      </c>
      <c r="G37" s="15">
        <v>759.2</v>
      </c>
      <c r="H37" s="15" t="s">
        <v>4159</v>
      </c>
      <c r="I37" s="15">
        <v>75</v>
      </c>
      <c r="J37" s="15" t="s">
        <v>4167</v>
      </c>
      <c r="K37" s="15">
        <v>4.6399999999999997E-2</v>
      </c>
      <c r="L37" s="15">
        <v>0.43</v>
      </c>
      <c r="M37" s="15">
        <v>8.3830000000000005E-4</v>
      </c>
      <c r="N37" s="15">
        <v>2.24E-2</v>
      </c>
      <c r="O37" s="15" t="s">
        <v>4160</v>
      </c>
      <c r="P37" s="15">
        <v>405</v>
      </c>
      <c r="Q37" s="15">
        <v>1.33</v>
      </c>
      <c r="R37" s="15">
        <v>1.429</v>
      </c>
      <c r="S37" s="15">
        <v>300</v>
      </c>
      <c r="T37" s="15">
        <v>2</v>
      </c>
      <c r="U37" s="15">
        <v>3</v>
      </c>
      <c r="V37" s="15" t="s">
        <v>4191</v>
      </c>
      <c r="W37" s="15">
        <v>21069</v>
      </c>
      <c r="X37" s="15">
        <v>26571</v>
      </c>
      <c r="Y37" s="15">
        <v>0.90580000000000005</v>
      </c>
      <c r="Z37" s="15">
        <v>76.900000000000006</v>
      </c>
      <c r="AA37" s="15">
        <v>0.7</v>
      </c>
      <c r="AB37" s="15" t="s">
        <v>1041</v>
      </c>
      <c r="AC37" s="15" t="s">
        <v>4202</v>
      </c>
      <c r="AD37" s="15" t="s">
        <v>4184</v>
      </c>
    </row>
    <row r="38" spans="1:30" x14ac:dyDescent="0.3">
      <c r="A38" s="14" t="s">
        <v>4255</v>
      </c>
      <c r="B38" s="14" t="s">
        <v>450</v>
      </c>
      <c r="C38" s="14">
        <v>31</v>
      </c>
      <c r="D38" s="14" t="s">
        <v>4236</v>
      </c>
      <c r="E38" s="14" t="s">
        <v>4201</v>
      </c>
      <c r="F38" s="14">
        <v>258.89999999999998</v>
      </c>
      <c r="G38" s="14">
        <v>635.6</v>
      </c>
      <c r="H38" s="14" t="s">
        <v>4153</v>
      </c>
      <c r="I38" s="14">
        <v>100</v>
      </c>
      <c r="J38" s="14" t="s">
        <v>4182</v>
      </c>
      <c r="K38" s="14">
        <v>3.3000000000000002E-2</v>
      </c>
      <c r="L38" s="14">
        <v>0.122</v>
      </c>
      <c r="M38" s="14">
        <v>5.9739999999999999E-4</v>
      </c>
      <c r="N38" s="14">
        <v>3.712E-2</v>
      </c>
      <c r="O38" s="14" t="s">
        <v>4196</v>
      </c>
      <c r="P38" s="14">
        <v>532</v>
      </c>
      <c r="Q38" s="14">
        <v>1.47</v>
      </c>
      <c r="R38" s="14">
        <v>1.5009999999999999</v>
      </c>
      <c r="S38" s="14">
        <v>250</v>
      </c>
      <c r="T38" s="14">
        <v>3</v>
      </c>
      <c r="U38" s="14">
        <v>2</v>
      </c>
      <c r="V38" s="14" t="s">
        <v>2285</v>
      </c>
      <c r="W38" s="14">
        <v>34986</v>
      </c>
      <c r="X38" s="14">
        <v>9456</v>
      </c>
      <c r="Y38" s="14">
        <v>1.0095000000000001</v>
      </c>
      <c r="Z38" s="14">
        <v>37</v>
      </c>
      <c r="AA38" s="14">
        <v>11.54</v>
      </c>
      <c r="AB38" s="14" t="s">
        <v>1041</v>
      </c>
      <c r="AC38" s="14" t="s">
        <v>4202</v>
      </c>
      <c r="AD38" s="14" t="s">
        <v>4256</v>
      </c>
    </row>
    <row r="39" spans="1:30" x14ac:dyDescent="0.3">
      <c r="A39" s="15" t="s">
        <v>4257</v>
      </c>
      <c r="B39" s="15" t="s">
        <v>454</v>
      </c>
      <c r="C39" s="15">
        <v>194</v>
      </c>
      <c r="D39" s="15" t="s">
        <v>4226</v>
      </c>
      <c r="E39" s="15" t="s">
        <v>4166</v>
      </c>
      <c r="F39" s="15">
        <v>197.1</v>
      </c>
      <c r="G39" s="15">
        <v>1149.3</v>
      </c>
      <c r="H39" s="15" t="s">
        <v>4181</v>
      </c>
      <c r="I39" s="15">
        <v>75</v>
      </c>
      <c r="J39" s="15" t="s">
        <v>4210</v>
      </c>
      <c r="K39" s="15">
        <v>9.0499999999999997E-2</v>
      </c>
      <c r="L39" s="15">
        <v>0.33200000000000002</v>
      </c>
      <c r="M39" s="15">
        <v>8.3759999999999998E-4</v>
      </c>
      <c r="N39" s="15">
        <v>9.9100000000000004E-3</v>
      </c>
      <c r="O39" s="15" t="s">
        <v>4196</v>
      </c>
      <c r="P39" s="15">
        <v>561</v>
      </c>
      <c r="Q39" s="15">
        <v>1.31</v>
      </c>
      <c r="R39" s="15">
        <v>1.466</v>
      </c>
      <c r="S39" s="15">
        <v>200</v>
      </c>
      <c r="T39" s="15">
        <v>3</v>
      </c>
      <c r="U39" s="15">
        <v>3</v>
      </c>
      <c r="V39" s="15" t="s">
        <v>4188</v>
      </c>
      <c r="W39" s="15">
        <v>33014</v>
      </c>
      <c r="X39" s="15">
        <v>7786</v>
      </c>
      <c r="Y39" s="15">
        <v>0.99199999999999999</v>
      </c>
      <c r="Z39" s="15">
        <v>57.2</v>
      </c>
      <c r="AA39" s="15">
        <v>38.17</v>
      </c>
      <c r="AB39" s="15" t="s">
        <v>1041</v>
      </c>
      <c r="AC39" s="15" t="s">
        <v>4222</v>
      </c>
      <c r="AD39" s="15" t="s">
        <v>4258</v>
      </c>
    </row>
    <row r="40" spans="1:30" x14ac:dyDescent="0.3">
      <c r="A40" s="14" t="s">
        <v>4259</v>
      </c>
      <c r="B40" s="14" t="s">
        <v>459</v>
      </c>
      <c r="C40" s="14">
        <v>6</v>
      </c>
      <c r="D40" s="14" t="s">
        <v>4179</v>
      </c>
      <c r="E40" s="14" t="s">
        <v>4166</v>
      </c>
      <c r="F40" s="14">
        <v>277.8</v>
      </c>
      <c r="G40" s="14">
        <v>467.4</v>
      </c>
      <c r="H40" s="14" t="s">
        <v>4153</v>
      </c>
      <c r="I40" s="14">
        <v>5</v>
      </c>
      <c r="J40" s="14" t="s">
        <v>4210</v>
      </c>
      <c r="K40" s="14">
        <v>1.12E-2</v>
      </c>
      <c r="L40" s="14">
        <v>0.17899999999999999</v>
      </c>
      <c r="M40" s="14">
        <v>4.147E-4</v>
      </c>
      <c r="N40" s="14">
        <v>4.233E-2</v>
      </c>
      <c r="O40" s="14" t="s">
        <v>4168</v>
      </c>
      <c r="P40" s="14">
        <v>532</v>
      </c>
      <c r="Q40" s="14">
        <v>1.43</v>
      </c>
      <c r="R40" s="14">
        <v>1.403</v>
      </c>
      <c r="S40" s="14">
        <v>250</v>
      </c>
      <c r="T40" s="14">
        <v>3</v>
      </c>
      <c r="U40" s="14">
        <v>2</v>
      </c>
      <c r="V40" s="14" t="s">
        <v>4161</v>
      </c>
      <c r="W40" s="14">
        <v>25987</v>
      </c>
      <c r="X40" s="14">
        <v>46485</v>
      </c>
      <c r="Y40" s="14">
        <v>0.89429999999999998</v>
      </c>
      <c r="Z40" s="14">
        <v>67.900000000000006</v>
      </c>
      <c r="AA40" s="14">
        <v>6.66</v>
      </c>
      <c r="AB40" s="14" t="s">
        <v>1041</v>
      </c>
      <c r="AC40" s="14" t="s">
        <v>4192</v>
      </c>
      <c r="AD40" s="14" t="s">
        <v>4260</v>
      </c>
    </row>
    <row r="41" spans="1:30" x14ac:dyDescent="0.3">
      <c r="A41" s="15" t="s">
        <v>4261</v>
      </c>
      <c r="B41" s="15" t="s">
        <v>464</v>
      </c>
      <c r="C41" s="15">
        <v>140</v>
      </c>
      <c r="D41" s="15" t="s">
        <v>4179</v>
      </c>
      <c r="E41" s="15" t="s">
        <v>4174</v>
      </c>
      <c r="F41" s="15">
        <v>290.39999999999998</v>
      </c>
      <c r="G41" s="15">
        <v>604.1</v>
      </c>
      <c r="H41" s="15" t="s">
        <v>4181</v>
      </c>
      <c r="I41" s="15">
        <v>15</v>
      </c>
      <c r="J41" s="15" t="s">
        <v>2285</v>
      </c>
      <c r="K41" s="15">
        <v>9.7999999999999997E-3</v>
      </c>
      <c r="L41" s="15">
        <v>0.17699999999999999</v>
      </c>
      <c r="M41" s="15">
        <v>5.7709999999999999E-4</v>
      </c>
      <c r="N41" s="15">
        <v>1.6240000000000001E-2</v>
      </c>
      <c r="O41" s="15" t="s">
        <v>4154</v>
      </c>
      <c r="P41" s="15">
        <v>561</v>
      </c>
      <c r="Q41" s="15">
        <v>1.47</v>
      </c>
      <c r="R41" s="15">
        <v>1.4750000000000001</v>
      </c>
      <c r="S41" s="15">
        <v>500</v>
      </c>
      <c r="T41" s="15">
        <v>3</v>
      </c>
      <c r="U41" s="15">
        <v>3</v>
      </c>
      <c r="V41" s="15" t="s">
        <v>2285</v>
      </c>
      <c r="W41" s="15">
        <v>23376</v>
      </c>
      <c r="X41" s="15">
        <v>7201</v>
      </c>
      <c r="Y41" s="15">
        <v>0.94710000000000005</v>
      </c>
      <c r="Z41" s="15">
        <v>52.4</v>
      </c>
      <c r="AA41" s="15">
        <v>8.3000000000000007</v>
      </c>
      <c r="AB41" s="15" t="s">
        <v>1040</v>
      </c>
      <c r="AC41" s="15" t="s">
        <v>4155</v>
      </c>
      <c r="AD41" s="15" t="s">
        <v>4253</v>
      </c>
    </row>
    <row r="42" spans="1:30" x14ac:dyDescent="0.3">
      <c r="A42" s="14" t="s">
        <v>4262</v>
      </c>
      <c r="B42" s="14" t="s">
        <v>469</v>
      </c>
      <c r="C42" s="14">
        <v>213</v>
      </c>
      <c r="D42" s="14" t="s">
        <v>4226</v>
      </c>
      <c r="E42" s="14" t="s">
        <v>4201</v>
      </c>
      <c r="F42" s="14">
        <v>193.5</v>
      </c>
      <c r="G42" s="14">
        <v>876.1</v>
      </c>
      <c r="H42" s="14" t="s">
        <v>4159</v>
      </c>
      <c r="I42" s="14">
        <v>15</v>
      </c>
      <c r="J42" s="14" t="s">
        <v>4187</v>
      </c>
      <c r="K42" s="14">
        <v>2.8999999999999998E-3</v>
      </c>
      <c r="L42" s="14">
        <v>0.246</v>
      </c>
      <c r="M42" s="14">
        <v>4.1510000000000001E-4</v>
      </c>
      <c r="N42" s="14">
        <v>4.2450000000000002E-2</v>
      </c>
      <c r="O42" s="14" t="s">
        <v>4168</v>
      </c>
      <c r="P42" s="14">
        <v>594</v>
      </c>
      <c r="Q42" s="14">
        <v>1.41</v>
      </c>
      <c r="R42" s="14">
        <v>1.409</v>
      </c>
      <c r="S42" s="14">
        <v>500</v>
      </c>
      <c r="T42" s="14">
        <v>1</v>
      </c>
      <c r="U42" s="14">
        <v>1</v>
      </c>
      <c r="V42" s="14" t="s">
        <v>4169</v>
      </c>
      <c r="W42" s="14">
        <v>20066</v>
      </c>
      <c r="X42" s="14">
        <v>35569</v>
      </c>
      <c r="Y42" s="14">
        <v>0.96699999999999997</v>
      </c>
      <c r="Z42" s="14">
        <v>46.7</v>
      </c>
      <c r="AA42" s="14">
        <v>33.78</v>
      </c>
      <c r="AB42" s="14" t="s">
        <v>1040</v>
      </c>
      <c r="AC42" s="14" t="s">
        <v>4183</v>
      </c>
      <c r="AD42" s="14" t="s">
        <v>4245</v>
      </c>
    </row>
    <row r="43" spans="1:30" x14ac:dyDescent="0.3">
      <c r="A43" s="15" t="s">
        <v>4263</v>
      </c>
      <c r="B43" s="15" t="s">
        <v>474</v>
      </c>
      <c r="C43" s="15">
        <v>2</v>
      </c>
      <c r="D43" s="15" t="s">
        <v>4165</v>
      </c>
      <c r="E43" s="15" t="s">
        <v>4166</v>
      </c>
      <c r="F43" s="15">
        <v>294.5</v>
      </c>
      <c r="G43" s="15">
        <v>916.4</v>
      </c>
      <c r="H43" s="15" t="s">
        <v>4181</v>
      </c>
      <c r="I43" s="15">
        <v>30</v>
      </c>
      <c r="J43" s="15" t="s">
        <v>4175</v>
      </c>
      <c r="K43" s="15">
        <v>2.24E-2</v>
      </c>
      <c r="L43" s="15">
        <v>0.32900000000000001</v>
      </c>
      <c r="M43" s="15">
        <v>1.4540000000000001E-4</v>
      </c>
      <c r="N43" s="15">
        <v>4.4000000000000003E-3</v>
      </c>
      <c r="O43" s="15" t="s">
        <v>4196</v>
      </c>
      <c r="P43" s="15">
        <v>730</v>
      </c>
      <c r="Q43" s="15">
        <v>1.35</v>
      </c>
      <c r="R43" s="15">
        <v>1.3919999999999999</v>
      </c>
      <c r="S43" s="15">
        <v>500</v>
      </c>
      <c r="T43" s="15">
        <v>3</v>
      </c>
      <c r="U43" s="15">
        <v>2</v>
      </c>
      <c r="V43" s="15" t="s">
        <v>2285</v>
      </c>
      <c r="W43" s="15">
        <v>10972</v>
      </c>
      <c r="X43" s="15">
        <v>48470</v>
      </c>
      <c r="Y43" s="15">
        <v>0.98729999999999996</v>
      </c>
      <c r="Z43" s="15">
        <v>66.900000000000006</v>
      </c>
      <c r="AA43" s="15">
        <v>4.84</v>
      </c>
      <c r="AB43" s="15" t="s">
        <v>1041</v>
      </c>
      <c r="AC43" s="15" t="s">
        <v>4170</v>
      </c>
      <c r="AD43" s="15" t="s">
        <v>4247</v>
      </c>
    </row>
    <row r="44" spans="1:30" x14ac:dyDescent="0.3">
      <c r="A44" s="14" t="s">
        <v>4264</v>
      </c>
      <c r="B44" s="14" t="s">
        <v>480</v>
      </c>
      <c r="C44" s="14">
        <v>240</v>
      </c>
      <c r="D44" s="14" t="s">
        <v>4226</v>
      </c>
      <c r="E44" s="14" t="s">
        <v>4195</v>
      </c>
      <c r="F44" s="14">
        <v>183.5</v>
      </c>
      <c r="G44" s="14">
        <v>1060.4000000000001</v>
      </c>
      <c r="H44" s="14" t="s">
        <v>4159</v>
      </c>
      <c r="I44" s="14">
        <v>10</v>
      </c>
      <c r="J44" s="14" t="s">
        <v>4210</v>
      </c>
      <c r="K44" s="14">
        <v>7.1300000000000002E-2</v>
      </c>
      <c r="L44" s="14">
        <v>0.20100000000000001</v>
      </c>
      <c r="M44" s="14">
        <v>6.4300000000000002E-4</v>
      </c>
      <c r="N44" s="14">
        <v>1.17E-2</v>
      </c>
      <c r="O44" s="14" t="s">
        <v>4168</v>
      </c>
      <c r="P44" s="14">
        <v>488</v>
      </c>
      <c r="Q44" s="14">
        <v>1.27</v>
      </c>
      <c r="R44" s="14">
        <v>1.345</v>
      </c>
      <c r="S44" s="14">
        <v>250</v>
      </c>
      <c r="T44" s="14">
        <v>1</v>
      </c>
      <c r="U44" s="14">
        <v>3</v>
      </c>
      <c r="V44" s="14" t="s">
        <v>4169</v>
      </c>
      <c r="W44" s="14">
        <v>50515</v>
      </c>
      <c r="X44" s="14">
        <v>49100</v>
      </c>
      <c r="Y44" s="14">
        <v>1.0145</v>
      </c>
      <c r="Z44" s="14">
        <v>31.5</v>
      </c>
      <c r="AA44" s="14">
        <v>36.57</v>
      </c>
      <c r="AB44" s="14" t="s">
        <v>1040</v>
      </c>
      <c r="AC44" s="14" t="s">
        <v>4183</v>
      </c>
      <c r="AD44" s="14" t="s">
        <v>4250</v>
      </c>
    </row>
    <row r="45" spans="1:30" x14ac:dyDescent="0.3">
      <c r="A45" s="15" t="s">
        <v>4265</v>
      </c>
      <c r="B45" s="15" t="s">
        <v>484</v>
      </c>
      <c r="C45" s="15">
        <v>180</v>
      </c>
      <c r="D45" s="15" t="s">
        <v>4158</v>
      </c>
      <c r="E45" s="15" t="s">
        <v>4166</v>
      </c>
      <c r="F45" s="15">
        <v>308.89999999999998</v>
      </c>
      <c r="G45" s="15">
        <v>719.9</v>
      </c>
      <c r="H45" s="15" t="s">
        <v>4153</v>
      </c>
      <c r="I45" s="15">
        <v>50</v>
      </c>
      <c r="J45" s="15" t="s">
        <v>4187</v>
      </c>
      <c r="K45" s="15">
        <v>1.6000000000000001E-3</v>
      </c>
      <c r="L45" s="15">
        <v>0.108</v>
      </c>
      <c r="M45" s="15">
        <v>1.9880000000000001E-4</v>
      </c>
      <c r="N45" s="15">
        <v>2.0639999999999999E-2</v>
      </c>
      <c r="O45" s="15" t="s">
        <v>4160</v>
      </c>
      <c r="P45" s="15">
        <v>594</v>
      </c>
      <c r="Q45" s="15">
        <v>1.44</v>
      </c>
      <c r="R45" s="15">
        <v>1.3460000000000001</v>
      </c>
      <c r="S45" s="15">
        <v>100</v>
      </c>
      <c r="T45" s="15">
        <v>1</v>
      </c>
      <c r="U45" s="15">
        <v>1</v>
      </c>
      <c r="V45" s="15" t="s">
        <v>4188</v>
      </c>
      <c r="W45" s="15">
        <v>35967</v>
      </c>
      <c r="X45" s="15">
        <v>41478</v>
      </c>
      <c r="Y45" s="15">
        <v>0.88060000000000005</v>
      </c>
      <c r="Z45" s="15">
        <v>52.9</v>
      </c>
      <c r="AA45" s="15">
        <v>39.15</v>
      </c>
      <c r="AB45" s="15" t="s">
        <v>1040</v>
      </c>
      <c r="AC45" s="15" t="s">
        <v>4170</v>
      </c>
      <c r="AD45" s="15" t="s">
        <v>4266</v>
      </c>
    </row>
    <row r="46" spans="1:30" x14ac:dyDescent="0.3">
      <c r="A46" s="14" t="s">
        <v>4267</v>
      </c>
      <c r="B46" s="14" t="s">
        <v>490</v>
      </c>
      <c r="C46" s="14">
        <v>8</v>
      </c>
      <c r="D46" s="14" t="s">
        <v>4173</v>
      </c>
      <c r="E46" s="14" t="s">
        <v>4180</v>
      </c>
      <c r="F46" s="14">
        <v>264</v>
      </c>
      <c r="G46" s="14">
        <v>657.8</v>
      </c>
      <c r="H46" s="14" t="s">
        <v>4181</v>
      </c>
      <c r="I46" s="14">
        <v>100</v>
      </c>
      <c r="J46" s="14" t="s">
        <v>4210</v>
      </c>
      <c r="K46" s="14">
        <v>1.2200000000000001E-2</v>
      </c>
      <c r="L46" s="14">
        <v>0.192</v>
      </c>
      <c r="M46" s="14">
        <v>4.5000000000000001E-6</v>
      </c>
      <c r="N46" s="14">
        <v>1.078E-2</v>
      </c>
      <c r="O46" s="14" t="s">
        <v>4160</v>
      </c>
      <c r="P46" s="14">
        <v>594</v>
      </c>
      <c r="Q46" s="14">
        <v>1.36</v>
      </c>
      <c r="R46" s="14">
        <v>1.3839999999999999</v>
      </c>
      <c r="S46" s="14">
        <v>200</v>
      </c>
      <c r="T46" s="14">
        <v>3</v>
      </c>
      <c r="U46" s="14">
        <v>2</v>
      </c>
      <c r="V46" s="14" t="s">
        <v>2285</v>
      </c>
      <c r="W46" s="14">
        <v>46563</v>
      </c>
      <c r="X46" s="14">
        <v>52903</v>
      </c>
      <c r="Y46" s="14">
        <v>0.9496</v>
      </c>
      <c r="Z46" s="14">
        <v>42.9</v>
      </c>
      <c r="AA46" s="14">
        <v>39.32</v>
      </c>
      <c r="AB46" s="14" t="s">
        <v>1040</v>
      </c>
      <c r="AC46" s="14" t="s">
        <v>4170</v>
      </c>
      <c r="AD46" s="14" t="s">
        <v>4268</v>
      </c>
    </row>
    <row r="47" spans="1:30" x14ac:dyDescent="0.3">
      <c r="A47" s="15" t="s">
        <v>4269</v>
      </c>
      <c r="B47" s="15" t="s">
        <v>495</v>
      </c>
      <c r="C47" s="15">
        <v>222</v>
      </c>
      <c r="D47" s="15" t="s">
        <v>4236</v>
      </c>
      <c r="E47" s="15" t="s">
        <v>4195</v>
      </c>
      <c r="F47" s="15">
        <v>260.39999999999998</v>
      </c>
      <c r="G47" s="15">
        <v>948.3</v>
      </c>
      <c r="H47" s="15" t="s">
        <v>4153</v>
      </c>
      <c r="I47" s="15">
        <v>30</v>
      </c>
      <c r="J47" s="15" t="s">
        <v>4175</v>
      </c>
      <c r="K47" s="15">
        <v>7.1499999999999994E-2</v>
      </c>
      <c r="L47" s="15">
        <v>0.47199999999999998</v>
      </c>
      <c r="M47" s="15">
        <v>4.4900000000000002E-4</v>
      </c>
      <c r="N47" s="15">
        <v>4.2810000000000001E-2</v>
      </c>
      <c r="O47" s="15" t="s">
        <v>4160</v>
      </c>
      <c r="P47" s="15">
        <v>640</v>
      </c>
      <c r="Q47" s="15">
        <v>1.21</v>
      </c>
      <c r="R47" s="15">
        <v>1.45</v>
      </c>
      <c r="S47" s="15">
        <v>300</v>
      </c>
      <c r="T47" s="15">
        <v>3</v>
      </c>
      <c r="U47" s="15">
        <v>3</v>
      </c>
      <c r="V47" s="15" t="s">
        <v>4191</v>
      </c>
      <c r="W47" s="15">
        <v>63963</v>
      </c>
      <c r="X47" s="15">
        <v>25757</v>
      </c>
      <c r="Y47" s="15">
        <v>0.89300000000000002</v>
      </c>
      <c r="Z47" s="15">
        <v>71.900000000000006</v>
      </c>
      <c r="AA47" s="15">
        <v>23.83</v>
      </c>
      <c r="AB47" s="15" t="s">
        <v>1041</v>
      </c>
      <c r="AC47" s="15" t="s">
        <v>4202</v>
      </c>
      <c r="AD47" s="15" t="s">
        <v>4227</v>
      </c>
    </row>
    <row r="48" spans="1:30" x14ac:dyDescent="0.3">
      <c r="A48" s="14" t="s">
        <v>4270</v>
      </c>
      <c r="B48" s="14" t="s">
        <v>499</v>
      </c>
      <c r="C48" s="14">
        <v>36</v>
      </c>
      <c r="D48" s="14" t="s">
        <v>4173</v>
      </c>
      <c r="E48" s="14" t="s">
        <v>4213</v>
      </c>
      <c r="F48" s="14">
        <v>210</v>
      </c>
      <c r="G48" s="14">
        <v>1152.4000000000001</v>
      </c>
      <c r="H48" s="14" t="s">
        <v>4181</v>
      </c>
      <c r="I48" s="14">
        <v>20</v>
      </c>
      <c r="J48" s="14" t="s">
        <v>4167</v>
      </c>
      <c r="K48" s="14">
        <v>8.6099999999999996E-2</v>
      </c>
      <c r="L48" s="14">
        <v>0.08</v>
      </c>
      <c r="M48" s="14">
        <v>2.83E-5</v>
      </c>
      <c r="N48" s="14">
        <v>4.2410000000000003E-2</v>
      </c>
      <c r="O48" s="14" t="s">
        <v>4196</v>
      </c>
      <c r="P48" s="14">
        <v>488</v>
      </c>
      <c r="Q48" s="14">
        <v>1.49</v>
      </c>
      <c r="R48" s="14">
        <v>1.5129999999999999</v>
      </c>
      <c r="S48" s="14">
        <v>300</v>
      </c>
      <c r="T48" s="14">
        <v>1</v>
      </c>
      <c r="U48" s="14">
        <v>1</v>
      </c>
      <c r="V48" s="14" t="s">
        <v>4188</v>
      </c>
      <c r="W48" s="14">
        <v>4812</v>
      </c>
      <c r="X48" s="14">
        <v>44795</v>
      </c>
      <c r="Y48" s="14">
        <v>0.9647</v>
      </c>
      <c r="Z48" s="14">
        <v>22.1</v>
      </c>
      <c r="AA48" s="14">
        <v>1.74</v>
      </c>
      <c r="AB48" s="14" t="s">
        <v>1040</v>
      </c>
      <c r="AC48" s="14" t="s">
        <v>4192</v>
      </c>
      <c r="AD48" s="14" t="s">
        <v>4271</v>
      </c>
    </row>
    <row r="49" spans="1:30" x14ac:dyDescent="0.3">
      <c r="A49" s="15" t="s">
        <v>4272</v>
      </c>
      <c r="B49" s="15" t="s">
        <v>504</v>
      </c>
      <c r="C49" s="15">
        <v>69</v>
      </c>
      <c r="D49" s="15" t="s">
        <v>4236</v>
      </c>
      <c r="E49" s="15" t="s">
        <v>4186</v>
      </c>
      <c r="F49" s="15">
        <v>261.39999999999998</v>
      </c>
      <c r="G49" s="15">
        <v>817.6</v>
      </c>
      <c r="H49" s="15" t="s">
        <v>4159</v>
      </c>
      <c r="I49" s="15">
        <v>5</v>
      </c>
      <c r="J49" s="15" t="s">
        <v>4210</v>
      </c>
      <c r="K49" s="15">
        <v>3.49E-2</v>
      </c>
      <c r="L49" s="15">
        <v>0.14599999999999999</v>
      </c>
      <c r="M49" s="15">
        <v>7.0929999999999995E-4</v>
      </c>
      <c r="N49" s="15">
        <v>3.9870000000000003E-2</v>
      </c>
      <c r="O49" s="15" t="s">
        <v>4160</v>
      </c>
      <c r="P49" s="15">
        <v>488</v>
      </c>
      <c r="Q49" s="15">
        <v>1.23</v>
      </c>
      <c r="R49" s="15">
        <v>1.476</v>
      </c>
      <c r="S49" s="15">
        <v>100</v>
      </c>
      <c r="T49" s="15">
        <v>2</v>
      </c>
      <c r="U49" s="15">
        <v>1</v>
      </c>
      <c r="V49" s="15" t="s">
        <v>4161</v>
      </c>
      <c r="W49" s="15">
        <v>58763</v>
      </c>
      <c r="X49" s="15">
        <v>64596</v>
      </c>
      <c r="Y49" s="15">
        <v>0.98480000000000001</v>
      </c>
      <c r="Z49" s="15">
        <v>57</v>
      </c>
      <c r="AA49" s="15">
        <v>2.46</v>
      </c>
      <c r="AB49" s="15" t="s">
        <v>1041</v>
      </c>
      <c r="AC49" s="15" t="s">
        <v>4222</v>
      </c>
      <c r="AD49" s="15" t="s">
        <v>4243</v>
      </c>
    </row>
    <row r="50" spans="1:30" x14ac:dyDescent="0.3">
      <c r="A50" s="14" t="s">
        <v>4273</v>
      </c>
      <c r="B50" s="14" t="s">
        <v>509</v>
      </c>
      <c r="C50" s="14">
        <v>55</v>
      </c>
      <c r="D50" s="14" t="s">
        <v>4236</v>
      </c>
      <c r="E50" s="14" t="s">
        <v>4174</v>
      </c>
      <c r="F50" s="14">
        <v>226.5</v>
      </c>
      <c r="G50" s="14">
        <v>497.4</v>
      </c>
      <c r="H50" s="14" t="s">
        <v>4181</v>
      </c>
      <c r="I50" s="14">
        <v>25</v>
      </c>
      <c r="J50" s="14" t="s">
        <v>4187</v>
      </c>
      <c r="K50" s="14">
        <v>8.2400000000000001E-2</v>
      </c>
      <c r="L50" s="14">
        <v>0.31</v>
      </c>
      <c r="M50" s="14">
        <v>6.1419999999999997E-4</v>
      </c>
      <c r="N50" s="14">
        <v>4.5960000000000001E-2</v>
      </c>
      <c r="O50" s="14" t="s">
        <v>4154</v>
      </c>
      <c r="P50" s="14">
        <v>488</v>
      </c>
      <c r="Q50" s="14">
        <v>1.22</v>
      </c>
      <c r="R50" s="14">
        <v>1.4390000000000001</v>
      </c>
      <c r="S50" s="14">
        <v>200</v>
      </c>
      <c r="T50" s="14">
        <v>1</v>
      </c>
      <c r="U50" s="14">
        <v>1</v>
      </c>
      <c r="V50" s="14" t="s">
        <v>2285</v>
      </c>
      <c r="W50" s="14">
        <v>39169</v>
      </c>
      <c r="X50" s="14">
        <v>29293</v>
      </c>
      <c r="Y50" s="14">
        <v>0.92130000000000001</v>
      </c>
      <c r="Z50" s="14">
        <v>21.3</v>
      </c>
      <c r="AA50" s="14">
        <v>35.49</v>
      </c>
      <c r="AB50" s="14" t="s">
        <v>1041</v>
      </c>
      <c r="AC50" s="14" t="s">
        <v>4202</v>
      </c>
      <c r="AD50" s="14" t="s">
        <v>4274</v>
      </c>
    </row>
    <row r="51" spans="1:30" x14ac:dyDescent="0.3">
      <c r="A51" s="15" t="s">
        <v>4275</v>
      </c>
      <c r="B51" s="15" t="s">
        <v>513</v>
      </c>
      <c r="C51" s="15">
        <v>43</v>
      </c>
      <c r="D51" s="15" t="s">
        <v>4226</v>
      </c>
      <c r="E51" s="15" t="s">
        <v>4174</v>
      </c>
      <c r="F51" s="15">
        <v>273</v>
      </c>
      <c r="G51" s="15">
        <v>775.9</v>
      </c>
      <c r="H51" s="15" t="s">
        <v>4153</v>
      </c>
      <c r="I51" s="15">
        <v>50</v>
      </c>
      <c r="J51" s="15" t="s">
        <v>4182</v>
      </c>
      <c r="K51" s="15">
        <v>2.24E-2</v>
      </c>
      <c r="L51" s="15">
        <v>0.182</v>
      </c>
      <c r="M51" s="15">
        <v>1.7E-6</v>
      </c>
      <c r="N51" s="15">
        <v>1.5869999999999999E-2</v>
      </c>
      <c r="O51" s="15" t="s">
        <v>4196</v>
      </c>
      <c r="P51" s="15">
        <v>405</v>
      </c>
      <c r="Q51" s="15">
        <v>1.38</v>
      </c>
      <c r="R51" s="15">
        <v>1.4490000000000001</v>
      </c>
      <c r="S51" s="15">
        <v>500</v>
      </c>
      <c r="T51" s="15">
        <v>1</v>
      </c>
      <c r="U51" s="15">
        <v>2</v>
      </c>
      <c r="V51" s="15" t="s">
        <v>4191</v>
      </c>
      <c r="W51" s="15">
        <v>50460</v>
      </c>
      <c r="X51" s="15">
        <v>34470</v>
      </c>
      <c r="Y51" s="15">
        <v>0.99950000000000006</v>
      </c>
      <c r="Z51" s="15">
        <v>65.2</v>
      </c>
      <c r="AA51" s="15">
        <v>1.58</v>
      </c>
      <c r="AB51" s="15" t="s">
        <v>1041</v>
      </c>
      <c r="AC51" s="15" t="s">
        <v>4202</v>
      </c>
      <c r="AD51" s="15" t="s">
        <v>4276</v>
      </c>
    </row>
    <row r="52" spans="1:30" x14ac:dyDescent="0.3">
      <c r="A52" s="14" t="s">
        <v>4277</v>
      </c>
      <c r="B52" s="14" t="s">
        <v>518</v>
      </c>
      <c r="C52" s="14">
        <v>48</v>
      </c>
      <c r="D52" s="14" t="s">
        <v>4158</v>
      </c>
      <c r="E52" s="14" t="s">
        <v>4213</v>
      </c>
      <c r="F52" s="14">
        <v>225</v>
      </c>
      <c r="G52" s="14">
        <v>584.4</v>
      </c>
      <c r="H52" s="14" t="s">
        <v>4159</v>
      </c>
      <c r="I52" s="14">
        <v>75</v>
      </c>
      <c r="J52" s="14" t="s">
        <v>4182</v>
      </c>
      <c r="K52" s="14">
        <v>1.6999999999999999E-3</v>
      </c>
      <c r="L52" s="14">
        <v>0.36699999999999999</v>
      </c>
      <c r="M52" s="14">
        <v>3.8049999999999998E-4</v>
      </c>
      <c r="N52" s="14">
        <v>7.9799999999999992E-3</v>
      </c>
      <c r="O52" s="14" t="s">
        <v>4168</v>
      </c>
      <c r="P52" s="14">
        <v>405</v>
      </c>
      <c r="Q52" s="14">
        <v>1.31</v>
      </c>
      <c r="R52" s="14">
        <v>1.492</v>
      </c>
      <c r="S52" s="14">
        <v>200</v>
      </c>
      <c r="T52" s="14">
        <v>2</v>
      </c>
      <c r="U52" s="14">
        <v>1</v>
      </c>
      <c r="V52" s="14" t="s">
        <v>4191</v>
      </c>
      <c r="W52" s="14">
        <v>38115</v>
      </c>
      <c r="X52" s="14">
        <v>23816</v>
      </c>
      <c r="Y52" s="14">
        <v>0.94540000000000002</v>
      </c>
      <c r="Z52" s="14">
        <v>44.5</v>
      </c>
      <c r="AA52" s="14">
        <v>11.32</v>
      </c>
      <c r="AB52" s="14" t="s">
        <v>1040</v>
      </c>
      <c r="AC52" s="14" t="s">
        <v>4202</v>
      </c>
      <c r="AD52" s="14" t="s">
        <v>4184</v>
      </c>
    </row>
    <row r="53" spans="1:30" x14ac:dyDescent="0.3">
      <c r="A53" s="15" t="s">
        <v>4278</v>
      </c>
      <c r="B53" s="15" t="s">
        <v>525</v>
      </c>
      <c r="C53" s="15">
        <v>210</v>
      </c>
      <c r="D53" s="15" t="s">
        <v>4179</v>
      </c>
      <c r="E53" s="15" t="s">
        <v>4174</v>
      </c>
      <c r="F53" s="15">
        <v>296.5</v>
      </c>
      <c r="G53" s="15">
        <v>1179.5999999999999</v>
      </c>
      <c r="H53" s="15" t="s">
        <v>4153</v>
      </c>
      <c r="I53" s="15">
        <v>30</v>
      </c>
      <c r="J53" s="15" t="s">
        <v>4182</v>
      </c>
      <c r="K53" s="15">
        <v>9.8199999999999996E-2</v>
      </c>
      <c r="L53" s="15">
        <v>0.214</v>
      </c>
      <c r="M53" s="15">
        <v>9.1140000000000004E-4</v>
      </c>
      <c r="N53" s="15">
        <v>2.18E-2</v>
      </c>
      <c r="O53" s="15" t="s">
        <v>4160</v>
      </c>
      <c r="P53" s="15">
        <v>640</v>
      </c>
      <c r="Q53" s="15">
        <v>1.43</v>
      </c>
      <c r="R53" s="15">
        <v>1.51</v>
      </c>
      <c r="S53" s="15">
        <v>200</v>
      </c>
      <c r="T53" s="15">
        <v>3</v>
      </c>
      <c r="U53" s="15">
        <v>2</v>
      </c>
      <c r="V53" s="15" t="s">
        <v>4161</v>
      </c>
      <c r="W53" s="15">
        <v>33366</v>
      </c>
      <c r="X53" s="15">
        <v>16817</v>
      </c>
      <c r="Y53" s="15">
        <v>1.0064</v>
      </c>
      <c r="Z53" s="15">
        <v>30.8</v>
      </c>
      <c r="AA53" s="15">
        <v>41.02</v>
      </c>
      <c r="AB53" s="15" t="s">
        <v>1040</v>
      </c>
      <c r="AC53" s="15" t="s">
        <v>4183</v>
      </c>
      <c r="AD53" s="15" t="s">
        <v>4227</v>
      </c>
    </row>
    <row r="54" spans="1:30" x14ac:dyDescent="0.3">
      <c r="A54" s="14" t="s">
        <v>4279</v>
      </c>
      <c r="B54" s="14" t="s">
        <v>529</v>
      </c>
      <c r="C54" s="14">
        <v>120</v>
      </c>
      <c r="D54" s="14" t="s">
        <v>4236</v>
      </c>
      <c r="E54" s="14" t="s">
        <v>4166</v>
      </c>
      <c r="F54" s="14">
        <v>197.9</v>
      </c>
      <c r="G54" s="14">
        <v>990.5</v>
      </c>
      <c r="H54" s="14" t="s">
        <v>4159</v>
      </c>
      <c r="I54" s="14">
        <v>5</v>
      </c>
      <c r="J54" s="14" t="s">
        <v>1053</v>
      </c>
      <c r="K54" s="14">
        <v>1.1999999999999999E-3</v>
      </c>
      <c r="L54" s="14">
        <v>0.377</v>
      </c>
      <c r="M54" s="14">
        <v>4.6020000000000002E-4</v>
      </c>
      <c r="N54" s="14">
        <v>4.8189999999999997E-2</v>
      </c>
      <c r="O54" s="14" t="s">
        <v>4154</v>
      </c>
      <c r="P54" s="14">
        <v>514</v>
      </c>
      <c r="Q54" s="14">
        <v>1.4</v>
      </c>
      <c r="R54" s="14">
        <v>1.4339999999999999</v>
      </c>
      <c r="S54" s="14">
        <v>100</v>
      </c>
      <c r="T54" s="14">
        <v>2</v>
      </c>
      <c r="U54" s="14">
        <v>3</v>
      </c>
      <c r="V54" s="14" t="s">
        <v>4161</v>
      </c>
      <c r="W54" s="14">
        <v>11009</v>
      </c>
      <c r="X54" s="14">
        <v>37546</v>
      </c>
      <c r="Y54" s="14">
        <v>0.95199999999999996</v>
      </c>
      <c r="Z54" s="14">
        <v>65</v>
      </c>
      <c r="AA54" s="14">
        <v>1.95</v>
      </c>
      <c r="AB54" s="14" t="s">
        <v>1040</v>
      </c>
      <c r="AC54" s="14" t="s">
        <v>4222</v>
      </c>
      <c r="AD54" s="14" t="s">
        <v>4218</v>
      </c>
    </row>
    <row r="55" spans="1:30" x14ac:dyDescent="0.3">
      <c r="A55" s="15" t="s">
        <v>4280</v>
      </c>
      <c r="B55" s="15" t="s">
        <v>535</v>
      </c>
      <c r="C55" s="15">
        <v>120</v>
      </c>
      <c r="D55" s="15" t="s">
        <v>4173</v>
      </c>
      <c r="E55" s="15" t="s">
        <v>4201</v>
      </c>
      <c r="F55" s="15">
        <v>248.7</v>
      </c>
      <c r="G55" s="15">
        <v>733.4</v>
      </c>
      <c r="H55" s="15" t="s">
        <v>4181</v>
      </c>
      <c r="I55" s="15">
        <v>30</v>
      </c>
      <c r="J55" s="15" t="s">
        <v>1053</v>
      </c>
      <c r="K55" s="15">
        <v>6.7000000000000002E-3</v>
      </c>
      <c r="L55" s="15">
        <v>0.125</v>
      </c>
      <c r="M55" s="15">
        <v>1.964E-4</v>
      </c>
      <c r="N55" s="15">
        <v>1.593E-2</v>
      </c>
      <c r="O55" s="15" t="s">
        <v>4168</v>
      </c>
      <c r="P55" s="15">
        <v>730</v>
      </c>
      <c r="Q55" s="15">
        <v>1.28</v>
      </c>
      <c r="R55" s="15">
        <v>1.4590000000000001</v>
      </c>
      <c r="S55" s="15">
        <v>500</v>
      </c>
      <c r="T55" s="15">
        <v>1</v>
      </c>
      <c r="U55" s="15">
        <v>2</v>
      </c>
      <c r="V55" s="15" t="s">
        <v>2285</v>
      </c>
      <c r="W55" s="15">
        <v>25536</v>
      </c>
      <c r="X55" s="15">
        <v>58263</v>
      </c>
      <c r="Y55" s="15">
        <v>0.97970000000000002</v>
      </c>
      <c r="Z55" s="15">
        <v>27.3</v>
      </c>
      <c r="AA55" s="15">
        <v>36.369999999999997</v>
      </c>
      <c r="AB55" s="15" t="s">
        <v>1041</v>
      </c>
      <c r="AC55" s="15" t="s">
        <v>4162</v>
      </c>
      <c r="AD55" s="15" t="s">
        <v>4247</v>
      </c>
    </row>
    <row r="56" spans="1:30" x14ac:dyDescent="0.3">
      <c r="A56" s="14" t="s">
        <v>4281</v>
      </c>
      <c r="B56" s="14" t="s">
        <v>540</v>
      </c>
      <c r="C56" s="14">
        <v>240</v>
      </c>
      <c r="D56" s="14" t="s">
        <v>4151</v>
      </c>
      <c r="E56" s="14" t="s">
        <v>4166</v>
      </c>
      <c r="F56" s="14">
        <v>314</v>
      </c>
      <c r="G56" s="14">
        <v>799</v>
      </c>
      <c r="H56" s="14" t="s">
        <v>4181</v>
      </c>
      <c r="I56" s="14">
        <v>20</v>
      </c>
      <c r="J56" s="14" t="s">
        <v>4167</v>
      </c>
      <c r="K56" s="14">
        <v>8.8999999999999996E-2</v>
      </c>
      <c r="L56" s="14">
        <v>0.219</v>
      </c>
      <c r="M56" s="14">
        <v>1.01E-5</v>
      </c>
      <c r="N56" s="14">
        <v>2.5170000000000001E-2</v>
      </c>
      <c r="O56" s="14" t="s">
        <v>4196</v>
      </c>
      <c r="P56" s="14">
        <v>405</v>
      </c>
      <c r="Q56" s="14">
        <v>1.47</v>
      </c>
      <c r="R56" s="14">
        <v>1.35</v>
      </c>
      <c r="S56" s="14">
        <v>500</v>
      </c>
      <c r="T56" s="14">
        <v>3</v>
      </c>
      <c r="U56" s="14">
        <v>3</v>
      </c>
      <c r="V56" s="14" t="s">
        <v>2285</v>
      </c>
      <c r="W56" s="14">
        <v>44527</v>
      </c>
      <c r="X56" s="14">
        <v>50885</v>
      </c>
      <c r="Y56" s="14">
        <v>0.90700000000000003</v>
      </c>
      <c r="Z56" s="14">
        <v>57.6</v>
      </c>
      <c r="AA56" s="14">
        <v>9.64</v>
      </c>
      <c r="AB56" s="14" t="s">
        <v>1040</v>
      </c>
      <c r="AC56" s="14" t="s">
        <v>4170</v>
      </c>
      <c r="AD56" s="14" t="s">
        <v>4282</v>
      </c>
    </row>
    <row r="57" spans="1:30" x14ac:dyDescent="0.3">
      <c r="A57" s="15" t="s">
        <v>4283</v>
      </c>
      <c r="B57" s="15" t="s">
        <v>543</v>
      </c>
      <c r="C57" s="15">
        <v>183</v>
      </c>
      <c r="D57" s="15" t="s">
        <v>4158</v>
      </c>
      <c r="E57" s="15" t="s">
        <v>4152</v>
      </c>
      <c r="F57" s="15">
        <v>194.7</v>
      </c>
      <c r="G57" s="15">
        <v>838.1</v>
      </c>
      <c r="H57" s="15" t="s">
        <v>4159</v>
      </c>
      <c r="I57" s="15">
        <v>30</v>
      </c>
      <c r="J57" s="15" t="s">
        <v>2285</v>
      </c>
      <c r="K57" s="15">
        <v>3.8899999999999997E-2</v>
      </c>
      <c r="L57" s="15">
        <v>0.49299999999999999</v>
      </c>
      <c r="M57" s="15">
        <v>8.4099999999999998E-5</v>
      </c>
      <c r="N57" s="15">
        <v>4.8099999999999997E-2</v>
      </c>
      <c r="O57" s="15" t="s">
        <v>4160</v>
      </c>
      <c r="P57" s="15">
        <v>594</v>
      </c>
      <c r="Q57" s="15">
        <v>1.4</v>
      </c>
      <c r="R57" s="15">
        <v>1.339</v>
      </c>
      <c r="S57" s="15">
        <v>300</v>
      </c>
      <c r="T57" s="15">
        <v>2</v>
      </c>
      <c r="U57" s="15">
        <v>2</v>
      </c>
      <c r="V57" s="15" t="s">
        <v>4191</v>
      </c>
      <c r="W57" s="15">
        <v>21409</v>
      </c>
      <c r="X57" s="15">
        <v>54642</v>
      </c>
      <c r="Y57" s="15">
        <v>1.0056</v>
      </c>
      <c r="Z57" s="15">
        <v>44.5</v>
      </c>
      <c r="AA57" s="15">
        <v>1.79</v>
      </c>
      <c r="AB57" s="15" t="s">
        <v>1041</v>
      </c>
      <c r="AC57" s="15" t="s">
        <v>4170</v>
      </c>
      <c r="AD57" s="15" t="s">
        <v>4284</v>
      </c>
    </row>
    <row r="58" spans="1:30" x14ac:dyDescent="0.3">
      <c r="A58" s="14" t="s">
        <v>4285</v>
      </c>
      <c r="B58" s="14" t="s">
        <v>547</v>
      </c>
      <c r="C58" s="14">
        <v>112</v>
      </c>
      <c r="D58" s="14" t="s">
        <v>4158</v>
      </c>
      <c r="E58" s="14" t="s">
        <v>4180</v>
      </c>
      <c r="F58" s="14">
        <v>203</v>
      </c>
      <c r="G58" s="14">
        <v>684.9</v>
      </c>
      <c r="H58" s="14" t="s">
        <v>4153</v>
      </c>
      <c r="I58" s="14">
        <v>10</v>
      </c>
      <c r="J58" s="14" t="s">
        <v>2285</v>
      </c>
      <c r="K58" s="14">
        <v>1.18E-2</v>
      </c>
      <c r="L58" s="14">
        <v>0.14599999999999999</v>
      </c>
      <c r="M58" s="14">
        <v>5.1320000000000001E-4</v>
      </c>
      <c r="N58" s="14">
        <v>2.8969999999999999E-2</v>
      </c>
      <c r="O58" s="14" t="s">
        <v>4160</v>
      </c>
      <c r="P58" s="14">
        <v>640</v>
      </c>
      <c r="Q58" s="14">
        <v>1.22</v>
      </c>
      <c r="R58" s="14">
        <v>1.349</v>
      </c>
      <c r="S58" s="14">
        <v>300</v>
      </c>
      <c r="T58" s="14">
        <v>2</v>
      </c>
      <c r="U58" s="14">
        <v>1</v>
      </c>
      <c r="V58" s="14" t="s">
        <v>4169</v>
      </c>
      <c r="W58" s="14">
        <v>32798</v>
      </c>
      <c r="X58" s="14">
        <v>26116</v>
      </c>
      <c r="Y58" s="14">
        <v>0.88780000000000003</v>
      </c>
      <c r="Z58" s="14">
        <v>24.6</v>
      </c>
      <c r="AA58" s="14">
        <v>32.18</v>
      </c>
      <c r="AB58" s="14" t="s">
        <v>1040</v>
      </c>
      <c r="AC58" s="14" t="s">
        <v>4202</v>
      </c>
      <c r="AD58" s="14" t="s">
        <v>4286</v>
      </c>
    </row>
    <row r="59" spans="1:30" x14ac:dyDescent="0.3">
      <c r="A59" s="15" t="s">
        <v>4287</v>
      </c>
      <c r="B59" s="15" t="s">
        <v>551</v>
      </c>
      <c r="C59" s="15">
        <v>163</v>
      </c>
      <c r="D59" s="15" t="s">
        <v>4236</v>
      </c>
      <c r="E59" s="15" t="s">
        <v>4166</v>
      </c>
      <c r="F59" s="15">
        <v>225.7</v>
      </c>
      <c r="G59" s="15">
        <v>1114.8</v>
      </c>
      <c r="H59" s="15" t="s">
        <v>4153</v>
      </c>
      <c r="I59" s="15">
        <v>10</v>
      </c>
      <c r="J59" s="15" t="s">
        <v>1053</v>
      </c>
      <c r="K59" s="15">
        <v>4.8500000000000001E-2</v>
      </c>
      <c r="L59" s="15">
        <v>0.13800000000000001</v>
      </c>
      <c r="M59" s="15">
        <v>5.4600000000000004E-4</v>
      </c>
      <c r="N59" s="15">
        <v>3.8240000000000003E-2</v>
      </c>
      <c r="O59" s="15" t="s">
        <v>4154</v>
      </c>
      <c r="P59" s="15">
        <v>405</v>
      </c>
      <c r="Q59" s="15">
        <v>1.34</v>
      </c>
      <c r="R59" s="15">
        <v>1.5149999999999999</v>
      </c>
      <c r="S59" s="15">
        <v>200</v>
      </c>
      <c r="T59" s="15">
        <v>3</v>
      </c>
      <c r="U59" s="15">
        <v>3</v>
      </c>
      <c r="V59" s="15" t="s">
        <v>4188</v>
      </c>
      <c r="W59" s="15">
        <v>9448</v>
      </c>
      <c r="X59" s="15">
        <v>62175</v>
      </c>
      <c r="Y59" s="15">
        <v>0.97829999999999995</v>
      </c>
      <c r="Z59" s="15">
        <v>56.6</v>
      </c>
      <c r="AA59" s="15">
        <v>17.82</v>
      </c>
      <c r="AB59" s="15" t="s">
        <v>1040</v>
      </c>
      <c r="AC59" s="15" t="s">
        <v>4176</v>
      </c>
      <c r="AD59" s="15" t="s">
        <v>4177</v>
      </c>
    </row>
    <row r="60" spans="1:30" x14ac:dyDescent="0.3">
      <c r="A60" s="14" t="s">
        <v>4288</v>
      </c>
      <c r="B60" s="14" t="s">
        <v>556</v>
      </c>
      <c r="C60" s="14">
        <v>107</v>
      </c>
      <c r="D60" s="14" t="s">
        <v>4151</v>
      </c>
      <c r="E60" s="14" t="s">
        <v>4166</v>
      </c>
      <c r="F60" s="14">
        <v>237.1</v>
      </c>
      <c r="G60" s="14">
        <v>584.29999999999995</v>
      </c>
      <c r="H60" s="14" t="s">
        <v>4181</v>
      </c>
      <c r="I60" s="14">
        <v>10</v>
      </c>
      <c r="J60" s="14" t="s">
        <v>2285</v>
      </c>
      <c r="K60" s="14">
        <v>2.8199999999999999E-2</v>
      </c>
      <c r="L60" s="14">
        <v>0.28199999999999997</v>
      </c>
      <c r="M60" s="14">
        <v>9.1330000000000003E-4</v>
      </c>
      <c r="N60" s="14">
        <v>4.931E-2</v>
      </c>
      <c r="O60" s="14" t="s">
        <v>4168</v>
      </c>
      <c r="P60" s="14">
        <v>561</v>
      </c>
      <c r="Q60" s="14">
        <v>1.43</v>
      </c>
      <c r="R60" s="14">
        <v>1.4770000000000001</v>
      </c>
      <c r="S60" s="14">
        <v>300</v>
      </c>
      <c r="T60" s="14">
        <v>1</v>
      </c>
      <c r="U60" s="14">
        <v>3</v>
      </c>
      <c r="V60" s="14" t="s">
        <v>2285</v>
      </c>
      <c r="W60" s="14">
        <v>3557</v>
      </c>
      <c r="X60" s="14">
        <v>38658</v>
      </c>
      <c r="Y60" s="14">
        <v>1.014</v>
      </c>
      <c r="Z60" s="14">
        <v>39.4</v>
      </c>
      <c r="AA60" s="14">
        <v>32.65</v>
      </c>
      <c r="AB60" s="14" t="s">
        <v>1041</v>
      </c>
      <c r="AC60" s="14" t="s">
        <v>4183</v>
      </c>
      <c r="AD60" s="14" t="s">
        <v>4289</v>
      </c>
    </row>
    <row r="61" spans="1:30" x14ac:dyDescent="0.3">
      <c r="A61" s="15" t="s">
        <v>4290</v>
      </c>
      <c r="B61" s="15" t="s">
        <v>560</v>
      </c>
      <c r="C61" s="15">
        <v>80</v>
      </c>
      <c r="D61" s="15" t="s">
        <v>4173</v>
      </c>
      <c r="E61" s="15" t="s">
        <v>4174</v>
      </c>
      <c r="F61" s="15">
        <v>189</v>
      </c>
      <c r="G61" s="15">
        <v>820.9</v>
      </c>
      <c r="H61" s="15" t="s">
        <v>4153</v>
      </c>
      <c r="I61" s="15">
        <v>25</v>
      </c>
      <c r="J61" s="15" t="s">
        <v>4182</v>
      </c>
      <c r="K61" s="15">
        <v>2.76E-2</v>
      </c>
      <c r="L61" s="15">
        <v>0.23899999999999999</v>
      </c>
      <c r="M61" s="15">
        <v>7.1639999999999996E-4</v>
      </c>
      <c r="N61" s="15">
        <v>4.2500000000000003E-3</v>
      </c>
      <c r="O61" s="15" t="s">
        <v>4196</v>
      </c>
      <c r="P61" s="15">
        <v>594</v>
      </c>
      <c r="Q61" s="15">
        <v>1.45</v>
      </c>
      <c r="R61" s="15">
        <v>1.3740000000000001</v>
      </c>
      <c r="S61" s="15">
        <v>200</v>
      </c>
      <c r="T61" s="15">
        <v>1</v>
      </c>
      <c r="U61" s="15">
        <v>2</v>
      </c>
      <c r="V61" s="15" t="s">
        <v>4188</v>
      </c>
      <c r="W61" s="15">
        <v>38965</v>
      </c>
      <c r="X61" s="15">
        <v>3757</v>
      </c>
      <c r="Y61" s="15">
        <v>1.0197000000000001</v>
      </c>
      <c r="Z61" s="15">
        <v>17.3</v>
      </c>
      <c r="AA61" s="15">
        <v>10.82</v>
      </c>
      <c r="AB61" s="15" t="s">
        <v>1041</v>
      </c>
      <c r="AC61" s="15" t="s">
        <v>4155</v>
      </c>
      <c r="AD61" s="15" t="s">
        <v>4291</v>
      </c>
    </row>
    <row r="62" spans="1:30" x14ac:dyDescent="0.3">
      <c r="A62" s="14" t="s">
        <v>4292</v>
      </c>
      <c r="B62" s="14" t="s">
        <v>565</v>
      </c>
      <c r="C62" s="14">
        <v>166</v>
      </c>
      <c r="D62" s="14" t="s">
        <v>4226</v>
      </c>
      <c r="E62" s="14" t="s">
        <v>4152</v>
      </c>
      <c r="F62" s="14">
        <v>231.7</v>
      </c>
      <c r="G62" s="14">
        <v>899.6</v>
      </c>
      <c r="H62" s="14" t="s">
        <v>4159</v>
      </c>
      <c r="I62" s="14">
        <v>100</v>
      </c>
      <c r="J62" s="14" t="s">
        <v>2285</v>
      </c>
      <c r="K62" s="14">
        <v>3.56E-2</v>
      </c>
      <c r="L62" s="14">
        <v>0.16700000000000001</v>
      </c>
      <c r="M62" s="14">
        <v>5.8629999999999999E-4</v>
      </c>
      <c r="N62" s="14">
        <v>3.1510000000000003E-2</v>
      </c>
      <c r="O62" s="14" t="s">
        <v>4196</v>
      </c>
      <c r="P62" s="14">
        <v>594</v>
      </c>
      <c r="Q62" s="14">
        <v>1.27</v>
      </c>
      <c r="R62" s="14">
        <v>1.4</v>
      </c>
      <c r="S62" s="14">
        <v>300</v>
      </c>
      <c r="T62" s="14">
        <v>2</v>
      </c>
      <c r="U62" s="14">
        <v>3</v>
      </c>
      <c r="V62" s="14" t="s">
        <v>4169</v>
      </c>
      <c r="W62" s="14">
        <v>16114</v>
      </c>
      <c r="X62" s="14">
        <v>47606</v>
      </c>
      <c r="Y62" s="14">
        <v>0.9496</v>
      </c>
      <c r="Z62" s="14">
        <v>54.3</v>
      </c>
      <c r="AA62" s="14">
        <v>24.61</v>
      </c>
      <c r="AB62" s="14" t="s">
        <v>1041</v>
      </c>
      <c r="AC62" s="14" t="s">
        <v>4183</v>
      </c>
      <c r="AD62" s="14" t="s">
        <v>4268</v>
      </c>
    </row>
    <row r="63" spans="1:30" x14ac:dyDescent="0.3">
      <c r="A63" s="15" t="s">
        <v>4293</v>
      </c>
      <c r="B63" s="15" t="s">
        <v>570</v>
      </c>
      <c r="C63" s="15">
        <v>234</v>
      </c>
      <c r="D63" s="15" t="s">
        <v>4151</v>
      </c>
      <c r="E63" s="15" t="s">
        <v>4174</v>
      </c>
      <c r="F63" s="15">
        <v>306.3</v>
      </c>
      <c r="G63" s="15">
        <v>1002.5</v>
      </c>
      <c r="H63" s="15" t="s">
        <v>4181</v>
      </c>
      <c r="I63" s="15">
        <v>5</v>
      </c>
      <c r="J63" s="15" t="s">
        <v>1053</v>
      </c>
      <c r="K63" s="15">
        <v>1.78E-2</v>
      </c>
      <c r="L63" s="15">
        <v>0.34499999999999997</v>
      </c>
      <c r="M63" s="15">
        <v>5.9799999999999997E-5</v>
      </c>
      <c r="N63" s="15">
        <v>4.6920000000000003E-2</v>
      </c>
      <c r="O63" s="15" t="s">
        <v>4154</v>
      </c>
      <c r="P63" s="15">
        <v>561</v>
      </c>
      <c r="Q63" s="15">
        <v>1.36</v>
      </c>
      <c r="R63" s="15">
        <v>1.4359999999999999</v>
      </c>
      <c r="S63" s="15">
        <v>500</v>
      </c>
      <c r="T63" s="15">
        <v>2</v>
      </c>
      <c r="U63" s="15">
        <v>3</v>
      </c>
      <c r="V63" s="15" t="s">
        <v>4188</v>
      </c>
      <c r="W63" s="15">
        <v>26734</v>
      </c>
      <c r="X63" s="15">
        <v>3674</v>
      </c>
      <c r="Y63" s="15">
        <v>0.9133</v>
      </c>
      <c r="Z63" s="15">
        <v>59.5</v>
      </c>
      <c r="AA63" s="15">
        <v>23.12</v>
      </c>
      <c r="AB63" s="15" t="s">
        <v>1041</v>
      </c>
      <c r="AC63" s="15" t="s">
        <v>4183</v>
      </c>
      <c r="AD63" s="15" t="s">
        <v>4294</v>
      </c>
    </row>
    <row r="64" spans="1:30" x14ac:dyDescent="0.3">
      <c r="A64" s="14" t="s">
        <v>4295</v>
      </c>
      <c r="B64" s="14" t="s">
        <v>575</v>
      </c>
      <c r="C64" s="14">
        <v>16</v>
      </c>
      <c r="D64" s="14" t="s">
        <v>4165</v>
      </c>
      <c r="E64" s="14" t="s">
        <v>4180</v>
      </c>
      <c r="F64" s="14">
        <v>199.5</v>
      </c>
      <c r="G64" s="14">
        <v>717.2</v>
      </c>
      <c r="H64" s="14" t="s">
        <v>4181</v>
      </c>
      <c r="I64" s="14">
        <v>10</v>
      </c>
      <c r="J64" s="14" t="s">
        <v>4210</v>
      </c>
      <c r="K64" s="14">
        <v>3.3000000000000002E-2</v>
      </c>
      <c r="L64" s="14">
        <v>0.129</v>
      </c>
      <c r="M64" s="14">
        <v>2.0660000000000001E-4</v>
      </c>
      <c r="N64" s="14">
        <v>2.7980000000000001E-2</v>
      </c>
      <c r="O64" s="14" t="s">
        <v>4196</v>
      </c>
      <c r="P64" s="14">
        <v>532</v>
      </c>
      <c r="Q64" s="14">
        <v>1.32</v>
      </c>
      <c r="R64" s="14">
        <v>1.401</v>
      </c>
      <c r="S64" s="14">
        <v>100</v>
      </c>
      <c r="T64" s="14">
        <v>1</v>
      </c>
      <c r="U64" s="14">
        <v>3</v>
      </c>
      <c r="V64" s="14" t="s">
        <v>2285</v>
      </c>
      <c r="W64" s="14">
        <v>17127</v>
      </c>
      <c r="X64" s="14">
        <v>7141</v>
      </c>
      <c r="Y64" s="14">
        <v>0.93030000000000002</v>
      </c>
      <c r="Z64" s="14">
        <v>26.1</v>
      </c>
      <c r="AA64" s="14">
        <v>11.06</v>
      </c>
      <c r="AB64" s="14" t="s">
        <v>1040</v>
      </c>
      <c r="AC64" s="14" t="s">
        <v>4202</v>
      </c>
      <c r="AD64" s="14" t="s">
        <v>4296</v>
      </c>
    </row>
    <row r="65" spans="1:30" x14ac:dyDescent="0.3">
      <c r="A65" s="15" t="s">
        <v>4297</v>
      </c>
      <c r="B65" s="15" t="s">
        <v>579</v>
      </c>
      <c r="C65" s="15">
        <v>5</v>
      </c>
      <c r="D65" s="15" t="s">
        <v>4151</v>
      </c>
      <c r="E65" s="15" t="s">
        <v>4180</v>
      </c>
      <c r="F65" s="15">
        <v>237.2</v>
      </c>
      <c r="G65" s="15">
        <v>475.4</v>
      </c>
      <c r="H65" s="15" t="s">
        <v>4153</v>
      </c>
      <c r="I65" s="15">
        <v>75</v>
      </c>
      <c r="J65" s="15" t="s">
        <v>4167</v>
      </c>
      <c r="K65" s="15">
        <v>5.04E-2</v>
      </c>
      <c r="L65" s="15">
        <v>0.3</v>
      </c>
      <c r="M65" s="15">
        <v>3.1540000000000002E-4</v>
      </c>
      <c r="N65" s="15">
        <v>2.443E-2</v>
      </c>
      <c r="O65" s="15" t="s">
        <v>4196</v>
      </c>
      <c r="P65" s="15">
        <v>488</v>
      </c>
      <c r="Q65" s="15">
        <v>1.42</v>
      </c>
      <c r="R65" s="15">
        <v>1.365</v>
      </c>
      <c r="S65" s="15">
        <v>100</v>
      </c>
      <c r="T65" s="15">
        <v>2</v>
      </c>
      <c r="U65" s="15">
        <v>3</v>
      </c>
      <c r="V65" s="15" t="s">
        <v>4161</v>
      </c>
      <c r="W65" s="15">
        <v>59674</v>
      </c>
      <c r="X65" s="15">
        <v>43825</v>
      </c>
      <c r="Y65" s="15">
        <v>0.96499999999999997</v>
      </c>
      <c r="Z65" s="15">
        <v>74.7</v>
      </c>
      <c r="AA65" s="15">
        <v>34.18</v>
      </c>
      <c r="AB65" s="15" t="s">
        <v>1040</v>
      </c>
      <c r="AC65" s="15" t="s">
        <v>4176</v>
      </c>
      <c r="AD65" s="15" t="s">
        <v>4203</v>
      </c>
    </row>
    <row r="66" spans="1:30" x14ac:dyDescent="0.3">
      <c r="A66" s="14" t="s">
        <v>4298</v>
      </c>
      <c r="B66" s="14" t="s">
        <v>584</v>
      </c>
      <c r="C66" s="14">
        <v>135</v>
      </c>
      <c r="D66" s="14" t="s">
        <v>4151</v>
      </c>
      <c r="E66" s="14" t="s">
        <v>4201</v>
      </c>
      <c r="F66" s="14">
        <v>299</v>
      </c>
      <c r="G66" s="14">
        <v>1069.5999999999999</v>
      </c>
      <c r="H66" s="14" t="s">
        <v>4181</v>
      </c>
      <c r="I66" s="14">
        <v>5</v>
      </c>
      <c r="J66" s="14" t="s">
        <v>4210</v>
      </c>
      <c r="K66" s="14">
        <v>4.4200000000000003E-2</v>
      </c>
      <c r="L66" s="14">
        <v>0.35399999999999998</v>
      </c>
      <c r="M66" s="14">
        <v>8.8900000000000003E-4</v>
      </c>
      <c r="N66" s="14">
        <v>3.4520000000000002E-2</v>
      </c>
      <c r="O66" s="14" t="s">
        <v>4160</v>
      </c>
      <c r="P66" s="14">
        <v>594</v>
      </c>
      <c r="Q66" s="14">
        <v>1.49</v>
      </c>
      <c r="R66" s="14">
        <v>1.383</v>
      </c>
      <c r="S66" s="14">
        <v>100</v>
      </c>
      <c r="T66" s="14">
        <v>1</v>
      </c>
      <c r="U66" s="14">
        <v>3</v>
      </c>
      <c r="V66" s="14" t="s">
        <v>4161</v>
      </c>
      <c r="W66" s="14">
        <v>63729</v>
      </c>
      <c r="X66" s="14">
        <v>51227</v>
      </c>
      <c r="Y66" s="14">
        <v>0.88300000000000001</v>
      </c>
      <c r="Z66" s="14">
        <v>57.8</v>
      </c>
      <c r="AA66" s="14">
        <v>31.53</v>
      </c>
      <c r="AB66" s="14" t="s">
        <v>1041</v>
      </c>
      <c r="AC66" s="14" t="s">
        <v>4155</v>
      </c>
      <c r="AD66" s="14" t="s">
        <v>4223</v>
      </c>
    </row>
    <row r="67" spans="1:30" x14ac:dyDescent="0.3">
      <c r="A67" s="15" t="s">
        <v>4299</v>
      </c>
      <c r="B67" s="15" t="s">
        <v>589</v>
      </c>
      <c r="C67" s="15">
        <v>82</v>
      </c>
      <c r="D67" s="15" t="s">
        <v>4151</v>
      </c>
      <c r="E67" s="15" t="s">
        <v>4166</v>
      </c>
      <c r="F67" s="15">
        <v>227.3</v>
      </c>
      <c r="G67" s="15">
        <v>672.4</v>
      </c>
      <c r="H67" s="15" t="s">
        <v>4153</v>
      </c>
      <c r="I67" s="15">
        <v>5</v>
      </c>
      <c r="J67" s="15" t="s">
        <v>4187</v>
      </c>
      <c r="K67" s="15">
        <v>5.6599999999999998E-2</v>
      </c>
      <c r="L67" s="15">
        <v>0.30399999999999999</v>
      </c>
      <c r="M67" s="15">
        <v>2.8039999999999999E-4</v>
      </c>
      <c r="N67" s="15">
        <v>2.4799999999999999E-2</v>
      </c>
      <c r="O67" s="15" t="s">
        <v>4160</v>
      </c>
      <c r="P67" s="15">
        <v>488</v>
      </c>
      <c r="Q67" s="15">
        <v>1.21</v>
      </c>
      <c r="R67" s="15">
        <v>1.4990000000000001</v>
      </c>
      <c r="S67" s="15">
        <v>150</v>
      </c>
      <c r="T67" s="15">
        <v>1</v>
      </c>
      <c r="U67" s="15">
        <v>1</v>
      </c>
      <c r="V67" s="15" t="s">
        <v>4191</v>
      </c>
      <c r="W67" s="15">
        <v>37444</v>
      </c>
      <c r="X67" s="15">
        <v>32862</v>
      </c>
      <c r="Y67" s="15">
        <v>0.9224</v>
      </c>
      <c r="Z67" s="15">
        <v>17</v>
      </c>
      <c r="AA67" s="15">
        <v>18.87</v>
      </c>
      <c r="AB67" s="15" t="s">
        <v>1040</v>
      </c>
      <c r="AC67" s="15" t="s">
        <v>4183</v>
      </c>
      <c r="AD67" s="15" t="s">
        <v>4243</v>
      </c>
    </row>
    <row r="68" spans="1:30" x14ac:dyDescent="0.3">
      <c r="A68" s="14" t="s">
        <v>4300</v>
      </c>
      <c r="B68" s="14" t="s">
        <v>593</v>
      </c>
      <c r="C68" s="14">
        <v>239</v>
      </c>
      <c r="D68" s="14" t="s">
        <v>4151</v>
      </c>
      <c r="E68" s="14" t="s">
        <v>4166</v>
      </c>
      <c r="F68" s="14">
        <v>243.9</v>
      </c>
      <c r="G68" s="14">
        <v>639.5</v>
      </c>
      <c r="H68" s="14" t="s">
        <v>4181</v>
      </c>
      <c r="I68" s="14">
        <v>10</v>
      </c>
      <c r="J68" s="14" t="s">
        <v>1053</v>
      </c>
      <c r="K68" s="14">
        <v>5.5E-2</v>
      </c>
      <c r="L68" s="14">
        <v>0.33700000000000002</v>
      </c>
      <c r="M68" s="14">
        <v>9.7409999999999999E-4</v>
      </c>
      <c r="N68" s="14">
        <v>2.112E-2</v>
      </c>
      <c r="O68" s="14" t="s">
        <v>4160</v>
      </c>
      <c r="P68" s="14">
        <v>730</v>
      </c>
      <c r="Q68" s="14">
        <v>1.42</v>
      </c>
      <c r="R68" s="14">
        <v>1.36</v>
      </c>
      <c r="S68" s="14">
        <v>300</v>
      </c>
      <c r="T68" s="14">
        <v>3</v>
      </c>
      <c r="U68" s="14">
        <v>1</v>
      </c>
      <c r="V68" s="14" t="s">
        <v>2285</v>
      </c>
      <c r="W68" s="14">
        <v>37582</v>
      </c>
      <c r="X68" s="14">
        <v>56143</v>
      </c>
      <c r="Y68" s="14">
        <v>0.9466</v>
      </c>
      <c r="Z68" s="14">
        <v>65.7</v>
      </c>
      <c r="AA68" s="14">
        <v>7.67</v>
      </c>
      <c r="AB68" s="14" t="s">
        <v>1041</v>
      </c>
      <c r="AC68" s="14" t="s">
        <v>4183</v>
      </c>
      <c r="AD68" s="14" t="s">
        <v>4301</v>
      </c>
    </row>
    <row r="69" spans="1:30" x14ac:dyDescent="0.3">
      <c r="A69" s="15" t="s">
        <v>4302</v>
      </c>
      <c r="B69" s="15" t="s">
        <v>597</v>
      </c>
      <c r="C69" s="15">
        <v>167</v>
      </c>
      <c r="D69" s="15" t="s">
        <v>4158</v>
      </c>
      <c r="E69" s="15" t="s">
        <v>4195</v>
      </c>
      <c r="F69" s="15">
        <v>302</v>
      </c>
      <c r="G69" s="15">
        <v>1122.5</v>
      </c>
      <c r="H69" s="15" t="s">
        <v>4181</v>
      </c>
      <c r="I69" s="15">
        <v>15</v>
      </c>
      <c r="J69" s="15" t="s">
        <v>4167</v>
      </c>
      <c r="K69" s="15">
        <v>5.9799999999999999E-2</v>
      </c>
      <c r="L69" s="15">
        <v>0.44500000000000001</v>
      </c>
      <c r="M69" s="15">
        <v>7.9000000000000006E-6</v>
      </c>
      <c r="N69" s="15">
        <v>3.0130000000000001E-2</v>
      </c>
      <c r="O69" s="15" t="s">
        <v>4154</v>
      </c>
      <c r="P69" s="15">
        <v>405</v>
      </c>
      <c r="Q69" s="15">
        <v>1.44</v>
      </c>
      <c r="R69" s="15">
        <v>1.35</v>
      </c>
      <c r="S69" s="15">
        <v>250</v>
      </c>
      <c r="T69" s="15">
        <v>1</v>
      </c>
      <c r="U69" s="15">
        <v>1</v>
      </c>
      <c r="V69" s="15" t="s">
        <v>4191</v>
      </c>
      <c r="W69" s="15">
        <v>20028</v>
      </c>
      <c r="X69" s="15">
        <v>7775</v>
      </c>
      <c r="Y69" s="15">
        <v>1.0105</v>
      </c>
      <c r="Z69" s="15">
        <v>19.899999999999999</v>
      </c>
      <c r="AA69" s="15">
        <v>18.73</v>
      </c>
      <c r="AB69" s="15" t="s">
        <v>1040</v>
      </c>
      <c r="AC69" s="15" t="s">
        <v>4162</v>
      </c>
      <c r="AD69" s="15" t="s">
        <v>4303</v>
      </c>
    </row>
    <row r="70" spans="1:30" x14ac:dyDescent="0.3">
      <c r="A70" s="14" t="s">
        <v>4304</v>
      </c>
      <c r="B70" s="14" t="s">
        <v>602</v>
      </c>
      <c r="C70" s="14">
        <v>104</v>
      </c>
      <c r="D70" s="14" t="s">
        <v>4165</v>
      </c>
      <c r="E70" s="14" t="s">
        <v>4180</v>
      </c>
      <c r="F70" s="14">
        <v>230.7</v>
      </c>
      <c r="G70" s="14">
        <v>525.1</v>
      </c>
      <c r="H70" s="14" t="s">
        <v>4181</v>
      </c>
      <c r="I70" s="14">
        <v>10</v>
      </c>
      <c r="J70" s="14" t="s">
        <v>4167</v>
      </c>
      <c r="K70" s="14">
        <v>5.5399999999999998E-2</v>
      </c>
      <c r="L70" s="14">
        <v>0.32300000000000001</v>
      </c>
      <c r="M70" s="14">
        <v>8.6359999999999996E-4</v>
      </c>
      <c r="N70" s="14">
        <v>2.6620000000000001E-2</v>
      </c>
      <c r="O70" s="14" t="s">
        <v>4154</v>
      </c>
      <c r="P70" s="14">
        <v>640</v>
      </c>
      <c r="Q70" s="14">
        <v>1.37</v>
      </c>
      <c r="R70" s="14">
        <v>1.4370000000000001</v>
      </c>
      <c r="S70" s="14">
        <v>200</v>
      </c>
      <c r="T70" s="14">
        <v>2</v>
      </c>
      <c r="U70" s="14">
        <v>3</v>
      </c>
      <c r="V70" s="14" t="s">
        <v>4191</v>
      </c>
      <c r="W70" s="14">
        <v>58088</v>
      </c>
      <c r="X70" s="14">
        <v>35391</v>
      </c>
      <c r="Y70" s="14">
        <v>0.91090000000000004</v>
      </c>
      <c r="Z70" s="14">
        <v>71.099999999999994</v>
      </c>
      <c r="AA70" s="14">
        <v>19.309999999999999</v>
      </c>
      <c r="AB70" s="14" t="s">
        <v>1041</v>
      </c>
      <c r="AC70" s="14" t="s">
        <v>4155</v>
      </c>
      <c r="AD70" s="14" t="s">
        <v>4286</v>
      </c>
    </row>
    <row r="71" spans="1:30" x14ac:dyDescent="0.3">
      <c r="A71" s="15" t="s">
        <v>4305</v>
      </c>
      <c r="B71" s="15" t="s">
        <v>606</v>
      </c>
      <c r="C71" s="15">
        <v>90</v>
      </c>
      <c r="D71" s="15" t="s">
        <v>4179</v>
      </c>
      <c r="E71" s="15" t="s">
        <v>4152</v>
      </c>
      <c r="F71" s="15">
        <v>256.60000000000002</v>
      </c>
      <c r="G71" s="15">
        <v>552.4</v>
      </c>
      <c r="H71" s="15" t="s">
        <v>4153</v>
      </c>
      <c r="I71" s="15">
        <v>25</v>
      </c>
      <c r="J71" s="15" t="s">
        <v>1053</v>
      </c>
      <c r="K71" s="15">
        <v>2.4199999999999999E-2</v>
      </c>
      <c r="L71" s="15">
        <v>0.30599999999999999</v>
      </c>
      <c r="M71" s="15">
        <v>4.9459999999999999E-4</v>
      </c>
      <c r="N71" s="15">
        <v>1.153E-2</v>
      </c>
      <c r="O71" s="15" t="s">
        <v>4196</v>
      </c>
      <c r="P71" s="15">
        <v>730</v>
      </c>
      <c r="Q71" s="15">
        <v>1.24</v>
      </c>
      <c r="R71" s="15">
        <v>1.4450000000000001</v>
      </c>
      <c r="S71" s="15">
        <v>100</v>
      </c>
      <c r="T71" s="15">
        <v>1</v>
      </c>
      <c r="U71" s="15">
        <v>2</v>
      </c>
      <c r="V71" s="15" t="s">
        <v>2285</v>
      </c>
      <c r="W71" s="15">
        <v>53118</v>
      </c>
      <c r="X71" s="15">
        <v>54216</v>
      </c>
      <c r="Y71" s="15">
        <v>0.98480000000000001</v>
      </c>
      <c r="Z71" s="15">
        <v>19.8</v>
      </c>
      <c r="AA71" s="15">
        <v>43.1</v>
      </c>
      <c r="AB71" s="15" t="s">
        <v>1040</v>
      </c>
      <c r="AC71" s="15" t="s">
        <v>4155</v>
      </c>
      <c r="AD71" s="15" t="s">
        <v>4208</v>
      </c>
    </row>
    <row r="72" spans="1:30" x14ac:dyDescent="0.3">
      <c r="A72" s="14" t="s">
        <v>4306</v>
      </c>
      <c r="B72" s="14" t="s">
        <v>610</v>
      </c>
      <c r="C72" s="14">
        <v>101</v>
      </c>
      <c r="D72" s="14" t="s">
        <v>4207</v>
      </c>
      <c r="E72" s="14" t="s">
        <v>4213</v>
      </c>
      <c r="F72" s="14">
        <v>254.3</v>
      </c>
      <c r="G72" s="14">
        <v>850.3</v>
      </c>
      <c r="H72" s="14" t="s">
        <v>4153</v>
      </c>
      <c r="I72" s="14">
        <v>25</v>
      </c>
      <c r="J72" s="14" t="s">
        <v>4187</v>
      </c>
      <c r="K72" s="14">
        <v>8.6999999999999994E-2</v>
      </c>
      <c r="L72" s="14">
        <v>0.29899999999999999</v>
      </c>
      <c r="M72" s="14">
        <v>2.03E-4</v>
      </c>
      <c r="N72" s="14">
        <v>3.8789999999999998E-2</v>
      </c>
      <c r="O72" s="14" t="s">
        <v>4168</v>
      </c>
      <c r="P72" s="14">
        <v>594</v>
      </c>
      <c r="Q72" s="14">
        <v>1.21</v>
      </c>
      <c r="R72" s="14">
        <v>1.4370000000000001</v>
      </c>
      <c r="S72" s="14">
        <v>150</v>
      </c>
      <c r="T72" s="14">
        <v>2</v>
      </c>
      <c r="U72" s="14">
        <v>1</v>
      </c>
      <c r="V72" s="14" t="s">
        <v>4188</v>
      </c>
      <c r="W72" s="14">
        <v>22145</v>
      </c>
      <c r="X72" s="14">
        <v>13053</v>
      </c>
      <c r="Y72" s="14">
        <v>0.90390000000000004</v>
      </c>
      <c r="Z72" s="14">
        <v>67.900000000000006</v>
      </c>
      <c r="AA72" s="14">
        <v>35.57</v>
      </c>
      <c r="AB72" s="14" t="s">
        <v>1040</v>
      </c>
      <c r="AC72" s="14" t="s">
        <v>4222</v>
      </c>
      <c r="AD72" s="14" t="s">
        <v>4291</v>
      </c>
    </row>
    <row r="73" spans="1:30" x14ac:dyDescent="0.3">
      <c r="A73" s="15" t="s">
        <v>4307</v>
      </c>
      <c r="B73" s="15" t="s">
        <v>616</v>
      </c>
      <c r="C73" s="15">
        <v>120</v>
      </c>
      <c r="D73" s="15" t="s">
        <v>4226</v>
      </c>
      <c r="E73" s="15" t="s">
        <v>4166</v>
      </c>
      <c r="F73" s="15">
        <v>277</v>
      </c>
      <c r="G73" s="15">
        <v>615.4</v>
      </c>
      <c r="H73" s="15" t="s">
        <v>4181</v>
      </c>
      <c r="I73" s="15">
        <v>50</v>
      </c>
      <c r="J73" s="15" t="s">
        <v>4182</v>
      </c>
      <c r="K73" s="15">
        <v>2.93E-2</v>
      </c>
      <c r="L73" s="15">
        <v>0.17399999999999999</v>
      </c>
      <c r="M73" s="15">
        <v>3.5100000000000002E-4</v>
      </c>
      <c r="N73" s="15">
        <v>2.9319999999999999E-2</v>
      </c>
      <c r="O73" s="15" t="s">
        <v>4196</v>
      </c>
      <c r="P73" s="15">
        <v>405</v>
      </c>
      <c r="Q73" s="15">
        <v>1.32</v>
      </c>
      <c r="R73" s="15">
        <v>1.367</v>
      </c>
      <c r="S73" s="15">
        <v>500</v>
      </c>
      <c r="T73" s="15">
        <v>3</v>
      </c>
      <c r="U73" s="15">
        <v>1</v>
      </c>
      <c r="V73" s="15" t="s">
        <v>4161</v>
      </c>
      <c r="W73" s="15">
        <v>15948</v>
      </c>
      <c r="X73" s="15">
        <v>22787</v>
      </c>
      <c r="Y73" s="15">
        <v>0.94710000000000005</v>
      </c>
      <c r="Z73" s="15">
        <v>29</v>
      </c>
      <c r="AA73" s="15">
        <v>12.02</v>
      </c>
      <c r="AB73" s="15" t="s">
        <v>1041</v>
      </c>
      <c r="AC73" s="15" t="s">
        <v>4155</v>
      </c>
      <c r="AD73" s="15" t="s">
        <v>4276</v>
      </c>
    </row>
    <row r="74" spans="1:30" x14ac:dyDescent="0.3">
      <c r="A74" s="14" t="s">
        <v>4308</v>
      </c>
      <c r="B74" s="14" t="s">
        <v>621</v>
      </c>
      <c r="C74" s="14">
        <v>102</v>
      </c>
      <c r="D74" s="14" t="s">
        <v>4236</v>
      </c>
      <c r="E74" s="14" t="s">
        <v>4166</v>
      </c>
      <c r="F74" s="14">
        <v>262.3</v>
      </c>
      <c r="G74" s="14">
        <v>626.6</v>
      </c>
      <c r="H74" s="14" t="s">
        <v>4159</v>
      </c>
      <c r="I74" s="14">
        <v>15</v>
      </c>
      <c r="J74" s="14" t="s">
        <v>4167</v>
      </c>
      <c r="K74" s="14">
        <v>0.01</v>
      </c>
      <c r="L74" s="14">
        <v>0.29899999999999999</v>
      </c>
      <c r="M74" s="14">
        <v>6.1180000000000002E-4</v>
      </c>
      <c r="N74" s="14">
        <v>4.514E-2</v>
      </c>
      <c r="O74" s="14" t="s">
        <v>4154</v>
      </c>
      <c r="P74" s="14">
        <v>594</v>
      </c>
      <c r="Q74" s="14">
        <v>1.33</v>
      </c>
      <c r="R74" s="14">
        <v>1.4</v>
      </c>
      <c r="S74" s="14">
        <v>500</v>
      </c>
      <c r="T74" s="14">
        <v>2</v>
      </c>
      <c r="U74" s="14">
        <v>1</v>
      </c>
      <c r="V74" s="14" t="s">
        <v>2285</v>
      </c>
      <c r="W74" s="14">
        <v>40016</v>
      </c>
      <c r="X74" s="14">
        <v>17213</v>
      </c>
      <c r="Y74" s="14">
        <v>1.0145999999999999</v>
      </c>
      <c r="Z74" s="14">
        <v>21.1</v>
      </c>
      <c r="AA74" s="14">
        <v>15.39</v>
      </c>
      <c r="AB74" s="14" t="s">
        <v>1040</v>
      </c>
      <c r="AC74" s="14" t="s">
        <v>4155</v>
      </c>
      <c r="AD74" s="14" t="s">
        <v>4245</v>
      </c>
    </row>
    <row r="75" spans="1:30" x14ac:dyDescent="0.3">
      <c r="A75" s="15" t="s">
        <v>4309</v>
      </c>
      <c r="B75" s="15" t="s">
        <v>625</v>
      </c>
      <c r="C75" s="15">
        <v>187</v>
      </c>
      <c r="D75" s="15" t="s">
        <v>4226</v>
      </c>
      <c r="E75" s="15" t="s">
        <v>4180</v>
      </c>
      <c r="F75" s="15">
        <v>271</v>
      </c>
      <c r="G75" s="15">
        <v>1023.7</v>
      </c>
      <c r="H75" s="15" t="s">
        <v>4153</v>
      </c>
      <c r="I75" s="15">
        <v>20</v>
      </c>
      <c r="J75" s="15" t="s">
        <v>4182</v>
      </c>
      <c r="K75" s="15">
        <v>7.9799999999999996E-2</v>
      </c>
      <c r="L75" s="15">
        <v>0.32600000000000001</v>
      </c>
      <c r="M75" s="15">
        <v>8.4499999999999994E-5</v>
      </c>
      <c r="N75" s="15">
        <v>7.45E-3</v>
      </c>
      <c r="O75" s="15" t="s">
        <v>4196</v>
      </c>
      <c r="P75" s="15">
        <v>730</v>
      </c>
      <c r="Q75" s="15">
        <v>1.49</v>
      </c>
      <c r="R75" s="15">
        <v>1.3959999999999999</v>
      </c>
      <c r="S75" s="15">
        <v>150</v>
      </c>
      <c r="T75" s="15">
        <v>2</v>
      </c>
      <c r="U75" s="15">
        <v>3</v>
      </c>
      <c r="V75" s="15" t="s">
        <v>4188</v>
      </c>
      <c r="W75" s="15">
        <v>60703</v>
      </c>
      <c r="X75" s="15">
        <v>43100</v>
      </c>
      <c r="Y75" s="15">
        <v>0.94240000000000002</v>
      </c>
      <c r="Z75" s="15">
        <v>49.3</v>
      </c>
      <c r="AA75" s="15">
        <v>30.12</v>
      </c>
      <c r="AB75" s="15" t="s">
        <v>1041</v>
      </c>
      <c r="AC75" s="15" t="s">
        <v>4192</v>
      </c>
      <c r="AD75" s="15" t="s">
        <v>4310</v>
      </c>
    </row>
    <row r="76" spans="1:30" x14ac:dyDescent="0.3">
      <c r="A76" s="14" t="s">
        <v>4311</v>
      </c>
      <c r="B76" s="14" t="s">
        <v>630</v>
      </c>
      <c r="C76" s="14">
        <v>26</v>
      </c>
      <c r="D76" s="14" t="s">
        <v>4236</v>
      </c>
      <c r="E76" s="14" t="s">
        <v>4201</v>
      </c>
      <c r="F76" s="14">
        <v>190.8</v>
      </c>
      <c r="G76" s="14">
        <v>1053.0999999999999</v>
      </c>
      <c r="H76" s="14" t="s">
        <v>4159</v>
      </c>
      <c r="I76" s="14">
        <v>25</v>
      </c>
      <c r="J76" s="14" t="s">
        <v>4182</v>
      </c>
      <c r="K76" s="14">
        <v>4.5999999999999999E-3</v>
      </c>
      <c r="L76" s="14">
        <v>0.441</v>
      </c>
      <c r="M76" s="14">
        <v>5.6799999999999998E-5</v>
      </c>
      <c r="N76" s="14">
        <v>3.134E-2</v>
      </c>
      <c r="O76" s="14" t="s">
        <v>4168</v>
      </c>
      <c r="P76" s="14">
        <v>488</v>
      </c>
      <c r="Q76" s="14">
        <v>1.22</v>
      </c>
      <c r="R76" s="14">
        <v>1.476</v>
      </c>
      <c r="S76" s="14">
        <v>100</v>
      </c>
      <c r="T76" s="14">
        <v>1</v>
      </c>
      <c r="U76" s="14">
        <v>1</v>
      </c>
      <c r="V76" s="14" t="s">
        <v>4161</v>
      </c>
      <c r="W76" s="14">
        <v>47937</v>
      </c>
      <c r="X76" s="14">
        <v>47582</v>
      </c>
      <c r="Y76" s="14">
        <v>0.90539999999999998</v>
      </c>
      <c r="Z76" s="14">
        <v>71</v>
      </c>
      <c r="AA76" s="14">
        <v>15.58</v>
      </c>
      <c r="AB76" s="14" t="s">
        <v>1040</v>
      </c>
      <c r="AC76" s="14" t="s">
        <v>4202</v>
      </c>
      <c r="AD76" s="14" t="s">
        <v>4274</v>
      </c>
    </row>
    <row r="77" spans="1:30" x14ac:dyDescent="0.3">
      <c r="A77" s="15" t="s">
        <v>4312</v>
      </c>
      <c r="B77" s="15" t="s">
        <v>635</v>
      </c>
      <c r="C77" s="15">
        <v>12</v>
      </c>
      <c r="D77" s="15" t="s">
        <v>4173</v>
      </c>
      <c r="E77" s="15" t="s">
        <v>4152</v>
      </c>
      <c r="F77" s="15">
        <v>205.8</v>
      </c>
      <c r="G77" s="15">
        <v>513.5</v>
      </c>
      <c r="H77" s="15" t="s">
        <v>4153</v>
      </c>
      <c r="I77" s="15">
        <v>5</v>
      </c>
      <c r="J77" s="15" t="s">
        <v>4182</v>
      </c>
      <c r="K77" s="15">
        <v>6.4199999999999993E-2</v>
      </c>
      <c r="L77" s="15">
        <v>0.35199999999999998</v>
      </c>
      <c r="M77" s="15">
        <v>2.676E-4</v>
      </c>
      <c r="N77" s="15">
        <v>3.8339999999999999E-2</v>
      </c>
      <c r="O77" s="15" t="s">
        <v>4196</v>
      </c>
      <c r="P77" s="15">
        <v>514</v>
      </c>
      <c r="Q77" s="15">
        <v>1.47</v>
      </c>
      <c r="R77" s="15">
        <v>1.401</v>
      </c>
      <c r="S77" s="15">
        <v>250</v>
      </c>
      <c r="T77" s="15">
        <v>1</v>
      </c>
      <c r="U77" s="15">
        <v>3</v>
      </c>
      <c r="V77" s="15" t="s">
        <v>2285</v>
      </c>
      <c r="W77" s="15">
        <v>46592</v>
      </c>
      <c r="X77" s="15">
        <v>39285</v>
      </c>
      <c r="Y77" s="15">
        <v>0.98340000000000005</v>
      </c>
      <c r="Z77" s="15">
        <v>16.2</v>
      </c>
      <c r="AA77" s="15">
        <v>32.520000000000003</v>
      </c>
      <c r="AB77" s="15" t="s">
        <v>1040</v>
      </c>
      <c r="AC77" s="15" t="s">
        <v>4222</v>
      </c>
      <c r="AD77" s="15" t="s">
        <v>4218</v>
      </c>
    </row>
    <row r="78" spans="1:30" x14ac:dyDescent="0.3">
      <c r="A78" s="14" t="s">
        <v>4313</v>
      </c>
      <c r="B78" s="14" t="s">
        <v>639</v>
      </c>
      <c r="C78" s="14">
        <v>32</v>
      </c>
      <c r="D78" s="14" t="s">
        <v>4165</v>
      </c>
      <c r="E78" s="14" t="s">
        <v>4166</v>
      </c>
      <c r="F78" s="14">
        <v>268.7</v>
      </c>
      <c r="G78" s="14">
        <v>1034.9000000000001</v>
      </c>
      <c r="H78" s="14" t="s">
        <v>4159</v>
      </c>
      <c r="I78" s="14">
        <v>30</v>
      </c>
      <c r="J78" s="14" t="s">
        <v>1053</v>
      </c>
      <c r="K78" s="14">
        <v>8.2199999999999995E-2</v>
      </c>
      <c r="L78" s="14">
        <v>0.496</v>
      </c>
      <c r="M78" s="14">
        <v>3.615E-4</v>
      </c>
      <c r="N78" s="14">
        <v>1.1820000000000001E-2</v>
      </c>
      <c r="O78" s="14" t="s">
        <v>4154</v>
      </c>
      <c r="P78" s="14">
        <v>640</v>
      </c>
      <c r="Q78" s="14">
        <v>1.28</v>
      </c>
      <c r="R78" s="14">
        <v>1.4590000000000001</v>
      </c>
      <c r="S78" s="14">
        <v>150</v>
      </c>
      <c r="T78" s="14">
        <v>1</v>
      </c>
      <c r="U78" s="14">
        <v>1</v>
      </c>
      <c r="V78" s="14" t="s">
        <v>2285</v>
      </c>
      <c r="W78" s="14">
        <v>50982</v>
      </c>
      <c r="X78" s="14">
        <v>43268</v>
      </c>
      <c r="Y78" s="14">
        <v>0.92430000000000001</v>
      </c>
      <c r="Z78" s="14">
        <v>60.6</v>
      </c>
      <c r="AA78" s="14">
        <v>34.26</v>
      </c>
      <c r="AB78" s="14" t="s">
        <v>1041</v>
      </c>
      <c r="AC78" s="14" t="s">
        <v>4192</v>
      </c>
      <c r="AD78" s="14" t="s">
        <v>4227</v>
      </c>
    </row>
    <row r="79" spans="1:30" x14ac:dyDescent="0.3">
      <c r="A79" s="15" t="s">
        <v>4314</v>
      </c>
      <c r="B79" s="15" t="s">
        <v>644</v>
      </c>
      <c r="C79" s="15">
        <v>210</v>
      </c>
      <c r="D79" s="15" t="s">
        <v>4179</v>
      </c>
      <c r="E79" s="15" t="s">
        <v>4174</v>
      </c>
      <c r="F79" s="15">
        <v>307.8</v>
      </c>
      <c r="G79" s="15">
        <v>918.4</v>
      </c>
      <c r="H79" s="15" t="s">
        <v>4153</v>
      </c>
      <c r="I79" s="15">
        <v>100</v>
      </c>
      <c r="J79" s="15" t="s">
        <v>4175</v>
      </c>
      <c r="K79" s="15">
        <v>8.1699999999999995E-2</v>
      </c>
      <c r="L79" s="15">
        <v>0.309</v>
      </c>
      <c r="M79" s="15">
        <v>1.9909999999999999E-4</v>
      </c>
      <c r="N79" s="15">
        <v>4.6879999999999998E-2</v>
      </c>
      <c r="O79" s="15" t="s">
        <v>4196</v>
      </c>
      <c r="P79" s="15">
        <v>514</v>
      </c>
      <c r="Q79" s="15">
        <v>1.21</v>
      </c>
      <c r="R79" s="15">
        <v>1.478</v>
      </c>
      <c r="S79" s="15">
        <v>200</v>
      </c>
      <c r="T79" s="15">
        <v>1</v>
      </c>
      <c r="U79" s="15">
        <v>3</v>
      </c>
      <c r="V79" s="15" t="s">
        <v>4188</v>
      </c>
      <c r="W79" s="15">
        <v>12785</v>
      </c>
      <c r="X79" s="15">
        <v>27251</v>
      </c>
      <c r="Y79" s="15">
        <v>0.95279999999999998</v>
      </c>
      <c r="Z79" s="15">
        <v>73</v>
      </c>
      <c r="AA79" s="15">
        <v>30.87</v>
      </c>
      <c r="AB79" s="15" t="s">
        <v>1040</v>
      </c>
      <c r="AC79" s="15" t="s">
        <v>4162</v>
      </c>
      <c r="AD79" s="15" t="s">
        <v>4315</v>
      </c>
    </row>
    <row r="80" spans="1:30" x14ac:dyDescent="0.3">
      <c r="A80" s="14" t="s">
        <v>4316</v>
      </c>
      <c r="B80" s="14" t="s">
        <v>648</v>
      </c>
      <c r="C80" s="14">
        <v>130</v>
      </c>
      <c r="D80" s="14" t="s">
        <v>4151</v>
      </c>
      <c r="E80" s="14" t="s">
        <v>4186</v>
      </c>
      <c r="F80" s="14">
        <v>297.60000000000002</v>
      </c>
      <c r="G80" s="14">
        <v>1127.4000000000001</v>
      </c>
      <c r="H80" s="14" t="s">
        <v>4159</v>
      </c>
      <c r="I80" s="14">
        <v>20</v>
      </c>
      <c r="J80" s="14" t="s">
        <v>2285</v>
      </c>
      <c r="K80" s="14">
        <v>1.4800000000000001E-2</v>
      </c>
      <c r="L80" s="14">
        <v>0.38600000000000001</v>
      </c>
      <c r="M80" s="14">
        <v>7.8999999999999996E-5</v>
      </c>
      <c r="N80" s="14">
        <v>3.7139999999999999E-2</v>
      </c>
      <c r="O80" s="14" t="s">
        <v>4168</v>
      </c>
      <c r="P80" s="14">
        <v>730</v>
      </c>
      <c r="Q80" s="14">
        <v>1.36</v>
      </c>
      <c r="R80" s="14">
        <v>1.4830000000000001</v>
      </c>
      <c r="S80" s="14">
        <v>300</v>
      </c>
      <c r="T80" s="14">
        <v>3</v>
      </c>
      <c r="U80" s="14">
        <v>2</v>
      </c>
      <c r="V80" s="14" t="s">
        <v>4161</v>
      </c>
      <c r="W80" s="14">
        <v>53495</v>
      </c>
      <c r="X80" s="14">
        <v>32320</v>
      </c>
      <c r="Y80" s="14">
        <v>0.96960000000000002</v>
      </c>
      <c r="Z80" s="14">
        <v>48.3</v>
      </c>
      <c r="AA80" s="14">
        <v>19.48</v>
      </c>
      <c r="AB80" s="14" t="s">
        <v>1040</v>
      </c>
      <c r="AC80" s="14" t="s">
        <v>4192</v>
      </c>
      <c r="AD80" s="14" t="s">
        <v>4310</v>
      </c>
    </row>
    <row r="81" spans="1:30" x14ac:dyDescent="0.3">
      <c r="A81" s="15" t="s">
        <v>4317</v>
      </c>
      <c r="B81" s="15" t="s">
        <v>651</v>
      </c>
      <c r="C81" s="15">
        <v>150</v>
      </c>
      <c r="D81" s="15" t="s">
        <v>4207</v>
      </c>
      <c r="E81" s="15" t="s">
        <v>4201</v>
      </c>
      <c r="F81" s="15">
        <v>306.39999999999998</v>
      </c>
      <c r="G81" s="15">
        <v>1148.4000000000001</v>
      </c>
      <c r="H81" s="15" t="s">
        <v>4153</v>
      </c>
      <c r="I81" s="15">
        <v>75</v>
      </c>
      <c r="J81" s="15" t="s">
        <v>1053</v>
      </c>
      <c r="K81" s="15">
        <v>5.3100000000000001E-2</v>
      </c>
      <c r="L81" s="15">
        <v>0.17199999999999999</v>
      </c>
      <c r="M81" s="15">
        <v>5.6590000000000004E-4</v>
      </c>
      <c r="N81" s="15">
        <v>1.519E-2</v>
      </c>
      <c r="O81" s="15" t="s">
        <v>4160</v>
      </c>
      <c r="P81" s="15">
        <v>561</v>
      </c>
      <c r="Q81" s="15">
        <v>1.46</v>
      </c>
      <c r="R81" s="15">
        <v>1.4690000000000001</v>
      </c>
      <c r="S81" s="15">
        <v>100</v>
      </c>
      <c r="T81" s="15">
        <v>1</v>
      </c>
      <c r="U81" s="15">
        <v>2</v>
      </c>
      <c r="V81" s="15" t="s">
        <v>2285</v>
      </c>
      <c r="W81" s="15">
        <v>32306</v>
      </c>
      <c r="X81" s="15">
        <v>41197</v>
      </c>
      <c r="Y81" s="15">
        <v>1.0107999999999999</v>
      </c>
      <c r="Z81" s="15">
        <v>48.6</v>
      </c>
      <c r="AA81" s="15">
        <v>14.72</v>
      </c>
      <c r="AB81" s="15" t="s">
        <v>1041</v>
      </c>
      <c r="AC81" s="15" t="s">
        <v>4183</v>
      </c>
      <c r="AD81" s="15" t="s">
        <v>4258</v>
      </c>
    </row>
    <row r="82" spans="1:30" x14ac:dyDescent="0.3">
      <c r="A82" s="14" t="s">
        <v>4318</v>
      </c>
      <c r="B82" s="14" t="s">
        <v>654</v>
      </c>
      <c r="C82" s="14">
        <v>230</v>
      </c>
      <c r="D82" s="14" t="s">
        <v>4173</v>
      </c>
      <c r="E82" s="14" t="s">
        <v>4186</v>
      </c>
      <c r="F82" s="14">
        <v>272</v>
      </c>
      <c r="G82" s="14">
        <v>1175.5</v>
      </c>
      <c r="H82" s="14" t="s">
        <v>4159</v>
      </c>
      <c r="I82" s="14">
        <v>20</v>
      </c>
      <c r="J82" s="14" t="s">
        <v>4175</v>
      </c>
      <c r="K82" s="14">
        <v>9.7600000000000006E-2</v>
      </c>
      <c r="L82" s="14">
        <v>0.10100000000000001</v>
      </c>
      <c r="M82" s="14">
        <v>4.26E-4</v>
      </c>
      <c r="N82" s="14">
        <v>2.3900000000000001E-2</v>
      </c>
      <c r="O82" s="14" t="s">
        <v>4168</v>
      </c>
      <c r="P82" s="14">
        <v>640</v>
      </c>
      <c r="Q82" s="14">
        <v>1.31</v>
      </c>
      <c r="R82" s="14">
        <v>1.335</v>
      </c>
      <c r="S82" s="14">
        <v>250</v>
      </c>
      <c r="T82" s="14">
        <v>1</v>
      </c>
      <c r="U82" s="14">
        <v>1</v>
      </c>
      <c r="V82" s="14" t="s">
        <v>4188</v>
      </c>
      <c r="W82" s="14">
        <v>21133</v>
      </c>
      <c r="X82" s="14">
        <v>62950</v>
      </c>
      <c r="Y82" s="14">
        <v>0.91159999999999997</v>
      </c>
      <c r="Z82" s="14">
        <v>57.6</v>
      </c>
      <c r="AA82" s="14">
        <v>9.25</v>
      </c>
      <c r="AB82" s="14" t="s">
        <v>1040</v>
      </c>
      <c r="AC82" s="14" t="s">
        <v>4183</v>
      </c>
      <c r="AD82" s="14" t="s">
        <v>4156</v>
      </c>
    </row>
    <row r="83" spans="1:30" x14ac:dyDescent="0.3">
      <c r="A83" s="15" t="s">
        <v>4319</v>
      </c>
      <c r="B83" s="15" t="s">
        <v>659</v>
      </c>
      <c r="C83" s="15">
        <v>173</v>
      </c>
      <c r="D83" s="15" t="s">
        <v>4207</v>
      </c>
      <c r="E83" s="15" t="s">
        <v>4195</v>
      </c>
      <c r="F83" s="15">
        <v>303.2</v>
      </c>
      <c r="G83" s="15">
        <v>978.8</v>
      </c>
      <c r="H83" s="15" t="s">
        <v>4153</v>
      </c>
      <c r="I83" s="15">
        <v>5</v>
      </c>
      <c r="J83" s="15" t="s">
        <v>4210</v>
      </c>
      <c r="K83" s="15">
        <v>4.2999999999999997E-2</v>
      </c>
      <c r="L83" s="15">
        <v>0.432</v>
      </c>
      <c r="M83" s="15">
        <v>8.5939999999999996E-4</v>
      </c>
      <c r="N83" s="15">
        <v>3.465E-2</v>
      </c>
      <c r="O83" s="15" t="s">
        <v>4168</v>
      </c>
      <c r="P83" s="15">
        <v>594</v>
      </c>
      <c r="Q83" s="15">
        <v>1.37</v>
      </c>
      <c r="R83" s="15">
        <v>1.357</v>
      </c>
      <c r="S83" s="15">
        <v>500</v>
      </c>
      <c r="T83" s="15">
        <v>3</v>
      </c>
      <c r="U83" s="15">
        <v>1</v>
      </c>
      <c r="V83" s="15" t="s">
        <v>4169</v>
      </c>
      <c r="W83" s="15">
        <v>32799</v>
      </c>
      <c r="X83" s="15">
        <v>14310</v>
      </c>
      <c r="Y83" s="15">
        <v>0.88590000000000002</v>
      </c>
      <c r="Z83" s="15">
        <v>33.799999999999997</v>
      </c>
      <c r="AA83" s="15">
        <v>36.44</v>
      </c>
      <c r="AB83" s="15" t="s">
        <v>1041</v>
      </c>
      <c r="AC83" s="15" t="s">
        <v>4202</v>
      </c>
      <c r="AD83" s="15" t="s">
        <v>4223</v>
      </c>
    </row>
    <row r="84" spans="1:30" x14ac:dyDescent="0.3">
      <c r="A84" s="14" t="s">
        <v>4320</v>
      </c>
      <c r="B84" s="14" t="s">
        <v>663</v>
      </c>
      <c r="C84" s="14">
        <v>51</v>
      </c>
      <c r="D84" s="14" t="s">
        <v>4207</v>
      </c>
      <c r="E84" s="14" t="s">
        <v>4213</v>
      </c>
      <c r="F84" s="14">
        <v>288.2</v>
      </c>
      <c r="G84" s="14">
        <v>895.8</v>
      </c>
      <c r="H84" s="14" t="s">
        <v>4159</v>
      </c>
      <c r="I84" s="14">
        <v>50</v>
      </c>
      <c r="J84" s="14" t="s">
        <v>4187</v>
      </c>
      <c r="K84" s="14">
        <v>5.5E-2</v>
      </c>
      <c r="L84" s="14">
        <v>0.218</v>
      </c>
      <c r="M84" s="14">
        <v>3.0590000000000001E-4</v>
      </c>
      <c r="N84" s="14">
        <v>1.0189999999999999E-2</v>
      </c>
      <c r="O84" s="14" t="s">
        <v>4160</v>
      </c>
      <c r="P84" s="14">
        <v>640</v>
      </c>
      <c r="Q84" s="14">
        <v>1.39</v>
      </c>
      <c r="R84" s="14">
        <v>1.4950000000000001</v>
      </c>
      <c r="S84" s="14">
        <v>250</v>
      </c>
      <c r="T84" s="14">
        <v>1</v>
      </c>
      <c r="U84" s="14">
        <v>3</v>
      </c>
      <c r="V84" s="14" t="s">
        <v>4188</v>
      </c>
      <c r="W84" s="14">
        <v>21977</v>
      </c>
      <c r="X84" s="14">
        <v>47995</v>
      </c>
      <c r="Y84" s="14">
        <v>0.89129999999999998</v>
      </c>
      <c r="Z84" s="14">
        <v>59.3</v>
      </c>
      <c r="AA84" s="14">
        <v>39.770000000000003</v>
      </c>
      <c r="AB84" s="14" t="s">
        <v>1040</v>
      </c>
      <c r="AC84" s="14" t="s">
        <v>4202</v>
      </c>
      <c r="AD84" s="14" t="s">
        <v>4231</v>
      </c>
    </row>
    <row r="85" spans="1:30" x14ac:dyDescent="0.3">
      <c r="A85" s="15" t="s">
        <v>4321</v>
      </c>
      <c r="B85" s="15" t="s">
        <v>667</v>
      </c>
      <c r="C85" s="15">
        <v>136</v>
      </c>
      <c r="D85" s="15" t="s">
        <v>4173</v>
      </c>
      <c r="E85" s="15" t="s">
        <v>4201</v>
      </c>
      <c r="F85" s="15">
        <v>237</v>
      </c>
      <c r="G85" s="15">
        <v>1143.5</v>
      </c>
      <c r="H85" s="15" t="s">
        <v>4159</v>
      </c>
      <c r="I85" s="15">
        <v>20</v>
      </c>
      <c r="J85" s="15" t="s">
        <v>2285</v>
      </c>
      <c r="K85" s="15">
        <v>7.1099999999999997E-2</v>
      </c>
      <c r="L85" s="15">
        <v>0.40899999999999997</v>
      </c>
      <c r="M85" s="15">
        <v>7.9659999999999996E-4</v>
      </c>
      <c r="N85" s="15">
        <v>4.6850000000000003E-2</v>
      </c>
      <c r="O85" s="15" t="s">
        <v>4154</v>
      </c>
      <c r="P85" s="15">
        <v>405</v>
      </c>
      <c r="Q85" s="15">
        <v>1.32</v>
      </c>
      <c r="R85" s="15">
        <v>1.4259999999999999</v>
      </c>
      <c r="S85" s="15">
        <v>200</v>
      </c>
      <c r="T85" s="15">
        <v>2</v>
      </c>
      <c r="U85" s="15">
        <v>2</v>
      </c>
      <c r="V85" s="15" t="s">
        <v>4169</v>
      </c>
      <c r="W85" s="15">
        <v>27504</v>
      </c>
      <c r="X85" s="15">
        <v>29581</v>
      </c>
      <c r="Y85" s="15">
        <v>0.98829999999999996</v>
      </c>
      <c r="Z85" s="15">
        <v>19.7</v>
      </c>
      <c r="AA85" s="15">
        <v>3.64</v>
      </c>
      <c r="AB85" s="15" t="s">
        <v>1041</v>
      </c>
      <c r="AC85" s="15" t="s">
        <v>4170</v>
      </c>
      <c r="AD85" s="15" t="s">
        <v>4282</v>
      </c>
    </row>
    <row r="86" spans="1:30" x14ac:dyDescent="0.3">
      <c r="A86" s="14" t="s">
        <v>4322</v>
      </c>
      <c r="B86" s="14" t="s">
        <v>671</v>
      </c>
      <c r="C86" s="14">
        <v>234</v>
      </c>
      <c r="D86" s="14" t="s">
        <v>4226</v>
      </c>
      <c r="E86" s="14" t="s">
        <v>4166</v>
      </c>
      <c r="F86" s="14">
        <v>286.7</v>
      </c>
      <c r="G86" s="14">
        <v>1153.9000000000001</v>
      </c>
      <c r="H86" s="14" t="s">
        <v>4181</v>
      </c>
      <c r="I86" s="14">
        <v>50</v>
      </c>
      <c r="J86" s="14" t="s">
        <v>4175</v>
      </c>
      <c r="K86" s="14">
        <v>1.8200000000000001E-2</v>
      </c>
      <c r="L86" s="14">
        <v>7.0999999999999994E-2</v>
      </c>
      <c r="M86" s="14">
        <v>8.139E-4</v>
      </c>
      <c r="N86" s="14">
        <v>1.8600000000000001E-3</v>
      </c>
      <c r="O86" s="14" t="s">
        <v>4168</v>
      </c>
      <c r="P86" s="14">
        <v>532</v>
      </c>
      <c r="Q86" s="14">
        <v>1.39</v>
      </c>
      <c r="R86" s="14">
        <v>1.423</v>
      </c>
      <c r="S86" s="14">
        <v>500</v>
      </c>
      <c r="T86" s="14">
        <v>3</v>
      </c>
      <c r="U86" s="14">
        <v>1</v>
      </c>
      <c r="V86" s="14" t="s">
        <v>4161</v>
      </c>
      <c r="W86" s="14">
        <v>9512</v>
      </c>
      <c r="X86" s="14">
        <v>11487</v>
      </c>
      <c r="Y86" s="14">
        <v>0.90700000000000003</v>
      </c>
      <c r="Z86" s="14">
        <v>51.6</v>
      </c>
      <c r="AA86" s="14">
        <v>8.1</v>
      </c>
      <c r="AB86" s="14" t="s">
        <v>1041</v>
      </c>
      <c r="AC86" s="14" t="s">
        <v>4192</v>
      </c>
      <c r="AD86" s="14" t="s">
        <v>4189</v>
      </c>
    </row>
    <row r="87" spans="1:30" x14ac:dyDescent="0.3">
      <c r="A87" s="15" t="s">
        <v>4323</v>
      </c>
      <c r="B87" s="15" t="s">
        <v>673</v>
      </c>
      <c r="C87" s="15">
        <v>22</v>
      </c>
      <c r="D87" s="15" t="s">
        <v>4179</v>
      </c>
      <c r="E87" s="15" t="s">
        <v>4166</v>
      </c>
      <c r="F87" s="15">
        <v>268.3</v>
      </c>
      <c r="G87" s="15">
        <v>573.4</v>
      </c>
      <c r="H87" s="15" t="s">
        <v>4159</v>
      </c>
      <c r="I87" s="15">
        <v>25</v>
      </c>
      <c r="J87" s="15" t="s">
        <v>4210</v>
      </c>
      <c r="K87" s="15">
        <v>9.2499999999999999E-2</v>
      </c>
      <c r="L87" s="15">
        <v>0.40899999999999997</v>
      </c>
      <c r="M87" s="15">
        <v>6.3849999999999996E-4</v>
      </c>
      <c r="N87" s="15">
        <v>1.78E-2</v>
      </c>
      <c r="O87" s="15" t="s">
        <v>4160</v>
      </c>
      <c r="P87" s="15">
        <v>640</v>
      </c>
      <c r="Q87" s="15">
        <v>1.28</v>
      </c>
      <c r="R87" s="15">
        <v>1.4930000000000001</v>
      </c>
      <c r="S87" s="15">
        <v>250</v>
      </c>
      <c r="T87" s="15">
        <v>1</v>
      </c>
      <c r="U87" s="15">
        <v>2</v>
      </c>
      <c r="V87" s="15" t="s">
        <v>4188</v>
      </c>
      <c r="W87" s="15">
        <v>45950</v>
      </c>
      <c r="X87" s="15">
        <v>52717</v>
      </c>
      <c r="Y87" s="15">
        <v>0.96799999999999997</v>
      </c>
      <c r="Z87" s="15">
        <v>30</v>
      </c>
      <c r="AA87" s="15">
        <v>40.17</v>
      </c>
      <c r="AB87" s="15" t="s">
        <v>1041</v>
      </c>
      <c r="AC87" s="15" t="s">
        <v>4192</v>
      </c>
      <c r="AD87" s="15" t="s">
        <v>4199</v>
      </c>
    </row>
    <row r="88" spans="1:30" x14ac:dyDescent="0.3">
      <c r="A88" s="14" t="s">
        <v>4324</v>
      </c>
      <c r="B88" s="14" t="s">
        <v>676</v>
      </c>
      <c r="C88" s="14">
        <v>223</v>
      </c>
      <c r="D88" s="14" t="s">
        <v>4207</v>
      </c>
      <c r="E88" s="14" t="s">
        <v>4174</v>
      </c>
      <c r="F88" s="14">
        <v>276.60000000000002</v>
      </c>
      <c r="G88" s="14">
        <v>582.5</v>
      </c>
      <c r="H88" s="14" t="s">
        <v>4159</v>
      </c>
      <c r="I88" s="14">
        <v>15</v>
      </c>
      <c r="J88" s="14" t="s">
        <v>1053</v>
      </c>
      <c r="K88" s="14">
        <v>2.35E-2</v>
      </c>
      <c r="L88" s="14">
        <v>9.7000000000000003E-2</v>
      </c>
      <c r="M88" s="14">
        <v>5.4299999999999997E-4</v>
      </c>
      <c r="N88" s="14">
        <v>4.62E-3</v>
      </c>
      <c r="O88" s="14" t="s">
        <v>4196</v>
      </c>
      <c r="P88" s="14">
        <v>730</v>
      </c>
      <c r="Q88" s="14">
        <v>1.47</v>
      </c>
      <c r="R88" s="14">
        <v>1.4359999999999999</v>
      </c>
      <c r="S88" s="14">
        <v>150</v>
      </c>
      <c r="T88" s="14">
        <v>2</v>
      </c>
      <c r="U88" s="14">
        <v>2</v>
      </c>
      <c r="V88" s="14" t="s">
        <v>4188</v>
      </c>
      <c r="W88" s="14">
        <v>37096</v>
      </c>
      <c r="X88" s="14">
        <v>31068</v>
      </c>
      <c r="Y88" s="14">
        <v>0.93989999999999996</v>
      </c>
      <c r="Z88" s="14">
        <v>41.3</v>
      </c>
      <c r="AA88" s="14">
        <v>27.27</v>
      </c>
      <c r="AB88" s="14" t="s">
        <v>1041</v>
      </c>
      <c r="AC88" s="14" t="s">
        <v>4222</v>
      </c>
      <c r="AD88" s="14" t="s">
        <v>4325</v>
      </c>
    </row>
    <row r="89" spans="1:30" x14ac:dyDescent="0.3">
      <c r="A89" s="15" t="s">
        <v>4326</v>
      </c>
      <c r="B89" s="15" t="s">
        <v>681</v>
      </c>
      <c r="C89" s="15">
        <v>208</v>
      </c>
      <c r="D89" s="15" t="s">
        <v>4165</v>
      </c>
      <c r="E89" s="15" t="s">
        <v>4195</v>
      </c>
      <c r="F89" s="15">
        <v>218.8</v>
      </c>
      <c r="G89" s="15">
        <v>597.29999999999995</v>
      </c>
      <c r="H89" s="15" t="s">
        <v>4181</v>
      </c>
      <c r="I89" s="15">
        <v>15</v>
      </c>
      <c r="J89" s="15" t="s">
        <v>4210</v>
      </c>
      <c r="K89" s="15">
        <v>2.5999999999999999E-3</v>
      </c>
      <c r="L89" s="15">
        <v>0.105</v>
      </c>
      <c r="M89" s="15">
        <v>4.0059999999999998E-4</v>
      </c>
      <c r="N89" s="15">
        <v>4.0090000000000001E-2</v>
      </c>
      <c r="O89" s="15" t="s">
        <v>4196</v>
      </c>
      <c r="P89" s="15">
        <v>532</v>
      </c>
      <c r="Q89" s="15">
        <v>1.34</v>
      </c>
      <c r="R89" s="15">
        <v>1.425</v>
      </c>
      <c r="S89" s="15">
        <v>150</v>
      </c>
      <c r="T89" s="15">
        <v>1</v>
      </c>
      <c r="U89" s="15">
        <v>1</v>
      </c>
      <c r="V89" s="15" t="s">
        <v>4191</v>
      </c>
      <c r="W89" s="15">
        <v>7392</v>
      </c>
      <c r="X89" s="15">
        <v>19987</v>
      </c>
      <c r="Y89" s="15">
        <v>0.95640000000000003</v>
      </c>
      <c r="Z89" s="15">
        <v>74.900000000000006</v>
      </c>
      <c r="AA89" s="15">
        <v>25.92</v>
      </c>
      <c r="AB89" s="15" t="s">
        <v>1041</v>
      </c>
      <c r="AC89" s="15" t="s">
        <v>4192</v>
      </c>
      <c r="AD89" s="15" t="s">
        <v>4327</v>
      </c>
    </row>
    <row r="90" spans="1:30" x14ac:dyDescent="0.3">
      <c r="A90" s="14" t="s">
        <v>4328</v>
      </c>
      <c r="B90" s="14" t="s">
        <v>685</v>
      </c>
      <c r="C90" s="14">
        <v>68</v>
      </c>
      <c r="D90" s="14" t="s">
        <v>4207</v>
      </c>
      <c r="E90" s="14" t="s">
        <v>4186</v>
      </c>
      <c r="F90" s="14">
        <v>269.89999999999998</v>
      </c>
      <c r="G90" s="14">
        <v>892.1</v>
      </c>
      <c r="H90" s="14" t="s">
        <v>4153</v>
      </c>
      <c r="I90" s="14">
        <v>30</v>
      </c>
      <c r="J90" s="14" t="s">
        <v>4167</v>
      </c>
      <c r="K90" s="14">
        <v>3.6400000000000002E-2</v>
      </c>
      <c r="L90" s="14">
        <v>0.39100000000000001</v>
      </c>
      <c r="M90" s="14">
        <v>4.7090000000000001E-4</v>
      </c>
      <c r="N90" s="14">
        <v>4.3369999999999999E-2</v>
      </c>
      <c r="O90" s="14" t="s">
        <v>4196</v>
      </c>
      <c r="P90" s="14">
        <v>532</v>
      </c>
      <c r="Q90" s="14">
        <v>1.47</v>
      </c>
      <c r="R90" s="14">
        <v>1.4039999999999999</v>
      </c>
      <c r="S90" s="14">
        <v>250</v>
      </c>
      <c r="T90" s="14">
        <v>1</v>
      </c>
      <c r="U90" s="14">
        <v>3</v>
      </c>
      <c r="V90" s="14" t="s">
        <v>4169</v>
      </c>
      <c r="W90" s="14">
        <v>49932</v>
      </c>
      <c r="X90" s="14">
        <v>60028</v>
      </c>
      <c r="Y90" s="14">
        <v>0.95820000000000005</v>
      </c>
      <c r="Z90" s="14">
        <v>64</v>
      </c>
      <c r="AA90" s="14">
        <v>4.75</v>
      </c>
      <c r="AB90" s="14" t="s">
        <v>1040</v>
      </c>
      <c r="AC90" s="14" t="s">
        <v>4202</v>
      </c>
      <c r="AD90" s="14" t="s">
        <v>4216</v>
      </c>
    </row>
    <row r="91" spans="1:30" x14ac:dyDescent="0.3">
      <c r="A91" s="15" t="s">
        <v>4329</v>
      </c>
      <c r="B91" s="15" t="s">
        <v>689</v>
      </c>
      <c r="C91" s="15">
        <v>103</v>
      </c>
      <c r="D91" s="15" t="s">
        <v>4151</v>
      </c>
      <c r="E91" s="15" t="s">
        <v>4201</v>
      </c>
      <c r="F91" s="15">
        <v>197.7</v>
      </c>
      <c r="G91" s="15">
        <v>1083.8</v>
      </c>
      <c r="H91" s="15" t="s">
        <v>4181</v>
      </c>
      <c r="I91" s="15">
        <v>75</v>
      </c>
      <c r="J91" s="15" t="s">
        <v>1053</v>
      </c>
      <c r="K91" s="15">
        <v>9.35E-2</v>
      </c>
      <c r="L91" s="15">
        <v>0.216</v>
      </c>
      <c r="M91" s="15">
        <v>5.8830000000000004E-4</v>
      </c>
      <c r="N91" s="15">
        <v>3.5290000000000002E-2</v>
      </c>
      <c r="O91" s="15" t="s">
        <v>4154</v>
      </c>
      <c r="P91" s="15">
        <v>640</v>
      </c>
      <c r="Q91" s="15">
        <v>1.26</v>
      </c>
      <c r="R91" s="15">
        <v>1.4630000000000001</v>
      </c>
      <c r="S91" s="15">
        <v>150</v>
      </c>
      <c r="T91" s="15">
        <v>2</v>
      </c>
      <c r="U91" s="15">
        <v>1</v>
      </c>
      <c r="V91" s="15" t="s">
        <v>4169</v>
      </c>
      <c r="W91" s="15">
        <v>33764</v>
      </c>
      <c r="X91" s="15">
        <v>48222</v>
      </c>
      <c r="Y91" s="15">
        <v>0.9093</v>
      </c>
      <c r="Z91" s="15">
        <v>57.4</v>
      </c>
      <c r="AA91" s="15">
        <v>13.19</v>
      </c>
      <c r="AB91" s="15" t="s">
        <v>1040</v>
      </c>
      <c r="AC91" s="15" t="s">
        <v>4170</v>
      </c>
      <c r="AD91" s="15" t="s">
        <v>4205</v>
      </c>
    </row>
    <row r="92" spans="1:30" x14ac:dyDescent="0.3">
      <c r="A92" s="14" t="s">
        <v>4330</v>
      </c>
      <c r="B92" s="14" t="s">
        <v>693</v>
      </c>
      <c r="C92" s="14">
        <v>112</v>
      </c>
      <c r="D92" s="14" t="s">
        <v>4207</v>
      </c>
      <c r="E92" s="14" t="s">
        <v>4195</v>
      </c>
      <c r="F92" s="14">
        <v>188.3</v>
      </c>
      <c r="G92" s="14">
        <v>1021.9</v>
      </c>
      <c r="H92" s="14" t="s">
        <v>4159</v>
      </c>
      <c r="I92" s="14">
        <v>75</v>
      </c>
      <c r="J92" s="14" t="s">
        <v>4182</v>
      </c>
      <c r="K92" s="14">
        <v>2.46E-2</v>
      </c>
      <c r="L92" s="14">
        <v>0.09</v>
      </c>
      <c r="M92" s="14">
        <v>7.9989999999999998E-4</v>
      </c>
      <c r="N92" s="14">
        <v>4.8939999999999997E-2</v>
      </c>
      <c r="O92" s="14" t="s">
        <v>4196</v>
      </c>
      <c r="P92" s="14">
        <v>594</v>
      </c>
      <c r="Q92" s="14">
        <v>1.24</v>
      </c>
      <c r="R92" s="14">
        <v>1.421</v>
      </c>
      <c r="S92" s="14">
        <v>250</v>
      </c>
      <c r="T92" s="14">
        <v>3</v>
      </c>
      <c r="U92" s="14">
        <v>1</v>
      </c>
      <c r="V92" s="14" t="s">
        <v>2285</v>
      </c>
      <c r="W92" s="14">
        <v>11720</v>
      </c>
      <c r="X92" s="14">
        <v>21344</v>
      </c>
      <c r="Y92" s="14">
        <v>0.95309999999999995</v>
      </c>
      <c r="Z92" s="14">
        <v>62.6</v>
      </c>
      <c r="AA92" s="14">
        <v>17.829999999999998</v>
      </c>
      <c r="AB92" s="14" t="s">
        <v>1041</v>
      </c>
      <c r="AC92" s="14" t="s">
        <v>4170</v>
      </c>
      <c r="AD92" s="14" t="s">
        <v>4331</v>
      </c>
    </row>
    <row r="93" spans="1:30" x14ac:dyDescent="0.3">
      <c r="A93" s="15" t="s">
        <v>4332</v>
      </c>
      <c r="B93" s="15" t="s">
        <v>699</v>
      </c>
      <c r="C93" s="15">
        <v>34</v>
      </c>
      <c r="D93" s="15" t="s">
        <v>4151</v>
      </c>
      <c r="E93" s="15" t="s">
        <v>4195</v>
      </c>
      <c r="F93" s="15">
        <v>209.5</v>
      </c>
      <c r="G93" s="15">
        <v>520.20000000000005</v>
      </c>
      <c r="H93" s="15" t="s">
        <v>4153</v>
      </c>
      <c r="I93" s="15">
        <v>30</v>
      </c>
      <c r="J93" s="15" t="s">
        <v>4210</v>
      </c>
      <c r="K93" s="15">
        <v>1.7000000000000001E-2</v>
      </c>
      <c r="L93" s="15">
        <v>0.13600000000000001</v>
      </c>
      <c r="M93" s="15">
        <v>2.4840000000000002E-4</v>
      </c>
      <c r="N93" s="15">
        <v>3.16E-3</v>
      </c>
      <c r="O93" s="15" t="s">
        <v>4154</v>
      </c>
      <c r="P93" s="15">
        <v>594</v>
      </c>
      <c r="Q93" s="15">
        <v>1.23</v>
      </c>
      <c r="R93" s="15">
        <v>1.429</v>
      </c>
      <c r="S93" s="15">
        <v>250</v>
      </c>
      <c r="T93" s="15">
        <v>1</v>
      </c>
      <c r="U93" s="15">
        <v>2</v>
      </c>
      <c r="V93" s="15" t="s">
        <v>2285</v>
      </c>
      <c r="W93" s="15">
        <v>63676</v>
      </c>
      <c r="X93" s="15">
        <v>58320</v>
      </c>
      <c r="Y93" s="15">
        <v>0.95850000000000002</v>
      </c>
      <c r="Z93" s="15">
        <v>61.3</v>
      </c>
      <c r="AA93" s="15">
        <v>0.9</v>
      </c>
      <c r="AB93" s="15" t="s">
        <v>1041</v>
      </c>
      <c r="AC93" s="15" t="s">
        <v>4155</v>
      </c>
      <c r="AD93" s="15" t="s">
        <v>4284</v>
      </c>
    </row>
    <row r="94" spans="1:30" x14ac:dyDescent="0.3">
      <c r="A94" s="14" t="s">
        <v>4333</v>
      </c>
      <c r="B94" s="14" t="s">
        <v>704</v>
      </c>
      <c r="C94" s="14">
        <v>71</v>
      </c>
      <c r="D94" s="14" t="s">
        <v>4179</v>
      </c>
      <c r="E94" s="14" t="s">
        <v>4195</v>
      </c>
      <c r="F94" s="14">
        <v>202.7</v>
      </c>
      <c r="G94" s="14">
        <v>644.29999999999995</v>
      </c>
      <c r="H94" s="14" t="s">
        <v>4159</v>
      </c>
      <c r="I94" s="14">
        <v>15</v>
      </c>
      <c r="J94" s="14" t="s">
        <v>4210</v>
      </c>
      <c r="K94" s="14">
        <v>3.5799999999999998E-2</v>
      </c>
      <c r="L94" s="14">
        <v>0.28999999999999998</v>
      </c>
      <c r="M94" s="14">
        <v>1.7039999999999999E-4</v>
      </c>
      <c r="N94" s="14">
        <v>2.6499999999999999E-2</v>
      </c>
      <c r="O94" s="14" t="s">
        <v>4154</v>
      </c>
      <c r="P94" s="14">
        <v>561</v>
      </c>
      <c r="Q94" s="14">
        <v>1.28</v>
      </c>
      <c r="R94" s="14">
        <v>1.391</v>
      </c>
      <c r="S94" s="14">
        <v>150</v>
      </c>
      <c r="T94" s="14">
        <v>1</v>
      </c>
      <c r="U94" s="14">
        <v>2</v>
      </c>
      <c r="V94" s="14" t="s">
        <v>4169</v>
      </c>
      <c r="W94" s="14">
        <v>54830</v>
      </c>
      <c r="X94" s="14">
        <v>62412</v>
      </c>
      <c r="Y94" s="14">
        <v>0.96930000000000005</v>
      </c>
      <c r="Z94" s="14">
        <v>61.9</v>
      </c>
      <c r="AA94" s="14">
        <v>30.27</v>
      </c>
      <c r="AB94" s="14" t="s">
        <v>1041</v>
      </c>
      <c r="AC94" s="14" t="s">
        <v>4176</v>
      </c>
      <c r="AD94" s="14" t="s">
        <v>4253</v>
      </c>
    </row>
    <row r="95" spans="1:30" x14ac:dyDescent="0.3">
      <c r="A95" s="15" t="s">
        <v>4334</v>
      </c>
      <c r="B95" s="15" t="s">
        <v>709</v>
      </c>
      <c r="C95" s="15">
        <v>184</v>
      </c>
      <c r="D95" s="15" t="s">
        <v>4173</v>
      </c>
      <c r="E95" s="15" t="s">
        <v>4152</v>
      </c>
      <c r="F95" s="15">
        <v>316.7</v>
      </c>
      <c r="G95" s="15">
        <v>1083.5</v>
      </c>
      <c r="H95" s="15" t="s">
        <v>4181</v>
      </c>
      <c r="I95" s="15">
        <v>10</v>
      </c>
      <c r="J95" s="15" t="s">
        <v>4187</v>
      </c>
      <c r="K95" s="15">
        <v>6.8000000000000005E-2</v>
      </c>
      <c r="L95" s="15">
        <v>0.34100000000000003</v>
      </c>
      <c r="M95" s="15">
        <v>1.808E-4</v>
      </c>
      <c r="N95" s="15">
        <v>4.1450000000000001E-2</v>
      </c>
      <c r="O95" s="15" t="s">
        <v>4168</v>
      </c>
      <c r="P95" s="15">
        <v>640</v>
      </c>
      <c r="Q95" s="15">
        <v>1.21</v>
      </c>
      <c r="R95" s="15">
        <v>1.3360000000000001</v>
      </c>
      <c r="S95" s="15">
        <v>100</v>
      </c>
      <c r="T95" s="15">
        <v>3</v>
      </c>
      <c r="U95" s="15">
        <v>1</v>
      </c>
      <c r="V95" s="15" t="s">
        <v>4169</v>
      </c>
      <c r="W95" s="15">
        <v>42287</v>
      </c>
      <c r="X95" s="15">
        <v>4315</v>
      </c>
      <c r="Y95" s="15">
        <v>0.99119999999999997</v>
      </c>
      <c r="Z95" s="15">
        <v>33.299999999999997</v>
      </c>
      <c r="AA95" s="15">
        <v>17.43</v>
      </c>
      <c r="AB95" s="15" t="s">
        <v>1040</v>
      </c>
      <c r="AC95" s="15" t="s">
        <v>4222</v>
      </c>
      <c r="AD95" s="15" t="s">
        <v>4286</v>
      </c>
    </row>
    <row r="96" spans="1:30" x14ac:dyDescent="0.3">
      <c r="A96" s="14" t="s">
        <v>4335</v>
      </c>
      <c r="B96" s="14" t="s">
        <v>714</v>
      </c>
      <c r="C96" s="14">
        <v>39</v>
      </c>
      <c r="D96" s="14" t="s">
        <v>4158</v>
      </c>
      <c r="E96" s="14" t="s">
        <v>4152</v>
      </c>
      <c r="F96" s="14">
        <v>301.60000000000002</v>
      </c>
      <c r="G96" s="14">
        <v>1194.5</v>
      </c>
      <c r="H96" s="14" t="s">
        <v>4159</v>
      </c>
      <c r="I96" s="14">
        <v>15</v>
      </c>
      <c r="J96" s="14" t="s">
        <v>1053</v>
      </c>
      <c r="K96" s="14">
        <v>9.5100000000000004E-2</v>
      </c>
      <c r="L96" s="14">
        <v>0.214</v>
      </c>
      <c r="M96" s="14">
        <v>8.1349999999999999E-4</v>
      </c>
      <c r="N96" s="14">
        <v>2.4109999999999999E-2</v>
      </c>
      <c r="O96" s="14" t="s">
        <v>4160</v>
      </c>
      <c r="P96" s="14">
        <v>561</v>
      </c>
      <c r="Q96" s="14">
        <v>1.26</v>
      </c>
      <c r="R96" s="14">
        <v>1.492</v>
      </c>
      <c r="S96" s="14">
        <v>500</v>
      </c>
      <c r="T96" s="14">
        <v>2</v>
      </c>
      <c r="U96" s="14">
        <v>2</v>
      </c>
      <c r="V96" s="14" t="s">
        <v>4188</v>
      </c>
      <c r="W96" s="14">
        <v>39423</v>
      </c>
      <c r="X96" s="14">
        <v>62838</v>
      </c>
      <c r="Y96" s="14">
        <v>1.0071000000000001</v>
      </c>
      <c r="Z96" s="14">
        <v>16.399999999999999</v>
      </c>
      <c r="AA96" s="14">
        <v>12.16</v>
      </c>
      <c r="AB96" s="14" t="s">
        <v>1040</v>
      </c>
      <c r="AC96" s="14" t="s">
        <v>4155</v>
      </c>
      <c r="AD96" s="14" t="s">
        <v>4253</v>
      </c>
    </row>
    <row r="97" spans="1:30" x14ac:dyDescent="0.3">
      <c r="A97" s="15" t="s">
        <v>4336</v>
      </c>
      <c r="B97" s="15" t="s">
        <v>717</v>
      </c>
      <c r="C97" s="15">
        <v>15</v>
      </c>
      <c r="D97" s="15" t="s">
        <v>4165</v>
      </c>
      <c r="E97" s="15" t="s">
        <v>4213</v>
      </c>
      <c r="F97" s="15">
        <v>189.5</v>
      </c>
      <c r="G97" s="15">
        <v>838.6</v>
      </c>
      <c r="H97" s="15" t="s">
        <v>4159</v>
      </c>
      <c r="I97" s="15">
        <v>5</v>
      </c>
      <c r="J97" s="15" t="s">
        <v>4182</v>
      </c>
      <c r="K97" s="15">
        <v>4.3299999999999998E-2</v>
      </c>
      <c r="L97" s="15">
        <v>0.16</v>
      </c>
      <c r="M97" s="15">
        <v>2.0039999999999999E-4</v>
      </c>
      <c r="N97" s="15">
        <v>1.299E-2</v>
      </c>
      <c r="O97" s="15" t="s">
        <v>4160</v>
      </c>
      <c r="P97" s="15">
        <v>488</v>
      </c>
      <c r="Q97" s="15">
        <v>1.48</v>
      </c>
      <c r="R97" s="15">
        <v>1.375</v>
      </c>
      <c r="S97" s="15">
        <v>300</v>
      </c>
      <c r="T97" s="15">
        <v>3</v>
      </c>
      <c r="U97" s="15">
        <v>2</v>
      </c>
      <c r="V97" s="15" t="s">
        <v>4161</v>
      </c>
      <c r="W97" s="15">
        <v>38573</v>
      </c>
      <c r="X97" s="15">
        <v>50474</v>
      </c>
      <c r="Y97" s="15">
        <v>0.88639999999999997</v>
      </c>
      <c r="Z97" s="15">
        <v>17.7</v>
      </c>
      <c r="AA97" s="15">
        <v>12.31</v>
      </c>
      <c r="AB97" s="15" t="s">
        <v>1040</v>
      </c>
      <c r="AC97" s="15" t="s">
        <v>4155</v>
      </c>
      <c r="AD97" s="15" t="s">
        <v>4243</v>
      </c>
    </row>
    <row r="98" spans="1:30" x14ac:dyDescent="0.3">
      <c r="A98" s="14" t="s">
        <v>4337</v>
      </c>
      <c r="B98" s="14" t="s">
        <v>721</v>
      </c>
      <c r="C98" s="14">
        <v>161</v>
      </c>
      <c r="D98" s="14" t="s">
        <v>4226</v>
      </c>
      <c r="E98" s="14" t="s">
        <v>4195</v>
      </c>
      <c r="F98" s="14">
        <v>198.7</v>
      </c>
      <c r="G98" s="14">
        <v>831</v>
      </c>
      <c r="H98" s="14" t="s">
        <v>4153</v>
      </c>
      <c r="I98" s="14">
        <v>10</v>
      </c>
      <c r="J98" s="14" t="s">
        <v>4210</v>
      </c>
      <c r="K98" s="14">
        <v>6.0000000000000001E-3</v>
      </c>
      <c r="L98" s="14">
        <v>0.16300000000000001</v>
      </c>
      <c r="M98" s="14">
        <v>9.1259999999999996E-4</v>
      </c>
      <c r="N98" s="14">
        <v>3.5270000000000003E-2</v>
      </c>
      <c r="O98" s="14" t="s">
        <v>4160</v>
      </c>
      <c r="P98" s="14">
        <v>405</v>
      </c>
      <c r="Q98" s="14">
        <v>1.28</v>
      </c>
      <c r="R98" s="14">
        <v>1.4830000000000001</v>
      </c>
      <c r="S98" s="14">
        <v>100</v>
      </c>
      <c r="T98" s="14">
        <v>1</v>
      </c>
      <c r="U98" s="14">
        <v>1</v>
      </c>
      <c r="V98" s="14" t="s">
        <v>4191</v>
      </c>
      <c r="W98" s="14">
        <v>38447</v>
      </c>
      <c r="X98" s="14">
        <v>15624</v>
      </c>
      <c r="Y98" s="14">
        <v>1.0074000000000001</v>
      </c>
      <c r="Z98" s="14">
        <v>62.6</v>
      </c>
      <c r="AA98" s="14">
        <v>30.92</v>
      </c>
      <c r="AB98" s="14" t="s">
        <v>1040</v>
      </c>
      <c r="AC98" s="14" t="s">
        <v>4162</v>
      </c>
      <c r="AD98" s="14" t="s">
        <v>4177</v>
      </c>
    </row>
    <row r="99" spans="1:30" x14ac:dyDescent="0.3">
      <c r="A99" s="15" t="s">
        <v>4338</v>
      </c>
      <c r="B99" s="15" t="s">
        <v>724</v>
      </c>
      <c r="C99" s="15">
        <v>85</v>
      </c>
      <c r="D99" s="15" t="s">
        <v>4226</v>
      </c>
      <c r="E99" s="15" t="s">
        <v>4174</v>
      </c>
      <c r="F99" s="15">
        <v>181.2</v>
      </c>
      <c r="G99" s="15">
        <v>793.4</v>
      </c>
      <c r="H99" s="15" t="s">
        <v>4181</v>
      </c>
      <c r="I99" s="15">
        <v>5</v>
      </c>
      <c r="J99" s="15" t="s">
        <v>4167</v>
      </c>
      <c r="K99" s="15">
        <v>5.74E-2</v>
      </c>
      <c r="L99" s="15">
        <v>0.19700000000000001</v>
      </c>
      <c r="M99" s="15">
        <v>7.0419999999999999E-4</v>
      </c>
      <c r="N99" s="15">
        <v>4.2540000000000001E-2</v>
      </c>
      <c r="O99" s="15" t="s">
        <v>4168</v>
      </c>
      <c r="P99" s="15">
        <v>561</v>
      </c>
      <c r="Q99" s="15">
        <v>1.46</v>
      </c>
      <c r="R99" s="15">
        <v>1.4450000000000001</v>
      </c>
      <c r="S99" s="15">
        <v>300</v>
      </c>
      <c r="T99" s="15">
        <v>3</v>
      </c>
      <c r="U99" s="15">
        <v>2</v>
      </c>
      <c r="V99" s="15" t="s">
        <v>4169</v>
      </c>
      <c r="W99" s="15">
        <v>8778</v>
      </c>
      <c r="X99" s="15">
        <v>35686</v>
      </c>
      <c r="Y99" s="15">
        <v>0.99019999999999997</v>
      </c>
      <c r="Z99" s="15">
        <v>68.400000000000006</v>
      </c>
      <c r="AA99" s="15">
        <v>32.19</v>
      </c>
      <c r="AB99" s="15" t="s">
        <v>1040</v>
      </c>
      <c r="AC99" s="15" t="s">
        <v>4176</v>
      </c>
      <c r="AD99" s="15" t="s">
        <v>4294</v>
      </c>
    </row>
    <row r="100" spans="1:30" x14ac:dyDescent="0.3">
      <c r="A100" s="14" t="s">
        <v>4339</v>
      </c>
      <c r="B100" s="14" t="s">
        <v>727</v>
      </c>
      <c r="C100" s="14">
        <v>117</v>
      </c>
      <c r="D100" s="14" t="s">
        <v>4236</v>
      </c>
      <c r="E100" s="14" t="s">
        <v>4174</v>
      </c>
      <c r="F100" s="14">
        <v>210.8</v>
      </c>
      <c r="G100" s="14">
        <v>863.1</v>
      </c>
      <c r="H100" s="14" t="s">
        <v>4159</v>
      </c>
      <c r="I100" s="14">
        <v>5</v>
      </c>
      <c r="J100" s="14" t="s">
        <v>4187</v>
      </c>
      <c r="K100" s="14">
        <v>3.73E-2</v>
      </c>
      <c r="L100" s="14">
        <v>0.21299999999999999</v>
      </c>
      <c r="M100" s="14">
        <v>2.9569999999999998E-4</v>
      </c>
      <c r="N100" s="14">
        <v>3.1359999999999999E-2</v>
      </c>
      <c r="O100" s="14" t="s">
        <v>4168</v>
      </c>
      <c r="P100" s="14">
        <v>514</v>
      </c>
      <c r="Q100" s="14">
        <v>1.48</v>
      </c>
      <c r="R100" s="14">
        <v>1.3879999999999999</v>
      </c>
      <c r="S100" s="14">
        <v>200</v>
      </c>
      <c r="T100" s="14">
        <v>2</v>
      </c>
      <c r="U100" s="14">
        <v>2</v>
      </c>
      <c r="V100" s="14" t="s">
        <v>2285</v>
      </c>
      <c r="W100" s="14">
        <v>46244</v>
      </c>
      <c r="X100" s="14">
        <v>20312</v>
      </c>
      <c r="Y100" s="14">
        <v>0.90510000000000002</v>
      </c>
      <c r="Z100" s="14">
        <v>20.3</v>
      </c>
      <c r="AA100" s="14">
        <v>9.2200000000000006</v>
      </c>
      <c r="AB100" s="14" t="s">
        <v>1040</v>
      </c>
      <c r="AC100" s="14" t="s">
        <v>4155</v>
      </c>
      <c r="AD100" s="14" t="s">
        <v>4218</v>
      </c>
    </row>
    <row r="101" spans="1:30" x14ac:dyDescent="0.3">
      <c r="A101" s="15" t="s">
        <v>4340</v>
      </c>
      <c r="B101" s="15" t="s">
        <v>731</v>
      </c>
      <c r="C101" s="15">
        <v>140</v>
      </c>
      <c r="D101" s="15" t="s">
        <v>4173</v>
      </c>
      <c r="E101" s="15" t="s">
        <v>4195</v>
      </c>
      <c r="F101" s="15">
        <v>216.1</v>
      </c>
      <c r="G101" s="15">
        <v>665.1</v>
      </c>
      <c r="H101" s="15" t="s">
        <v>4181</v>
      </c>
      <c r="I101" s="15">
        <v>30</v>
      </c>
      <c r="J101" s="15" t="s">
        <v>4182</v>
      </c>
      <c r="K101" s="15">
        <v>8.7999999999999995E-2</v>
      </c>
      <c r="L101" s="15">
        <v>5.8999999999999997E-2</v>
      </c>
      <c r="M101" s="15">
        <v>8.0210000000000004E-4</v>
      </c>
      <c r="N101" s="15">
        <v>4.0750000000000001E-2</v>
      </c>
      <c r="O101" s="15" t="s">
        <v>4160</v>
      </c>
      <c r="P101" s="15">
        <v>532</v>
      </c>
      <c r="Q101" s="15">
        <v>1.35</v>
      </c>
      <c r="R101" s="15">
        <v>1.5149999999999999</v>
      </c>
      <c r="S101" s="15">
        <v>300</v>
      </c>
      <c r="T101" s="15">
        <v>1</v>
      </c>
      <c r="U101" s="15">
        <v>3</v>
      </c>
      <c r="V101" s="15" t="s">
        <v>4161</v>
      </c>
      <c r="W101" s="15">
        <v>46862</v>
      </c>
      <c r="X101" s="15">
        <v>23440</v>
      </c>
      <c r="Y101" s="15">
        <v>0.88270000000000004</v>
      </c>
      <c r="Z101" s="15">
        <v>47.7</v>
      </c>
      <c r="AA101" s="15">
        <v>32.51</v>
      </c>
      <c r="AB101" s="15" t="s">
        <v>1040</v>
      </c>
      <c r="AC101" s="15" t="s">
        <v>4192</v>
      </c>
      <c r="AD101" s="15" t="s">
        <v>4216</v>
      </c>
    </row>
    <row r="102" spans="1:30" x14ac:dyDescent="0.3">
      <c r="A102" s="14" t="s">
        <v>4341</v>
      </c>
      <c r="B102" s="14" t="s">
        <v>733</v>
      </c>
      <c r="C102" s="14">
        <v>136</v>
      </c>
      <c r="D102" s="14" t="s">
        <v>4151</v>
      </c>
      <c r="E102" s="14" t="s">
        <v>4166</v>
      </c>
      <c r="F102" s="14">
        <v>227.7</v>
      </c>
      <c r="G102" s="14">
        <v>886.7</v>
      </c>
      <c r="H102" s="14" t="s">
        <v>4153</v>
      </c>
      <c r="I102" s="14">
        <v>15</v>
      </c>
      <c r="J102" s="14" t="s">
        <v>4187</v>
      </c>
      <c r="K102" s="14">
        <v>9.4399999999999998E-2</v>
      </c>
      <c r="L102" s="14">
        <v>0.16800000000000001</v>
      </c>
      <c r="M102" s="14">
        <v>5.7580000000000001E-4</v>
      </c>
      <c r="N102" s="14">
        <v>2.5799999999999998E-3</v>
      </c>
      <c r="O102" s="14" t="s">
        <v>4154</v>
      </c>
      <c r="P102" s="14">
        <v>405</v>
      </c>
      <c r="Q102" s="14">
        <v>1.35</v>
      </c>
      <c r="R102" s="14">
        <v>1.4079999999999999</v>
      </c>
      <c r="S102" s="14">
        <v>150</v>
      </c>
      <c r="T102" s="14">
        <v>2</v>
      </c>
      <c r="U102" s="14">
        <v>1</v>
      </c>
      <c r="V102" s="14" t="s">
        <v>4169</v>
      </c>
      <c r="W102" s="14">
        <v>16255</v>
      </c>
      <c r="X102" s="14">
        <v>52755</v>
      </c>
      <c r="Y102" s="14">
        <v>0.96099999999999997</v>
      </c>
      <c r="Z102" s="14">
        <v>58.7</v>
      </c>
      <c r="AA102" s="14">
        <v>40.92</v>
      </c>
      <c r="AB102" s="14" t="s">
        <v>1040</v>
      </c>
      <c r="AC102" s="14" t="s">
        <v>4192</v>
      </c>
      <c r="AD102" s="14" t="s">
        <v>4303</v>
      </c>
    </row>
    <row r="103" spans="1:30" x14ac:dyDescent="0.3">
      <c r="A103" s="15" t="s">
        <v>4342</v>
      </c>
      <c r="B103" s="15" t="s">
        <v>737</v>
      </c>
      <c r="C103" s="15">
        <v>13</v>
      </c>
      <c r="D103" s="15" t="s">
        <v>4151</v>
      </c>
      <c r="E103" s="15" t="s">
        <v>4186</v>
      </c>
      <c r="F103" s="15">
        <v>235.1</v>
      </c>
      <c r="G103" s="15">
        <v>698.9</v>
      </c>
      <c r="H103" s="15" t="s">
        <v>4159</v>
      </c>
      <c r="I103" s="15">
        <v>20</v>
      </c>
      <c r="J103" s="15" t="s">
        <v>2285</v>
      </c>
      <c r="K103" s="15">
        <v>2.35E-2</v>
      </c>
      <c r="L103" s="15">
        <v>0.48099999999999998</v>
      </c>
      <c r="M103" s="15">
        <v>4.1520000000000001E-4</v>
      </c>
      <c r="N103" s="15">
        <v>1.013E-2</v>
      </c>
      <c r="O103" s="15" t="s">
        <v>4168</v>
      </c>
      <c r="P103" s="15">
        <v>561</v>
      </c>
      <c r="Q103" s="15">
        <v>1.2</v>
      </c>
      <c r="R103" s="15">
        <v>1.377</v>
      </c>
      <c r="S103" s="15">
        <v>150</v>
      </c>
      <c r="T103" s="15">
        <v>3</v>
      </c>
      <c r="U103" s="15">
        <v>3</v>
      </c>
      <c r="V103" s="15" t="s">
        <v>4188</v>
      </c>
      <c r="W103" s="15">
        <v>23716</v>
      </c>
      <c r="X103" s="15">
        <v>4313</v>
      </c>
      <c r="Y103" s="15">
        <v>1.0045999999999999</v>
      </c>
      <c r="Z103" s="15">
        <v>46.6</v>
      </c>
      <c r="AA103" s="15">
        <v>43.27</v>
      </c>
      <c r="AB103" s="15" t="s">
        <v>1041</v>
      </c>
      <c r="AC103" s="15" t="s">
        <v>4155</v>
      </c>
      <c r="AD103" s="15" t="s">
        <v>4229</v>
      </c>
    </row>
    <row r="104" spans="1:30" x14ac:dyDescent="0.3">
      <c r="A104" s="14" t="s">
        <v>4343</v>
      </c>
      <c r="B104" s="14" t="s">
        <v>740</v>
      </c>
      <c r="C104" s="14">
        <v>77</v>
      </c>
      <c r="D104" s="14" t="s">
        <v>4207</v>
      </c>
      <c r="E104" s="14" t="s">
        <v>4186</v>
      </c>
      <c r="F104" s="14">
        <v>298.7</v>
      </c>
      <c r="G104" s="14">
        <v>573.4</v>
      </c>
      <c r="H104" s="14" t="s">
        <v>4181</v>
      </c>
      <c r="I104" s="14">
        <v>20</v>
      </c>
      <c r="J104" s="14" t="s">
        <v>4167</v>
      </c>
      <c r="K104" s="14">
        <v>4.2599999999999999E-2</v>
      </c>
      <c r="L104" s="14">
        <v>0.30499999999999999</v>
      </c>
      <c r="M104" s="14">
        <v>4.5150000000000002E-4</v>
      </c>
      <c r="N104" s="14">
        <v>1.9259999999999999E-2</v>
      </c>
      <c r="O104" s="14" t="s">
        <v>4168</v>
      </c>
      <c r="P104" s="14">
        <v>514</v>
      </c>
      <c r="Q104" s="14">
        <v>1.45</v>
      </c>
      <c r="R104" s="14">
        <v>1.331</v>
      </c>
      <c r="S104" s="14">
        <v>300</v>
      </c>
      <c r="T104" s="14">
        <v>2</v>
      </c>
      <c r="U104" s="14">
        <v>3</v>
      </c>
      <c r="V104" s="14" t="s">
        <v>4188</v>
      </c>
      <c r="W104" s="14">
        <v>61770</v>
      </c>
      <c r="X104" s="14">
        <v>14883</v>
      </c>
      <c r="Y104" s="14">
        <v>0.90690000000000004</v>
      </c>
      <c r="Z104" s="14">
        <v>67.7</v>
      </c>
      <c r="AA104" s="14">
        <v>13.62</v>
      </c>
      <c r="AB104" s="14" t="s">
        <v>1040</v>
      </c>
      <c r="AC104" s="14" t="s">
        <v>4202</v>
      </c>
      <c r="AD104" s="14" t="s">
        <v>4193</v>
      </c>
    </row>
    <row r="105" spans="1:30" x14ac:dyDescent="0.3">
      <c r="A105" s="15" t="s">
        <v>4344</v>
      </c>
      <c r="B105" s="15" t="s">
        <v>743</v>
      </c>
      <c r="C105" s="15">
        <v>200</v>
      </c>
      <c r="D105" s="15" t="s">
        <v>4207</v>
      </c>
      <c r="E105" s="15" t="s">
        <v>4186</v>
      </c>
      <c r="F105" s="15">
        <v>208.4</v>
      </c>
      <c r="G105" s="15">
        <v>960.9</v>
      </c>
      <c r="H105" s="15" t="s">
        <v>4159</v>
      </c>
      <c r="I105" s="15">
        <v>5</v>
      </c>
      <c r="J105" s="15" t="s">
        <v>4167</v>
      </c>
      <c r="K105" s="15">
        <v>1.7999999999999999E-2</v>
      </c>
      <c r="L105" s="15">
        <v>0.122</v>
      </c>
      <c r="M105" s="15">
        <v>3.5999999999999998E-6</v>
      </c>
      <c r="N105" s="15">
        <v>3.6900000000000001E-3</v>
      </c>
      <c r="O105" s="15" t="s">
        <v>4168</v>
      </c>
      <c r="P105" s="15">
        <v>488</v>
      </c>
      <c r="Q105" s="15">
        <v>1.24</v>
      </c>
      <c r="R105" s="15">
        <v>1.476</v>
      </c>
      <c r="S105" s="15">
        <v>100</v>
      </c>
      <c r="T105" s="15">
        <v>2</v>
      </c>
      <c r="U105" s="15">
        <v>1</v>
      </c>
      <c r="V105" s="15" t="s">
        <v>4169</v>
      </c>
      <c r="W105" s="15">
        <v>51315</v>
      </c>
      <c r="X105" s="15">
        <v>49349</v>
      </c>
      <c r="Y105" s="15">
        <v>1.0123</v>
      </c>
      <c r="Z105" s="15">
        <v>45.5</v>
      </c>
      <c r="AA105" s="15">
        <v>41.85</v>
      </c>
      <c r="AB105" s="15" t="s">
        <v>1040</v>
      </c>
      <c r="AC105" s="15" t="s">
        <v>4183</v>
      </c>
      <c r="AD105" s="15" t="s">
        <v>4243</v>
      </c>
    </row>
    <row r="106" spans="1:30" x14ac:dyDescent="0.3">
      <c r="A106" s="14" t="s">
        <v>4345</v>
      </c>
      <c r="B106" s="14" t="s">
        <v>746</v>
      </c>
      <c r="C106" s="14">
        <v>189</v>
      </c>
      <c r="D106" s="14" t="s">
        <v>4173</v>
      </c>
      <c r="E106" s="14" t="s">
        <v>4180</v>
      </c>
      <c r="F106" s="14">
        <v>218.8</v>
      </c>
      <c r="G106" s="14">
        <v>734</v>
      </c>
      <c r="H106" s="14" t="s">
        <v>4159</v>
      </c>
      <c r="I106" s="14">
        <v>100</v>
      </c>
      <c r="J106" s="14" t="s">
        <v>4210</v>
      </c>
      <c r="K106" s="14">
        <v>6.2700000000000006E-2</v>
      </c>
      <c r="L106" s="14">
        <v>7.0999999999999994E-2</v>
      </c>
      <c r="M106" s="14">
        <v>8.3940000000000002E-4</v>
      </c>
      <c r="N106" s="14">
        <v>1.085E-2</v>
      </c>
      <c r="O106" s="14" t="s">
        <v>4154</v>
      </c>
      <c r="P106" s="14">
        <v>640</v>
      </c>
      <c r="Q106" s="14">
        <v>1.4</v>
      </c>
      <c r="R106" s="14">
        <v>1.5029999999999999</v>
      </c>
      <c r="S106" s="14">
        <v>150</v>
      </c>
      <c r="T106" s="14">
        <v>2</v>
      </c>
      <c r="U106" s="14">
        <v>2</v>
      </c>
      <c r="V106" s="14" t="s">
        <v>4169</v>
      </c>
      <c r="W106" s="14">
        <v>16591</v>
      </c>
      <c r="X106" s="14">
        <v>44569</v>
      </c>
      <c r="Y106" s="14">
        <v>0.94879999999999998</v>
      </c>
      <c r="Z106" s="14">
        <v>44.7</v>
      </c>
      <c r="AA106" s="14">
        <v>37.950000000000003</v>
      </c>
      <c r="AB106" s="14" t="s">
        <v>1040</v>
      </c>
      <c r="AC106" s="14" t="s">
        <v>4222</v>
      </c>
      <c r="AD106" s="14" t="s">
        <v>4346</v>
      </c>
    </row>
    <row r="107" spans="1:30" x14ac:dyDescent="0.3">
      <c r="A107" s="15" t="s">
        <v>4347</v>
      </c>
      <c r="B107" s="15" t="s">
        <v>749</v>
      </c>
      <c r="C107" s="15">
        <v>73</v>
      </c>
      <c r="D107" s="15" t="s">
        <v>4226</v>
      </c>
      <c r="E107" s="15" t="s">
        <v>4166</v>
      </c>
      <c r="F107" s="15">
        <v>268.39999999999998</v>
      </c>
      <c r="G107" s="15">
        <v>846.5</v>
      </c>
      <c r="H107" s="15" t="s">
        <v>4153</v>
      </c>
      <c r="I107" s="15">
        <v>30</v>
      </c>
      <c r="J107" s="15" t="s">
        <v>4167</v>
      </c>
      <c r="K107" s="15">
        <v>9.35E-2</v>
      </c>
      <c r="L107" s="15">
        <v>0.33300000000000002</v>
      </c>
      <c r="M107" s="15">
        <v>1.032E-4</v>
      </c>
      <c r="N107" s="15">
        <v>3.9280000000000002E-2</v>
      </c>
      <c r="O107" s="15" t="s">
        <v>4168</v>
      </c>
      <c r="P107" s="15">
        <v>594</v>
      </c>
      <c r="Q107" s="15">
        <v>1.2</v>
      </c>
      <c r="R107" s="15">
        <v>1.472</v>
      </c>
      <c r="S107" s="15">
        <v>150</v>
      </c>
      <c r="T107" s="15">
        <v>3</v>
      </c>
      <c r="U107" s="15">
        <v>3</v>
      </c>
      <c r="V107" s="15" t="s">
        <v>4169</v>
      </c>
      <c r="W107" s="15">
        <v>34056</v>
      </c>
      <c r="X107" s="15">
        <v>22059</v>
      </c>
      <c r="Y107" s="15">
        <v>0.93679999999999997</v>
      </c>
      <c r="Z107" s="15">
        <v>36.200000000000003</v>
      </c>
      <c r="AA107" s="15">
        <v>17.77</v>
      </c>
      <c r="AB107" s="15" t="s">
        <v>1040</v>
      </c>
      <c r="AC107" s="15" t="s">
        <v>4183</v>
      </c>
      <c r="AD107" s="15" t="s">
        <v>4284</v>
      </c>
    </row>
    <row r="108" spans="1:30" x14ac:dyDescent="0.3">
      <c r="A108" s="14" t="s">
        <v>4348</v>
      </c>
      <c r="B108" s="14" t="s">
        <v>752</v>
      </c>
      <c r="C108" s="14">
        <v>135</v>
      </c>
      <c r="D108" s="14" t="s">
        <v>4226</v>
      </c>
      <c r="E108" s="14" t="s">
        <v>4180</v>
      </c>
      <c r="F108" s="14">
        <v>199.8</v>
      </c>
      <c r="G108" s="14">
        <v>682.3</v>
      </c>
      <c r="H108" s="14" t="s">
        <v>4153</v>
      </c>
      <c r="I108" s="14">
        <v>100</v>
      </c>
      <c r="J108" s="14" t="s">
        <v>2285</v>
      </c>
      <c r="K108" s="14">
        <v>9.5600000000000004E-2</v>
      </c>
      <c r="L108" s="14">
        <v>0.125</v>
      </c>
      <c r="M108" s="14">
        <v>5.7280000000000005E-4</v>
      </c>
      <c r="N108" s="14">
        <v>4.6719999999999998E-2</v>
      </c>
      <c r="O108" s="14" t="s">
        <v>4160</v>
      </c>
      <c r="P108" s="14">
        <v>561</v>
      </c>
      <c r="Q108" s="14">
        <v>1.35</v>
      </c>
      <c r="R108" s="14">
        <v>1.427</v>
      </c>
      <c r="S108" s="14">
        <v>500</v>
      </c>
      <c r="T108" s="14">
        <v>3</v>
      </c>
      <c r="U108" s="14">
        <v>2</v>
      </c>
      <c r="V108" s="14" t="s">
        <v>4169</v>
      </c>
      <c r="W108" s="14">
        <v>20607</v>
      </c>
      <c r="X108" s="14">
        <v>26916</v>
      </c>
      <c r="Y108" s="14">
        <v>0.88170000000000004</v>
      </c>
      <c r="Z108" s="14">
        <v>68.599999999999994</v>
      </c>
      <c r="AA108" s="14">
        <v>0.59</v>
      </c>
      <c r="AB108" s="14" t="s">
        <v>1040</v>
      </c>
      <c r="AC108" s="14" t="s">
        <v>4155</v>
      </c>
      <c r="AD108" s="14" t="s">
        <v>4214</v>
      </c>
    </row>
    <row r="109" spans="1:30" x14ac:dyDescent="0.3">
      <c r="A109" s="15" t="s">
        <v>4349</v>
      </c>
      <c r="B109" s="15" t="s">
        <v>757</v>
      </c>
      <c r="C109" s="15">
        <v>133</v>
      </c>
      <c r="D109" s="15" t="s">
        <v>4173</v>
      </c>
      <c r="E109" s="15" t="s">
        <v>4180</v>
      </c>
      <c r="F109" s="15">
        <v>279.89999999999998</v>
      </c>
      <c r="G109" s="15">
        <v>1060.7</v>
      </c>
      <c r="H109" s="15" t="s">
        <v>4181</v>
      </c>
      <c r="I109" s="15">
        <v>30</v>
      </c>
      <c r="J109" s="15" t="s">
        <v>4182</v>
      </c>
      <c r="K109" s="15">
        <v>1.01E-2</v>
      </c>
      <c r="L109" s="15">
        <v>0.25800000000000001</v>
      </c>
      <c r="M109" s="15">
        <v>5.6389999999999999E-4</v>
      </c>
      <c r="N109" s="15">
        <v>4.8829999999999998E-2</v>
      </c>
      <c r="O109" s="15" t="s">
        <v>4154</v>
      </c>
      <c r="P109" s="15">
        <v>532</v>
      </c>
      <c r="Q109" s="15">
        <v>1.4</v>
      </c>
      <c r="R109" s="15">
        <v>1.456</v>
      </c>
      <c r="S109" s="15">
        <v>100</v>
      </c>
      <c r="T109" s="15">
        <v>1</v>
      </c>
      <c r="U109" s="15">
        <v>2</v>
      </c>
      <c r="V109" s="15" t="s">
        <v>4188</v>
      </c>
      <c r="W109" s="15">
        <v>62879</v>
      </c>
      <c r="X109" s="15">
        <v>9748</v>
      </c>
      <c r="Y109" s="15">
        <v>0.98319999999999996</v>
      </c>
      <c r="Z109" s="15">
        <v>53</v>
      </c>
      <c r="AA109" s="15">
        <v>11.6</v>
      </c>
      <c r="AB109" s="15" t="s">
        <v>1040</v>
      </c>
      <c r="AC109" s="15" t="s">
        <v>4162</v>
      </c>
      <c r="AD109" s="15" t="s">
        <v>4216</v>
      </c>
    </row>
    <row r="110" spans="1:30" x14ac:dyDescent="0.3">
      <c r="A110" s="14" t="s">
        <v>4350</v>
      </c>
      <c r="B110" s="14" t="s">
        <v>761</v>
      </c>
      <c r="C110" s="14">
        <v>22</v>
      </c>
      <c r="D110" s="14" t="s">
        <v>4226</v>
      </c>
      <c r="E110" s="14" t="s">
        <v>4195</v>
      </c>
      <c r="F110" s="14">
        <v>261.39999999999998</v>
      </c>
      <c r="G110" s="14">
        <v>585.70000000000005</v>
      </c>
      <c r="H110" s="14" t="s">
        <v>4153</v>
      </c>
      <c r="I110" s="14">
        <v>100</v>
      </c>
      <c r="J110" s="14" t="s">
        <v>4210</v>
      </c>
      <c r="K110" s="14">
        <v>2.6200000000000001E-2</v>
      </c>
      <c r="L110" s="14">
        <v>0.183</v>
      </c>
      <c r="M110" s="14">
        <v>8.4079999999999995E-4</v>
      </c>
      <c r="N110" s="14">
        <v>1.619E-2</v>
      </c>
      <c r="O110" s="14" t="s">
        <v>4160</v>
      </c>
      <c r="P110" s="14">
        <v>594</v>
      </c>
      <c r="Q110" s="14">
        <v>1.31</v>
      </c>
      <c r="R110" s="14">
        <v>1.3839999999999999</v>
      </c>
      <c r="S110" s="14">
        <v>500</v>
      </c>
      <c r="T110" s="14">
        <v>2</v>
      </c>
      <c r="U110" s="14">
        <v>3</v>
      </c>
      <c r="V110" s="14" t="s">
        <v>2285</v>
      </c>
      <c r="W110" s="14">
        <v>47373</v>
      </c>
      <c r="X110" s="14">
        <v>46602</v>
      </c>
      <c r="Y110" s="14">
        <v>0.88449999999999995</v>
      </c>
      <c r="Z110" s="14">
        <v>59.3</v>
      </c>
      <c r="AA110" s="14">
        <v>26.97</v>
      </c>
      <c r="AB110" s="14" t="s">
        <v>1040</v>
      </c>
      <c r="AC110" s="14" t="s">
        <v>4155</v>
      </c>
      <c r="AD110" s="14" t="s">
        <v>4268</v>
      </c>
    </row>
    <row r="111" spans="1:30" x14ac:dyDescent="0.3">
      <c r="A111" s="15" t="s">
        <v>4351</v>
      </c>
      <c r="B111" s="15" t="s">
        <v>764</v>
      </c>
      <c r="C111" s="15">
        <v>192</v>
      </c>
      <c r="D111" s="15" t="s">
        <v>4151</v>
      </c>
      <c r="E111" s="15" t="s">
        <v>4180</v>
      </c>
      <c r="F111" s="15">
        <v>208.3</v>
      </c>
      <c r="G111" s="15">
        <v>763.8</v>
      </c>
      <c r="H111" s="15" t="s">
        <v>4153</v>
      </c>
      <c r="I111" s="15">
        <v>25</v>
      </c>
      <c r="J111" s="15" t="s">
        <v>4167</v>
      </c>
      <c r="K111" s="15">
        <v>7.0999999999999994E-2</v>
      </c>
      <c r="L111" s="15">
        <v>0.16700000000000001</v>
      </c>
      <c r="M111" s="15">
        <v>5.9599999999999996E-4</v>
      </c>
      <c r="N111" s="15">
        <v>1.4069999999999999E-2</v>
      </c>
      <c r="O111" s="15" t="s">
        <v>4168</v>
      </c>
      <c r="P111" s="15">
        <v>594</v>
      </c>
      <c r="Q111" s="15">
        <v>1.36</v>
      </c>
      <c r="R111" s="15">
        <v>1.3859999999999999</v>
      </c>
      <c r="S111" s="15">
        <v>200</v>
      </c>
      <c r="T111" s="15">
        <v>3</v>
      </c>
      <c r="U111" s="15">
        <v>1</v>
      </c>
      <c r="V111" s="15" t="s">
        <v>2285</v>
      </c>
      <c r="W111" s="15">
        <v>51398</v>
      </c>
      <c r="X111" s="15">
        <v>34267</v>
      </c>
      <c r="Y111" s="15">
        <v>0.94810000000000005</v>
      </c>
      <c r="Z111" s="15">
        <v>71.900000000000006</v>
      </c>
      <c r="AA111" s="15">
        <v>7.37</v>
      </c>
      <c r="AB111" s="15" t="s">
        <v>1040</v>
      </c>
      <c r="AC111" s="15" t="s">
        <v>4222</v>
      </c>
      <c r="AD111" s="15" t="s">
        <v>4291</v>
      </c>
    </row>
    <row r="112" spans="1:30" x14ac:dyDescent="0.3">
      <c r="A112" s="14" t="s">
        <v>4352</v>
      </c>
      <c r="B112" s="14" t="s">
        <v>768</v>
      </c>
      <c r="C112" s="14">
        <v>196</v>
      </c>
      <c r="D112" s="14" t="s">
        <v>4179</v>
      </c>
      <c r="E112" s="14" t="s">
        <v>4180</v>
      </c>
      <c r="F112" s="14">
        <v>202.7</v>
      </c>
      <c r="G112" s="14">
        <v>539.79999999999995</v>
      </c>
      <c r="H112" s="14" t="s">
        <v>4159</v>
      </c>
      <c r="I112" s="14">
        <v>100</v>
      </c>
      <c r="J112" s="14" t="s">
        <v>1053</v>
      </c>
      <c r="K112" s="14">
        <v>6.5299999999999997E-2</v>
      </c>
      <c r="L112" s="14">
        <v>0.44600000000000001</v>
      </c>
      <c r="M112" s="14">
        <v>5.6050000000000002E-4</v>
      </c>
      <c r="N112" s="14">
        <v>1.729E-2</v>
      </c>
      <c r="O112" s="14" t="s">
        <v>4160</v>
      </c>
      <c r="P112" s="14">
        <v>561</v>
      </c>
      <c r="Q112" s="14">
        <v>1.39</v>
      </c>
      <c r="R112" s="14">
        <v>1.351</v>
      </c>
      <c r="S112" s="14">
        <v>100</v>
      </c>
      <c r="T112" s="14">
        <v>3</v>
      </c>
      <c r="U112" s="14">
        <v>1</v>
      </c>
      <c r="V112" s="14" t="s">
        <v>4188</v>
      </c>
      <c r="W112" s="14">
        <v>11558</v>
      </c>
      <c r="X112" s="14">
        <v>43543</v>
      </c>
      <c r="Y112" s="14">
        <v>0.88859999999999995</v>
      </c>
      <c r="Z112" s="14">
        <v>52.5</v>
      </c>
      <c r="AA112" s="14">
        <v>20.93</v>
      </c>
      <c r="AB112" s="14" t="s">
        <v>1041</v>
      </c>
      <c r="AC112" s="14" t="s">
        <v>4222</v>
      </c>
      <c r="AD112" s="14" t="s">
        <v>4214</v>
      </c>
    </row>
    <row r="113" spans="1:30" x14ac:dyDescent="0.3">
      <c r="A113" s="15" t="s">
        <v>4353</v>
      </c>
      <c r="B113" s="15" t="s">
        <v>772</v>
      </c>
      <c r="C113" s="15">
        <v>157</v>
      </c>
      <c r="D113" s="15" t="s">
        <v>4165</v>
      </c>
      <c r="E113" s="15" t="s">
        <v>4201</v>
      </c>
      <c r="F113" s="15">
        <v>281.5</v>
      </c>
      <c r="G113" s="15">
        <v>991.3</v>
      </c>
      <c r="H113" s="15" t="s">
        <v>4153</v>
      </c>
      <c r="I113" s="15">
        <v>50</v>
      </c>
      <c r="J113" s="15" t="s">
        <v>4187</v>
      </c>
      <c r="K113" s="15">
        <v>1.5800000000000002E-2</v>
      </c>
      <c r="L113" s="15">
        <v>0.19400000000000001</v>
      </c>
      <c r="M113" s="15">
        <v>4.1679999999999999E-4</v>
      </c>
      <c r="N113" s="15">
        <v>3.61E-2</v>
      </c>
      <c r="O113" s="15" t="s">
        <v>4154</v>
      </c>
      <c r="P113" s="15">
        <v>640</v>
      </c>
      <c r="Q113" s="15">
        <v>1.28</v>
      </c>
      <c r="R113" s="15">
        <v>1.5169999999999999</v>
      </c>
      <c r="S113" s="15">
        <v>150</v>
      </c>
      <c r="T113" s="15">
        <v>3</v>
      </c>
      <c r="U113" s="15">
        <v>2</v>
      </c>
      <c r="V113" s="15" t="s">
        <v>4161</v>
      </c>
      <c r="W113" s="15">
        <v>43059</v>
      </c>
      <c r="X113" s="15">
        <v>26706</v>
      </c>
      <c r="Y113" s="15">
        <v>0.97230000000000005</v>
      </c>
      <c r="Z113" s="15">
        <v>27</v>
      </c>
      <c r="AA113" s="15">
        <v>5.66</v>
      </c>
      <c r="AB113" s="15" t="s">
        <v>1040</v>
      </c>
      <c r="AC113" s="15" t="s">
        <v>4202</v>
      </c>
      <c r="AD113" s="15" t="s">
        <v>4231</v>
      </c>
    </row>
    <row r="114" spans="1:30" x14ac:dyDescent="0.3">
      <c r="A114" s="14" t="s">
        <v>4354</v>
      </c>
      <c r="B114" s="14" t="s">
        <v>776</v>
      </c>
      <c r="C114" s="14">
        <v>118</v>
      </c>
      <c r="D114" s="14" t="s">
        <v>4165</v>
      </c>
      <c r="E114" s="14" t="s">
        <v>4195</v>
      </c>
      <c r="F114" s="14">
        <v>192.7</v>
      </c>
      <c r="G114" s="14">
        <v>959.9</v>
      </c>
      <c r="H114" s="14" t="s">
        <v>4159</v>
      </c>
      <c r="I114" s="14">
        <v>30</v>
      </c>
      <c r="J114" s="14" t="s">
        <v>4175</v>
      </c>
      <c r="K114" s="14">
        <v>3.5999999999999999E-3</v>
      </c>
      <c r="L114" s="14">
        <v>0.17</v>
      </c>
      <c r="M114" s="14">
        <v>5.1799999999999999E-5</v>
      </c>
      <c r="N114" s="14">
        <v>9.0200000000000002E-3</v>
      </c>
      <c r="O114" s="14" t="s">
        <v>4154</v>
      </c>
      <c r="P114" s="14">
        <v>405</v>
      </c>
      <c r="Q114" s="14">
        <v>1.4</v>
      </c>
      <c r="R114" s="14">
        <v>1.429</v>
      </c>
      <c r="S114" s="14">
        <v>150</v>
      </c>
      <c r="T114" s="14">
        <v>2</v>
      </c>
      <c r="U114" s="14">
        <v>2</v>
      </c>
      <c r="V114" s="14" t="s">
        <v>4188</v>
      </c>
      <c r="W114" s="14">
        <v>52279</v>
      </c>
      <c r="X114" s="14">
        <v>31197</v>
      </c>
      <c r="Y114" s="14">
        <v>0.96099999999999997</v>
      </c>
      <c r="Z114" s="14">
        <v>35.9</v>
      </c>
      <c r="AA114" s="14">
        <v>29.22</v>
      </c>
      <c r="AB114" s="14" t="s">
        <v>1041</v>
      </c>
      <c r="AC114" s="14" t="s">
        <v>4162</v>
      </c>
      <c r="AD114" s="14" t="s">
        <v>4355</v>
      </c>
    </row>
    <row r="115" spans="1:30" x14ac:dyDescent="0.3">
      <c r="A115" s="15" t="s">
        <v>4356</v>
      </c>
      <c r="B115" s="15" t="s">
        <v>779</v>
      </c>
      <c r="C115" s="15">
        <v>12</v>
      </c>
      <c r="D115" s="15" t="s">
        <v>4173</v>
      </c>
      <c r="E115" s="15" t="s">
        <v>4152</v>
      </c>
      <c r="F115" s="15">
        <v>286.8</v>
      </c>
      <c r="G115" s="15">
        <v>697.9</v>
      </c>
      <c r="H115" s="15" t="s">
        <v>4159</v>
      </c>
      <c r="I115" s="15">
        <v>25</v>
      </c>
      <c r="J115" s="15" t="s">
        <v>4175</v>
      </c>
      <c r="K115" s="15">
        <v>3.0200000000000001E-2</v>
      </c>
      <c r="L115" s="15">
        <v>0.06</v>
      </c>
      <c r="M115" s="15">
        <v>2.5389999999999999E-4</v>
      </c>
      <c r="N115" s="15">
        <v>4.6420000000000003E-2</v>
      </c>
      <c r="O115" s="15" t="s">
        <v>4196</v>
      </c>
      <c r="P115" s="15">
        <v>730</v>
      </c>
      <c r="Q115" s="15">
        <v>1.24</v>
      </c>
      <c r="R115" s="15">
        <v>1.4550000000000001</v>
      </c>
      <c r="S115" s="15">
        <v>200</v>
      </c>
      <c r="T115" s="15">
        <v>3</v>
      </c>
      <c r="U115" s="15">
        <v>3</v>
      </c>
      <c r="V115" s="15" t="s">
        <v>4188</v>
      </c>
      <c r="W115" s="15">
        <v>40491</v>
      </c>
      <c r="X115" s="15">
        <v>6714</v>
      </c>
      <c r="Y115" s="15">
        <v>0.95179999999999998</v>
      </c>
      <c r="Z115" s="15">
        <v>30.4</v>
      </c>
      <c r="AA115" s="15">
        <v>8</v>
      </c>
      <c r="AB115" s="15" t="s">
        <v>1040</v>
      </c>
      <c r="AC115" s="15" t="s">
        <v>4170</v>
      </c>
      <c r="AD115" s="15" t="s">
        <v>4208</v>
      </c>
    </row>
    <row r="116" spans="1:30" x14ac:dyDescent="0.3">
      <c r="A116" s="14" t="s">
        <v>4357</v>
      </c>
      <c r="B116" s="14" t="s">
        <v>783</v>
      </c>
      <c r="C116" s="14">
        <v>29</v>
      </c>
      <c r="D116" s="14" t="s">
        <v>4226</v>
      </c>
      <c r="E116" s="14" t="s">
        <v>4174</v>
      </c>
      <c r="F116" s="14">
        <v>185.1</v>
      </c>
      <c r="G116" s="14">
        <v>642.9</v>
      </c>
      <c r="H116" s="14" t="s">
        <v>4159</v>
      </c>
      <c r="I116" s="14">
        <v>20</v>
      </c>
      <c r="J116" s="14" t="s">
        <v>1053</v>
      </c>
      <c r="K116" s="14">
        <v>6.4000000000000003E-3</v>
      </c>
      <c r="L116" s="14">
        <v>0.375</v>
      </c>
      <c r="M116" s="14">
        <v>8.4290000000000005E-4</v>
      </c>
      <c r="N116" s="14">
        <v>2.894E-2</v>
      </c>
      <c r="O116" s="14" t="s">
        <v>4168</v>
      </c>
      <c r="P116" s="14">
        <v>640</v>
      </c>
      <c r="Q116" s="14">
        <v>1.23</v>
      </c>
      <c r="R116" s="14">
        <v>1.397</v>
      </c>
      <c r="S116" s="14">
        <v>150</v>
      </c>
      <c r="T116" s="14">
        <v>1</v>
      </c>
      <c r="U116" s="14">
        <v>1</v>
      </c>
      <c r="V116" s="14" t="s">
        <v>4191</v>
      </c>
      <c r="W116" s="14">
        <v>34234</v>
      </c>
      <c r="X116" s="14">
        <v>46137</v>
      </c>
      <c r="Y116" s="14">
        <v>0.93340000000000001</v>
      </c>
      <c r="Z116" s="14">
        <v>37.200000000000003</v>
      </c>
      <c r="AA116" s="14">
        <v>10.1</v>
      </c>
      <c r="AB116" s="14" t="s">
        <v>1041</v>
      </c>
      <c r="AC116" s="14" t="s">
        <v>4170</v>
      </c>
      <c r="AD116" s="14" t="s">
        <v>4156</v>
      </c>
    </row>
    <row r="117" spans="1:30" x14ac:dyDescent="0.3">
      <c r="A117" s="15" t="s">
        <v>4358</v>
      </c>
      <c r="B117" s="15" t="s">
        <v>787</v>
      </c>
      <c r="C117" s="15">
        <v>12</v>
      </c>
      <c r="D117" s="15" t="s">
        <v>4165</v>
      </c>
      <c r="E117" s="15" t="s">
        <v>4186</v>
      </c>
      <c r="F117" s="15">
        <v>213.8</v>
      </c>
      <c r="G117" s="15">
        <v>564.29999999999995</v>
      </c>
      <c r="H117" s="15" t="s">
        <v>4159</v>
      </c>
      <c r="I117" s="15">
        <v>100</v>
      </c>
      <c r="J117" s="15" t="s">
        <v>4175</v>
      </c>
      <c r="K117" s="15">
        <v>7.4499999999999997E-2</v>
      </c>
      <c r="L117" s="15">
        <v>0.188</v>
      </c>
      <c r="M117" s="15">
        <v>3.5710000000000001E-4</v>
      </c>
      <c r="N117" s="15">
        <v>3.9E-2</v>
      </c>
      <c r="O117" s="15" t="s">
        <v>4168</v>
      </c>
      <c r="P117" s="15">
        <v>730</v>
      </c>
      <c r="Q117" s="15">
        <v>1.43</v>
      </c>
      <c r="R117" s="15">
        <v>1.39</v>
      </c>
      <c r="S117" s="15">
        <v>200</v>
      </c>
      <c r="T117" s="15">
        <v>3</v>
      </c>
      <c r="U117" s="15">
        <v>3</v>
      </c>
      <c r="V117" s="15" t="s">
        <v>4169</v>
      </c>
      <c r="W117" s="15">
        <v>25202</v>
      </c>
      <c r="X117" s="15">
        <v>63635</v>
      </c>
      <c r="Y117" s="15">
        <v>0.97389999999999999</v>
      </c>
      <c r="Z117" s="15">
        <v>75.599999999999994</v>
      </c>
      <c r="AA117" s="15">
        <v>11.15</v>
      </c>
      <c r="AB117" s="15" t="s">
        <v>1041</v>
      </c>
      <c r="AC117" s="15" t="s">
        <v>4202</v>
      </c>
      <c r="AD117" s="15" t="s">
        <v>4359</v>
      </c>
    </row>
    <row r="118" spans="1:30" x14ac:dyDescent="0.3">
      <c r="A118" s="14" t="s">
        <v>4360</v>
      </c>
      <c r="B118" s="14" t="s">
        <v>791</v>
      </c>
      <c r="C118" s="14">
        <v>67</v>
      </c>
      <c r="D118" s="14" t="s">
        <v>4179</v>
      </c>
      <c r="E118" s="14" t="s">
        <v>4186</v>
      </c>
      <c r="F118" s="14">
        <v>199.9</v>
      </c>
      <c r="G118" s="14">
        <v>769.8</v>
      </c>
      <c r="H118" s="14" t="s">
        <v>4159</v>
      </c>
      <c r="I118" s="14">
        <v>30</v>
      </c>
      <c r="J118" s="14" t="s">
        <v>4175</v>
      </c>
      <c r="K118" s="14">
        <v>3.9600000000000003E-2</v>
      </c>
      <c r="L118" s="14">
        <v>0.19900000000000001</v>
      </c>
      <c r="M118" s="14">
        <v>5.1639999999999998E-4</v>
      </c>
      <c r="N118" s="14">
        <v>3.968E-2</v>
      </c>
      <c r="O118" s="14" t="s">
        <v>4168</v>
      </c>
      <c r="P118" s="14">
        <v>640</v>
      </c>
      <c r="Q118" s="14">
        <v>1.46</v>
      </c>
      <c r="R118" s="14">
        <v>1.417</v>
      </c>
      <c r="S118" s="14">
        <v>150</v>
      </c>
      <c r="T118" s="14">
        <v>2</v>
      </c>
      <c r="U118" s="14">
        <v>1</v>
      </c>
      <c r="V118" s="14" t="s">
        <v>4169</v>
      </c>
      <c r="W118" s="14">
        <v>39505</v>
      </c>
      <c r="X118" s="14">
        <v>54956</v>
      </c>
      <c r="Y118" s="14">
        <v>0.89259999999999995</v>
      </c>
      <c r="Z118" s="14">
        <v>55.1</v>
      </c>
      <c r="AA118" s="14">
        <v>5.74</v>
      </c>
      <c r="AB118" s="14" t="s">
        <v>1040</v>
      </c>
      <c r="AC118" s="14" t="s">
        <v>4155</v>
      </c>
      <c r="AD118" s="14" t="s">
        <v>4227</v>
      </c>
    </row>
    <row r="119" spans="1:30" x14ac:dyDescent="0.3">
      <c r="A119" s="15" t="s">
        <v>4361</v>
      </c>
      <c r="B119" s="15" t="s">
        <v>795</v>
      </c>
      <c r="C119" s="15">
        <v>85</v>
      </c>
      <c r="D119" s="15" t="s">
        <v>4158</v>
      </c>
      <c r="E119" s="15" t="s">
        <v>4195</v>
      </c>
      <c r="F119" s="15">
        <v>288.8</v>
      </c>
      <c r="G119" s="15">
        <v>901.6</v>
      </c>
      <c r="H119" s="15" t="s">
        <v>4159</v>
      </c>
      <c r="I119" s="15">
        <v>50</v>
      </c>
      <c r="J119" s="15" t="s">
        <v>1053</v>
      </c>
      <c r="K119" s="15">
        <v>8.9300000000000004E-2</v>
      </c>
      <c r="L119" s="15">
        <v>0.49399999999999999</v>
      </c>
      <c r="M119" s="15">
        <v>9.0620000000000002E-4</v>
      </c>
      <c r="N119" s="15">
        <v>3.4880000000000001E-2</v>
      </c>
      <c r="O119" s="15" t="s">
        <v>4154</v>
      </c>
      <c r="P119" s="15">
        <v>488</v>
      </c>
      <c r="Q119" s="15">
        <v>1.35</v>
      </c>
      <c r="R119" s="15">
        <v>1.361</v>
      </c>
      <c r="S119" s="15">
        <v>100</v>
      </c>
      <c r="T119" s="15">
        <v>1</v>
      </c>
      <c r="U119" s="15">
        <v>1</v>
      </c>
      <c r="V119" s="15" t="s">
        <v>4191</v>
      </c>
      <c r="W119" s="15">
        <v>15691</v>
      </c>
      <c r="X119" s="15">
        <v>22528</v>
      </c>
      <c r="Y119" s="15">
        <v>0.99960000000000004</v>
      </c>
      <c r="Z119" s="15">
        <v>51</v>
      </c>
      <c r="AA119" s="15">
        <v>39.78</v>
      </c>
      <c r="AB119" s="15" t="s">
        <v>1041</v>
      </c>
      <c r="AC119" s="15" t="s">
        <v>4183</v>
      </c>
      <c r="AD119" s="15" t="s">
        <v>4362</v>
      </c>
    </row>
    <row r="120" spans="1:30" x14ac:dyDescent="0.3">
      <c r="A120" s="14" t="s">
        <v>4363</v>
      </c>
      <c r="B120" s="14" t="s">
        <v>799</v>
      </c>
      <c r="C120" s="14">
        <v>118</v>
      </c>
      <c r="D120" s="14" t="s">
        <v>4236</v>
      </c>
      <c r="E120" s="14" t="s">
        <v>4186</v>
      </c>
      <c r="F120" s="14">
        <v>249.5</v>
      </c>
      <c r="G120" s="14">
        <v>635.20000000000005</v>
      </c>
      <c r="H120" s="14" t="s">
        <v>4159</v>
      </c>
      <c r="I120" s="14">
        <v>100</v>
      </c>
      <c r="J120" s="14" t="s">
        <v>4167</v>
      </c>
      <c r="K120" s="14">
        <v>4.36E-2</v>
      </c>
      <c r="L120" s="14">
        <v>0.32400000000000001</v>
      </c>
      <c r="M120" s="14">
        <v>9.6199999999999994E-5</v>
      </c>
      <c r="N120" s="14">
        <v>3.8870000000000002E-2</v>
      </c>
      <c r="O120" s="14" t="s">
        <v>4168</v>
      </c>
      <c r="P120" s="14">
        <v>561</v>
      </c>
      <c r="Q120" s="14">
        <v>1.42</v>
      </c>
      <c r="R120" s="14">
        <v>1.4550000000000001</v>
      </c>
      <c r="S120" s="14">
        <v>200</v>
      </c>
      <c r="T120" s="14">
        <v>3</v>
      </c>
      <c r="U120" s="14">
        <v>1</v>
      </c>
      <c r="V120" s="14" t="s">
        <v>2285</v>
      </c>
      <c r="W120" s="14">
        <v>40853</v>
      </c>
      <c r="X120" s="14">
        <v>12375</v>
      </c>
      <c r="Y120" s="14">
        <v>0.9657</v>
      </c>
      <c r="Z120" s="14">
        <v>58.3</v>
      </c>
      <c r="AA120" s="14">
        <v>9.6</v>
      </c>
      <c r="AB120" s="14" t="s">
        <v>1041</v>
      </c>
      <c r="AC120" s="14" t="s">
        <v>4192</v>
      </c>
      <c r="AD120" s="14" t="s">
        <v>4214</v>
      </c>
    </row>
    <row r="121" spans="1:30" x14ac:dyDescent="0.3">
      <c r="A121" s="15" t="s">
        <v>4364</v>
      </c>
      <c r="B121" s="15" t="s">
        <v>801</v>
      </c>
      <c r="C121" s="15">
        <v>154</v>
      </c>
      <c r="D121" s="15" t="s">
        <v>4165</v>
      </c>
      <c r="E121" s="15" t="s">
        <v>4213</v>
      </c>
      <c r="F121" s="15">
        <v>219.7</v>
      </c>
      <c r="G121" s="15">
        <v>833.9</v>
      </c>
      <c r="H121" s="15" t="s">
        <v>4153</v>
      </c>
      <c r="I121" s="15">
        <v>15</v>
      </c>
      <c r="J121" s="15" t="s">
        <v>4210</v>
      </c>
      <c r="K121" s="15">
        <v>3.8999999999999998E-3</v>
      </c>
      <c r="L121" s="15">
        <v>0.47599999999999998</v>
      </c>
      <c r="M121" s="15">
        <v>9.2789999999999995E-4</v>
      </c>
      <c r="N121" s="15">
        <v>1.366E-2</v>
      </c>
      <c r="O121" s="15" t="s">
        <v>4196</v>
      </c>
      <c r="P121" s="15">
        <v>640</v>
      </c>
      <c r="Q121" s="15">
        <v>1.32</v>
      </c>
      <c r="R121" s="15">
        <v>1.4370000000000001</v>
      </c>
      <c r="S121" s="15">
        <v>200</v>
      </c>
      <c r="T121" s="15">
        <v>3</v>
      </c>
      <c r="U121" s="15">
        <v>2</v>
      </c>
      <c r="V121" s="15" t="s">
        <v>4169</v>
      </c>
      <c r="W121" s="15">
        <v>54305</v>
      </c>
      <c r="X121" s="15">
        <v>41666</v>
      </c>
      <c r="Y121" s="15">
        <v>0.91859999999999997</v>
      </c>
      <c r="Z121" s="15">
        <v>27.2</v>
      </c>
      <c r="AA121" s="15">
        <v>26.16</v>
      </c>
      <c r="AB121" s="15" t="s">
        <v>1040</v>
      </c>
      <c r="AC121" s="15" t="s">
        <v>4155</v>
      </c>
      <c r="AD121" s="15" t="s">
        <v>4365</v>
      </c>
    </row>
    <row r="122" spans="1:30" x14ac:dyDescent="0.3">
      <c r="A122" s="14" t="s">
        <v>4366</v>
      </c>
      <c r="B122" s="14" t="s">
        <v>804</v>
      </c>
      <c r="C122" s="14">
        <v>236</v>
      </c>
      <c r="D122" s="14" t="s">
        <v>4226</v>
      </c>
      <c r="E122" s="14" t="s">
        <v>4152</v>
      </c>
      <c r="F122" s="14">
        <v>247.2</v>
      </c>
      <c r="G122" s="14">
        <v>772.7</v>
      </c>
      <c r="H122" s="14" t="s">
        <v>4181</v>
      </c>
      <c r="I122" s="14">
        <v>30</v>
      </c>
      <c r="J122" s="14" t="s">
        <v>4187</v>
      </c>
      <c r="K122" s="14">
        <v>9.6600000000000005E-2</v>
      </c>
      <c r="L122" s="14">
        <v>6.8000000000000005E-2</v>
      </c>
      <c r="M122" s="14">
        <v>8.2129999999999996E-4</v>
      </c>
      <c r="N122" s="14">
        <v>4.1579999999999999E-2</v>
      </c>
      <c r="O122" s="14" t="s">
        <v>4160</v>
      </c>
      <c r="P122" s="14">
        <v>488</v>
      </c>
      <c r="Q122" s="14">
        <v>1.25</v>
      </c>
      <c r="R122" s="14">
        <v>1.486</v>
      </c>
      <c r="S122" s="14">
        <v>100</v>
      </c>
      <c r="T122" s="14">
        <v>2</v>
      </c>
      <c r="U122" s="14">
        <v>2</v>
      </c>
      <c r="V122" s="14" t="s">
        <v>4169</v>
      </c>
      <c r="W122" s="14">
        <v>8890</v>
      </c>
      <c r="X122" s="14">
        <v>26058</v>
      </c>
      <c r="Y122" s="14">
        <v>0.88070000000000004</v>
      </c>
      <c r="Z122" s="14">
        <v>42.5</v>
      </c>
      <c r="AA122" s="14">
        <v>27.58</v>
      </c>
      <c r="AB122" s="14" t="s">
        <v>1041</v>
      </c>
      <c r="AC122" s="14" t="s">
        <v>4162</v>
      </c>
      <c r="AD122" s="14" t="s">
        <v>4237</v>
      </c>
    </row>
    <row r="123" spans="1:30" x14ac:dyDescent="0.3">
      <c r="A123" s="15" t="s">
        <v>4367</v>
      </c>
      <c r="B123" s="15" t="s">
        <v>807</v>
      </c>
      <c r="C123" s="15">
        <v>233</v>
      </c>
      <c r="D123" s="15" t="s">
        <v>4158</v>
      </c>
      <c r="E123" s="15" t="s">
        <v>4186</v>
      </c>
      <c r="F123" s="15">
        <v>238.7</v>
      </c>
      <c r="G123" s="15">
        <v>992.1</v>
      </c>
      <c r="H123" s="15" t="s">
        <v>4159</v>
      </c>
      <c r="I123" s="15">
        <v>30</v>
      </c>
      <c r="J123" s="15" t="s">
        <v>2285</v>
      </c>
      <c r="K123" s="15">
        <v>3.1899999999999998E-2</v>
      </c>
      <c r="L123" s="15">
        <v>0.375</v>
      </c>
      <c r="M123" s="15">
        <v>8.7230000000000001E-4</v>
      </c>
      <c r="N123" s="15">
        <v>3.0550000000000001E-2</v>
      </c>
      <c r="O123" s="15" t="s">
        <v>4168</v>
      </c>
      <c r="P123" s="15">
        <v>405</v>
      </c>
      <c r="Q123" s="15">
        <v>1.42</v>
      </c>
      <c r="R123" s="15">
        <v>1.351</v>
      </c>
      <c r="S123" s="15">
        <v>150</v>
      </c>
      <c r="T123" s="15">
        <v>3</v>
      </c>
      <c r="U123" s="15">
        <v>1</v>
      </c>
      <c r="V123" s="15" t="s">
        <v>4161</v>
      </c>
      <c r="W123" s="15">
        <v>14023</v>
      </c>
      <c r="X123" s="15">
        <v>49225</v>
      </c>
      <c r="Y123" s="15">
        <v>1.016</v>
      </c>
      <c r="Z123" s="15">
        <v>44.3</v>
      </c>
      <c r="AA123" s="15">
        <v>9.57</v>
      </c>
      <c r="AB123" s="15" t="s">
        <v>1040</v>
      </c>
      <c r="AC123" s="15" t="s">
        <v>4155</v>
      </c>
      <c r="AD123" s="15" t="s">
        <v>4355</v>
      </c>
    </row>
    <row r="124" spans="1:30" x14ac:dyDescent="0.3">
      <c r="A124" s="14" t="s">
        <v>4368</v>
      </c>
      <c r="B124" s="14" t="s">
        <v>811</v>
      </c>
      <c r="C124" s="14">
        <v>41</v>
      </c>
      <c r="D124" s="14" t="s">
        <v>4226</v>
      </c>
      <c r="E124" s="14" t="s">
        <v>4213</v>
      </c>
      <c r="F124" s="14">
        <v>251.8</v>
      </c>
      <c r="G124" s="14">
        <v>1081.2</v>
      </c>
      <c r="H124" s="14" t="s">
        <v>4153</v>
      </c>
      <c r="I124" s="14">
        <v>15</v>
      </c>
      <c r="J124" s="14" t="s">
        <v>4210</v>
      </c>
      <c r="K124" s="14">
        <v>4.1799999999999997E-2</v>
      </c>
      <c r="L124" s="14">
        <v>0.499</v>
      </c>
      <c r="M124" s="14">
        <v>7.4109999999999996E-4</v>
      </c>
      <c r="N124" s="14">
        <v>4.4089999999999997E-2</v>
      </c>
      <c r="O124" s="14" t="s">
        <v>4154</v>
      </c>
      <c r="P124" s="14">
        <v>488</v>
      </c>
      <c r="Q124" s="14">
        <v>1.38</v>
      </c>
      <c r="R124" s="14">
        <v>1.3740000000000001</v>
      </c>
      <c r="S124" s="14">
        <v>150</v>
      </c>
      <c r="T124" s="14">
        <v>3</v>
      </c>
      <c r="U124" s="14">
        <v>3</v>
      </c>
      <c r="V124" s="14" t="s">
        <v>4169</v>
      </c>
      <c r="W124" s="14">
        <v>4901</v>
      </c>
      <c r="X124" s="14">
        <v>43162</v>
      </c>
      <c r="Y124" s="14">
        <v>1.0149999999999999</v>
      </c>
      <c r="Z124" s="14">
        <v>16.899999999999999</v>
      </c>
      <c r="AA124" s="14">
        <v>10.63</v>
      </c>
      <c r="AB124" s="14" t="s">
        <v>1040</v>
      </c>
      <c r="AC124" s="14" t="s">
        <v>4202</v>
      </c>
      <c r="AD124" s="14" t="s">
        <v>4369</v>
      </c>
    </row>
    <row r="125" spans="1:30" x14ac:dyDescent="0.3">
      <c r="A125" s="15" t="s">
        <v>4370</v>
      </c>
      <c r="B125" s="15" t="s">
        <v>815</v>
      </c>
      <c r="C125" s="15">
        <v>217</v>
      </c>
      <c r="D125" s="15" t="s">
        <v>4179</v>
      </c>
      <c r="E125" s="15" t="s">
        <v>4166</v>
      </c>
      <c r="F125" s="15">
        <v>297.8</v>
      </c>
      <c r="G125" s="15">
        <v>1128.8</v>
      </c>
      <c r="H125" s="15" t="s">
        <v>4181</v>
      </c>
      <c r="I125" s="15">
        <v>15</v>
      </c>
      <c r="J125" s="15" t="s">
        <v>2285</v>
      </c>
      <c r="K125" s="15">
        <v>7.5999999999999998E-2</v>
      </c>
      <c r="L125" s="15">
        <v>0.44400000000000001</v>
      </c>
      <c r="M125" s="15">
        <v>6.1479999999999998E-4</v>
      </c>
      <c r="N125" s="15">
        <v>3.5090000000000003E-2</v>
      </c>
      <c r="O125" s="15" t="s">
        <v>4154</v>
      </c>
      <c r="P125" s="15">
        <v>514</v>
      </c>
      <c r="Q125" s="15">
        <v>1.24</v>
      </c>
      <c r="R125" s="15">
        <v>1.361</v>
      </c>
      <c r="S125" s="15">
        <v>500</v>
      </c>
      <c r="T125" s="15">
        <v>2</v>
      </c>
      <c r="U125" s="15">
        <v>3</v>
      </c>
      <c r="V125" s="15" t="s">
        <v>4188</v>
      </c>
      <c r="W125" s="15">
        <v>51916</v>
      </c>
      <c r="X125" s="15">
        <v>37554</v>
      </c>
      <c r="Y125" s="15">
        <v>0.88260000000000005</v>
      </c>
      <c r="Z125" s="15">
        <v>16.3</v>
      </c>
      <c r="AA125" s="15">
        <v>44.1</v>
      </c>
      <c r="AB125" s="15" t="s">
        <v>1040</v>
      </c>
      <c r="AC125" s="15" t="s">
        <v>4183</v>
      </c>
      <c r="AD125" s="15" t="s">
        <v>4371</v>
      </c>
    </row>
    <row r="126" spans="1:30" x14ac:dyDescent="0.3">
      <c r="A126" s="14" t="s">
        <v>4372</v>
      </c>
      <c r="B126" s="14" t="s">
        <v>818</v>
      </c>
      <c r="C126" s="14">
        <v>59</v>
      </c>
      <c r="D126" s="14" t="s">
        <v>4179</v>
      </c>
      <c r="E126" s="14" t="s">
        <v>4152</v>
      </c>
      <c r="F126" s="14">
        <v>261.60000000000002</v>
      </c>
      <c r="G126" s="14">
        <v>916.5</v>
      </c>
      <c r="H126" s="14" t="s">
        <v>4181</v>
      </c>
      <c r="I126" s="14">
        <v>15</v>
      </c>
      <c r="J126" s="14" t="s">
        <v>4167</v>
      </c>
      <c r="K126" s="14">
        <v>3.5000000000000001E-3</v>
      </c>
      <c r="L126" s="14">
        <v>7.5999999999999998E-2</v>
      </c>
      <c r="M126" s="14">
        <v>1.63E-4</v>
      </c>
      <c r="N126" s="14">
        <v>1.8919999999999999E-2</v>
      </c>
      <c r="O126" s="14" t="s">
        <v>4168</v>
      </c>
      <c r="P126" s="14">
        <v>594</v>
      </c>
      <c r="Q126" s="14">
        <v>1.2</v>
      </c>
      <c r="R126" s="14">
        <v>1.492</v>
      </c>
      <c r="S126" s="14">
        <v>300</v>
      </c>
      <c r="T126" s="14">
        <v>1</v>
      </c>
      <c r="U126" s="14">
        <v>2</v>
      </c>
      <c r="V126" s="14" t="s">
        <v>4191</v>
      </c>
      <c r="W126" s="14">
        <v>33720</v>
      </c>
      <c r="X126" s="14">
        <v>56319</v>
      </c>
      <c r="Y126" s="14">
        <v>0.9536</v>
      </c>
      <c r="Z126" s="14">
        <v>79.099999999999994</v>
      </c>
      <c r="AA126" s="14">
        <v>3.05</v>
      </c>
      <c r="AB126" s="14" t="s">
        <v>1040</v>
      </c>
      <c r="AC126" s="14" t="s">
        <v>4202</v>
      </c>
      <c r="AD126" s="14" t="s">
        <v>4245</v>
      </c>
    </row>
    <row r="127" spans="1:30" x14ac:dyDescent="0.3">
      <c r="A127" s="15" t="s">
        <v>4373</v>
      </c>
      <c r="B127" s="15" t="s">
        <v>822</v>
      </c>
      <c r="C127" s="15">
        <v>19</v>
      </c>
      <c r="D127" s="15" t="s">
        <v>4173</v>
      </c>
      <c r="E127" s="15" t="s">
        <v>4201</v>
      </c>
      <c r="F127" s="15">
        <v>281.10000000000002</v>
      </c>
      <c r="G127" s="15">
        <v>1156.7</v>
      </c>
      <c r="H127" s="15" t="s">
        <v>4181</v>
      </c>
      <c r="I127" s="15">
        <v>50</v>
      </c>
      <c r="J127" s="15" t="s">
        <v>2285</v>
      </c>
      <c r="K127" s="15">
        <v>7.7799999999999994E-2</v>
      </c>
      <c r="L127" s="15">
        <v>0.187</v>
      </c>
      <c r="M127" s="15">
        <v>4.8799999999999999E-4</v>
      </c>
      <c r="N127" s="15">
        <v>2.104E-2</v>
      </c>
      <c r="O127" s="15" t="s">
        <v>4160</v>
      </c>
      <c r="P127" s="15">
        <v>594</v>
      </c>
      <c r="Q127" s="15">
        <v>1.44</v>
      </c>
      <c r="R127" s="15">
        <v>1.429</v>
      </c>
      <c r="S127" s="15">
        <v>250</v>
      </c>
      <c r="T127" s="15">
        <v>3</v>
      </c>
      <c r="U127" s="15">
        <v>3</v>
      </c>
      <c r="V127" s="15" t="s">
        <v>4169</v>
      </c>
      <c r="W127" s="15">
        <v>34190</v>
      </c>
      <c r="X127" s="15">
        <v>30552</v>
      </c>
      <c r="Y127" s="15">
        <v>0.93500000000000005</v>
      </c>
      <c r="Z127" s="15">
        <v>28.9</v>
      </c>
      <c r="AA127" s="15">
        <v>41.1</v>
      </c>
      <c r="AB127" s="15" t="s">
        <v>1040</v>
      </c>
      <c r="AC127" s="15" t="s">
        <v>4202</v>
      </c>
      <c r="AD127" s="15" t="s">
        <v>4266</v>
      </c>
    </row>
    <row r="128" spans="1:30" x14ac:dyDescent="0.3">
      <c r="A128" s="14" t="s">
        <v>4374</v>
      </c>
      <c r="B128" s="14" t="s">
        <v>825</v>
      </c>
      <c r="C128" s="14">
        <v>202</v>
      </c>
      <c r="D128" s="14" t="s">
        <v>4151</v>
      </c>
      <c r="E128" s="14" t="s">
        <v>4213</v>
      </c>
      <c r="F128" s="14">
        <v>290.2</v>
      </c>
      <c r="G128" s="14">
        <v>724.2</v>
      </c>
      <c r="H128" s="14" t="s">
        <v>4153</v>
      </c>
      <c r="I128" s="14">
        <v>30</v>
      </c>
      <c r="J128" s="14" t="s">
        <v>2285</v>
      </c>
      <c r="K128" s="14">
        <v>7.6899999999999996E-2</v>
      </c>
      <c r="L128" s="14">
        <v>0.27500000000000002</v>
      </c>
      <c r="M128" s="14">
        <v>5.9440000000000003E-4</v>
      </c>
      <c r="N128" s="14">
        <v>1.985E-2</v>
      </c>
      <c r="O128" s="14" t="s">
        <v>4160</v>
      </c>
      <c r="P128" s="14">
        <v>532</v>
      </c>
      <c r="Q128" s="14">
        <v>1.38</v>
      </c>
      <c r="R128" s="14">
        <v>1.409</v>
      </c>
      <c r="S128" s="14">
        <v>250</v>
      </c>
      <c r="T128" s="14">
        <v>3</v>
      </c>
      <c r="U128" s="14">
        <v>1</v>
      </c>
      <c r="V128" s="14" t="s">
        <v>4169</v>
      </c>
      <c r="W128" s="14">
        <v>14630</v>
      </c>
      <c r="X128" s="14">
        <v>42147</v>
      </c>
      <c r="Y128" s="14">
        <v>0.98529999999999995</v>
      </c>
      <c r="Z128" s="14">
        <v>67.3</v>
      </c>
      <c r="AA128" s="14">
        <v>0.59</v>
      </c>
      <c r="AB128" s="14" t="s">
        <v>1040</v>
      </c>
      <c r="AC128" s="14" t="s">
        <v>4176</v>
      </c>
      <c r="AD128" s="14" t="s">
        <v>4216</v>
      </c>
    </row>
    <row r="129" spans="1:30" x14ac:dyDescent="0.3">
      <c r="A129" s="15" t="s">
        <v>4375</v>
      </c>
      <c r="B129" s="15" t="s">
        <v>828</v>
      </c>
      <c r="C129" s="15">
        <v>67</v>
      </c>
      <c r="D129" s="15" t="s">
        <v>4173</v>
      </c>
      <c r="E129" s="15" t="s">
        <v>4186</v>
      </c>
      <c r="F129" s="15">
        <v>184.3</v>
      </c>
      <c r="G129" s="15">
        <v>608.9</v>
      </c>
      <c r="H129" s="15" t="s">
        <v>4159</v>
      </c>
      <c r="I129" s="15">
        <v>50</v>
      </c>
      <c r="J129" s="15" t="s">
        <v>4182</v>
      </c>
      <c r="K129" s="15">
        <v>9.7900000000000001E-2</v>
      </c>
      <c r="L129" s="15">
        <v>0.46700000000000003</v>
      </c>
      <c r="M129" s="15">
        <v>2.9149999999999998E-4</v>
      </c>
      <c r="N129" s="15">
        <v>4.3860000000000003E-2</v>
      </c>
      <c r="O129" s="15" t="s">
        <v>4160</v>
      </c>
      <c r="P129" s="15">
        <v>532</v>
      </c>
      <c r="Q129" s="15">
        <v>1.31</v>
      </c>
      <c r="R129" s="15">
        <v>1.3839999999999999</v>
      </c>
      <c r="S129" s="15">
        <v>100</v>
      </c>
      <c r="T129" s="15">
        <v>3</v>
      </c>
      <c r="U129" s="15">
        <v>2</v>
      </c>
      <c r="V129" s="15" t="s">
        <v>2285</v>
      </c>
      <c r="W129" s="15">
        <v>21721</v>
      </c>
      <c r="X129" s="15">
        <v>21816</v>
      </c>
      <c r="Y129" s="15">
        <v>1.0025999999999999</v>
      </c>
      <c r="Z129" s="15">
        <v>48.3</v>
      </c>
      <c r="AA129" s="15">
        <v>23.84</v>
      </c>
      <c r="AB129" s="15" t="s">
        <v>1041</v>
      </c>
      <c r="AC129" s="15" t="s">
        <v>4155</v>
      </c>
      <c r="AD129" s="15" t="s">
        <v>4189</v>
      </c>
    </row>
    <row r="130" spans="1:30" x14ac:dyDescent="0.3">
      <c r="A130" s="14" t="s">
        <v>4376</v>
      </c>
      <c r="B130" s="14" t="s">
        <v>832</v>
      </c>
      <c r="C130" s="14">
        <v>217</v>
      </c>
      <c r="D130" s="14" t="s">
        <v>4158</v>
      </c>
      <c r="E130" s="14" t="s">
        <v>4152</v>
      </c>
      <c r="F130" s="14">
        <v>283</v>
      </c>
      <c r="G130" s="14">
        <v>1171.9000000000001</v>
      </c>
      <c r="H130" s="14" t="s">
        <v>4153</v>
      </c>
      <c r="I130" s="14">
        <v>5</v>
      </c>
      <c r="J130" s="14" t="s">
        <v>2285</v>
      </c>
      <c r="K130" s="14">
        <v>1.2E-2</v>
      </c>
      <c r="L130" s="14">
        <v>0.26100000000000001</v>
      </c>
      <c r="M130" s="14">
        <v>6.7250000000000003E-4</v>
      </c>
      <c r="N130" s="14">
        <v>4.5780000000000001E-2</v>
      </c>
      <c r="O130" s="14" t="s">
        <v>4154</v>
      </c>
      <c r="P130" s="14">
        <v>594</v>
      </c>
      <c r="Q130" s="14">
        <v>1.43</v>
      </c>
      <c r="R130" s="14">
        <v>1.369</v>
      </c>
      <c r="S130" s="14">
        <v>150</v>
      </c>
      <c r="T130" s="14">
        <v>1</v>
      </c>
      <c r="U130" s="14">
        <v>1</v>
      </c>
      <c r="V130" s="14" t="s">
        <v>4161</v>
      </c>
      <c r="W130" s="14">
        <v>24140</v>
      </c>
      <c r="X130" s="14">
        <v>23521</v>
      </c>
      <c r="Y130" s="14">
        <v>0.9919</v>
      </c>
      <c r="Z130" s="14">
        <v>72.599999999999994</v>
      </c>
      <c r="AA130" s="14">
        <v>10.86</v>
      </c>
      <c r="AB130" s="14" t="s">
        <v>1041</v>
      </c>
      <c r="AC130" s="14" t="s">
        <v>4202</v>
      </c>
      <c r="AD130" s="14" t="s">
        <v>4223</v>
      </c>
    </row>
    <row r="131" spans="1:30" x14ac:dyDescent="0.3">
      <c r="A131" s="15" t="s">
        <v>4377</v>
      </c>
      <c r="B131" s="15" t="s">
        <v>836</v>
      </c>
      <c r="C131" s="15">
        <v>160</v>
      </c>
      <c r="D131" s="15" t="s">
        <v>4226</v>
      </c>
      <c r="E131" s="15" t="s">
        <v>4213</v>
      </c>
      <c r="F131" s="15">
        <v>278.5</v>
      </c>
      <c r="G131" s="15">
        <v>1048.3</v>
      </c>
      <c r="H131" s="15" t="s">
        <v>4159</v>
      </c>
      <c r="I131" s="15">
        <v>100</v>
      </c>
      <c r="J131" s="15" t="s">
        <v>2285</v>
      </c>
      <c r="K131" s="15">
        <v>2.8000000000000001E-2</v>
      </c>
      <c r="L131" s="15">
        <v>0.20100000000000001</v>
      </c>
      <c r="M131" s="15">
        <v>8.8679999999999998E-4</v>
      </c>
      <c r="N131" s="15">
        <v>2.9049999999999999E-2</v>
      </c>
      <c r="O131" s="15" t="s">
        <v>4168</v>
      </c>
      <c r="P131" s="15">
        <v>514</v>
      </c>
      <c r="Q131" s="15">
        <v>1.39</v>
      </c>
      <c r="R131" s="15">
        <v>1.381</v>
      </c>
      <c r="S131" s="15">
        <v>500</v>
      </c>
      <c r="T131" s="15">
        <v>3</v>
      </c>
      <c r="U131" s="15">
        <v>2</v>
      </c>
      <c r="V131" s="15" t="s">
        <v>2285</v>
      </c>
      <c r="W131" s="15">
        <v>58892</v>
      </c>
      <c r="X131" s="15">
        <v>54510</v>
      </c>
      <c r="Y131" s="15">
        <v>0.93559999999999999</v>
      </c>
      <c r="Z131" s="15">
        <v>50.6</v>
      </c>
      <c r="AA131" s="15">
        <v>25.47</v>
      </c>
      <c r="AB131" s="15" t="s">
        <v>1040</v>
      </c>
      <c r="AC131" s="15" t="s">
        <v>4155</v>
      </c>
      <c r="AD131" s="15" t="s">
        <v>4315</v>
      </c>
    </row>
    <row r="132" spans="1:30" x14ac:dyDescent="0.3">
      <c r="A132" s="14" t="s">
        <v>4378</v>
      </c>
      <c r="B132" s="14" t="s">
        <v>840</v>
      </c>
      <c r="C132" s="14">
        <v>138</v>
      </c>
      <c r="D132" s="14" t="s">
        <v>4179</v>
      </c>
      <c r="E132" s="14" t="s">
        <v>4201</v>
      </c>
      <c r="F132" s="14">
        <v>205.2</v>
      </c>
      <c r="G132" s="14">
        <v>499.6</v>
      </c>
      <c r="H132" s="14" t="s">
        <v>4153</v>
      </c>
      <c r="I132" s="14">
        <v>10</v>
      </c>
      <c r="J132" s="14" t="s">
        <v>4210</v>
      </c>
      <c r="K132" s="14">
        <v>7.1599999999999997E-2</v>
      </c>
      <c r="L132" s="14">
        <v>0.28699999999999998</v>
      </c>
      <c r="M132" s="14">
        <v>2.1929999999999999E-4</v>
      </c>
      <c r="N132" s="14">
        <v>3.082E-2</v>
      </c>
      <c r="O132" s="14" t="s">
        <v>4168</v>
      </c>
      <c r="P132" s="14">
        <v>594</v>
      </c>
      <c r="Q132" s="14">
        <v>1.25</v>
      </c>
      <c r="R132" s="14">
        <v>1.5049999999999999</v>
      </c>
      <c r="S132" s="14">
        <v>150</v>
      </c>
      <c r="T132" s="14">
        <v>2</v>
      </c>
      <c r="U132" s="14">
        <v>2</v>
      </c>
      <c r="V132" s="14" t="s">
        <v>4161</v>
      </c>
      <c r="W132" s="14">
        <v>15245</v>
      </c>
      <c r="X132" s="14">
        <v>15448</v>
      </c>
      <c r="Y132" s="14">
        <v>0.9768</v>
      </c>
      <c r="Z132" s="14">
        <v>18.3</v>
      </c>
      <c r="AA132" s="14">
        <v>4.76</v>
      </c>
      <c r="AB132" s="14" t="s">
        <v>1041</v>
      </c>
      <c r="AC132" s="14" t="s">
        <v>4192</v>
      </c>
      <c r="AD132" s="14" t="s">
        <v>4379</v>
      </c>
    </row>
    <row r="133" spans="1:30" x14ac:dyDescent="0.3">
      <c r="A133" s="15" t="s">
        <v>4380</v>
      </c>
      <c r="B133" s="15" t="s">
        <v>843</v>
      </c>
      <c r="C133" s="15">
        <v>64</v>
      </c>
      <c r="D133" s="15" t="s">
        <v>4165</v>
      </c>
      <c r="E133" s="15" t="s">
        <v>4186</v>
      </c>
      <c r="F133" s="15">
        <v>236.3</v>
      </c>
      <c r="G133" s="15">
        <v>639.29999999999995</v>
      </c>
      <c r="H133" s="15" t="s">
        <v>4159</v>
      </c>
      <c r="I133" s="15">
        <v>5</v>
      </c>
      <c r="J133" s="15" t="s">
        <v>4187</v>
      </c>
      <c r="K133" s="15">
        <v>6.4399999999999999E-2</v>
      </c>
      <c r="L133" s="15">
        <v>7.5999999999999998E-2</v>
      </c>
      <c r="M133" s="15">
        <v>9.0589999999999996E-4</v>
      </c>
      <c r="N133" s="15">
        <v>4.2970000000000001E-2</v>
      </c>
      <c r="O133" s="15" t="s">
        <v>4154</v>
      </c>
      <c r="P133" s="15">
        <v>561</v>
      </c>
      <c r="Q133" s="15">
        <v>1.43</v>
      </c>
      <c r="R133" s="15">
        <v>1.518</v>
      </c>
      <c r="S133" s="15">
        <v>300</v>
      </c>
      <c r="T133" s="15">
        <v>2</v>
      </c>
      <c r="U133" s="15">
        <v>3</v>
      </c>
      <c r="V133" s="15" t="s">
        <v>4191</v>
      </c>
      <c r="W133" s="15">
        <v>64840</v>
      </c>
      <c r="X133" s="15">
        <v>38865</v>
      </c>
      <c r="Y133" s="15">
        <v>1.0130999999999999</v>
      </c>
      <c r="Z133" s="15">
        <v>68.7</v>
      </c>
      <c r="AA133" s="15">
        <v>3.7</v>
      </c>
      <c r="AB133" s="15" t="s">
        <v>1040</v>
      </c>
      <c r="AC133" s="15" t="s">
        <v>4183</v>
      </c>
      <c r="AD133" s="15" t="s">
        <v>4294</v>
      </c>
    </row>
    <row r="134" spans="1:30" x14ac:dyDescent="0.3">
      <c r="A134" s="14" t="s">
        <v>4381</v>
      </c>
      <c r="B134" s="14" t="s">
        <v>847</v>
      </c>
      <c r="C134" s="14">
        <v>220</v>
      </c>
      <c r="D134" s="14" t="s">
        <v>4165</v>
      </c>
      <c r="E134" s="14" t="s">
        <v>4186</v>
      </c>
      <c r="F134" s="14">
        <v>200.9</v>
      </c>
      <c r="G134" s="14">
        <v>524.4</v>
      </c>
      <c r="H134" s="14" t="s">
        <v>4181</v>
      </c>
      <c r="I134" s="14">
        <v>30</v>
      </c>
      <c r="J134" s="14" t="s">
        <v>4210</v>
      </c>
      <c r="K134" s="14">
        <v>6.13E-2</v>
      </c>
      <c r="L134" s="14">
        <v>0.49299999999999999</v>
      </c>
      <c r="M134" s="14">
        <v>7.3240000000000002E-4</v>
      </c>
      <c r="N134" s="14">
        <v>4.5780000000000001E-2</v>
      </c>
      <c r="O134" s="14" t="s">
        <v>4154</v>
      </c>
      <c r="P134" s="14">
        <v>730</v>
      </c>
      <c r="Q134" s="14">
        <v>1.47</v>
      </c>
      <c r="R134" s="14">
        <v>1.431</v>
      </c>
      <c r="S134" s="14">
        <v>100</v>
      </c>
      <c r="T134" s="14">
        <v>2</v>
      </c>
      <c r="U134" s="14">
        <v>2</v>
      </c>
      <c r="V134" s="14" t="s">
        <v>4191</v>
      </c>
      <c r="W134" s="14">
        <v>60779</v>
      </c>
      <c r="X134" s="14">
        <v>32812</v>
      </c>
      <c r="Y134" s="14">
        <v>0.91310000000000002</v>
      </c>
      <c r="Z134" s="14">
        <v>67.7</v>
      </c>
      <c r="AA134" s="14">
        <v>44.2</v>
      </c>
      <c r="AB134" s="14" t="s">
        <v>1040</v>
      </c>
      <c r="AC134" s="14" t="s">
        <v>4155</v>
      </c>
      <c r="AD134" s="14" t="s">
        <v>4247</v>
      </c>
    </row>
    <row r="135" spans="1:30" x14ac:dyDescent="0.3">
      <c r="A135" s="15" t="s">
        <v>4382</v>
      </c>
      <c r="B135" s="15" t="s">
        <v>850</v>
      </c>
      <c r="C135" s="15">
        <v>143</v>
      </c>
      <c r="D135" s="15" t="s">
        <v>4207</v>
      </c>
      <c r="E135" s="15" t="s">
        <v>4186</v>
      </c>
      <c r="F135" s="15">
        <v>265.60000000000002</v>
      </c>
      <c r="G135" s="15">
        <v>848</v>
      </c>
      <c r="H135" s="15" t="s">
        <v>4159</v>
      </c>
      <c r="I135" s="15">
        <v>100</v>
      </c>
      <c r="J135" s="15" t="s">
        <v>4187</v>
      </c>
      <c r="K135" s="15">
        <v>4.9399999999999999E-2</v>
      </c>
      <c r="L135" s="15">
        <v>0.39400000000000002</v>
      </c>
      <c r="M135" s="15">
        <v>9.5000000000000005E-6</v>
      </c>
      <c r="N135" s="15">
        <v>1.247E-2</v>
      </c>
      <c r="O135" s="15" t="s">
        <v>4196</v>
      </c>
      <c r="P135" s="15">
        <v>488</v>
      </c>
      <c r="Q135" s="15">
        <v>1.46</v>
      </c>
      <c r="R135" s="15">
        <v>1.4219999999999999</v>
      </c>
      <c r="S135" s="15">
        <v>100</v>
      </c>
      <c r="T135" s="15">
        <v>1</v>
      </c>
      <c r="U135" s="15">
        <v>2</v>
      </c>
      <c r="V135" s="15" t="s">
        <v>4169</v>
      </c>
      <c r="W135" s="15">
        <v>51592</v>
      </c>
      <c r="X135" s="15">
        <v>42332</v>
      </c>
      <c r="Y135" s="15">
        <v>1.0172000000000001</v>
      </c>
      <c r="Z135" s="15">
        <v>40.299999999999997</v>
      </c>
      <c r="AA135" s="15">
        <v>33.299999999999997</v>
      </c>
      <c r="AB135" s="15" t="s">
        <v>1040</v>
      </c>
      <c r="AC135" s="15" t="s">
        <v>4176</v>
      </c>
      <c r="AD135" s="15" t="s">
        <v>4383</v>
      </c>
    </row>
    <row r="136" spans="1:30" x14ac:dyDescent="0.3">
      <c r="A136" s="14" t="s">
        <v>4384</v>
      </c>
      <c r="B136" s="14" t="s">
        <v>854</v>
      </c>
      <c r="C136" s="14">
        <v>97</v>
      </c>
      <c r="D136" s="14" t="s">
        <v>4165</v>
      </c>
      <c r="E136" s="14" t="s">
        <v>4195</v>
      </c>
      <c r="F136" s="14">
        <v>227.5</v>
      </c>
      <c r="G136" s="14">
        <v>659.3</v>
      </c>
      <c r="H136" s="14" t="s">
        <v>4181</v>
      </c>
      <c r="I136" s="14">
        <v>100</v>
      </c>
      <c r="J136" s="14" t="s">
        <v>2285</v>
      </c>
      <c r="K136" s="14">
        <v>4.9099999999999998E-2</v>
      </c>
      <c r="L136" s="14">
        <v>0.27500000000000002</v>
      </c>
      <c r="M136" s="14">
        <v>4.8930000000000002E-4</v>
      </c>
      <c r="N136" s="14">
        <v>2.6249999999999999E-2</v>
      </c>
      <c r="O136" s="14" t="s">
        <v>4168</v>
      </c>
      <c r="P136" s="14">
        <v>640</v>
      </c>
      <c r="Q136" s="14">
        <v>1.34</v>
      </c>
      <c r="R136" s="14">
        <v>1.3919999999999999</v>
      </c>
      <c r="S136" s="14">
        <v>250</v>
      </c>
      <c r="T136" s="14">
        <v>3</v>
      </c>
      <c r="U136" s="14">
        <v>2</v>
      </c>
      <c r="V136" s="14" t="s">
        <v>4169</v>
      </c>
      <c r="W136" s="14">
        <v>21548</v>
      </c>
      <c r="X136" s="14">
        <v>17431</v>
      </c>
      <c r="Y136" s="14">
        <v>0.88519999999999999</v>
      </c>
      <c r="Z136" s="14">
        <v>30.3</v>
      </c>
      <c r="AA136" s="14">
        <v>34.83</v>
      </c>
      <c r="AB136" s="14" t="s">
        <v>1040</v>
      </c>
      <c r="AC136" s="14" t="s">
        <v>4202</v>
      </c>
      <c r="AD136" s="14" t="s">
        <v>4346</v>
      </c>
    </row>
    <row r="137" spans="1:30" x14ac:dyDescent="0.3">
      <c r="A137" s="15" t="s">
        <v>4385</v>
      </c>
      <c r="B137" s="15" t="s">
        <v>858</v>
      </c>
      <c r="C137" s="15">
        <v>172</v>
      </c>
      <c r="D137" s="15" t="s">
        <v>4179</v>
      </c>
      <c r="E137" s="15" t="s">
        <v>4213</v>
      </c>
      <c r="F137" s="15">
        <v>273.8</v>
      </c>
      <c r="G137" s="15">
        <v>889.1</v>
      </c>
      <c r="H137" s="15" t="s">
        <v>4153</v>
      </c>
      <c r="I137" s="15">
        <v>30</v>
      </c>
      <c r="J137" s="15" t="s">
        <v>4167</v>
      </c>
      <c r="K137" s="15">
        <v>3.1E-2</v>
      </c>
      <c r="L137" s="15">
        <v>0.36499999999999999</v>
      </c>
      <c r="M137" s="15">
        <v>2.0000000000000001E-4</v>
      </c>
      <c r="N137" s="15">
        <v>1.163E-2</v>
      </c>
      <c r="O137" s="15" t="s">
        <v>4154</v>
      </c>
      <c r="P137" s="15">
        <v>730</v>
      </c>
      <c r="Q137" s="15">
        <v>1.45</v>
      </c>
      <c r="R137" s="15">
        <v>1.52</v>
      </c>
      <c r="S137" s="15">
        <v>200</v>
      </c>
      <c r="T137" s="15">
        <v>2</v>
      </c>
      <c r="U137" s="15">
        <v>3</v>
      </c>
      <c r="V137" s="15" t="s">
        <v>4161</v>
      </c>
      <c r="W137" s="15">
        <v>44236</v>
      </c>
      <c r="X137" s="15">
        <v>15730</v>
      </c>
      <c r="Y137" s="15">
        <v>0.96389999999999998</v>
      </c>
      <c r="Z137" s="15">
        <v>16</v>
      </c>
      <c r="AA137" s="15">
        <v>26.69</v>
      </c>
      <c r="AB137" s="15" t="s">
        <v>1041</v>
      </c>
      <c r="AC137" s="15" t="s">
        <v>4176</v>
      </c>
      <c r="AD137" s="15" t="s">
        <v>4247</v>
      </c>
    </row>
    <row r="138" spans="1:30" x14ac:dyDescent="0.3">
      <c r="A138" s="14" t="s">
        <v>4386</v>
      </c>
      <c r="B138" s="14" t="s">
        <v>862</v>
      </c>
      <c r="C138" s="14">
        <v>30</v>
      </c>
      <c r="D138" s="14" t="s">
        <v>4236</v>
      </c>
      <c r="E138" s="14" t="s">
        <v>4201</v>
      </c>
      <c r="F138" s="14">
        <v>283.8</v>
      </c>
      <c r="G138" s="14">
        <v>488.1</v>
      </c>
      <c r="H138" s="14" t="s">
        <v>4159</v>
      </c>
      <c r="I138" s="14">
        <v>10</v>
      </c>
      <c r="J138" s="14" t="s">
        <v>4187</v>
      </c>
      <c r="K138" s="14">
        <v>5.7000000000000002E-2</v>
      </c>
      <c r="L138" s="14">
        <v>0.46700000000000003</v>
      </c>
      <c r="M138" s="14">
        <v>4.9390000000000002E-4</v>
      </c>
      <c r="N138" s="14">
        <v>1.504E-2</v>
      </c>
      <c r="O138" s="14" t="s">
        <v>4154</v>
      </c>
      <c r="P138" s="14">
        <v>488</v>
      </c>
      <c r="Q138" s="14">
        <v>1.28</v>
      </c>
      <c r="R138" s="14">
        <v>1.39</v>
      </c>
      <c r="S138" s="14">
        <v>200</v>
      </c>
      <c r="T138" s="14">
        <v>3</v>
      </c>
      <c r="U138" s="14">
        <v>2</v>
      </c>
      <c r="V138" s="14" t="s">
        <v>4161</v>
      </c>
      <c r="W138" s="14">
        <v>63478</v>
      </c>
      <c r="X138" s="14">
        <v>22779</v>
      </c>
      <c r="Y138" s="14">
        <v>0.90549999999999997</v>
      </c>
      <c r="Z138" s="14">
        <v>31.2</v>
      </c>
      <c r="AA138" s="14">
        <v>8.59</v>
      </c>
      <c r="AB138" s="14" t="s">
        <v>1041</v>
      </c>
      <c r="AC138" s="14" t="s">
        <v>4222</v>
      </c>
      <c r="AD138" s="14" t="s">
        <v>4250</v>
      </c>
    </row>
    <row r="139" spans="1:30" x14ac:dyDescent="0.3">
      <c r="A139" s="15" t="s">
        <v>4387</v>
      </c>
      <c r="B139" s="15" t="s">
        <v>866</v>
      </c>
      <c r="C139" s="15">
        <v>164</v>
      </c>
      <c r="D139" s="15" t="s">
        <v>4165</v>
      </c>
      <c r="E139" s="15" t="s">
        <v>4213</v>
      </c>
      <c r="F139" s="15">
        <v>257.3</v>
      </c>
      <c r="G139" s="15">
        <v>603.6</v>
      </c>
      <c r="H139" s="15" t="s">
        <v>4153</v>
      </c>
      <c r="I139" s="15">
        <v>10</v>
      </c>
      <c r="J139" s="15" t="s">
        <v>4175</v>
      </c>
      <c r="K139" s="15">
        <v>1.78E-2</v>
      </c>
      <c r="L139" s="15">
        <v>0.33400000000000002</v>
      </c>
      <c r="M139" s="15">
        <v>2.63E-4</v>
      </c>
      <c r="N139" s="15">
        <v>1.405E-2</v>
      </c>
      <c r="O139" s="15" t="s">
        <v>4196</v>
      </c>
      <c r="P139" s="15">
        <v>594</v>
      </c>
      <c r="Q139" s="15">
        <v>1.4</v>
      </c>
      <c r="R139" s="15">
        <v>1.4239999999999999</v>
      </c>
      <c r="S139" s="15">
        <v>200</v>
      </c>
      <c r="T139" s="15">
        <v>3</v>
      </c>
      <c r="U139" s="15">
        <v>3</v>
      </c>
      <c r="V139" s="15" t="s">
        <v>4191</v>
      </c>
      <c r="W139" s="15">
        <v>14423</v>
      </c>
      <c r="X139" s="15">
        <v>4966</v>
      </c>
      <c r="Y139" s="15">
        <v>0.97260000000000002</v>
      </c>
      <c r="Z139" s="15">
        <v>53.2</v>
      </c>
      <c r="AA139" s="15">
        <v>16.47</v>
      </c>
      <c r="AB139" s="15" t="s">
        <v>1041</v>
      </c>
      <c r="AC139" s="15" t="s">
        <v>4192</v>
      </c>
      <c r="AD139" s="15" t="s">
        <v>4379</v>
      </c>
    </row>
    <row r="140" spans="1:30" x14ac:dyDescent="0.3">
      <c r="A140" s="14" t="s">
        <v>4388</v>
      </c>
      <c r="B140" s="14" t="s">
        <v>869</v>
      </c>
      <c r="C140" s="14">
        <v>159</v>
      </c>
      <c r="D140" s="14" t="s">
        <v>4158</v>
      </c>
      <c r="E140" s="14" t="s">
        <v>4195</v>
      </c>
      <c r="F140" s="14">
        <v>235.2</v>
      </c>
      <c r="G140" s="14">
        <v>589.1</v>
      </c>
      <c r="H140" s="14" t="s">
        <v>4159</v>
      </c>
      <c r="I140" s="14">
        <v>30</v>
      </c>
      <c r="J140" s="14" t="s">
        <v>4182</v>
      </c>
      <c r="K140" s="14">
        <v>3.4099999999999998E-2</v>
      </c>
      <c r="L140" s="14">
        <v>0.19</v>
      </c>
      <c r="M140" s="14">
        <v>7.3059999999999998E-4</v>
      </c>
      <c r="N140" s="14">
        <v>4.2470000000000001E-2</v>
      </c>
      <c r="O140" s="14" t="s">
        <v>4154</v>
      </c>
      <c r="P140" s="14">
        <v>532</v>
      </c>
      <c r="Q140" s="14">
        <v>1.21</v>
      </c>
      <c r="R140" s="14">
        <v>1.3740000000000001</v>
      </c>
      <c r="S140" s="14">
        <v>200</v>
      </c>
      <c r="T140" s="14">
        <v>3</v>
      </c>
      <c r="U140" s="14">
        <v>3</v>
      </c>
      <c r="V140" s="14" t="s">
        <v>4169</v>
      </c>
      <c r="W140" s="14">
        <v>37636</v>
      </c>
      <c r="X140" s="14">
        <v>31518</v>
      </c>
      <c r="Y140" s="14">
        <v>0.98199999999999998</v>
      </c>
      <c r="Z140" s="14">
        <v>44.2</v>
      </c>
      <c r="AA140" s="14">
        <v>12.27</v>
      </c>
      <c r="AB140" s="14" t="s">
        <v>1040</v>
      </c>
      <c r="AC140" s="14" t="s">
        <v>4222</v>
      </c>
      <c r="AD140" s="14" t="s">
        <v>4216</v>
      </c>
    </row>
    <row r="141" spans="1:30" x14ac:dyDescent="0.3">
      <c r="A141" s="15" t="s">
        <v>4389</v>
      </c>
      <c r="B141" s="15" t="s">
        <v>872</v>
      </c>
      <c r="C141" s="15">
        <v>175</v>
      </c>
      <c r="D141" s="15" t="s">
        <v>4236</v>
      </c>
      <c r="E141" s="15" t="s">
        <v>4180</v>
      </c>
      <c r="F141" s="15">
        <v>258.39999999999998</v>
      </c>
      <c r="G141" s="15">
        <v>989</v>
      </c>
      <c r="H141" s="15" t="s">
        <v>4153</v>
      </c>
      <c r="I141" s="15">
        <v>50</v>
      </c>
      <c r="J141" s="15" t="s">
        <v>4187</v>
      </c>
      <c r="K141" s="15">
        <v>2.87E-2</v>
      </c>
      <c r="L141" s="15">
        <v>7.4999999999999997E-2</v>
      </c>
      <c r="M141" s="15">
        <v>2.2910000000000001E-4</v>
      </c>
      <c r="N141" s="15">
        <v>1.0460000000000001E-2</v>
      </c>
      <c r="O141" s="15" t="s">
        <v>4154</v>
      </c>
      <c r="P141" s="15">
        <v>561</v>
      </c>
      <c r="Q141" s="15">
        <v>1.43</v>
      </c>
      <c r="R141" s="15">
        <v>1.5189999999999999</v>
      </c>
      <c r="S141" s="15">
        <v>500</v>
      </c>
      <c r="T141" s="15">
        <v>2</v>
      </c>
      <c r="U141" s="15">
        <v>2</v>
      </c>
      <c r="V141" s="15" t="s">
        <v>4191</v>
      </c>
      <c r="W141" s="15">
        <v>14230</v>
      </c>
      <c r="X141" s="15">
        <v>11918</v>
      </c>
      <c r="Y141" s="15">
        <v>0.99870000000000003</v>
      </c>
      <c r="Z141" s="15">
        <v>45.1</v>
      </c>
      <c r="AA141" s="15">
        <v>41.45</v>
      </c>
      <c r="AB141" s="15" t="s">
        <v>1041</v>
      </c>
      <c r="AC141" s="15" t="s">
        <v>4170</v>
      </c>
      <c r="AD141" s="15" t="s">
        <v>4390</v>
      </c>
    </row>
    <row r="142" spans="1:30" x14ac:dyDescent="0.3">
      <c r="A142" s="14" t="s">
        <v>4391</v>
      </c>
      <c r="B142" s="14" t="s">
        <v>875</v>
      </c>
      <c r="C142" s="14">
        <v>199</v>
      </c>
      <c r="D142" s="14" t="s">
        <v>4179</v>
      </c>
      <c r="E142" s="14" t="s">
        <v>4166</v>
      </c>
      <c r="F142" s="14">
        <v>298.89999999999998</v>
      </c>
      <c r="G142" s="14">
        <v>674</v>
      </c>
      <c r="H142" s="14" t="s">
        <v>4181</v>
      </c>
      <c r="I142" s="14">
        <v>5</v>
      </c>
      <c r="J142" s="14" t="s">
        <v>4167</v>
      </c>
      <c r="K142" s="14">
        <v>2.23E-2</v>
      </c>
      <c r="L142" s="14">
        <v>0.10299999999999999</v>
      </c>
      <c r="M142" s="14">
        <v>2.4140000000000001E-4</v>
      </c>
      <c r="N142" s="14">
        <v>9.6900000000000007E-3</v>
      </c>
      <c r="O142" s="14" t="s">
        <v>4154</v>
      </c>
      <c r="P142" s="14">
        <v>488</v>
      </c>
      <c r="Q142" s="14">
        <v>1.46</v>
      </c>
      <c r="R142" s="14">
        <v>1.4970000000000001</v>
      </c>
      <c r="S142" s="14">
        <v>250</v>
      </c>
      <c r="T142" s="14">
        <v>1</v>
      </c>
      <c r="U142" s="14">
        <v>3</v>
      </c>
      <c r="V142" s="14" t="s">
        <v>2285</v>
      </c>
      <c r="W142" s="14">
        <v>46541</v>
      </c>
      <c r="X142" s="14">
        <v>4528</v>
      </c>
      <c r="Y142" s="14">
        <v>1.0029999999999999</v>
      </c>
      <c r="Z142" s="14">
        <v>39.799999999999997</v>
      </c>
      <c r="AA142" s="14">
        <v>14.93</v>
      </c>
      <c r="AB142" s="14" t="s">
        <v>1040</v>
      </c>
      <c r="AC142" s="14" t="s">
        <v>4202</v>
      </c>
      <c r="AD142" s="14" t="s">
        <v>4243</v>
      </c>
    </row>
    <row r="143" spans="1:30" x14ac:dyDescent="0.3">
      <c r="A143" s="15" t="s">
        <v>4392</v>
      </c>
      <c r="B143" s="15" t="s">
        <v>878</v>
      </c>
      <c r="C143" s="15">
        <v>129</v>
      </c>
      <c r="D143" s="15" t="s">
        <v>4173</v>
      </c>
      <c r="E143" s="15" t="s">
        <v>4213</v>
      </c>
      <c r="F143" s="15">
        <v>245.9</v>
      </c>
      <c r="G143" s="15">
        <v>599.20000000000005</v>
      </c>
      <c r="H143" s="15" t="s">
        <v>4159</v>
      </c>
      <c r="I143" s="15">
        <v>10</v>
      </c>
      <c r="J143" s="15" t="s">
        <v>4187</v>
      </c>
      <c r="K143" s="15">
        <v>1.09E-2</v>
      </c>
      <c r="L143" s="15">
        <v>9.7000000000000003E-2</v>
      </c>
      <c r="M143" s="15">
        <v>9.9649999999999999E-4</v>
      </c>
      <c r="N143" s="15">
        <v>1.214E-2</v>
      </c>
      <c r="O143" s="15" t="s">
        <v>4196</v>
      </c>
      <c r="P143" s="15">
        <v>594</v>
      </c>
      <c r="Q143" s="15">
        <v>1.29</v>
      </c>
      <c r="R143" s="15">
        <v>1.486</v>
      </c>
      <c r="S143" s="15">
        <v>100</v>
      </c>
      <c r="T143" s="15">
        <v>2</v>
      </c>
      <c r="U143" s="15">
        <v>3</v>
      </c>
      <c r="V143" s="15" t="s">
        <v>4188</v>
      </c>
      <c r="W143" s="15">
        <v>12007</v>
      </c>
      <c r="X143" s="15">
        <v>40730</v>
      </c>
      <c r="Y143" s="15">
        <v>0.94879999999999998</v>
      </c>
      <c r="Z143" s="15">
        <v>57.8</v>
      </c>
      <c r="AA143" s="15">
        <v>19.940000000000001</v>
      </c>
      <c r="AB143" s="15" t="s">
        <v>1041</v>
      </c>
      <c r="AC143" s="15" t="s">
        <v>4176</v>
      </c>
      <c r="AD143" s="15" t="s">
        <v>4379</v>
      </c>
    </row>
    <row r="144" spans="1:30" x14ac:dyDescent="0.3">
      <c r="A144" s="14" t="s">
        <v>4393</v>
      </c>
      <c r="B144" s="14" t="s">
        <v>883</v>
      </c>
      <c r="C144" s="14">
        <v>32</v>
      </c>
      <c r="D144" s="14" t="s">
        <v>4158</v>
      </c>
      <c r="E144" s="14" t="s">
        <v>4180</v>
      </c>
      <c r="F144" s="14">
        <v>274.39999999999998</v>
      </c>
      <c r="G144" s="14">
        <v>736.9</v>
      </c>
      <c r="H144" s="14" t="s">
        <v>4181</v>
      </c>
      <c r="I144" s="14">
        <v>30</v>
      </c>
      <c r="J144" s="14" t="s">
        <v>4167</v>
      </c>
      <c r="K144" s="14">
        <v>8.3000000000000004E-2</v>
      </c>
      <c r="L144" s="14">
        <v>0.25700000000000001</v>
      </c>
      <c r="M144" s="14">
        <v>2.5710000000000002E-4</v>
      </c>
      <c r="N144" s="14">
        <v>2.4420000000000001E-2</v>
      </c>
      <c r="O144" s="14" t="s">
        <v>4154</v>
      </c>
      <c r="P144" s="14">
        <v>561</v>
      </c>
      <c r="Q144" s="14">
        <v>1.41</v>
      </c>
      <c r="R144" s="14">
        <v>1.397</v>
      </c>
      <c r="S144" s="14">
        <v>500</v>
      </c>
      <c r="T144" s="14">
        <v>1</v>
      </c>
      <c r="U144" s="14">
        <v>2</v>
      </c>
      <c r="V144" s="14" t="s">
        <v>4191</v>
      </c>
      <c r="W144" s="14">
        <v>7271</v>
      </c>
      <c r="X144" s="14">
        <v>19918</v>
      </c>
      <c r="Y144" s="14">
        <v>0.93079999999999996</v>
      </c>
      <c r="Z144" s="14">
        <v>17.3</v>
      </c>
      <c r="AA144" s="14">
        <v>44.44</v>
      </c>
      <c r="AB144" s="14" t="s">
        <v>1041</v>
      </c>
      <c r="AC144" s="14" t="s">
        <v>4170</v>
      </c>
      <c r="AD144" s="14" t="s">
        <v>4394</v>
      </c>
    </row>
    <row r="145" spans="1:30" x14ac:dyDescent="0.3">
      <c r="A145" s="15" t="s">
        <v>4395</v>
      </c>
      <c r="B145" s="15" t="s">
        <v>885</v>
      </c>
      <c r="C145" s="15">
        <v>160</v>
      </c>
      <c r="D145" s="15" t="s">
        <v>4179</v>
      </c>
      <c r="E145" s="15" t="s">
        <v>4201</v>
      </c>
      <c r="F145" s="15">
        <v>285.5</v>
      </c>
      <c r="G145" s="15">
        <v>841.7</v>
      </c>
      <c r="H145" s="15" t="s">
        <v>4159</v>
      </c>
      <c r="I145" s="15">
        <v>20</v>
      </c>
      <c r="J145" s="15" t="s">
        <v>4175</v>
      </c>
      <c r="K145" s="15">
        <v>6.6000000000000003E-2</v>
      </c>
      <c r="L145" s="15">
        <v>9.9000000000000005E-2</v>
      </c>
      <c r="M145" s="15">
        <v>8.2379999999999997E-4</v>
      </c>
      <c r="N145" s="15">
        <v>3.2910000000000002E-2</v>
      </c>
      <c r="O145" s="15" t="s">
        <v>4154</v>
      </c>
      <c r="P145" s="15">
        <v>532</v>
      </c>
      <c r="Q145" s="15">
        <v>1.33</v>
      </c>
      <c r="R145" s="15">
        <v>1.4990000000000001</v>
      </c>
      <c r="S145" s="15">
        <v>300</v>
      </c>
      <c r="T145" s="15">
        <v>1</v>
      </c>
      <c r="U145" s="15">
        <v>2</v>
      </c>
      <c r="V145" s="15" t="s">
        <v>4169</v>
      </c>
      <c r="W145" s="15">
        <v>37764</v>
      </c>
      <c r="X145" s="15">
        <v>33264</v>
      </c>
      <c r="Y145" s="15">
        <v>0.99029999999999996</v>
      </c>
      <c r="Z145" s="15">
        <v>61.5</v>
      </c>
      <c r="AA145" s="15">
        <v>19.27</v>
      </c>
      <c r="AB145" s="15" t="s">
        <v>1041</v>
      </c>
      <c r="AC145" s="15" t="s">
        <v>4170</v>
      </c>
      <c r="AD145" s="15" t="s">
        <v>4241</v>
      </c>
    </row>
    <row r="146" spans="1:30" x14ac:dyDescent="0.3">
      <c r="A146" s="14" t="s">
        <v>4396</v>
      </c>
      <c r="B146" s="14" t="s">
        <v>888</v>
      </c>
      <c r="C146" s="14">
        <v>195</v>
      </c>
      <c r="D146" s="14" t="s">
        <v>4207</v>
      </c>
      <c r="E146" s="14" t="s">
        <v>4166</v>
      </c>
      <c r="F146" s="14">
        <v>245.7</v>
      </c>
      <c r="G146" s="14">
        <v>739.2</v>
      </c>
      <c r="H146" s="14" t="s">
        <v>4159</v>
      </c>
      <c r="I146" s="14">
        <v>20</v>
      </c>
      <c r="J146" s="14" t="s">
        <v>4175</v>
      </c>
      <c r="K146" s="14">
        <v>6.2100000000000002E-2</v>
      </c>
      <c r="L146" s="14">
        <v>0.23799999999999999</v>
      </c>
      <c r="M146" s="14">
        <v>3.8420000000000001E-4</v>
      </c>
      <c r="N146" s="14">
        <v>3.023E-2</v>
      </c>
      <c r="O146" s="14" t="s">
        <v>4196</v>
      </c>
      <c r="P146" s="14">
        <v>640</v>
      </c>
      <c r="Q146" s="14">
        <v>1.43</v>
      </c>
      <c r="R146" s="14">
        <v>1.48</v>
      </c>
      <c r="S146" s="14">
        <v>500</v>
      </c>
      <c r="T146" s="14">
        <v>3</v>
      </c>
      <c r="U146" s="14">
        <v>1</v>
      </c>
      <c r="V146" s="14" t="s">
        <v>4188</v>
      </c>
      <c r="W146" s="14">
        <v>28224</v>
      </c>
      <c r="X146" s="14">
        <v>50726</v>
      </c>
      <c r="Y146" s="14">
        <v>0.89319999999999999</v>
      </c>
      <c r="Z146" s="14">
        <v>21.5</v>
      </c>
      <c r="AA146" s="14">
        <v>17.350000000000001</v>
      </c>
      <c r="AB146" s="14" t="s">
        <v>1040</v>
      </c>
      <c r="AC146" s="14" t="s">
        <v>4222</v>
      </c>
      <c r="AD146" s="14" t="s">
        <v>4156</v>
      </c>
    </row>
    <row r="147" spans="1:30" x14ac:dyDescent="0.3">
      <c r="A147" s="15" t="s">
        <v>4397</v>
      </c>
      <c r="B147" s="15" t="s">
        <v>891</v>
      </c>
      <c r="C147" s="15">
        <v>2</v>
      </c>
      <c r="D147" s="15" t="s">
        <v>4179</v>
      </c>
      <c r="E147" s="15" t="s">
        <v>4201</v>
      </c>
      <c r="F147" s="15">
        <v>245.9</v>
      </c>
      <c r="G147" s="15">
        <v>466.2</v>
      </c>
      <c r="H147" s="15" t="s">
        <v>4153</v>
      </c>
      <c r="I147" s="15">
        <v>25</v>
      </c>
      <c r="J147" s="15" t="s">
        <v>4175</v>
      </c>
      <c r="K147" s="15">
        <v>3.5200000000000002E-2</v>
      </c>
      <c r="L147" s="15">
        <v>0.41899999999999998</v>
      </c>
      <c r="M147" s="15">
        <v>3.658E-4</v>
      </c>
      <c r="N147" s="15">
        <v>2.6259999999999999E-2</v>
      </c>
      <c r="O147" s="15" t="s">
        <v>4154</v>
      </c>
      <c r="P147" s="15">
        <v>594</v>
      </c>
      <c r="Q147" s="15">
        <v>1.45</v>
      </c>
      <c r="R147" s="15">
        <v>1.331</v>
      </c>
      <c r="S147" s="15">
        <v>250</v>
      </c>
      <c r="T147" s="15">
        <v>1</v>
      </c>
      <c r="U147" s="15">
        <v>3</v>
      </c>
      <c r="V147" s="15" t="s">
        <v>2285</v>
      </c>
      <c r="W147" s="15">
        <v>3010</v>
      </c>
      <c r="X147" s="15">
        <v>13766</v>
      </c>
      <c r="Y147" s="15">
        <v>0.91510000000000002</v>
      </c>
      <c r="Z147" s="15">
        <v>79.8</v>
      </c>
      <c r="AA147" s="15">
        <v>12.36</v>
      </c>
      <c r="AB147" s="15" t="s">
        <v>1040</v>
      </c>
      <c r="AC147" s="15" t="s">
        <v>4155</v>
      </c>
      <c r="AD147" s="15" t="s">
        <v>4291</v>
      </c>
    </row>
    <row r="148" spans="1:30" x14ac:dyDescent="0.3">
      <c r="A148" s="14" t="s">
        <v>4398</v>
      </c>
      <c r="B148" s="14" t="s">
        <v>893</v>
      </c>
      <c r="C148" s="14">
        <v>68</v>
      </c>
      <c r="D148" s="14" t="s">
        <v>4179</v>
      </c>
      <c r="E148" s="14" t="s">
        <v>4186</v>
      </c>
      <c r="F148" s="14">
        <v>193.5</v>
      </c>
      <c r="G148" s="14">
        <v>852.9</v>
      </c>
      <c r="H148" s="14" t="s">
        <v>4181</v>
      </c>
      <c r="I148" s="14">
        <v>100</v>
      </c>
      <c r="J148" s="14" t="s">
        <v>2285</v>
      </c>
      <c r="K148" s="14">
        <v>7.7100000000000002E-2</v>
      </c>
      <c r="L148" s="14">
        <v>0.14699999999999999</v>
      </c>
      <c r="M148" s="14">
        <v>4.9209999999999998E-4</v>
      </c>
      <c r="N148" s="14">
        <v>1.047E-2</v>
      </c>
      <c r="O148" s="14" t="s">
        <v>4168</v>
      </c>
      <c r="P148" s="14">
        <v>594</v>
      </c>
      <c r="Q148" s="14">
        <v>1.42</v>
      </c>
      <c r="R148" s="14">
        <v>1.337</v>
      </c>
      <c r="S148" s="14">
        <v>150</v>
      </c>
      <c r="T148" s="14">
        <v>3</v>
      </c>
      <c r="U148" s="14">
        <v>1</v>
      </c>
      <c r="V148" s="14" t="s">
        <v>4169</v>
      </c>
      <c r="W148" s="14">
        <v>14096</v>
      </c>
      <c r="X148" s="14">
        <v>19878</v>
      </c>
      <c r="Y148" s="14">
        <v>0.92310000000000003</v>
      </c>
      <c r="Z148" s="14">
        <v>30.6</v>
      </c>
      <c r="AA148" s="14">
        <v>0.7</v>
      </c>
      <c r="AB148" s="14" t="s">
        <v>1040</v>
      </c>
      <c r="AC148" s="14" t="s">
        <v>4222</v>
      </c>
      <c r="AD148" s="14" t="s">
        <v>4268</v>
      </c>
    </row>
    <row r="149" spans="1:30" x14ac:dyDescent="0.3">
      <c r="A149" s="15" t="s">
        <v>4399</v>
      </c>
      <c r="B149" s="15" t="s">
        <v>895</v>
      </c>
      <c r="C149" s="15">
        <v>38</v>
      </c>
      <c r="D149" s="15" t="s">
        <v>4207</v>
      </c>
      <c r="E149" s="15" t="s">
        <v>4174</v>
      </c>
      <c r="F149" s="15">
        <v>283.5</v>
      </c>
      <c r="G149" s="15">
        <v>1070.5</v>
      </c>
      <c r="H149" s="15" t="s">
        <v>4159</v>
      </c>
      <c r="I149" s="15">
        <v>30</v>
      </c>
      <c r="J149" s="15" t="s">
        <v>4187</v>
      </c>
      <c r="K149" s="15">
        <v>2.2000000000000001E-3</v>
      </c>
      <c r="L149" s="15">
        <v>0.307</v>
      </c>
      <c r="M149" s="15">
        <v>1.56E-5</v>
      </c>
      <c r="N149" s="15">
        <v>5.2199999999999998E-3</v>
      </c>
      <c r="O149" s="15" t="s">
        <v>4168</v>
      </c>
      <c r="P149" s="15">
        <v>594</v>
      </c>
      <c r="Q149" s="15">
        <v>1.2</v>
      </c>
      <c r="R149" s="15">
        <v>1.4570000000000001</v>
      </c>
      <c r="S149" s="15">
        <v>200</v>
      </c>
      <c r="T149" s="15">
        <v>1</v>
      </c>
      <c r="U149" s="15">
        <v>2</v>
      </c>
      <c r="V149" s="15" t="s">
        <v>2285</v>
      </c>
      <c r="W149" s="15">
        <v>21697</v>
      </c>
      <c r="X149" s="15">
        <v>48181</v>
      </c>
      <c r="Y149" s="15">
        <v>0.92620000000000002</v>
      </c>
      <c r="Z149" s="15">
        <v>41.6</v>
      </c>
      <c r="AA149" s="15">
        <v>31.02</v>
      </c>
      <c r="AB149" s="15" t="s">
        <v>1041</v>
      </c>
      <c r="AC149" s="15" t="s">
        <v>4170</v>
      </c>
      <c r="AD149" s="15" t="s">
        <v>4284</v>
      </c>
    </row>
    <row r="150" spans="1:30" x14ac:dyDescent="0.3">
      <c r="A150" s="14" t="s">
        <v>4400</v>
      </c>
      <c r="B150" s="14" t="s">
        <v>899</v>
      </c>
      <c r="C150" s="14">
        <v>99</v>
      </c>
      <c r="D150" s="14" t="s">
        <v>4226</v>
      </c>
      <c r="E150" s="14" t="s">
        <v>4213</v>
      </c>
      <c r="F150" s="14">
        <v>261.3</v>
      </c>
      <c r="G150" s="14">
        <v>698.3</v>
      </c>
      <c r="H150" s="14" t="s">
        <v>4159</v>
      </c>
      <c r="I150" s="14">
        <v>100</v>
      </c>
      <c r="J150" s="14" t="s">
        <v>2285</v>
      </c>
      <c r="K150" s="14">
        <v>2.9100000000000001E-2</v>
      </c>
      <c r="L150" s="14">
        <v>8.5000000000000006E-2</v>
      </c>
      <c r="M150" s="14">
        <v>6.7139999999999995E-4</v>
      </c>
      <c r="N150" s="14">
        <v>9.4999999999999998E-3</v>
      </c>
      <c r="O150" s="14" t="s">
        <v>4154</v>
      </c>
      <c r="P150" s="14">
        <v>532</v>
      </c>
      <c r="Q150" s="14">
        <v>1.49</v>
      </c>
      <c r="R150" s="14">
        <v>1.4810000000000001</v>
      </c>
      <c r="S150" s="14">
        <v>150</v>
      </c>
      <c r="T150" s="14">
        <v>2</v>
      </c>
      <c r="U150" s="14">
        <v>1</v>
      </c>
      <c r="V150" s="14" t="s">
        <v>2285</v>
      </c>
      <c r="W150" s="14">
        <v>34993</v>
      </c>
      <c r="X150" s="14">
        <v>54130</v>
      </c>
      <c r="Y150" s="14">
        <v>0.89939999999999998</v>
      </c>
      <c r="Z150" s="14">
        <v>48.9</v>
      </c>
      <c r="AA150" s="14">
        <v>22.51</v>
      </c>
      <c r="AB150" s="14" t="s">
        <v>1041</v>
      </c>
      <c r="AC150" s="14" t="s">
        <v>4155</v>
      </c>
      <c r="AD150" s="14" t="s">
        <v>4256</v>
      </c>
    </row>
    <row r="151" spans="1:30" x14ac:dyDescent="0.3">
      <c r="A151" s="15" t="s">
        <v>4401</v>
      </c>
      <c r="B151" s="15" t="s">
        <v>903</v>
      </c>
      <c r="C151" s="15">
        <v>120</v>
      </c>
      <c r="D151" s="15" t="s">
        <v>4236</v>
      </c>
      <c r="E151" s="15" t="s">
        <v>4186</v>
      </c>
      <c r="F151" s="15">
        <v>297.5</v>
      </c>
      <c r="G151" s="15">
        <v>754.7</v>
      </c>
      <c r="H151" s="15" t="s">
        <v>4181</v>
      </c>
      <c r="I151" s="15">
        <v>10</v>
      </c>
      <c r="J151" s="15" t="s">
        <v>4187</v>
      </c>
      <c r="K151" s="15">
        <v>8.6099999999999996E-2</v>
      </c>
      <c r="L151" s="15">
        <v>0.17799999999999999</v>
      </c>
      <c r="M151" s="15">
        <v>4.4129999999999999E-4</v>
      </c>
      <c r="N151" s="15">
        <v>4.265E-2</v>
      </c>
      <c r="O151" s="15" t="s">
        <v>4168</v>
      </c>
      <c r="P151" s="15">
        <v>532</v>
      </c>
      <c r="Q151" s="15">
        <v>1.48</v>
      </c>
      <c r="R151" s="15">
        <v>1.35</v>
      </c>
      <c r="S151" s="15">
        <v>150</v>
      </c>
      <c r="T151" s="15">
        <v>1</v>
      </c>
      <c r="U151" s="15">
        <v>2</v>
      </c>
      <c r="V151" s="15" t="s">
        <v>4169</v>
      </c>
      <c r="W151" s="15">
        <v>8994</v>
      </c>
      <c r="X151" s="15">
        <v>27494</v>
      </c>
      <c r="Y151" s="15">
        <v>0.98180000000000001</v>
      </c>
      <c r="Z151" s="15">
        <v>31.8</v>
      </c>
      <c r="AA151" s="15">
        <v>16.760000000000002</v>
      </c>
      <c r="AB151" s="15" t="s">
        <v>1041</v>
      </c>
      <c r="AC151" s="15" t="s">
        <v>4222</v>
      </c>
      <c r="AD151" s="15" t="s">
        <v>4296</v>
      </c>
    </row>
    <row r="152" spans="1:30" x14ac:dyDescent="0.3">
      <c r="A152" s="14" t="s">
        <v>4402</v>
      </c>
      <c r="B152" s="14" t="s">
        <v>905</v>
      </c>
      <c r="C152" s="14">
        <v>154</v>
      </c>
      <c r="D152" s="14" t="s">
        <v>4173</v>
      </c>
      <c r="E152" s="14" t="s">
        <v>4201</v>
      </c>
      <c r="F152" s="14">
        <v>261.7</v>
      </c>
      <c r="G152" s="14">
        <v>510.8</v>
      </c>
      <c r="H152" s="14" t="s">
        <v>4153</v>
      </c>
      <c r="I152" s="14">
        <v>5</v>
      </c>
      <c r="J152" s="14" t="s">
        <v>1053</v>
      </c>
      <c r="K152" s="14">
        <v>4.2799999999999998E-2</v>
      </c>
      <c r="L152" s="14">
        <v>0.42299999999999999</v>
      </c>
      <c r="M152" s="14">
        <v>3.8870000000000002E-4</v>
      </c>
      <c r="N152" s="14">
        <v>1.312E-2</v>
      </c>
      <c r="O152" s="14" t="s">
        <v>4160</v>
      </c>
      <c r="P152" s="14">
        <v>532</v>
      </c>
      <c r="Q152" s="14">
        <v>1.38</v>
      </c>
      <c r="R152" s="14">
        <v>1.4279999999999999</v>
      </c>
      <c r="S152" s="14">
        <v>150</v>
      </c>
      <c r="T152" s="14">
        <v>3</v>
      </c>
      <c r="U152" s="14">
        <v>2</v>
      </c>
      <c r="V152" s="14" t="s">
        <v>4161</v>
      </c>
      <c r="W152" s="14">
        <v>21938</v>
      </c>
      <c r="X152" s="14">
        <v>23832</v>
      </c>
      <c r="Y152" s="14">
        <v>0.92290000000000005</v>
      </c>
      <c r="Z152" s="14">
        <v>62.1</v>
      </c>
      <c r="AA152" s="14">
        <v>20</v>
      </c>
      <c r="AB152" s="14" t="s">
        <v>1040</v>
      </c>
      <c r="AC152" s="14" t="s">
        <v>4192</v>
      </c>
      <c r="AD152" s="14" t="s">
        <v>4260</v>
      </c>
    </row>
    <row r="153" spans="1:30" x14ac:dyDescent="0.3">
      <c r="A153" s="15" t="s">
        <v>4403</v>
      </c>
      <c r="B153" s="15" t="s">
        <v>908</v>
      </c>
      <c r="C153" s="15">
        <v>20</v>
      </c>
      <c r="D153" s="15" t="s">
        <v>4165</v>
      </c>
      <c r="E153" s="15" t="s">
        <v>4186</v>
      </c>
      <c r="F153" s="15">
        <v>292.2</v>
      </c>
      <c r="G153" s="15">
        <v>657.5</v>
      </c>
      <c r="H153" s="15" t="s">
        <v>4153</v>
      </c>
      <c r="I153" s="15">
        <v>100</v>
      </c>
      <c r="J153" s="15" t="s">
        <v>4182</v>
      </c>
      <c r="K153" s="15">
        <v>5.7700000000000001E-2</v>
      </c>
      <c r="L153" s="15">
        <v>5.0999999999999997E-2</v>
      </c>
      <c r="M153" s="15">
        <v>3.812E-4</v>
      </c>
      <c r="N153" s="15">
        <v>1.3390000000000001E-2</v>
      </c>
      <c r="O153" s="15" t="s">
        <v>4196</v>
      </c>
      <c r="P153" s="15">
        <v>730</v>
      </c>
      <c r="Q153" s="15">
        <v>1.44</v>
      </c>
      <c r="R153" s="15">
        <v>1.4430000000000001</v>
      </c>
      <c r="S153" s="15">
        <v>250</v>
      </c>
      <c r="T153" s="15">
        <v>3</v>
      </c>
      <c r="U153" s="15">
        <v>3</v>
      </c>
      <c r="V153" s="15" t="s">
        <v>2285</v>
      </c>
      <c r="W153" s="15">
        <v>64282</v>
      </c>
      <c r="X153" s="15">
        <v>56590</v>
      </c>
      <c r="Y153" s="15">
        <v>0.98509999999999998</v>
      </c>
      <c r="Z153" s="15">
        <v>40.200000000000003</v>
      </c>
      <c r="AA153" s="15">
        <v>5.03</v>
      </c>
      <c r="AB153" s="15" t="s">
        <v>1040</v>
      </c>
      <c r="AC153" s="15" t="s">
        <v>4176</v>
      </c>
      <c r="AD153" s="15" t="s">
        <v>4359</v>
      </c>
    </row>
    <row r="154" spans="1:30" x14ac:dyDescent="0.3">
      <c r="A154" s="14" t="s">
        <v>4404</v>
      </c>
      <c r="B154" s="14" t="s">
        <v>911</v>
      </c>
      <c r="C154" s="14">
        <v>221</v>
      </c>
      <c r="D154" s="14" t="s">
        <v>4165</v>
      </c>
      <c r="E154" s="14" t="s">
        <v>4201</v>
      </c>
      <c r="F154" s="14">
        <v>289.2</v>
      </c>
      <c r="G154" s="14">
        <v>890.7</v>
      </c>
      <c r="H154" s="14" t="s">
        <v>4153</v>
      </c>
      <c r="I154" s="14">
        <v>75</v>
      </c>
      <c r="J154" s="14" t="s">
        <v>4182</v>
      </c>
      <c r="K154" s="14">
        <v>9.7500000000000003E-2</v>
      </c>
      <c r="L154" s="14">
        <v>0.40400000000000003</v>
      </c>
      <c r="M154" s="14">
        <v>4.1819999999999997E-4</v>
      </c>
      <c r="N154" s="14">
        <v>3.1280000000000002E-2</v>
      </c>
      <c r="O154" s="14" t="s">
        <v>4160</v>
      </c>
      <c r="P154" s="14">
        <v>514</v>
      </c>
      <c r="Q154" s="14">
        <v>1.43</v>
      </c>
      <c r="R154" s="14">
        <v>1.458</v>
      </c>
      <c r="S154" s="14">
        <v>100</v>
      </c>
      <c r="T154" s="14">
        <v>2</v>
      </c>
      <c r="U154" s="14">
        <v>1</v>
      </c>
      <c r="V154" s="14" t="s">
        <v>4161</v>
      </c>
      <c r="W154" s="14">
        <v>25935</v>
      </c>
      <c r="X154" s="14">
        <v>57683</v>
      </c>
      <c r="Y154" s="14">
        <v>0.96519999999999995</v>
      </c>
      <c r="Z154" s="14">
        <v>39.1</v>
      </c>
      <c r="AA154" s="14">
        <v>0.57999999999999996</v>
      </c>
      <c r="AB154" s="14" t="s">
        <v>1040</v>
      </c>
      <c r="AC154" s="14" t="s">
        <v>4192</v>
      </c>
      <c r="AD154" s="14" t="s">
        <v>4405</v>
      </c>
    </row>
    <row r="155" spans="1:30" x14ac:dyDescent="0.3">
      <c r="A155" s="15" t="s">
        <v>4406</v>
      </c>
      <c r="B155" s="15" t="s">
        <v>915</v>
      </c>
      <c r="C155" s="15">
        <v>49</v>
      </c>
      <c r="D155" s="15" t="s">
        <v>4158</v>
      </c>
      <c r="E155" s="15" t="s">
        <v>4174</v>
      </c>
      <c r="F155" s="15">
        <v>319.7</v>
      </c>
      <c r="G155" s="15">
        <v>774.3</v>
      </c>
      <c r="H155" s="15" t="s">
        <v>4181</v>
      </c>
      <c r="I155" s="15">
        <v>5</v>
      </c>
      <c r="J155" s="15" t="s">
        <v>4175</v>
      </c>
      <c r="K155" s="15">
        <v>2.3699999999999999E-2</v>
      </c>
      <c r="L155" s="15">
        <v>0.44500000000000001</v>
      </c>
      <c r="M155" s="15">
        <v>2.2240000000000001E-4</v>
      </c>
      <c r="N155" s="15">
        <v>3.5439999999999999E-2</v>
      </c>
      <c r="O155" s="15" t="s">
        <v>4196</v>
      </c>
      <c r="P155" s="15">
        <v>640</v>
      </c>
      <c r="Q155" s="15">
        <v>1.22</v>
      </c>
      <c r="R155" s="15">
        <v>1.3660000000000001</v>
      </c>
      <c r="S155" s="15">
        <v>300</v>
      </c>
      <c r="T155" s="15">
        <v>2</v>
      </c>
      <c r="U155" s="15">
        <v>2</v>
      </c>
      <c r="V155" s="15" t="s">
        <v>4188</v>
      </c>
      <c r="W155" s="15">
        <v>32934</v>
      </c>
      <c r="X155" s="15">
        <v>59310</v>
      </c>
      <c r="Y155" s="15">
        <v>0.98680000000000001</v>
      </c>
      <c r="Z155" s="15">
        <v>69</v>
      </c>
      <c r="AA155" s="15">
        <v>6.08</v>
      </c>
      <c r="AB155" s="15" t="s">
        <v>1041</v>
      </c>
      <c r="AC155" s="15" t="s">
        <v>4170</v>
      </c>
      <c r="AD155" s="15" t="s">
        <v>4407</v>
      </c>
    </row>
    <row r="156" spans="1:30" x14ac:dyDescent="0.3">
      <c r="A156" s="14" t="s">
        <v>4408</v>
      </c>
      <c r="B156" s="14" t="s">
        <v>919</v>
      </c>
      <c r="C156" s="14">
        <v>188</v>
      </c>
      <c r="D156" s="14" t="s">
        <v>4236</v>
      </c>
      <c r="E156" s="14" t="s">
        <v>4174</v>
      </c>
      <c r="F156" s="14">
        <v>264.60000000000002</v>
      </c>
      <c r="G156" s="14">
        <v>1107.2</v>
      </c>
      <c r="H156" s="14" t="s">
        <v>4181</v>
      </c>
      <c r="I156" s="14">
        <v>5</v>
      </c>
      <c r="J156" s="14" t="s">
        <v>4187</v>
      </c>
      <c r="K156" s="14">
        <v>6.0100000000000001E-2</v>
      </c>
      <c r="L156" s="14">
        <v>7.9000000000000001E-2</v>
      </c>
      <c r="M156" s="14">
        <v>6.7840000000000001E-4</v>
      </c>
      <c r="N156" s="14">
        <v>8.2500000000000004E-3</v>
      </c>
      <c r="O156" s="14" t="s">
        <v>4168</v>
      </c>
      <c r="P156" s="14">
        <v>514</v>
      </c>
      <c r="Q156" s="14">
        <v>1.32</v>
      </c>
      <c r="R156" s="14">
        <v>1.4650000000000001</v>
      </c>
      <c r="S156" s="14">
        <v>300</v>
      </c>
      <c r="T156" s="14">
        <v>2</v>
      </c>
      <c r="U156" s="14">
        <v>2</v>
      </c>
      <c r="V156" s="14" t="s">
        <v>4188</v>
      </c>
      <c r="W156" s="14">
        <v>10919</v>
      </c>
      <c r="X156" s="14">
        <v>34717</v>
      </c>
      <c r="Y156" s="14">
        <v>0.88449999999999995</v>
      </c>
      <c r="Z156" s="14">
        <v>25.1</v>
      </c>
      <c r="AA156" s="14">
        <v>31.66</v>
      </c>
      <c r="AB156" s="14" t="s">
        <v>1041</v>
      </c>
      <c r="AC156" s="14" t="s">
        <v>4183</v>
      </c>
      <c r="AD156" s="14" t="s">
        <v>4218</v>
      </c>
    </row>
    <row r="157" spans="1:30" x14ac:dyDescent="0.3">
      <c r="A157" s="15" t="s">
        <v>4409</v>
      </c>
      <c r="B157" s="15" t="s">
        <v>923</v>
      </c>
      <c r="C157" s="15">
        <v>197</v>
      </c>
      <c r="D157" s="15" t="s">
        <v>4207</v>
      </c>
      <c r="E157" s="15" t="s">
        <v>4186</v>
      </c>
      <c r="F157" s="15">
        <v>213.1</v>
      </c>
      <c r="G157" s="15">
        <v>614.70000000000005</v>
      </c>
      <c r="H157" s="15" t="s">
        <v>4153</v>
      </c>
      <c r="I157" s="15">
        <v>5</v>
      </c>
      <c r="J157" s="15" t="s">
        <v>4167</v>
      </c>
      <c r="K157" s="15">
        <v>1.2E-2</v>
      </c>
      <c r="L157" s="15">
        <v>0.14399999999999999</v>
      </c>
      <c r="M157" s="15">
        <v>1.9660000000000001E-4</v>
      </c>
      <c r="N157" s="15">
        <v>4.0169999999999997E-2</v>
      </c>
      <c r="O157" s="15" t="s">
        <v>4154</v>
      </c>
      <c r="P157" s="15">
        <v>405</v>
      </c>
      <c r="Q157" s="15">
        <v>1.4</v>
      </c>
      <c r="R157" s="15">
        <v>1.4890000000000001</v>
      </c>
      <c r="S157" s="15">
        <v>300</v>
      </c>
      <c r="T157" s="15">
        <v>3</v>
      </c>
      <c r="U157" s="15">
        <v>1</v>
      </c>
      <c r="V157" s="15" t="s">
        <v>2285</v>
      </c>
      <c r="W157" s="15">
        <v>20368</v>
      </c>
      <c r="X157" s="15">
        <v>36167</v>
      </c>
      <c r="Y157" s="15">
        <v>1.0056</v>
      </c>
      <c r="Z157" s="15">
        <v>44.5</v>
      </c>
      <c r="AA157" s="15">
        <v>44.3</v>
      </c>
      <c r="AB157" s="15" t="s">
        <v>1040</v>
      </c>
      <c r="AC157" s="15" t="s">
        <v>4222</v>
      </c>
      <c r="AD157" s="15" t="s">
        <v>4410</v>
      </c>
    </row>
    <row r="158" spans="1:30" x14ac:dyDescent="0.3">
      <c r="A158" s="14" t="s">
        <v>4411</v>
      </c>
      <c r="B158" s="14" t="s">
        <v>927</v>
      </c>
      <c r="C158" s="14">
        <v>172</v>
      </c>
      <c r="D158" s="14" t="s">
        <v>4207</v>
      </c>
      <c r="E158" s="14" t="s">
        <v>4195</v>
      </c>
      <c r="F158" s="14">
        <v>288.39999999999998</v>
      </c>
      <c r="G158" s="14">
        <v>596</v>
      </c>
      <c r="H158" s="14" t="s">
        <v>4159</v>
      </c>
      <c r="I158" s="14">
        <v>30</v>
      </c>
      <c r="J158" s="14" t="s">
        <v>4187</v>
      </c>
      <c r="K158" s="14">
        <v>2.92E-2</v>
      </c>
      <c r="L158" s="14">
        <v>0.36599999999999999</v>
      </c>
      <c r="M158" s="14">
        <v>4.0109999999999999E-4</v>
      </c>
      <c r="N158" s="14">
        <v>2.1499999999999998E-2</v>
      </c>
      <c r="O158" s="14" t="s">
        <v>4168</v>
      </c>
      <c r="P158" s="14">
        <v>532</v>
      </c>
      <c r="Q158" s="14">
        <v>1.47</v>
      </c>
      <c r="R158" s="14">
        <v>1.355</v>
      </c>
      <c r="S158" s="14">
        <v>150</v>
      </c>
      <c r="T158" s="14">
        <v>3</v>
      </c>
      <c r="U158" s="14">
        <v>1</v>
      </c>
      <c r="V158" s="14" t="s">
        <v>4188</v>
      </c>
      <c r="W158" s="14">
        <v>10641</v>
      </c>
      <c r="X158" s="14">
        <v>8667</v>
      </c>
      <c r="Y158" s="14">
        <v>0.90349999999999997</v>
      </c>
      <c r="Z158" s="14">
        <v>29.2</v>
      </c>
      <c r="AA158" s="14">
        <v>32.14</v>
      </c>
      <c r="AB158" s="14" t="s">
        <v>1040</v>
      </c>
      <c r="AC158" s="14" t="s">
        <v>4162</v>
      </c>
      <c r="AD158" s="14" t="s">
        <v>4216</v>
      </c>
    </row>
    <row r="159" spans="1:30" x14ac:dyDescent="0.3">
      <c r="A159" s="15" t="s">
        <v>4412</v>
      </c>
      <c r="B159" s="15" t="s">
        <v>932</v>
      </c>
      <c r="C159" s="15">
        <v>214</v>
      </c>
      <c r="D159" s="15" t="s">
        <v>4207</v>
      </c>
      <c r="E159" s="15" t="s">
        <v>4186</v>
      </c>
      <c r="F159" s="15">
        <v>316</v>
      </c>
      <c r="G159" s="15">
        <v>943.3</v>
      </c>
      <c r="H159" s="15" t="s">
        <v>4181</v>
      </c>
      <c r="I159" s="15">
        <v>100</v>
      </c>
      <c r="J159" s="15" t="s">
        <v>1053</v>
      </c>
      <c r="K159" s="15">
        <v>1.24E-2</v>
      </c>
      <c r="L159" s="15">
        <v>0.217</v>
      </c>
      <c r="M159" s="15">
        <v>1.003E-4</v>
      </c>
      <c r="N159" s="15">
        <v>4.0640000000000003E-2</v>
      </c>
      <c r="O159" s="15" t="s">
        <v>4160</v>
      </c>
      <c r="P159" s="15">
        <v>730</v>
      </c>
      <c r="Q159" s="15">
        <v>1.44</v>
      </c>
      <c r="R159" s="15">
        <v>1.474</v>
      </c>
      <c r="S159" s="15">
        <v>250</v>
      </c>
      <c r="T159" s="15">
        <v>3</v>
      </c>
      <c r="U159" s="15">
        <v>2</v>
      </c>
      <c r="V159" s="15" t="s">
        <v>4161</v>
      </c>
      <c r="W159" s="15">
        <v>40514</v>
      </c>
      <c r="X159" s="15">
        <v>27082</v>
      </c>
      <c r="Y159" s="15">
        <v>0.90149999999999997</v>
      </c>
      <c r="Z159" s="15">
        <v>53.6</v>
      </c>
      <c r="AA159" s="15">
        <v>23.91</v>
      </c>
      <c r="AB159" s="15" t="s">
        <v>1041</v>
      </c>
      <c r="AC159" s="15" t="s">
        <v>4183</v>
      </c>
      <c r="AD159" s="15" t="s">
        <v>4359</v>
      </c>
    </row>
    <row r="160" spans="1:30" x14ac:dyDescent="0.3">
      <c r="A160" s="14" t="s">
        <v>4413</v>
      </c>
      <c r="B160" s="14" t="s">
        <v>935</v>
      </c>
      <c r="C160" s="14">
        <v>168</v>
      </c>
      <c r="D160" s="14" t="s">
        <v>4158</v>
      </c>
      <c r="E160" s="14" t="s">
        <v>4186</v>
      </c>
      <c r="F160" s="14">
        <v>232.6</v>
      </c>
      <c r="G160" s="14">
        <v>561.4</v>
      </c>
      <c r="H160" s="14" t="s">
        <v>4159</v>
      </c>
      <c r="I160" s="14">
        <v>30</v>
      </c>
      <c r="J160" s="14" t="s">
        <v>2285</v>
      </c>
      <c r="K160" s="14">
        <v>6.0600000000000001E-2</v>
      </c>
      <c r="L160" s="14">
        <v>0.158</v>
      </c>
      <c r="M160" s="14">
        <v>5.1E-5</v>
      </c>
      <c r="N160" s="14">
        <v>3.4130000000000001E-2</v>
      </c>
      <c r="O160" s="14" t="s">
        <v>4196</v>
      </c>
      <c r="P160" s="14">
        <v>730</v>
      </c>
      <c r="Q160" s="14">
        <v>1.21</v>
      </c>
      <c r="R160" s="14">
        <v>1.363</v>
      </c>
      <c r="S160" s="14">
        <v>300</v>
      </c>
      <c r="T160" s="14">
        <v>3</v>
      </c>
      <c r="U160" s="14">
        <v>1</v>
      </c>
      <c r="V160" s="14" t="s">
        <v>2285</v>
      </c>
      <c r="W160" s="14">
        <v>7896</v>
      </c>
      <c r="X160" s="14">
        <v>50335</v>
      </c>
      <c r="Y160" s="14">
        <v>0.93359999999999999</v>
      </c>
      <c r="Z160" s="14">
        <v>51.6</v>
      </c>
      <c r="AA160" s="14">
        <v>11.71</v>
      </c>
      <c r="AB160" s="14" t="s">
        <v>1040</v>
      </c>
      <c r="AC160" s="14" t="s">
        <v>4202</v>
      </c>
      <c r="AD160" s="14" t="s">
        <v>4247</v>
      </c>
    </row>
    <row r="161" spans="1:30" x14ac:dyDescent="0.3">
      <c r="A161" s="15" t="s">
        <v>4414</v>
      </c>
      <c r="B161" s="15" t="s">
        <v>938</v>
      </c>
      <c r="C161" s="15">
        <v>208</v>
      </c>
      <c r="D161" s="15" t="s">
        <v>4226</v>
      </c>
      <c r="E161" s="15" t="s">
        <v>4152</v>
      </c>
      <c r="F161" s="15">
        <v>190.5</v>
      </c>
      <c r="G161" s="15">
        <v>1011.7</v>
      </c>
      <c r="H161" s="15" t="s">
        <v>4153</v>
      </c>
      <c r="I161" s="15">
        <v>15</v>
      </c>
      <c r="J161" s="15" t="s">
        <v>1053</v>
      </c>
      <c r="K161" s="15">
        <v>4.3700000000000003E-2</v>
      </c>
      <c r="L161" s="15">
        <v>0.30599999999999999</v>
      </c>
      <c r="M161" s="15">
        <v>8.3270000000000002E-4</v>
      </c>
      <c r="N161" s="15">
        <v>4.2029999999999998E-2</v>
      </c>
      <c r="O161" s="15" t="s">
        <v>4154</v>
      </c>
      <c r="P161" s="15">
        <v>488</v>
      </c>
      <c r="Q161" s="15">
        <v>1.25</v>
      </c>
      <c r="R161" s="15">
        <v>1.458</v>
      </c>
      <c r="S161" s="15">
        <v>200</v>
      </c>
      <c r="T161" s="15">
        <v>3</v>
      </c>
      <c r="U161" s="15">
        <v>3</v>
      </c>
      <c r="V161" s="15" t="s">
        <v>4169</v>
      </c>
      <c r="W161" s="15">
        <v>48110</v>
      </c>
      <c r="X161" s="15">
        <v>52334</v>
      </c>
      <c r="Y161" s="15">
        <v>0.99080000000000001</v>
      </c>
      <c r="Z161" s="15">
        <v>23</v>
      </c>
      <c r="AA161" s="15">
        <v>24.23</v>
      </c>
      <c r="AB161" s="15" t="s">
        <v>1041</v>
      </c>
      <c r="AC161" s="15" t="s">
        <v>4192</v>
      </c>
      <c r="AD161" s="15" t="s">
        <v>4369</v>
      </c>
    </row>
    <row r="162" spans="1:30" x14ac:dyDescent="0.3">
      <c r="A162" s="14" t="s">
        <v>4415</v>
      </c>
      <c r="B162" s="14" t="s">
        <v>941</v>
      </c>
      <c r="C162" s="14">
        <v>109</v>
      </c>
      <c r="D162" s="14" t="s">
        <v>4173</v>
      </c>
      <c r="E162" s="14" t="s">
        <v>4166</v>
      </c>
      <c r="F162" s="14">
        <v>218.2</v>
      </c>
      <c r="G162" s="14">
        <v>1116.2</v>
      </c>
      <c r="H162" s="14" t="s">
        <v>4181</v>
      </c>
      <c r="I162" s="14">
        <v>10</v>
      </c>
      <c r="J162" s="14" t="s">
        <v>1053</v>
      </c>
      <c r="K162" s="14">
        <v>9.69E-2</v>
      </c>
      <c r="L162" s="14">
        <v>0.221</v>
      </c>
      <c r="M162" s="14">
        <v>4.4040000000000003E-4</v>
      </c>
      <c r="N162" s="14">
        <v>1.908E-2</v>
      </c>
      <c r="O162" s="14" t="s">
        <v>4160</v>
      </c>
      <c r="P162" s="14">
        <v>405</v>
      </c>
      <c r="Q162" s="14">
        <v>1.38</v>
      </c>
      <c r="R162" s="14">
        <v>1.4870000000000001</v>
      </c>
      <c r="S162" s="14">
        <v>250</v>
      </c>
      <c r="T162" s="14">
        <v>1</v>
      </c>
      <c r="U162" s="14">
        <v>3</v>
      </c>
      <c r="V162" s="14" t="s">
        <v>4161</v>
      </c>
      <c r="W162" s="14">
        <v>26269</v>
      </c>
      <c r="X162" s="14">
        <v>62901</v>
      </c>
      <c r="Y162" s="14">
        <v>0.96050000000000002</v>
      </c>
      <c r="Z162" s="14">
        <v>34.4</v>
      </c>
      <c r="AA162" s="14">
        <v>22.45</v>
      </c>
      <c r="AB162" s="14" t="s">
        <v>1040</v>
      </c>
      <c r="AC162" s="14" t="s">
        <v>4222</v>
      </c>
      <c r="AD162" s="14" t="s">
        <v>4177</v>
      </c>
    </row>
    <row r="163" spans="1:30" x14ac:dyDescent="0.3">
      <c r="A163" s="15" t="s">
        <v>4416</v>
      </c>
      <c r="B163" s="15" t="s">
        <v>944</v>
      </c>
      <c r="C163" s="15">
        <v>227</v>
      </c>
      <c r="D163" s="15" t="s">
        <v>4236</v>
      </c>
      <c r="E163" s="15" t="s">
        <v>4152</v>
      </c>
      <c r="F163" s="15">
        <v>248.1</v>
      </c>
      <c r="G163" s="15">
        <v>1039.3</v>
      </c>
      <c r="H163" s="15" t="s">
        <v>4153</v>
      </c>
      <c r="I163" s="15">
        <v>25</v>
      </c>
      <c r="J163" s="15" t="s">
        <v>4187</v>
      </c>
      <c r="K163" s="15">
        <v>5.1700000000000003E-2</v>
      </c>
      <c r="L163" s="15">
        <v>0.107</v>
      </c>
      <c r="M163" s="15">
        <v>4.1900000000000002E-5</v>
      </c>
      <c r="N163" s="15">
        <v>2.8539999999999999E-2</v>
      </c>
      <c r="O163" s="15" t="s">
        <v>4160</v>
      </c>
      <c r="P163" s="15">
        <v>561</v>
      </c>
      <c r="Q163" s="15">
        <v>1.38</v>
      </c>
      <c r="R163" s="15">
        <v>1.4079999999999999</v>
      </c>
      <c r="S163" s="15">
        <v>200</v>
      </c>
      <c r="T163" s="15">
        <v>3</v>
      </c>
      <c r="U163" s="15">
        <v>1</v>
      </c>
      <c r="V163" s="15" t="s">
        <v>4188</v>
      </c>
      <c r="W163" s="15">
        <v>61333</v>
      </c>
      <c r="X163" s="15">
        <v>23118</v>
      </c>
      <c r="Y163" s="15">
        <v>0.8881</v>
      </c>
      <c r="Z163" s="15">
        <v>57.6</v>
      </c>
      <c r="AA163" s="15">
        <v>28.61</v>
      </c>
      <c r="AB163" s="15" t="s">
        <v>1040</v>
      </c>
      <c r="AC163" s="15" t="s">
        <v>4183</v>
      </c>
      <c r="AD163" s="15" t="s">
        <v>4417</v>
      </c>
    </row>
    <row r="164" spans="1:30" x14ac:dyDescent="0.3">
      <c r="A164" s="14" t="s">
        <v>4418</v>
      </c>
      <c r="B164" s="14" t="s">
        <v>947</v>
      </c>
      <c r="C164" s="14">
        <v>50</v>
      </c>
      <c r="D164" s="14" t="s">
        <v>4173</v>
      </c>
      <c r="E164" s="14" t="s">
        <v>4166</v>
      </c>
      <c r="F164" s="14">
        <v>230.8</v>
      </c>
      <c r="G164" s="14">
        <v>902.5</v>
      </c>
      <c r="H164" s="14" t="s">
        <v>4159</v>
      </c>
      <c r="I164" s="14">
        <v>10</v>
      </c>
      <c r="J164" s="14" t="s">
        <v>4175</v>
      </c>
      <c r="K164" s="14">
        <v>1.41E-2</v>
      </c>
      <c r="L164" s="14">
        <v>0.221</v>
      </c>
      <c r="M164" s="14">
        <v>6.7999999999999999E-5</v>
      </c>
      <c r="N164" s="14">
        <v>3.8120000000000001E-2</v>
      </c>
      <c r="O164" s="14" t="s">
        <v>4160</v>
      </c>
      <c r="P164" s="14">
        <v>730</v>
      </c>
      <c r="Q164" s="14">
        <v>1.48</v>
      </c>
      <c r="R164" s="14">
        <v>1.43</v>
      </c>
      <c r="S164" s="14">
        <v>500</v>
      </c>
      <c r="T164" s="14">
        <v>1</v>
      </c>
      <c r="U164" s="14">
        <v>1</v>
      </c>
      <c r="V164" s="14" t="s">
        <v>4169</v>
      </c>
      <c r="W164" s="14">
        <v>6841</v>
      </c>
      <c r="X164" s="14">
        <v>14680</v>
      </c>
      <c r="Y164" s="14">
        <v>0.90659999999999996</v>
      </c>
      <c r="Z164" s="14">
        <v>69.900000000000006</v>
      </c>
      <c r="AA164" s="14">
        <v>12.86</v>
      </c>
      <c r="AB164" s="14" t="s">
        <v>1040</v>
      </c>
      <c r="AC164" s="14" t="s">
        <v>4222</v>
      </c>
      <c r="AD164" s="14" t="s">
        <v>4301</v>
      </c>
    </row>
    <row r="165" spans="1:30" x14ac:dyDescent="0.3">
      <c r="A165" s="15" t="s">
        <v>4419</v>
      </c>
      <c r="B165" s="15" t="s">
        <v>950</v>
      </c>
      <c r="C165" s="15">
        <v>98</v>
      </c>
      <c r="D165" s="15" t="s">
        <v>4236</v>
      </c>
      <c r="E165" s="15" t="s">
        <v>4186</v>
      </c>
      <c r="F165" s="15">
        <v>195.1</v>
      </c>
      <c r="G165" s="15">
        <v>1061.5999999999999</v>
      </c>
      <c r="H165" s="15" t="s">
        <v>4153</v>
      </c>
      <c r="I165" s="15">
        <v>30</v>
      </c>
      <c r="J165" s="15" t="s">
        <v>4210</v>
      </c>
      <c r="K165" s="15">
        <v>6.3500000000000001E-2</v>
      </c>
      <c r="L165" s="15">
        <v>0.317</v>
      </c>
      <c r="M165" s="15">
        <v>7.4719999999999995E-4</v>
      </c>
      <c r="N165" s="15">
        <v>2.3550000000000001E-2</v>
      </c>
      <c r="O165" s="15" t="s">
        <v>4154</v>
      </c>
      <c r="P165" s="15">
        <v>405</v>
      </c>
      <c r="Q165" s="15">
        <v>1.2</v>
      </c>
      <c r="R165" s="15">
        <v>1.4450000000000001</v>
      </c>
      <c r="S165" s="15">
        <v>250</v>
      </c>
      <c r="T165" s="15">
        <v>2</v>
      </c>
      <c r="U165" s="15">
        <v>1</v>
      </c>
      <c r="V165" s="15" t="s">
        <v>2285</v>
      </c>
      <c r="W165" s="15">
        <v>22667</v>
      </c>
      <c r="X165" s="15">
        <v>29920</v>
      </c>
      <c r="Y165" s="15">
        <v>0.90190000000000003</v>
      </c>
      <c r="Z165" s="15">
        <v>65</v>
      </c>
      <c r="AA165" s="15">
        <v>27.28</v>
      </c>
      <c r="AB165" s="15" t="s">
        <v>1040</v>
      </c>
      <c r="AC165" s="15" t="s">
        <v>4222</v>
      </c>
      <c r="AD165" s="15" t="s">
        <v>4355</v>
      </c>
    </row>
    <row r="166" spans="1:30" x14ac:dyDescent="0.3">
      <c r="A166" s="14" t="s">
        <v>4420</v>
      </c>
      <c r="B166" s="14" t="s">
        <v>954</v>
      </c>
      <c r="C166" s="14">
        <v>196</v>
      </c>
      <c r="D166" s="14" t="s">
        <v>4236</v>
      </c>
      <c r="E166" s="14" t="s">
        <v>4174</v>
      </c>
      <c r="F166" s="14">
        <v>252.8</v>
      </c>
      <c r="G166" s="14">
        <v>597.1</v>
      </c>
      <c r="H166" s="14" t="s">
        <v>4153</v>
      </c>
      <c r="I166" s="14">
        <v>15</v>
      </c>
      <c r="J166" s="14" t="s">
        <v>4167</v>
      </c>
      <c r="K166" s="14">
        <v>1.0800000000000001E-2</v>
      </c>
      <c r="L166" s="14">
        <v>0.438</v>
      </c>
      <c r="M166" s="14">
        <v>6.089E-4</v>
      </c>
      <c r="N166" s="14">
        <v>7.4900000000000001E-3</v>
      </c>
      <c r="O166" s="14" t="s">
        <v>4154</v>
      </c>
      <c r="P166" s="14">
        <v>532</v>
      </c>
      <c r="Q166" s="14">
        <v>1.23</v>
      </c>
      <c r="R166" s="14">
        <v>1.452</v>
      </c>
      <c r="S166" s="14">
        <v>200</v>
      </c>
      <c r="T166" s="14">
        <v>2</v>
      </c>
      <c r="U166" s="14">
        <v>1</v>
      </c>
      <c r="V166" s="14" t="s">
        <v>4161</v>
      </c>
      <c r="W166" s="14">
        <v>37761</v>
      </c>
      <c r="X166" s="14">
        <v>57453</v>
      </c>
      <c r="Y166" s="14">
        <v>0.97850000000000004</v>
      </c>
      <c r="Z166" s="14">
        <v>64.7</v>
      </c>
      <c r="AA166" s="14">
        <v>11.07</v>
      </c>
      <c r="AB166" s="14" t="s">
        <v>1040</v>
      </c>
      <c r="AC166" s="14" t="s">
        <v>4170</v>
      </c>
      <c r="AD166" s="14" t="s">
        <v>4327</v>
      </c>
    </row>
    <row r="167" spans="1:30" x14ac:dyDescent="0.3">
      <c r="A167" s="15" t="s">
        <v>4421</v>
      </c>
      <c r="B167" s="15" t="s">
        <v>957</v>
      </c>
      <c r="C167" s="15">
        <v>103</v>
      </c>
      <c r="D167" s="15" t="s">
        <v>4207</v>
      </c>
      <c r="E167" s="15" t="s">
        <v>4201</v>
      </c>
      <c r="F167" s="15">
        <v>263.89999999999998</v>
      </c>
      <c r="G167" s="15">
        <v>598.29999999999995</v>
      </c>
      <c r="H167" s="15" t="s">
        <v>4181</v>
      </c>
      <c r="I167" s="15">
        <v>75</v>
      </c>
      <c r="J167" s="15" t="s">
        <v>4182</v>
      </c>
      <c r="K167" s="15">
        <v>4.7899999999999998E-2</v>
      </c>
      <c r="L167" s="15">
        <v>7.3999999999999996E-2</v>
      </c>
      <c r="M167" s="15">
        <v>7.6480000000000005E-4</v>
      </c>
      <c r="N167" s="15">
        <v>4.3130000000000002E-2</v>
      </c>
      <c r="O167" s="15" t="s">
        <v>4168</v>
      </c>
      <c r="P167" s="15">
        <v>532</v>
      </c>
      <c r="Q167" s="15">
        <v>1.31</v>
      </c>
      <c r="R167" s="15">
        <v>1.359</v>
      </c>
      <c r="S167" s="15">
        <v>500</v>
      </c>
      <c r="T167" s="15">
        <v>1</v>
      </c>
      <c r="U167" s="15">
        <v>2</v>
      </c>
      <c r="V167" s="15" t="s">
        <v>4188</v>
      </c>
      <c r="W167" s="15">
        <v>62386</v>
      </c>
      <c r="X167" s="15">
        <v>23298</v>
      </c>
      <c r="Y167" s="15">
        <v>0.99339999999999995</v>
      </c>
      <c r="Z167" s="15">
        <v>66.2</v>
      </c>
      <c r="AA167" s="15">
        <v>26.05</v>
      </c>
      <c r="AB167" s="15" t="s">
        <v>1041</v>
      </c>
      <c r="AC167" s="15" t="s">
        <v>4183</v>
      </c>
      <c r="AD167" s="15" t="s">
        <v>4211</v>
      </c>
    </row>
    <row r="168" spans="1:30" x14ac:dyDescent="0.3">
      <c r="A168" s="14" t="s">
        <v>4422</v>
      </c>
      <c r="B168" s="14" t="s">
        <v>960</v>
      </c>
      <c r="C168" s="14">
        <v>176</v>
      </c>
      <c r="D168" s="14" t="s">
        <v>4151</v>
      </c>
      <c r="E168" s="14" t="s">
        <v>4180</v>
      </c>
      <c r="F168" s="14">
        <v>285.8</v>
      </c>
      <c r="G168" s="14">
        <v>853.2</v>
      </c>
      <c r="H168" s="14" t="s">
        <v>4181</v>
      </c>
      <c r="I168" s="14">
        <v>15</v>
      </c>
      <c r="J168" s="14" t="s">
        <v>1053</v>
      </c>
      <c r="K168" s="14">
        <v>6.7799999999999999E-2</v>
      </c>
      <c r="L168" s="14">
        <v>9.8000000000000004E-2</v>
      </c>
      <c r="M168" s="14">
        <v>1.4750000000000001E-4</v>
      </c>
      <c r="N168" s="14">
        <v>3.8980000000000001E-2</v>
      </c>
      <c r="O168" s="14" t="s">
        <v>4160</v>
      </c>
      <c r="P168" s="14">
        <v>405</v>
      </c>
      <c r="Q168" s="14">
        <v>1.32</v>
      </c>
      <c r="R168" s="14">
        <v>1.3420000000000001</v>
      </c>
      <c r="S168" s="14">
        <v>300</v>
      </c>
      <c r="T168" s="14">
        <v>2</v>
      </c>
      <c r="U168" s="14">
        <v>1</v>
      </c>
      <c r="V168" s="14" t="s">
        <v>4161</v>
      </c>
      <c r="W168" s="14">
        <v>9715</v>
      </c>
      <c r="X168" s="14">
        <v>52902</v>
      </c>
      <c r="Y168" s="14">
        <v>1.0154000000000001</v>
      </c>
      <c r="Z168" s="14">
        <v>34.1</v>
      </c>
      <c r="AA168" s="14">
        <v>39.619999999999997</v>
      </c>
      <c r="AB168" s="14" t="s">
        <v>1040</v>
      </c>
      <c r="AC168" s="14" t="s">
        <v>4222</v>
      </c>
      <c r="AD168" s="14" t="s">
        <v>4303</v>
      </c>
    </row>
    <row r="169" spans="1:30" x14ac:dyDescent="0.3">
      <c r="A169" s="15" t="s">
        <v>4423</v>
      </c>
      <c r="B169" s="15" t="s">
        <v>964</v>
      </c>
      <c r="C169" s="15">
        <v>30</v>
      </c>
      <c r="D169" s="15" t="s">
        <v>4236</v>
      </c>
      <c r="E169" s="15" t="s">
        <v>4201</v>
      </c>
      <c r="F169" s="15">
        <v>194</v>
      </c>
      <c r="G169" s="15">
        <v>634.29999999999995</v>
      </c>
      <c r="H169" s="15" t="s">
        <v>4181</v>
      </c>
      <c r="I169" s="15">
        <v>10</v>
      </c>
      <c r="J169" s="15" t="s">
        <v>4187</v>
      </c>
      <c r="K169" s="15">
        <v>8.6300000000000002E-2</v>
      </c>
      <c r="L169" s="15">
        <v>0.20699999999999999</v>
      </c>
      <c r="M169" s="15">
        <v>6.5729999999999998E-4</v>
      </c>
      <c r="N169" s="15">
        <v>9.8700000000000003E-3</v>
      </c>
      <c r="O169" s="15" t="s">
        <v>4160</v>
      </c>
      <c r="P169" s="15">
        <v>561</v>
      </c>
      <c r="Q169" s="15">
        <v>1.27</v>
      </c>
      <c r="R169" s="15">
        <v>1.4910000000000001</v>
      </c>
      <c r="S169" s="15">
        <v>150</v>
      </c>
      <c r="T169" s="15">
        <v>2</v>
      </c>
      <c r="U169" s="15">
        <v>2</v>
      </c>
      <c r="V169" s="15" t="s">
        <v>4188</v>
      </c>
      <c r="W169" s="15">
        <v>50790</v>
      </c>
      <c r="X169" s="15">
        <v>43006</v>
      </c>
      <c r="Y169" s="15">
        <v>0.99509999999999998</v>
      </c>
      <c r="Z169" s="15">
        <v>71.900000000000006</v>
      </c>
      <c r="AA169" s="15">
        <v>11.71</v>
      </c>
      <c r="AB169" s="15" t="s">
        <v>1040</v>
      </c>
      <c r="AC169" s="15" t="s">
        <v>4155</v>
      </c>
      <c r="AD169" s="15" t="s">
        <v>4289</v>
      </c>
    </row>
    <row r="170" spans="1:30" x14ac:dyDescent="0.3">
      <c r="A170" s="14" t="s">
        <v>4424</v>
      </c>
      <c r="B170" s="14" t="s">
        <v>967</v>
      </c>
      <c r="C170" s="14">
        <v>30</v>
      </c>
      <c r="D170" s="14" t="s">
        <v>4158</v>
      </c>
      <c r="E170" s="14" t="s">
        <v>4152</v>
      </c>
      <c r="F170" s="14">
        <v>311.89999999999998</v>
      </c>
      <c r="G170" s="14">
        <v>451.8</v>
      </c>
      <c r="H170" s="14" t="s">
        <v>4153</v>
      </c>
      <c r="I170" s="14">
        <v>25</v>
      </c>
      <c r="J170" s="14" t="s">
        <v>4210</v>
      </c>
      <c r="K170" s="14">
        <v>8.2299999999999998E-2</v>
      </c>
      <c r="L170" s="14">
        <v>0.155</v>
      </c>
      <c r="M170" s="14">
        <v>2.1579999999999999E-4</v>
      </c>
      <c r="N170" s="14">
        <v>3.0329999999999999E-2</v>
      </c>
      <c r="O170" s="14" t="s">
        <v>4154</v>
      </c>
      <c r="P170" s="14">
        <v>594</v>
      </c>
      <c r="Q170" s="14">
        <v>1.34</v>
      </c>
      <c r="R170" s="14">
        <v>1.363</v>
      </c>
      <c r="S170" s="14">
        <v>500</v>
      </c>
      <c r="T170" s="14">
        <v>1</v>
      </c>
      <c r="U170" s="14">
        <v>2</v>
      </c>
      <c r="V170" s="14" t="s">
        <v>4191</v>
      </c>
      <c r="W170" s="14">
        <v>6432</v>
      </c>
      <c r="X170" s="14">
        <v>39094</v>
      </c>
      <c r="Y170" s="14">
        <v>0.88449999999999995</v>
      </c>
      <c r="Z170" s="14">
        <v>75</v>
      </c>
      <c r="AA170" s="14">
        <v>22.77</v>
      </c>
      <c r="AB170" s="14" t="s">
        <v>1041</v>
      </c>
      <c r="AC170" s="14" t="s">
        <v>4155</v>
      </c>
      <c r="AD170" s="14" t="s">
        <v>4291</v>
      </c>
    </row>
    <row r="171" spans="1:30" x14ac:dyDescent="0.3">
      <c r="A171" s="15" t="s">
        <v>4425</v>
      </c>
      <c r="B171" s="15" t="s">
        <v>971</v>
      </c>
      <c r="C171" s="15">
        <v>212</v>
      </c>
      <c r="D171" s="15" t="s">
        <v>4151</v>
      </c>
      <c r="E171" s="15" t="s">
        <v>4186</v>
      </c>
      <c r="F171" s="15">
        <v>305.2</v>
      </c>
      <c r="G171" s="15">
        <v>922.2</v>
      </c>
      <c r="H171" s="15" t="s">
        <v>4153</v>
      </c>
      <c r="I171" s="15">
        <v>25</v>
      </c>
      <c r="J171" s="15" t="s">
        <v>2285</v>
      </c>
      <c r="K171" s="15">
        <v>2.1100000000000001E-2</v>
      </c>
      <c r="L171" s="15">
        <v>0.17599999999999999</v>
      </c>
      <c r="M171" s="15">
        <v>4.8109999999999998E-4</v>
      </c>
      <c r="N171" s="15">
        <v>1.592E-2</v>
      </c>
      <c r="O171" s="15" t="s">
        <v>4154</v>
      </c>
      <c r="P171" s="15">
        <v>514</v>
      </c>
      <c r="Q171" s="15">
        <v>1.43</v>
      </c>
      <c r="R171" s="15">
        <v>1.4670000000000001</v>
      </c>
      <c r="S171" s="15">
        <v>250</v>
      </c>
      <c r="T171" s="15">
        <v>1</v>
      </c>
      <c r="U171" s="15">
        <v>2</v>
      </c>
      <c r="V171" s="15" t="s">
        <v>4191</v>
      </c>
      <c r="W171" s="15">
        <v>10159</v>
      </c>
      <c r="X171" s="15">
        <v>18211</v>
      </c>
      <c r="Y171" s="15">
        <v>0.88280000000000003</v>
      </c>
      <c r="Z171" s="15">
        <v>21.8</v>
      </c>
      <c r="AA171" s="15">
        <v>13.98</v>
      </c>
      <c r="AB171" s="15" t="s">
        <v>1041</v>
      </c>
      <c r="AC171" s="15" t="s">
        <v>4192</v>
      </c>
      <c r="AD171" s="15" t="s">
        <v>4426</v>
      </c>
    </row>
    <row r="172" spans="1:30" x14ac:dyDescent="0.3">
      <c r="A172" s="16" t="s">
        <v>2786</v>
      </c>
      <c r="I172">
        <f>AVERAGE(I2:I171)</f>
        <v>34.911764705882355</v>
      </c>
      <c r="Y172">
        <f>AVERAGE(Y2:Y171)</f>
        <v>0.94999411764705899</v>
      </c>
      <c r="Z172">
        <f>AVERAGE(Z2:Z171)</f>
        <v>46.67117647058825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6" customWidth="1"/>
    <col min="5" max="6" width="20" customWidth="1"/>
    <col min="7" max="7" width="14" customWidth="1"/>
    <col min="8" max="9" width="18" customWidth="1"/>
    <col min="10" max="10" width="20" customWidth="1"/>
    <col min="11" max="11" width="18" customWidth="1"/>
    <col min="12" max="12" width="16" customWidth="1"/>
    <col min="13" max="13" width="22" customWidth="1"/>
    <col min="14" max="14" width="14" customWidth="1"/>
    <col min="15" max="15" width="22" customWidth="1"/>
    <col min="16" max="18" width="18" customWidth="1"/>
    <col min="19" max="19" width="22" customWidth="1"/>
    <col min="20" max="20" width="26" customWidth="1"/>
    <col min="21" max="21" width="22" customWidth="1"/>
    <col min="22" max="24" width="24" customWidth="1"/>
    <col min="25" max="26" width="22" customWidth="1"/>
    <col min="27" max="28" width="24" customWidth="1"/>
    <col min="29" max="29" width="22" customWidth="1"/>
    <col min="30" max="30" width="36" customWidth="1"/>
  </cols>
  <sheetData>
    <row r="1" spans="1:30" ht="26.4" x14ac:dyDescent="0.3">
      <c r="A1" s="13" t="s">
        <v>4427</v>
      </c>
      <c r="B1" s="13" t="s">
        <v>1011</v>
      </c>
      <c r="C1" s="13" t="s">
        <v>3668</v>
      </c>
      <c r="D1" s="13" t="s">
        <v>4428</v>
      </c>
      <c r="E1" s="13" t="s">
        <v>4429</v>
      </c>
      <c r="F1" s="13" t="s">
        <v>4430</v>
      </c>
      <c r="G1" s="13" t="s">
        <v>4431</v>
      </c>
      <c r="H1" s="13" t="s">
        <v>4432</v>
      </c>
      <c r="I1" s="13" t="s">
        <v>4433</v>
      </c>
      <c r="J1" s="13" t="s">
        <v>4434</v>
      </c>
      <c r="K1" s="13" t="s">
        <v>4435</v>
      </c>
      <c r="L1" s="13" t="s">
        <v>4436</v>
      </c>
      <c r="M1" s="13" t="s">
        <v>4437</v>
      </c>
      <c r="N1" s="13" t="s">
        <v>4438</v>
      </c>
      <c r="O1" s="13" t="s">
        <v>4439</v>
      </c>
      <c r="P1" s="13" t="s">
        <v>4440</v>
      </c>
      <c r="Q1" s="13" t="s">
        <v>4441</v>
      </c>
      <c r="R1" s="13" t="s">
        <v>4442</v>
      </c>
      <c r="S1" s="13" t="s">
        <v>4443</v>
      </c>
      <c r="T1" s="13" t="s">
        <v>4444</v>
      </c>
      <c r="U1" s="13" t="s">
        <v>4445</v>
      </c>
      <c r="V1" s="13" t="s">
        <v>4446</v>
      </c>
      <c r="W1" s="13" t="s">
        <v>4447</v>
      </c>
      <c r="X1" s="13" t="s">
        <v>4448</v>
      </c>
      <c r="Y1" s="13" t="s">
        <v>4449</v>
      </c>
      <c r="Z1" s="13" t="s">
        <v>4450</v>
      </c>
      <c r="AA1" s="13" t="s">
        <v>4451</v>
      </c>
      <c r="AB1" s="13" t="s">
        <v>4452</v>
      </c>
      <c r="AC1" s="13" t="s">
        <v>4453</v>
      </c>
      <c r="AD1" s="13" t="s">
        <v>171</v>
      </c>
    </row>
    <row r="2" spans="1:30" x14ac:dyDescent="0.3">
      <c r="A2" s="14" t="s">
        <v>4454</v>
      </c>
      <c r="B2" s="14" t="s">
        <v>172</v>
      </c>
      <c r="C2" s="14">
        <v>225</v>
      </c>
      <c r="D2" s="14">
        <v>60.07</v>
      </c>
      <c r="E2" s="14">
        <v>1.5149999999999999</v>
      </c>
      <c r="F2" s="14">
        <v>1.468</v>
      </c>
      <c r="G2" s="14" t="s">
        <v>4455</v>
      </c>
      <c r="H2" s="14">
        <v>2.782</v>
      </c>
      <c r="I2" s="14">
        <v>1.4530000000000001</v>
      </c>
      <c r="J2" s="14">
        <v>-0.53900000000000003</v>
      </c>
      <c r="K2" s="14">
        <v>-0.29199999999999998</v>
      </c>
      <c r="L2" s="14">
        <v>1.389</v>
      </c>
      <c r="M2" s="14">
        <v>0.27</v>
      </c>
      <c r="N2" s="14">
        <v>-6.7000000000000004E-2</v>
      </c>
      <c r="O2" s="14">
        <v>224.8</v>
      </c>
      <c r="P2" s="14">
        <v>0.52600000000000002</v>
      </c>
      <c r="Q2" s="14">
        <v>0.96699999999999997</v>
      </c>
      <c r="R2" s="14">
        <v>0.441</v>
      </c>
      <c r="S2" s="14">
        <v>2.0699999999999998</v>
      </c>
      <c r="T2" s="14" t="s">
        <v>4456</v>
      </c>
      <c r="U2" s="14">
        <v>30</v>
      </c>
      <c r="V2" s="14" t="s">
        <v>1040</v>
      </c>
      <c r="W2" s="14">
        <v>457.8</v>
      </c>
      <c r="X2" s="14">
        <v>214.5</v>
      </c>
      <c r="Y2" s="14">
        <v>2123.4</v>
      </c>
      <c r="Z2" s="14">
        <v>1216.7</v>
      </c>
      <c r="AA2" s="14">
        <v>5.55</v>
      </c>
      <c r="AB2" s="14">
        <v>2.65</v>
      </c>
      <c r="AC2" s="14" t="s">
        <v>4457</v>
      </c>
      <c r="AD2" s="14" t="s">
        <v>4458</v>
      </c>
    </row>
    <row r="3" spans="1:30" x14ac:dyDescent="0.3">
      <c r="A3" s="15" t="s">
        <v>4459</v>
      </c>
      <c r="B3" s="15" t="s">
        <v>188</v>
      </c>
      <c r="C3" s="15">
        <v>61</v>
      </c>
      <c r="D3" s="15">
        <v>83.02</v>
      </c>
      <c r="E3" s="15">
        <v>1.4990000000000001</v>
      </c>
      <c r="F3" s="15">
        <v>1.4430000000000001</v>
      </c>
      <c r="G3" s="15" t="s">
        <v>4460</v>
      </c>
      <c r="H3" s="15">
        <v>2.4260000000000002</v>
      </c>
      <c r="I3" s="15">
        <v>-0.78400000000000003</v>
      </c>
      <c r="J3" s="15">
        <v>-0.33</v>
      </c>
      <c r="K3" s="15">
        <v>0.53800000000000003</v>
      </c>
      <c r="L3" s="15">
        <v>0.97599999999999998</v>
      </c>
      <c r="M3" s="15">
        <v>-0.113</v>
      </c>
      <c r="N3" s="15">
        <v>0.26600000000000001</v>
      </c>
      <c r="O3" s="15">
        <v>162.9</v>
      </c>
      <c r="P3" s="15">
        <v>0.28799999999999998</v>
      </c>
      <c r="Q3" s="15">
        <v>0.60699999999999998</v>
      </c>
      <c r="R3" s="15">
        <v>0.31900000000000001</v>
      </c>
      <c r="S3" s="15">
        <v>1.62</v>
      </c>
      <c r="T3" s="15" t="s">
        <v>4461</v>
      </c>
      <c r="U3" s="15">
        <v>6</v>
      </c>
      <c r="V3" s="15" t="s">
        <v>1040</v>
      </c>
      <c r="W3" s="15">
        <v>440.8</v>
      </c>
      <c r="X3" s="15">
        <v>208.6</v>
      </c>
      <c r="Y3" s="15">
        <v>974.5</v>
      </c>
      <c r="Z3" s="15">
        <v>1072.8</v>
      </c>
      <c r="AA3" s="15">
        <v>1.73</v>
      </c>
      <c r="AB3" s="15">
        <v>0.61</v>
      </c>
      <c r="AC3" s="15" t="s">
        <v>4462</v>
      </c>
      <c r="AD3" s="15" t="s">
        <v>4463</v>
      </c>
    </row>
    <row r="4" spans="1:30" x14ac:dyDescent="0.3">
      <c r="A4" s="14" t="s">
        <v>4464</v>
      </c>
      <c r="B4" s="14" t="s">
        <v>203</v>
      </c>
      <c r="C4" s="14">
        <v>123</v>
      </c>
      <c r="D4" s="14">
        <v>246.34</v>
      </c>
      <c r="E4" s="14">
        <v>1.4079999999999999</v>
      </c>
      <c r="F4" s="14">
        <v>1.45</v>
      </c>
      <c r="G4" s="14" t="s">
        <v>4465</v>
      </c>
      <c r="H4" s="14">
        <v>1.706</v>
      </c>
      <c r="I4" s="14">
        <v>0.28899999999999998</v>
      </c>
      <c r="J4" s="14">
        <v>0.35899999999999999</v>
      </c>
      <c r="K4" s="14">
        <v>-0.44</v>
      </c>
      <c r="L4" s="14">
        <v>1.266</v>
      </c>
      <c r="M4" s="14">
        <v>-0.255</v>
      </c>
      <c r="N4" s="14">
        <v>0.40100000000000002</v>
      </c>
      <c r="O4" s="14">
        <v>175</v>
      </c>
      <c r="P4" s="14">
        <v>0.11899999999999999</v>
      </c>
      <c r="Q4" s="14">
        <v>0.40300000000000002</v>
      </c>
      <c r="R4" s="14">
        <v>0.28399999999999997</v>
      </c>
      <c r="S4" s="14">
        <v>1.91</v>
      </c>
      <c r="T4" s="14" t="s">
        <v>4466</v>
      </c>
      <c r="U4" s="14">
        <v>30</v>
      </c>
      <c r="V4" s="14" t="s">
        <v>1040</v>
      </c>
      <c r="W4" s="14">
        <v>394.8</v>
      </c>
      <c r="X4" s="14">
        <v>212.7</v>
      </c>
      <c r="Y4" s="14">
        <v>1738.8</v>
      </c>
      <c r="Z4" s="14">
        <v>1338.6</v>
      </c>
      <c r="AA4" s="14">
        <v>3.27</v>
      </c>
      <c r="AB4" s="14">
        <v>1.61</v>
      </c>
      <c r="AC4" s="14" t="s">
        <v>4462</v>
      </c>
      <c r="AD4" s="14" t="s">
        <v>4467</v>
      </c>
    </row>
    <row r="5" spans="1:30" x14ac:dyDescent="0.3">
      <c r="A5" s="15" t="s">
        <v>4468</v>
      </c>
      <c r="B5" s="15" t="s">
        <v>216</v>
      </c>
      <c r="C5" s="15">
        <v>194</v>
      </c>
      <c r="D5" s="15">
        <v>102.52</v>
      </c>
      <c r="E5" s="15">
        <v>1.36</v>
      </c>
      <c r="F5" s="15">
        <v>1.45</v>
      </c>
      <c r="G5" s="15" t="s">
        <v>4455</v>
      </c>
      <c r="H5" s="15">
        <v>3.2269999999999999</v>
      </c>
      <c r="I5" s="15">
        <v>0.48899999999999999</v>
      </c>
      <c r="J5" s="15">
        <v>0.44900000000000001</v>
      </c>
      <c r="K5" s="15">
        <v>-0.95899999999999996</v>
      </c>
      <c r="L5" s="15">
        <v>0.58299999999999996</v>
      </c>
      <c r="M5" s="15">
        <v>0.32700000000000001</v>
      </c>
      <c r="N5" s="15">
        <v>0.19</v>
      </c>
      <c r="O5" s="15">
        <v>103.4</v>
      </c>
      <c r="P5" s="15">
        <v>0.42199999999999999</v>
      </c>
      <c r="Q5" s="15">
        <v>0.624</v>
      </c>
      <c r="R5" s="15">
        <v>0.20200000000000001</v>
      </c>
      <c r="S5" s="15">
        <v>1.68</v>
      </c>
      <c r="T5" s="15" t="s">
        <v>4461</v>
      </c>
      <c r="U5" s="15">
        <v>13</v>
      </c>
      <c r="V5" s="15" t="s">
        <v>1040</v>
      </c>
      <c r="W5" s="15">
        <v>404</v>
      </c>
      <c r="X5" s="15">
        <v>225.1</v>
      </c>
      <c r="Y5" s="15">
        <v>1414.5</v>
      </c>
      <c r="Z5" s="15">
        <v>1151.3</v>
      </c>
      <c r="AA5" s="15">
        <v>2.76</v>
      </c>
      <c r="AB5" s="15">
        <v>4.5</v>
      </c>
      <c r="AC5" s="15" t="s">
        <v>4469</v>
      </c>
      <c r="AD5" s="15" t="s">
        <v>4458</v>
      </c>
    </row>
    <row r="6" spans="1:30" x14ac:dyDescent="0.3">
      <c r="A6" s="14" t="s">
        <v>4470</v>
      </c>
      <c r="B6" s="14" t="s">
        <v>228</v>
      </c>
      <c r="C6" s="14">
        <v>165</v>
      </c>
      <c r="D6" s="14">
        <v>99.38</v>
      </c>
      <c r="E6" s="14">
        <v>1.37</v>
      </c>
      <c r="F6" s="14">
        <v>1.464</v>
      </c>
      <c r="G6" s="14" t="s">
        <v>4471</v>
      </c>
      <c r="H6" s="14">
        <v>1.47</v>
      </c>
      <c r="I6" s="14">
        <v>-1.111</v>
      </c>
      <c r="J6" s="14">
        <v>-1.0920000000000001</v>
      </c>
      <c r="K6" s="14">
        <v>-5.5E-2</v>
      </c>
      <c r="L6" s="14">
        <v>0.98799999999999999</v>
      </c>
      <c r="M6" s="14">
        <v>0.31900000000000001</v>
      </c>
      <c r="N6" s="14">
        <v>0.48599999999999999</v>
      </c>
      <c r="O6" s="14">
        <v>219.6</v>
      </c>
      <c r="P6" s="14">
        <v>0.48799999999999999</v>
      </c>
      <c r="Q6" s="14">
        <v>0.85699999999999998</v>
      </c>
      <c r="R6" s="14">
        <v>0.36899999999999999</v>
      </c>
      <c r="S6" s="14">
        <v>3.35</v>
      </c>
      <c r="T6" s="14" t="s">
        <v>4472</v>
      </c>
      <c r="U6" s="14">
        <v>5</v>
      </c>
      <c r="V6" s="14" t="s">
        <v>1041</v>
      </c>
      <c r="W6" s="14">
        <v>338</v>
      </c>
      <c r="X6" s="14">
        <v>148.5</v>
      </c>
      <c r="Y6" s="14">
        <v>1823.6</v>
      </c>
      <c r="Z6" s="14">
        <v>1157.5999999999999</v>
      </c>
      <c r="AA6" s="14">
        <v>3.14</v>
      </c>
      <c r="AB6" s="14">
        <v>6.94</v>
      </c>
      <c r="AC6" s="14" t="s">
        <v>4469</v>
      </c>
      <c r="AD6" s="14" t="s">
        <v>4473</v>
      </c>
    </row>
    <row r="7" spans="1:30" x14ac:dyDescent="0.3">
      <c r="A7" s="15" t="s">
        <v>4474</v>
      </c>
      <c r="B7" s="15" t="s">
        <v>241</v>
      </c>
      <c r="C7" s="15">
        <v>19</v>
      </c>
      <c r="D7" s="15">
        <v>68.53</v>
      </c>
      <c r="E7" s="15">
        <v>1.4410000000000001</v>
      </c>
      <c r="F7" s="15">
        <v>1.413</v>
      </c>
      <c r="G7" s="15" t="s">
        <v>4460</v>
      </c>
      <c r="H7" s="15">
        <v>1.0900000000000001</v>
      </c>
      <c r="I7" s="15">
        <v>-9.0999999999999998E-2</v>
      </c>
      <c r="J7" s="15">
        <v>0.63400000000000001</v>
      </c>
      <c r="K7" s="15">
        <v>0.59099999999999997</v>
      </c>
      <c r="L7" s="15">
        <v>1.4870000000000001</v>
      </c>
      <c r="M7" s="15">
        <v>-0.34300000000000003</v>
      </c>
      <c r="N7" s="15">
        <v>-0.45500000000000002</v>
      </c>
      <c r="O7" s="15">
        <v>206.4</v>
      </c>
      <c r="P7" s="15">
        <v>0.47399999999999998</v>
      </c>
      <c r="Q7" s="15">
        <v>0.91900000000000004</v>
      </c>
      <c r="R7" s="15">
        <v>0.44500000000000001</v>
      </c>
      <c r="S7" s="15">
        <v>1.63</v>
      </c>
      <c r="T7" s="15" t="s">
        <v>4472</v>
      </c>
      <c r="U7" s="15">
        <v>29</v>
      </c>
      <c r="V7" s="15" t="s">
        <v>1040</v>
      </c>
      <c r="W7" s="15">
        <v>304.2</v>
      </c>
      <c r="X7" s="15">
        <v>152.4</v>
      </c>
      <c r="Y7" s="15">
        <v>1082.2</v>
      </c>
      <c r="Z7" s="15">
        <v>676.3</v>
      </c>
      <c r="AA7" s="15">
        <v>1.87</v>
      </c>
      <c r="AB7" s="15">
        <v>6.86</v>
      </c>
      <c r="AC7" s="15" t="s">
        <v>4475</v>
      </c>
      <c r="AD7" s="15" t="s">
        <v>4463</v>
      </c>
    </row>
    <row r="8" spans="1:30" x14ac:dyDescent="0.3">
      <c r="A8" s="14" t="s">
        <v>4476</v>
      </c>
      <c r="B8" s="14" t="s">
        <v>250</v>
      </c>
      <c r="C8" s="14">
        <v>37</v>
      </c>
      <c r="D8" s="14">
        <v>114.01</v>
      </c>
      <c r="E8" s="14">
        <v>1.381</v>
      </c>
      <c r="F8" s="14">
        <v>1.36</v>
      </c>
      <c r="G8" s="14" t="s">
        <v>4477</v>
      </c>
      <c r="H8" s="14">
        <v>1.2150000000000001</v>
      </c>
      <c r="I8" s="14">
        <v>0.81</v>
      </c>
      <c r="J8" s="14">
        <v>-0.34699999999999998</v>
      </c>
      <c r="K8" s="14">
        <v>0.112</v>
      </c>
      <c r="L8" s="14">
        <v>-0.89100000000000001</v>
      </c>
      <c r="M8" s="14">
        <v>-1.2E-2</v>
      </c>
      <c r="N8" s="14">
        <v>-0.28299999999999997</v>
      </c>
      <c r="O8" s="14">
        <v>175.9</v>
      </c>
      <c r="P8" s="14">
        <v>0.13200000000000001</v>
      </c>
      <c r="Q8" s="14">
        <v>0.46</v>
      </c>
      <c r="R8" s="14">
        <v>0.32800000000000001</v>
      </c>
      <c r="S8" s="14">
        <v>1.67</v>
      </c>
      <c r="T8" s="14" t="s">
        <v>4466</v>
      </c>
      <c r="U8" s="14">
        <v>26</v>
      </c>
      <c r="V8" s="14" t="s">
        <v>1041</v>
      </c>
      <c r="W8" s="14">
        <v>290.2</v>
      </c>
      <c r="X8" s="14">
        <v>165.6</v>
      </c>
      <c r="Y8" s="14">
        <v>1635.4</v>
      </c>
      <c r="Z8" s="14">
        <v>1235.4000000000001</v>
      </c>
      <c r="AA8" s="14">
        <v>5.51</v>
      </c>
      <c r="AB8" s="14">
        <v>3.27</v>
      </c>
      <c r="AC8" s="14" t="s">
        <v>4475</v>
      </c>
      <c r="AD8" s="14" t="s">
        <v>4478</v>
      </c>
    </row>
    <row r="9" spans="1:30" x14ac:dyDescent="0.3">
      <c r="A9" s="15" t="s">
        <v>4479</v>
      </c>
      <c r="B9" s="15" t="s">
        <v>260</v>
      </c>
      <c r="C9" s="15">
        <v>156</v>
      </c>
      <c r="D9" s="15">
        <v>42.12</v>
      </c>
      <c r="E9" s="15">
        <v>1.4770000000000001</v>
      </c>
      <c r="F9" s="15">
        <v>1.464</v>
      </c>
      <c r="G9" s="15" t="s">
        <v>4480</v>
      </c>
      <c r="H9" s="15">
        <v>1.401</v>
      </c>
      <c r="I9" s="15">
        <v>-1.4890000000000001</v>
      </c>
      <c r="J9" s="15">
        <v>-3.1E-2</v>
      </c>
      <c r="K9" s="15">
        <v>0.36699999999999999</v>
      </c>
      <c r="L9" s="15">
        <v>1.391</v>
      </c>
      <c r="M9" s="15">
        <v>-9.6000000000000002E-2</v>
      </c>
      <c r="N9" s="15">
        <v>-0.192</v>
      </c>
      <c r="O9" s="15">
        <v>79.400000000000006</v>
      </c>
      <c r="P9" s="15">
        <v>0.20100000000000001</v>
      </c>
      <c r="Q9" s="15">
        <v>0.35299999999999998</v>
      </c>
      <c r="R9" s="15">
        <v>0.152</v>
      </c>
      <c r="S9" s="15">
        <v>2.63</v>
      </c>
      <c r="T9" s="15" t="s">
        <v>4466</v>
      </c>
      <c r="U9" s="15">
        <v>9</v>
      </c>
      <c r="V9" s="15" t="s">
        <v>1041</v>
      </c>
      <c r="W9" s="15">
        <v>379.2</v>
      </c>
      <c r="X9" s="15">
        <v>264.60000000000002</v>
      </c>
      <c r="Y9" s="15">
        <v>804.7</v>
      </c>
      <c r="Z9" s="15">
        <v>756.3</v>
      </c>
      <c r="AA9" s="15">
        <v>3.51</v>
      </c>
      <c r="AB9" s="15">
        <v>7.73</v>
      </c>
      <c r="AC9" s="15" t="s">
        <v>4481</v>
      </c>
      <c r="AD9" s="15" t="s">
        <v>4482</v>
      </c>
    </row>
    <row r="10" spans="1:30" x14ac:dyDescent="0.3">
      <c r="A10" s="14" t="s">
        <v>4483</v>
      </c>
      <c r="B10" s="14" t="s">
        <v>270</v>
      </c>
      <c r="C10" s="14">
        <v>92</v>
      </c>
      <c r="D10" s="14">
        <v>167.17</v>
      </c>
      <c r="E10" s="14">
        <v>1.4339999999999999</v>
      </c>
      <c r="F10" s="14">
        <v>1.506</v>
      </c>
      <c r="G10" s="14" t="s">
        <v>4477</v>
      </c>
      <c r="H10" s="14">
        <v>3.1890000000000001</v>
      </c>
      <c r="I10" s="14">
        <v>7.6999999999999999E-2</v>
      </c>
      <c r="J10" s="14">
        <v>0.63</v>
      </c>
      <c r="K10" s="14">
        <v>0.05</v>
      </c>
      <c r="L10" s="14">
        <v>-0.47399999999999998</v>
      </c>
      <c r="M10" s="14">
        <v>0.09</v>
      </c>
      <c r="N10" s="14">
        <v>-2E-3</v>
      </c>
      <c r="O10" s="14">
        <v>63.1</v>
      </c>
      <c r="P10" s="14">
        <v>0.11</v>
      </c>
      <c r="Q10" s="14">
        <v>0.34</v>
      </c>
      <c r="R10" s="14">
        <v>0.23</v>
      </c>
      <c r="S10" s="14">
        <v>1.98</v>
      </c>
      <c r="T10" s="14" t="s">
        <v>4484</v>
      </c>
      <c r="U10" s="14">
        <v>26</v>
      </c>
      <c r="V10" s="14" t="s">
        <v>1040</v>
      </c>
      <c r="W10" s="14">
        <v>397.8</v>
      </c>
      <c r="X10" s="14">
        <v>203.4</v>
      </c>
      <c r="Y10" s="14">
        <v>1792.5</v>
      </c>
      <c r="Z10" s="14">
        <v>1125.5</v>
      </c>
      <c r="AA10" s="14">
        <v>3.39</v>
      </c>
      <c r="AB10" s="14">
        <v>8.42</v>
      </c>
      <c r="AC10" s="14" t="s">
        <v>4475</v>
      </c>
      <c r="AD10" s="14" t="s">
        <v>4478</v>
      </c>
    </row>
    <row r="11" spans="1:30" x14ac:dyDescent="0.3">
      <c r="A11" s="15" t="s">
        <v>4485</v>
      </c>
      <c r="B11" s="15" t="s">
        <v>279</v>
      </c>
      <c r="C11" s="15">
        <v>197</v>
      </c>
      <c r="D11" s="15">
        <v>120.52</v>
      </c>
      <c r="E11" s="15">
        <v>1.508</v>
      </c>
      <c r="F11" s="15">
        <v>1.351</v>
      </c>
      <c r="G11" s="15" t="s">
        <v>4477</v>
      </c>
      <c r="H11" s="15">
        <v>0.67200000000000004</v>
      </c>
      <c r="I11" s="15">
        <v>0.76300000000000001</v>
      </c>
      <c r="J11" s="15">
        <v>0.82099999999999995</v>
      </c>
      <c r="K11" s="15">
        <v>0.33100000000000002</v>
      </c>
      <c r="L11" s="15">
        <v>-0.16500000000000001</v>
      </c>
      <c r="M11" s="15">
        <v>0.22500000000000001</v>
      </c>
      <c r="N11" s="15">
        <v>-2.4E-2</v>
      </c>
      <c r="O11" s="15">
        <v>65.099999999999994</v>
      </c>
      <c r="P11" s="15">
        <v>0.51200000000000001</v>
      </c>
      <c r="Q11" s="15">
        <v>0.84</v>
      </c>
      <c r="R11" s="15">
        <v>0.32800000000000001</v>
      </c>
      <c r="S11" s="15">
        <v>2.85</v>
      </c>
      <c r="T11" s="15" t="s">
        <v>4484</v>
      </c>
      <c r="U11" s="15">
        <v>17</v>
      </c>
      <c r="V11" s="15" t="s">
        <v>1040</v>
      </c>
      <c r="W11" s="15">
        <v>347.1</v>
      </c>
      <c r="X11" s="15">
        <v>189.3</v>
      </c>
      <c r="Y11" s="15">
        <v>1523.1</v>
      </c>
      <c r="Z11" s="15">
        <v>979.3</v>
      </c>
      <c r="AA11" s="15">
        <v>4.63</v>
      </c>
      <c r="AB11" s="15">
        <v>2.2599999999999998</v>
      </c>
      <c r="AC11" s="15" t="s">
        <v>4475</v>
      </c>
      <c r="AD11" s="15" t="s">
        <v>4478</v>
      </c>
    </row>
    <row r="12" spans="1:30" x14ac:dyDescent="0.3">
      <c r="A12" s="14" t="s">
        <v>4486</v>
      </c>
      <c r="B12" s="14" t="s">
        <v>287</v>
      </c>
      <c r="C12" s="14">
        <v>96</v>
      </c>
      <c r="D12" s="14">
        <v>245.38</v>
      </c>
      <c r="E12" s="14">
        <v>1.4670000000000001</v>
      </c>
      <c r="F12" s="14">
        <v>1.47</v>
      </c>
      <c r="G12" s="14" t="s">
        <v>4487</v>
      </c>
      <c r="H12" s="14">
        <v>1.5329999999999999</v>
      </c>
      <c r="I12" s="14">
        <v>-0.65200000000000002</v>
      </c>
      <c r="J12" s="14">
        <v>-0.16400000000000001</v>
      </c>
      <c r="K12" s="14">
        <v>-0.74299999999999999</v>
      </c>
      <c r="L12" s="14">
        <v>0.191</v>
      </c>
      <c r="M12" s="14">
        <v>-5.6000000000000001E-2</v>
      </c>
      <c r="N12" s="14">
        <v>-0.04</v>
      </c>
      <c r="O12" s="14">
        <v>137.80000000000001</v>
      </c>
      <c r="P12" s="14">
        <v>0.38700000000000001</v>
      </c>
      <c r="Q12" s="14">
        <v>0.82399999999999995</v>
      </c>
      <c r="R12" s="14">
        <v>0.437</v>
      </c>
      <c r="S12" s="14">
        <v>3.23</v>
      </c>
      <c r="T12" s="14" t="s">
        <v>4466</v>
      </c>
      <c r="U12" s="14">
        <v>12</v>
      </c>
      <c r="V12" s="14" t="s">
        <v>1041</v>
      </c>
      <c r="W12" s="14">
        <v>409.2</v>
      </c>
      <c r="X12" s="14">
        <v>242.8</v>
      </c>
      <c r="Y12" s="14">
        <v>1679.8</v>
      </c>
      <c r="Z12" s="14">
        <v>827.7</v>
      </c>
      <c r="AA12" s="14">
        <v>3.39</v>
      </c>
      <c r="AB12" s="14">
        <v>4.5599999999999996</v>
      </c>
      <c r="AC12" s="14" t="s">
        <v>4457</v>
      </c>
      <c r="AD12" s="14" t="s">
        <v>4488</v>
      </c>
    </row>
    <row r="13" spans="1:30" x14ac:dyDescent="0.3">
      <c r="A13" s="15" t="s">
        <v>4489</v>
      </c>
      <c r="B13" s="15" t="s">
        <v>297</v>
      </c>
      <c r="C13" s="15">
        <v>16</v>
      </c>
      <c r="D13" s="15">
        <v>239.15</v>
      </c>
      <c r="E13" s="15">
        <v>1.3660000000000001</v>
      </c>
      <c r="F13" s="15">
        <v>1.3620000000000001</v>
      </c>
      <c r="G13" s="15" t="s">
        <v>4477</v>
      </c>
      <c r="H13" s="15">
        <v>1.0509999999999999</v>
      </c>
      <c r="I13" s="15">
        <v>-1.329</v>
      </c>
      <c r="J13" s="15">
        <v>-4.2000000000000003E-2</v>
      </c>
      <c r="K13" s="15">
        <v>-0.98699999999999999</v>
      </c>
      <c r="L13" s="15">
        <v>0.752</v>
      </c>
      <c r="M13" s="15">
        <v>-0.439</v>
      </c>
      <c r="N13" s="15">
        <v>-0.21199999999999999</v>
      </c>
      <c r="O13" s="15">
        <v>157.30000000000001</v>
      </c>
      <c r="P13" s="15">
        <v>0.48699999999999999</v>
      </c>
      <c r="Q13" s="15">
        <v>0.88</v>
      </c>
      <c r="R13" s="15">
        <v>0.39300000000000002</v>
      </c>
      <c r="S13" s="15">
        <v>4</v>
      </c>
      <c r="T13" s="15" t="s">
        <v>4472</v>
      </c>
      <c r="U13" s="15">
        <v>28</v>
      </c>
      <c r="V13" s="15" t="s">
        <v>1041</v>
      </c>
      <c r="W13" s="15">
        <v>233.3</v>
      </c>
      <c r="X13" s="15">
        <v>228</v>
      </c>
      <c r="Y13" s="15">
        <v>931.4</v>
      </c>
      <c r="Z13" s="15">
        <v>880.9</v>
      </c>
      <c r="AA13" s="15">
        <v>3.7</v>
      </c>
      <c r="AB13" s="15">
        <v>0.64</v>
      </c>
      <c r="AC13" s="15" t="s">
        <v>4481</v>
      </c>
      <c r="AD13" s="15" t="s">
        <v>4478</v>
      </c>
    </row>
    <row r="14" spans="1:30" x14ac:dyDescent="0.3">
      <c r="A14" s="14" t="s">
        <v>4490</v>
      </c>
      <c r="B14" s="14" t="s">
        <v>303</v>
      </c>
      <c r="C14" s="14">
        <v>229</v>
      </c>
      <c r="D14" s="14">
        <v>245.89</v>
      </c>
      <c r="E14" s="14">
        <v>1.4059999999999999</v>
      </c>
      <c r="F14" s="14">
        <v>1.365</v>
      </c>
      <c r="G14" s="14" t="s">
        <v>4455</v>
      </c>
      <c r="H14" s="14">
        <v>1.9730000000000001</v>
      </c>
      <c r="I14" s="14">
        <v>-5.8999999999999997E-2</v>
      </c>
      <c r="J14" s="14">
        <v>-1.1870000000000001</v>
      </c>
      <c r="K14" s="14">
        <v>0.81599999999999995</v>
      </c>
      <c r="L14" s="14">
        <v>-0.36799999999999999</v>
      </c>
      <c r="M14" s="14">
        <v>4.4999999999999998E-2</v>
      </c>
      <c r="N14" s="14">
        <v>2.7E-2</v>
      </c>
      <c r="O14" s="14">
        <v>115.2</v>
      </c>
      <c r="P14" s="14">
        <v>0.17399999999999999</v>
      </c>
      <c r="Q14" s="14">
        <v>0.45700000000000002</v>
      </c>
      <c r="R14" s="14">
        <v>0.28299999999999997</v>
      </c>
      <c r="S14" s="14">
        <v>3.15</v>
      </c>
      <c r="T14" s="14" t="s">
        <v>4466</v>
      </c>
      <c r="U14" s="14">
        <v>4</v>
      </c>
      <c r="V14" s="14" t="s">
        <v>1041</v>
      </c>
      <c r="W14" s="14">
        <v>230.7</v>
      </c>
      <c r="X14" s="14">
        <v>255.6</v>
      </c>
      <c r="Y14" s="14">
        <v>2079</v>
      </c>
      <c r="Z14" s="14">
        <v>907.8</v>
      </c>
      <c r="AA14" s="14">
        <v>2.16</v>
      </c>
      <c r="AB14" s="14">
        <v>2.12</v>
      </c>
      <c r="AC14" s="14" t="s">
        <v>4462</v>
      </c>
      <c r="AD14" s="14" t="s">
        <v>4458</v>
      </c>
    </row>
    <row r="15" spans="1:30" x14ac:dyDescent="0.3">
      <c r="A15" s="15" t="s">
        <v>4491</v>
      </c>
      <c r="B15" s="15" t="s">
        <v>311</v>
      </c>
      <c r="C15" s="15">
        <v>11</v>
      </c>
      <c r="D15" s="15">
        <v>228.27</v>
      </c>
      <c r="E15" s="15">
        <v>1.46</v>
      </c>
      <c r="F15" s="15">
        <v>1.41</v>
      </c>
      <c r="G15" s="15" t="s">
        <v>4460</v>
      </c>
      <c r="H15" s="15">
        <v>1.0900000000000001</v>
      </c>
      <c r="I15" s="15">
        <v>-1.466</v>
      </c>
      <c r="J15" s="15">
        <v>-0.88300000000000001</v>
      </c>
      <c r="K15" s="15">
        <v>0.72099999999999997</v>
      </c>
      <c r="L15" s="15">
        <v>-0.29299999999999998</v>
      </c>
      <c r="M15" s="15">
        <v>-0.44</v>
      </c>
      <c r="N15" s="15">
        <v>-3.0000000000000001E-3</v>
      </c>
      <c r="O15" s="15">
        <v>215.7</v>
      </c>
      <c r="P15" s="15">
        <v>0.44800000000000001</v>
      </c>
      <c r="Q15" s="15">
        <v>0.60899999999999999</v>
      </c>
      <c r="R15" s="15">
        <v>0.161</v>
      </c>
      <c r="S15" s="15">
        <v>1.74</v>
      </c>
      <c r="T15" s="15" t="s">
        <v>4484</v>
      </c>
      <c r="U15" s="15">
        <v>16</v>
      </c>
      <c r="V15" s="15" t="s">
        <v>1040</v>
      </c>
      <c r="W15" s="15">
        <v>325.60000000000002</v>
      </c>
      <c r="X15" s="15">
        <v>148.69999999999999</v>
      </c>
      <c r="Y15" s="15">
        <v>1154</v>
      </c>
      <c r="Z15" s="15">
        <v>638.6</v>
      </c>
      <c r="AA15" s="15">
        <v>3.25</v>
      </c>
      <c r="AB15" s="15">
        <v>4.8</v>
      </c>
      <c r="AC15" s="15" t="s">
        <v>4469</v>
      </c>
      <c r="AD15" s="15" t="s">
        <v>4463</v>
      </c>
    </row>
    <row r="16" spans="1:30" x14ac:dyDescent="0.3">
      <c r="A16" s="14" t="s">
        <v>4492</v>
      </c>
      <c r="B16" s="14" t="s">
        <v>321</v>
      </c>
      <c r="C16" s="14">
        <v>108</v>
      </c>
      <c r="D16" s="14">
        <v>232.1</v>
      </c>
      <c r="E16" s="14">
        <v>1.4</v>
      </c>
      <c r="F16" s="14">
        <v>1.4610000000000001</v>
      </c>
      <c r="G16" s="14" t="s">
        <v>4493</v>
      </c>
      <c r="H16" s="14">
        <v>3.4009999999999998</v>
      </c>
      <c r="I16" s="14">
        <v>0.91900000000000004</v>
      </c>
      <c r="J16" s="14">
        <v>0.85899999999999999</v>
      </c>
      <c r="K16" s="14">
        <v>0.51</v>
      </c>
      <c r="L16" s="14">
        <v>-5.1999999999999998E-2</v>
      </c>
      <c r="M16" s="14">
        <v>-0.191</v>
      </c>
      <c r="N16" s="14">
        <v>-0.41099999999999998</v>
      </c>
      <c r="O16" s="14">
        <v>220.5</v>
      </c>
      <c r="P16" s="14">
        <v>0.28799999999999998</v>
      </c>
      <c r="Q16" s="14">
        <v>0.72</v>
      </c>
      <c r="R16" s="14">
        <v>0.432</v>
      </c>
      <c r="S16" s="14">
        <v>4.34</v>
      </c>
      <c r="T16" s="14" t="s">
        <v>4456</v>
      </c>
      <c r="U16" s="14">
        <v>26</v>
      </c>
      <c r="V16" s="14" t="s">
        <v>1040</v>
      </c>
      <c r="W16" s="14">
        <v>466.9</v>
      </c>
      <c r="X16" s="14">
        <v>183.9</v>
      </c>
      <c r="Y16" s="14">
        <v>1747.4</v>
      </c>
      <c r="Z16" s="14">
        <v>1124.3</v>
      </c>
      <c r="AA16" s="14">
        <v>3.17</v>
      </c>
      <c r="AB16" s="14">
        <v>1.07</v>
      </c>
      <c r="AC16" s="14" t="s">
        <v>4457</v>
      </c>
      <c r="AD16" s="14" t="s">
        <v>4494</v>
      </c>
    </row>
    <row r="17" spans="1:30" x14ac:dyDescent="0.3">
      <c r="A17" s="15" t="s">
        <v>4495</v>
      </c>
      <c r="B17" s="15" t="s">
        <v>325</v>
      </c>
      <c r="C17" s="15">
        <v>10</v>
      </c>
      <c r="D17" s="15">
        <v>90.21</v>
      </c>
      <c r="E17" s="15">
        <v>1.516</v>
      </c>
      <c r="F17" s="15">
        <v>1.37</v>
      </c>
      <c r="G17" s="15" t="s">
        <v>4496</v>
      </c>
      <c r="H17" s="15">
        <v>2.2639999999999998</v>
      </c>
      <c r="I17" s="15">
        <v>0.84699999999999998</v>
      </c>
      <c r="J17" s="15">
        <v>0.82</v>
      </c>
      <c r="K17" s="15">
        <v>0.25</v>
      </c>
      <c r="L17" s="15">
        <v>1.3240000000000001</v>
      </c>
      <c r="M17" s="15">
        <v>3.1E-2</v>
      </c>
      <c r="N17" s="15">
        <v>0.29299999999999998</v>
      </c>
      <c r="O17" s="15">
        <v>58.5</v>
      </c>
      <c r="P17" s="15">
        <v>0.13400000000000001</v>
      </c>
      <c r="Q17" s="15">
        <v>0.57099999999999995</v>
      </c>
      <c r="R17" s="15">
        <v>0.437</v>
      </c>
      <c r="S17" s="15">
        <v>4.1500000000000004</v>
      </c>
      <c r="T17" s="15" t="s">
        <v>4497</v>
      </c>
      <c r="U17" s="15">
        <v>20</v>
      </c>
      <c r="V17" s="15" t="s">
        <v>1041</v>
      </c>
      <c r="W17" s="15">
        <v>450.8</v>
      </c>
      <c r="X17" s="15">
        <v>255.2</v>
      </c>
      <c r="Y17" s="15">
        <v>2188.6999999999998</v>
      </c>
      <c r="Z17" s="15">
        <v>1310.3</v>
      </c>
      <c r="AA17" s="15">
        <v>3.4</v>
      </c>
      <c r="AB17" s="15">
        <v>8.35</v>
      </c>
      <c r="AC17" s="15" t="s">
        <v>4462</v>
      </c>
      <c r="AD17" s="15" t="s">
        <v>4498</v>
      </c>
    </row>
    <row r="18" spans="1:30" x14ac:dyDescent="0.3">
      <c r="A18" s="14" t="s">
        <v>4499</v>
      </c>
      <c r="B18" s="14" t="s">
        <v>333</v>
      </c>
      <c r="C18" s="14">
        <v>225</v>
      </c>
      <c r="D18" s="14">
        <v>235.09</v>
      </c>
      <c r="E18" s="14">
        <v>1.377</v>
      </c>
      <c r="F18" s="14">
        <v>1.4850000000000001</v>
      </c>
      <c r="G18" s="14" t="s">
        <v>4477</v>
      </c>
      <c r="H18" s="14">
        <v>3.0150000000000001</v>
      </c>
      <c r="I18" s="14">
        <v>-0.84899999999999998</v>
      </c>
      <c r="J18" s="14">
        <v>1.006</v>
      </c>
      <c r="K18" s="14">
        <v>-6.6000000000000003E-2</v>
      </c>
      <c r="L18" s="14">
        <v>0.48499999999999999</v>
      </c>
      <c r="M18" s="14">
        <v>-0.33900000000000002</v>
      </c>
      <c r="N18" s="14">
        <v>-0.161</v>
      </c>
      <c r="O18" s="14">
        <v>232.2</v>
      </c>
      <c r="P18" s="14">
        <v>0.121</v>
      </c>
      <c r="Q18" s="14">
        <v>0.36099999999999999</v>
      </c>
      <c r="R18" s="14">
        <v>0.24</v>
      </c>
      <c r="S18" s="14">
        <v>1.94</v>
      </c>
      <c r="T18" s="14" t="s">
        <v>4456</v>
      </c>
      <c r="U18" s="14">
        <v>3</v>
      </c>
      <c r="V18" s="14" t="s">
        <v>1040</v>
      </c>
      <c r="W18" s="14">
        <v>453.7</v>
      </c>
      <c r="X18" s="14">
        <v>169</v>
      </c>
      <c r="Y18" s="14">
        <v>1855.6</v>
      </c>
      <c r="Z18" s="14">
        <v>1258.9000000000001</v>
      </c>
      <c r="AA18" s="14">
        <v>2.65</v>
      </c>
      <c r="AB18" s="14">
        <v>6.36</v>
      </c>
      <c r="AC18" s="14" t="s">
        <v>4462</v>
      </c>
      <c r="AD18" s="14" t="s">
        <v>4478</v>
      </c>
    </row>
    <row r="19" spans="1:30" x14ac:dyDescent="0.3">
      <c r="A19" s="15" t="s">
        <v>4500</v>
      </c>
      <c r="B19" s="15" t="s">
        <v>341</v>
      </c>
      <c r="C19" s="15">
        <v>78</v>
      </c>
      <c r="D19" s="15">
        <v>95.96</v>
      </c>
      <c r="E19" s="15">
        <v>1.4530000000000001</v>
      </c>
      <c r="F19" s="15">
        <v>1.425</v>
      </c>
      <c r="G19" s="15" t="s">
        <v>4501</v>
      </c>
      <c r="H19" s="15">
        <v>2.3220000000000001</v>
      </c>
      <c r="I19" s="15">
        <v>0.68500000000000005</v>
      </c>
      <c r="J19" s="15">
        <v>-0.318</v>
      </c>
      <c r="K19" s="15">
        <v>0.97899999999999998</v>
      </c>
      <c r="L19" s="15">
        <v>-0.193</v>
      </c>
      <c r="M19" s="15">
        <v>0.39700000000000002</v>
      </c>
      <c r="N19" s="15">
        <v>0.28899999999999998</v>
      </c>
      <c r="O19" s="15">
        <v>220.9</v>
      </c>
      <c r="P19" s="15">
        <v>0.21099999999999999</v>
      </c>
      <c r="Q19" s="15">
        <v>0.42499999999999999</v>
      </c>
      <c r="R19" s="15">
        <v>0.214</v>
      </c>
      <c r="S19" s="15">
        <v>4.3600000000000003</v>
      </c>
      <c r="T19" s="15" t="s">
        <v>4456</v>
      </c>
      <c r="U19" s="15">
        <v>15</v>
      </c>
      <c r="V19" s="15" t="s">
        <v>1040</v>
      </c>
      <c r="W19" s="15">
        <v>447.7</v>
      </c>
      <c r="X19" s="15">
        <v>146.80000000000001</v>
      </c>
      <c r="Y19" s="15">
        <v>1165.8</v>
      </c>
      <c r="Z19" s="15">
        <v>1284.7</v>
      </c>
      <c r="AA19" s="15">
        <v>1.54</v>
      </c>
      <c r="AB19" s="15">
        <v>5.16</v>
      </c>
      <c r="AC19" s="15" t="s">
        <v>4481</v>
      </c>
      <c r="AD19" s="15" t="s">
        <v>4502</v>
      </c>
    </row>
    <row r="20" spans="1:30" x14ac:dyDescent="0.3">
      <c r="A20" s="14" t="s">
        <v>4503</v>
      </c>
      <c r="B20" s="14" t="s">
        <v>347</v>
      </c>
      <c r="C20" s="14">
        <v>202</v>
      </c>
      <c r="D20" s="14">
        <v>218.99</v>
      </c>
      <c r="E20" s="14">
        <v>1.4590000000000001</v>
      </c>
      <c r="F20" s="14">
        <v>1.3340000000000001</v>
      </c>
      <c r="G20" s="14" t="s">
        <v>4460</v>
      </c>
      <c r="H20" s="14">
        <v>1.3520000000000001</v>
      </c>
      <c r="I20" s="14">
        <v>0.499</v>
      </c>
      <c r="J20" s="14">
        <v>-0.6</v>
      </c>
      <c r="K20" s="14">
        <v>0.86799999999999999</v>
      </c>
      <c r="L20" s="14">
        <v>0.29099999999999998</v>
      </c>
      <c r="M20" s="14">
        <v>0.13100000000000001</v>
      </c>
      <c r="N20" s="14">
        <v>-0.47899999999999998</v>
      </c>
      <c r="O20" s="14">
        <v>146.9</v>
      </c>
      <c r="P20" s="14">
        <v>0.16400000000000001</v>
      </c>
      <c r="Q20" s="14">
        <v>0.54700000000000004</v>
      </c>
      <c r="R20" s="14">
        <v>0.38300000000000001</v>
      </c>
      <c r="S20" s="14">
        <v>4.13</v>
      </c>
      <c r="T20" s="14" t="s">
        <v>4461</v>
      </c>
      <c r="U20" s="14">
        <v>24</v>
      </c>
      <c r="V20" s="14" t="s">
        <v>1040</v>
      </c>
      <c r="W20" s="14">
        <v>316.8</v>
      </c>
      <c r="X20" s="14">
        <v>152.69999999999999</v>
      </c>
      <c r="Y20" s="14">
        <v>2106.8000000000002</v>
      </c>
      <c r="Z20" s="14">
        <v>953.7</v>
      </c>
      <c r="AA20" s="14">
        <v>5.29</v>
      </c>
      <c r="AB20" s="14">
        <v>4.3899999999999997</v>
      </c>
      <c r="AC20" s="14" t="s">
        <v>4481</v>
      </c>
      <c r="AD20" s="14" t="s">
        <v>4463</v>
      </c>
    </row>
    <row r="21" spans="1:30" x14ac:dyDescent="0.3">
      <c r="A21" s="15" t="s">
        <v>4504</v>
      </c>
      <c r="B21" s="15" t="s">
        <v>354</v>
      </c>
      <c r="C21" s="15">
        <v>181</v>
      </c>
      <c r="D21" s="15">
        <v>65.489999999999995</v>
      </c>
      <c r="E21" s="15">
        <v>1.5009999999999999</v>
      </c>
      <c r="F21" s="15">
        <v>1.488</v>
      </c>
      <c r="G21" s="15" t="s">
        <v>4460</v>
      </c>
      <c r="H21" s="15">
        <v>0.45300000000000001</v>
      </c>
      <c r="I21" s="15">
        <v>0.161</v>
      </c>
      <c r="J21" s="15">
        <v>-0.94499999999999995</v>
      </c>
      <c r="K21" s="15">
        <v>-0.36499999999999999</v>
      </c>
      <c r="L21" s="15">
        <v>-0.38300000000000001</v>
      </c>
      <c r="M21" s="15">
        <v>-0.123</v>
      </c>
      <c r="N21" s="15">
        <v>-0.39800000000000002</v>
      </c>
      <c r="O21" s="15">
        <v>108</v>
      </c>
      <c r="P21" s="15">
        <v>0.16300000000000001</v>
      </c>
      <c r="Q21" s="15">
        <v>0.316</v>
      </c>
      <c r="R21" s="15">
        <v>0.153</v>
      </c>
      <c r="S21" s="15">
        <v>1.96</v>
      </c>
      <c r="T21" s="15" t="s">
        <v>4497</v>
      </c>
      <c r="U21" s="15">
        <v>19</v>
      </c>
      <c r="V21" s="15" t="s">
        <v>1041</v>
      </c>
      <c r="W21" s="15">
        <v>310.3</v>
      </c>
      <c r="X21" s="15">
        <v>165.1</v>
      </c>
      <c r="Y21" s="15">
        <v>1880.6</v>
      </c>
      <c r="Z21" s="15">
        <v>906.9</v>
      </c>
      <c r="AA21" s="15">
        <v>1.84</v>
      </c>
      <c r="AB21" s="15">
        <v>3.85</v>
      </c>
      <c r="AC21" s="15" t="s">
        <v>4481</v>
      </c>
      <c r="AD21" s="15" t="s">
        <v>4463</v>
      </c>
    </row>
    <row r="22" spans="1:30" x14ac:dyDescent="0.3">
      <c r="A22" s="14" t="s">
        <v>4505</v>
      </c>
      <c r="B22" s="14" t="s">
        <v>360</v>
      </c>
      <c r="C22" s="14">
        <v>60</v>
      </c>
      <c r="D22" s="14">
        <v>121.37</v>
      </c>
      <c r="E22" s="14">
        <v>1.51</v>
      </c>
      <c r="F22" s="14">
        <v>1.429</v>
      </c>
      <c r="G22" s="14" t="s">
        <v>4460</v>
      </c>
      <c r="H22" s="14">
        <v>0.85199999999999998</v>
      </c>
      <c r="I22" s="14">
        <v>1.1060000000000001</v>
      </c>
      <c r="J22" s="14">
        <v>-0.17799999999999999</v>
      </c>
      <c r="K22" s="14">
        <v>-0.66600000000000004</v>
      </c>
      <c r="L22" s="14">
        <v>0.318</v>
      </c>
      <c r="M22" s="14">
        <v>-0.35799999999999998</v>
      </c>
      <c r="N22" s="14">
        <v>0.48299999999999998</v>
      </c>
      <c r="O22" s="14">
        <v>141.30000000000001</v>
      </c>
      <c r="P22" s="14">
        <v>0.191</v>
      </c>
      <c r="Q22" s="14">
        <v>0.36399999999999999</v>
      </c>
      <c r="R22" s="14">
        <v>0.17299999999999999</v>
      </c>
      <c r="S22" s="14">
        <v>2.98</v>
      </c>
      <c r="T22" s="14" t="s">
        <v>4466</v>
      </c>
      <c r="U22" s="14">
        <v>29</v>
      </c>
      <c r="V22" s="14" t="s">
        <v>1041</v>
      </c>
      <c r="W22" s="14">
        <v>324.7</v>
      </c>
      <c r="X22" s="14">
        <v>211.7</v>
      </c>
      <c r="Y22" s="14">
        <v>2048.4</v>
      </c>
      <c r="Z22" s="14">
        <v>629.9</v>
      </c>
      <c r="AA22" s="14">
        <v>4.71</v>
      </c>
      <c r="AB22" s="14">
        <v>3.16</v>
      </c>
      <c r="AC22" s="14" t="s">
        <v>4481</v>
      </c>
      <c r="AD22" s="14" t="s">
        <v>4463</v>
      </c>
    </row>
    <row r="23" spans="1:30" x14ac:dyDescent="0.3">
      <c r="A23" s="15" t="s">
        <v>4506</v>
      </c>
      <c r="B23" s="15" t="s">
        <v>366</v>
      </c>
      <c r="C23" s="15">
        <v>18</v>
      </c>
      <c r="D23" s="15">
        <v>183.77</v>
      </c>
      <c r="E23" s="15">
        <v>1.4750000000000001</v>
      </c>
      <c r="F23" s="15">
        <v>1.5129999999999999</v>
      </c>
      <c r="G23" s="15" t="s">
        <v>4465</v>
      </c>
      <c r="H23" s="15">
        <v>0.55800000000000005</v>
      </c>
      <c r="I23" s="15">
        <v>-0.71799999999999997</v>
      </c>
      <c r="J23" s="15">
        <v>0.14799999999999999</v>
      </c>
      <c r="K23" s="15">
        <v>-0.89400000000000002</v>
      </c>
      <c r="L23" s="15">
        <v>0.32</v>
      </c>
      <c r="M23" s="15">
        <v>1.7999999999999999E-2</v>
      </c>
      <c r="N23" s="15">
        <v>-0.311</v>
      </c>
      <c r="O23" s="15">
        <v>33.200000000000003</v>
      </c>
      <c r="P23" s="15">
        <v>0.186</v>
      </c>
      <c r="Q23" s="15">
        <v>0.54200000000000004</v>
      </c>
      <c r="R23" s="15">
        <v>0.35599999999999998</v>
      </c>
      <c r="S23" s="15">
        <v>1.26</v>
      </c>
      <c r="T23" s="15" t="s">
        <v>4484</v>
      </c>
      <c r="U23" s="15">
        <v>30</v>
      </c>
      <c r="V23" s="15" t="s">
        <v>1041</v>
      </c>
      <c r="W23" s="15">
        <v>333.8</v>
      </c>
      <c r="X23" s="15">
        <v>214.1</v>
      </c>
      <c r="Y23" s="15">
        <v>1276.0999999999999</v>
      </c>
      <c r="Z23" s="15">
        <v>1370.4</v>
      </c>
      <c r="AA23" s="15">
        <v>5.07</v>
      </c>
      <c r="AB23" s="15">
        <v>5.41</v>
      </c>
      <c r="AC23" s="15" t="s">
        <v>4207</v>
      </c>
      <c r="AD23" s="15" t="s">
        <v>4467</v>
      </c>
    </row>
    <row r="24" spans="1:30" x14ac:dyDescent="0.3">
      <c r="A24" s="14" t="s">
        <v>4507</v>
      </c>
      <c r="B24" s="14" t="s">
        <v>372</v>
      </c>
      <c r="C24" s="14">
        <v>33</v>
      </c>
      <c r="D24" s="14">
        <v>96.56</v>
      </c>
      <c r="E24" s="14">
        <v>1.5149999999999999</v>
      </c>
      <c r="F24" s="14">
        <v>1.4390000000000001</v>
      </c>
      <c r="G24" s="14" t="s">
        <v>4508</v>
      </c>
      <c r="H24" s="14">
        <v>2.6749999999999998</v>
      </c>
      <c r="I24" s="14">
        <v>0.876</v>
      </c>
      <c r="J24" s="14">
        <v>-0.28100000000000003</v>
      </c>
      <c r="K24" s="14">
        <v>0.78900000000000003</v>
      </c>
      <c r="L24" s="14">
        <v>1.137</v>
      </c>
      <c r="M24" s="14">
        <v>-0.32500000000000001</v>
      </c>
      <c r="N24" s="14">
        <v>0.05</v>
      </c>
      <c r="O24" s="14">
        <v>181.5</v>
      </c>
      <c r="P24" s="14">
        <v>0.14599999999999999</v>
      </c>
      <c r="Q24" s="14">
        <v>0.59</v>
      </c>
      <c r="R24" s="14">
        <v>0.44400000000000001</v>
      </c>
      <c r="S24" s="14">
        <v>2.52</v>
      </c>
      <c r="T24" s="14" t="s">
        <v>4466</v>
      </c>
      <c r="U24" s="14">
        <v>17</v>
      </c>
      <c r="V24" s="14" t="s">
        <v>1041</v>
      </c>
      <c r="W24" s="14">
        <v>415.7</v>
      </c>
      <c r="X24" s="14">
        <v>232.9</v>
      </c>
      <c r="Y24" s="14">
        <v>1934.8</v>
      </c>
      <c r="Z24" s="14">
        <v>614.79999999999995</v>
      </c>
      <c r="AA24" s="14">
        <v>3.98</v>
      </c>
      <c r="AB24" s="14">
        <v>4.24</v>
      </c>
      <c r="AC24" s="14" t="s">
        <v>4207</v>
      </c>
      <c r="AD24" s="14" t="s">
        <v>4509</v>
      </c>
    </row>
    <row r="25" spans="1:30" x14ac:dyDescent="0.3">
      <c r="A25" s="15" t="s">
        <v>4510</v>
      </c>
      <c r="B25" s="15" t="s">
        <v>379</v>
      </c>
      <c r="C25" s="15">
        <v>76</v>
      </c>
      <c r="D25" s="15">
        <v>33.29</v>
      </c>
      <c r="E25" s="15">
        <v>1.3580000000000001</v>
      </c>
      <c r="F25" s="15">
        <v>1.423</v>
      </c>
      <c r="G25" s="15" t="s">
        <v>4455</v>
      </c>
      <c r="H25" s="15">
        <v>1.0369999999999999</v>
      </c>
      <c r="I25" s="15">
        <v>0.85799999999999998</v>
      </c>
      <c r="J25" s="15">
        <v>0.41899999999999998</v>
      </c>
      <c r="K25" s="15">
        <v>0.91200000000000003</v>
      </c>
      <c r="L25" s="15">
        <v>-0.82599999999999996</v>
      </c>
      <c r="M25" s="15">
        <v>0.34399999999999997</v>
      </c>
      <c r="N25" s="15">
        <v>0.26</v>
      </c>
      <c r="O25" s="15">
        <v>236.9</v>
      </c>
      <c r="P25" s="15">
        <v>0.35399999999999998</v>
      </c>
      <c r="Q25" s="15">
        <v>0.76900000000000002</v>
      </c>
      <c r="R25" s="15">
        <v>0.41499999999999998</v>
      </c>
      <c r="S25" s="15">
        <v>3.05</v>
      </c>
      <c r="T25" s="15" t="s">
        <v>4497</v>
      </c>
      <c r="U25" s="15">
        <v>21</v>
      </c>
      <c r="V25" s="15" t="s">
        <v>1041</v>
      </c>
      <c r="W25" s="15">
        <v>254.1</v>
      </c>
      <c r="X25" s="15">
        <v>262.8</v>
      </c>
      <c r="Y25" s="15">
        <v>1234.5999999999999</v>
      </c>
      <c r="Z25" s="15">
        <v>1303.5999999999999</v>
      </c>
      <c r="AA25" s="15">
        <v>3.5</v>
      </c>
      <c r="AB25" s="15">
        <v>6.49</v>
      </c>
      <c r="AC25" s="15" t="s">
        <v>4207</v>
      </c>
      <c r="AD25" s="15" t="s">
        <v>4458</v>
      </c>
    </row>
    <row r="26" spans="1:30" x14ac:dyDescent="0.3">
      <c r="A26" s="14" t="s">
        <v>4511</v>
      </c>
      <c r="B26" s="14" t="s">
        <v>382</v>
      </c>
      <c r="C26" s="14">
        <v>147</v>
      </c>
      <c r="D26" s="14">
        <v>125.64</v>
      </c>
      <c r="E26" s="14">
        <v>1.514</v>
      </c>
      <c r="F26" s="14">
        <v>1.39</v>
      </c>
      <c r="G26" s="14" t="s">
        <v>4477</v>
      </c>
      <c r="H26" s="14">
        <v>2.96</v>
      </c>
      <c r="I26" s="14">
        <v>-0.308</v>
      </c>
      <c r="J26" s="14">
        <v>-0.72099999999999997</v>
      </c>
      <c r="K26" s="14">
        <v>-0.90700000000000003</v>
      </c>
      <c r="L26" s="14">
        <v>-0.156</v>
      </c>
      <c r="M26" s="14">
        <v>6.3E-2</v>
      </c>
      <c r="N26" s="14">
        <v>-0.42299999999999999</v>
      </c>
      <c r="O26" s="14">
        <v>32.700000000000003</v>
      </c>
      <c r="P26" s="14">
        <v>0.29499999999999998</v>
      </c>
      <c r="Q26" s="14">
        <v>0.68400000000000005</v>
      </c>
      <c r="R26" s="14">
        <v>0.38900000000000001</v>
      </c>
      <c r="S26" s="14">
        <v>3.75</v>
      </c>
      <c r="T26" s="14" t="s">
        <v>4461</v>
      </c>
      <c r="U26" s="14">
        <v>11</v>
      </c>
      <c r="V26" s="14" t="s">
        <v>1041</v>
      </c>
      <c r="W26" s="14">
        <v>260.2</v>
      </c>
      <c r="X26" s="14">
        <v>224.3</v>
      </c>
      <c r="Y26" s="14">
        <v>1544.6</v>
      </c>
      <c r="Z26" s="14">
        <v>1254.5</v>
      </c>
      <c r="AA26" s="14">
        <v>2.6</v>
      </c>
      <c r="AB26" s="14">
        <v>3</v>
      </c>
      <c r="AC26" s="14" t="s">
        <v>4475</v>
      </c>
      <c r="AD26" s="14" t="s">
        <v>4478</v>
      </c>
    </row>
    <row r="27" spans="1:30" x14ac:dyDescent="0.3">
      <c r="A27" s="15" t="s">
        <v>4512</v>
      </c>
      <c r="B27" s="15" t="s">
        <v>389</v>
      </c>
      <c r="C27" s="15">
        <v>157</v>
      </c>
      <c r="D27" s="15">
        <v>78.650000000000006</v>
      </c>
      <c r="E27" s="15">
        <v>1.4550000000000001</v>
      </c>
      <c r="F27" s="15">
        <v>1.3660000000000001</v>
      </c>
      <c r="G27" s="15" t="s">
        <v>4513</v>
      </c>
      <c r="H27" s="15">
        <v>0.99399999999999999</v>
      </c>
      <c r="I27" s="15">
        <v>0.33</v>
      </c>
      <c r="J27" s="15">
        <v>-1.0489999999999999</v>
      </c>
      <c r="K27" s="15">
        <v>0.66700000000000004</v>
      </c>
      <c r="L27" s="15">
        <v>-0.4</v>
      </c>
      <c r="M27" s="15">
        <v>0.19400000000000001</v>
      </c>
      <c r="N27" s="15">
        <v>0.187</v>
      </c>
      <c r="O27" s="15">
        <v>83.7</v>
      </c>
      <c r="P27" s="15">
        <v>0.192</v>
      </c>
      <c r="Q27" s="15">
        <v>0.46800000000000003</v>
      </c>
      <c r="R27" s="15">
        <v>0.27600000000000002</v>
      </c>
      <c r="S27" s="15">
        <v>1.23</v>
      </c>
      <c r="T27" s="15" t="s">
        <v>4472</v>
      </c>
      <c r="U27" s="15">
        <v>21</v>
      </c>
      <c r="V27" s="15" t="s">
        <v>1041</v>
      </c>
      <c r="W27" s="15">
        <v>361</v>
      </c>
      <c r="X27" s="15">
        <v>166</v>
      </c>
      <c r="Y27" s="15">
        <v>2020.4</v>
      </c>
      <c r="Z27" s="15">
        <v>519.20000000000005</v>
      </c>
      <c r="AA27" s="15">
        <v>2.29</v>
      </c>
      <c r="AB27" s="15">
        <v>3.14</v>
      </c>
      <c r="AC27" s="15" t="s">
        <v>4462</v>
      </c>
      <c r="AD27" s="15" t="s">
        <v>4514</v>
      </c>
    </row>
    <row r="28" spans="1:30" x14ac:dyDescent="0.3">
      <c r="A28" s="14" t="s">
        <v>4515</v>
      </c>
      <c r="B28" s="14" t="s">
        <v>395</v>
      </c>
      <c r="C28" s="14">
        <v>31</v>
      </c>
      <c r="D28" s="14">
        <v>205.81</v>
      </c>
      <c r="E28" s="14">
        <v>1.4970000000000001</v>
      </c>
      <c r="F28" s="14">
        <v>1.4039999999999999</v>
      </c>
      <c r="G28" s="14" t="s">
        <v>4487</v>
      </c>
      <c r="H28" s="14">
        <v>2</v>
      </c>
      <c r="I28" s="14">
        <v>1.431</v>
      </c>
      <c r="J28" s="14">
        <v>0.123</v>
      </c>
      <c r="K28" s="14">
        <v>-1.9E-2</v>
      </c>
      <c r="L28" s="14">
        <v>8.3000000000000004E-2</v>
      </c>
      <c r="M28" s="14">
        <v>-0.33600000000000002</v>
      </c>
      <c r="N28" s="14">
        <v>0.40699999999999997</v>
      </c>
      <c r="O28" s="14">
        <v>206.5</v>
      </c>
      <c r="P28" s="14">
        <v>0.40699999999999997</v>
      </c>
      <c r="Q28" s="14">
        <v>0.71099999999999997</v>
      </c>
      <c r="R28" s="14">
        <v>0.30399999999999999</v>
      </c>
      <c r="S28" s="14">
        <v>2.96</v>
      </c>
      <c r="T28" s="14" t="s">
        <v>4456</v>
      </c>
      <c r="U28" s="14">
        <v>12</v>
      </c>
      <c r="V28" s="14" t="s">
        <v>1041</v>
      </c>
      <c r="W28" s="14">
        <v>288.60000000000002</v>
      </c>
      <c r="X28" s="14">
        <v>262.8</v>
      </c>
      <c r="Y28" s="14">
        <v>897.8</v>
      </c>
      <c r="Z28" s="14">
        <v>562.1</v>
      </c>
      <c r="AA28" s="14">
        <v>3.43</v>
      </c>
      <c r="AB28" s="14">
        <v>1.41</v>
      </c>
      <c r="AC28" s="14" t="s">
        <v>4462</v>
      </c>
      <c r="AD28" s="14" t="s">
        <v>4488</v>
      </c>
    </row>
    <row r="29" spans="1:30" x14ac:dyDescent="0.3">
      <c r="A29" s="15" t="s">
        <v>4516</v>
      </c>
      <c r="B29" s="15" t="s">
        <v>401</v>
      </c>
      <c r="C29" s="15">
        <v>25</v>
      </c>
      <c r="D29" s="15">
        <v>129.69999999999999</v>
      </c>
      <c r="E29" s="15">
        <v>1.4239999999999999</v>
      </c>
      <c r="F29" s="15">
        <v>1.5129999999999999</v>
      </c>
      <c r="G29" s="15" t="s">
        <v>4517</v>
      </c>
      <c r="H29" s="15">
        <v>1.742</v>
      </c>
      <c r="I29" s="15">
        <v>0.27300000000000002</v>
      </c>
      <c r="J29" s="15">
        <v>-0.193</v>
      </c>
      <c r="K29" s="15">
        <v>0.67200000000000004</v>
      </c>
      <c r="L29" s="15">
        <v>0.54200000000000004</v>
      </c>
      <c r="M29" s="15">
        <v>0.20499999999999999</v>
      </c>
      <c r="N29" s="15">
        <v>0.36799999999999999</v>
      </c>
      <c r="O29" s="15">
        <v>110</v>
      </c>
      <c r="P29" s="15">
        <v>0.222</v>
      </c>
      <c r="Q29" s="15">
        <v>0.44900000000000001</v>
      </c>
      <c r="R29" s="15">
        <v>0.22700000000000001</v>
      </c>
      <c r="S29" s="15">
        <v>2.23</v>
      </c>
      <c r="T29" s="15" t="s">
        <v>4518</v>
      </c>
      <c r="U29" s="15">
        <v>14</v>
      </c>
      <c r="V29" s="15" t="s">
        <v>1040</v>
      </c>
      <c r="W29" s="15">
        <v>362</v>
      </c>
      <c r="X29" s="15">
        <v>175</v>
      </c>
      <c r="Y29" s="15">
        <v>2158.1</v>
      </c>
      <c r="Z29" s="15">
        <v>1167.2</v>
      </c>
      <c r="AA29" s="15">
        <v>2.7</v>
      </c>
      <c r="AB29" s="15">
        <v>1.9</v>
      </c>
      <c r="AC29" s="15" t="s">
        <v>4481</v>
      </c>
      <c r="AD29" s="15" t="s">
        <v>4519</v>
      </c>
    </row>
    <row r="30" spans="1:30" x14ac:dyDescent="0.3">
      <c r="A30" s="14" t="s">
        <v>4520</v>
      </c>
      <c r="B30" s="14" t="s">
        <v>406</v>
      </c>
      <c r="C30" s="14">
        <v>154</v>
      </c>
      <c r="D30" s="14">
        <v>227.66</v>
      </c>
      <c r="E30" s="14">
        <v>1.3440000000000001</v>
      </c>
      <c r="F30" s="14">
        <v>1.4079999999999999</v>
      </c>
      <c r="G30" s="14" t="s">
        <v>4521</v>
      </c>
      <c r="H30" s="14">
        <v>1.383</v>
      </c>
      <c r="I30" s="14">
        <v>-0.24299999999999999</v>
      </c>
      <c r="J30" s="14">
        <v>0.32300000000000001</v>
      </c>
      <c r="K30" s="14">
        <v>-0.72799999999999998</v>
      </c>
      <c r="L30" s="14">
        <v>-1.03</v>
      </c>
      <c r="M30" s="14">
        <v>0.31900000000000001</v>
      </c>
      <c r="N30" s="14">
        <v>0.129</v>
      </c>
      <c r="O30" s="14">
        <v>173.7</v>
      </c>
      <c r="P30" s="14">
        <v>0.54800000000000004</v>
      </c>
      <c r="Q30" s="14">
        <v>0.8</v>
      </c>
      <c r="R30" s="14">
        <v>0.252</v>
      </c>
      <c r="S30" s="14">
        <v>2.89</v>
      </c>
      <c r="T30" s="14" t="s">
        <v>4497</v>
      </c>
      <c r="U30" s="14">
        <v>7</v>
      </c>
      <c r="V30" s="14" t="s">
        <v>1041</v>
      </c>
      <c r="W30" s="14">
        <v>259.89999999999998</v>
      </c>
      <c r="X30" s="14">
        <v>145</v>
      </c>
      <c r="Y30" s="14">
        <v>1372.2</v>
      </c>
      <c r="Z30" s="14">
        <v>1058.5</v>
      </c>
      <c r="AA30" s="14">
        <v>5.25</v>
      </c>
      <c r="AB30" s="14">
        <v>4.3899999999999997</v>
      </c>
      <c r="AC30" s="14" t="s">
        <v>4462</v>
      </c>
      <c r="AD30" s="14" t="s">
        <v>4522</v>
      </c>
    </row>
    <row r="31" spans="1:30" x14ac:dyDescent="0.3">
      <c r="A31" s="15" t="s">
        <v>4523</v>
      </c>
      <c r="B31" s="15" t="s">
        <v>411</v>
      </c>
      <c r="C31" s="15">
        <v>143</v>
      </c>
      <c r="D31" s="15">
        <v>244.26</v>
      </c>
      <c r="E31" s="15">
        <v>1.4790000000000001</v>
      </c>
      <c r="F31" s="15">
        <v>1.35</v>
      </c>
      <c r="G31" s="15" t="s">
        <v>4496</v>
      </c>
      <c r="H31" s="15">
        <v>2.887</v>
      </c>
      <c r="I31" s="15">
        <v>-0.68200000000000005</v>
      </c>
      <c r="J31" s="15">
        <v>0.19900000000000001</v>
      </c>
      <c r="K31" s="15">
        <v>-0.152</v>
      </c>
      <c r="L31" s="15">
        <v>-3.6999999999999998E-2</v>
      </c>
      <c r="M31" s="15">
        <v>0.247</v>
      </c>
      <c r="N31" s="15">
        <v>-9.8000000000000004E-2</v>
      </c>
      <c r="O31" s="15">
        <v>198.9</v>
      </c>
      <c r="P31" s="15">
        <v>0.20100000000000001</v>
      </c>
      <c r="Q31" s="15">
        <v>0.47899999999999998</v>
      </c>
      <c r="R31" s="15">
        <v>0.27800000000000002</v>
      </c>
      <c r="S31" s="15">
        <v>2.5</v>
      </c>
      <c r="T31" s="15" t="s">
        <v>4484</v>
      </c>
      <c r="U31" s="15">
        <v>19</v>
      </c>
      <c r="V31" s="15" t="s">
        <v>1040</v>
      </c>
      <c r="W31" s="15">
        <v>375.3</v>
      </c>
      <c r="X31" s="15">
        <v>260.2</v>
      </c>
      <c r="Y31" s="15">
        <v>2147.5</v>
      </c>
      <c r="Z31" s="15">
        <v>1048.2</v>
      </c>
      <c r="AA31" s="15">
        <v>2.2599999999999998</v>
      </c>
      <c r="AB31" s="15">
        <v>2.83</v>
      </c>
      <c r="AC31" s="15" t="s">
        <v>4475</v>
      </c>
      <c r="AD31" s="15" t="s">
        <v>4498</v>
      </c>
    </row>
    <row r="32" spans="1:30" x14ac:dyDescent="0.3">
      <c r="A32" s="14" t="s">
        <v>4524</v>
      </c>
      <c r="B32" s="14" t="s">
        <v>415</v>
      </c>
      <c r="C32" s="14">
        <v>77</v>
      </c>
      <c r="D32" s="14">
        <v>5.92</v>
      </c>
      <c r="E32" s="14">
        <v>1.5009999999999999</v>
      </c>
      <c r="F32" s="14">
        <v>1.4139999999999999</v>
      </c>
      <c r="G32" s="14" t="s">
        <v>4465</v>
      </c>
      <c r="H32" s="14">
        <v>1.137</v>
      </c>
      <c r="I32" s="14">
        <v>0.441</v>
      </c>
      <c r="J32" s="14">
        <v>1.1180000000000001</v>
      </c>
      <c r="K32" s="14">
        <v>0.59499999999999997</v>
      </c>
      <c r="L32" s="14">
        <v>-0.755</v>
      </c>
      <c r="M32" s="14">
        <v>-0.23499999999999999</v>
      </c>
      <c r="N32" s="14">
        <v>-0.35099999999999998</v>
      </c>
      <c r="O32" s="14">
        <v>59</v>
      </c>
      <c r="P32" s="14">
        <v>0.17100000000000001</v>
      </c>
      <c r="Q32" s="14">
        <v>0.36699999999999999</v>
      </c>
      <c r="R32" s="14">
        <v>0.19600000000000001</v>
      </c>
      <c r="S32" s="14">
        <v>2.6</v>
      </c>
      <c r="T32" s="14" t="s">
        <v>4466</v>
      </c>
      <c r="U32" s="14">
        <v>7</v>
      </c>
      <c r="V32" s="14" t="s">
        <v>1040</v>
      </c>
      <c r="W32" s="14">
        <v>338.7</v>
      </c>
      <c r="X32" s="14">
        <v>238.1</v>
      </c>
      <c r="Y32" s="14">
        <v>1201.3</v>
      </c>
      <c r="Z32" s="14">
        <v>1233.2</v>
      </c>
      <c r="AA32" s="14">
        <v>3.15</v>
      </c>
      <c r="AB32" s="14">
        <v>4.62</v>
      </c>
      <c r="AC32" s="14" t="s">
        <v>4462</v>
      </c>
      <c r="AD32" s="14" t="s">
        <v>4467</v>
      </c>
    </row>
    <row r="33" spans="1:30" x14ac:dyDescent="0.3">
      <c r="A33" s="15" t="s">
        <v>4525</v>
      </c>
      <c r="B33" s="15" t="s">
        <v>419</v>
      </c>
      <c r="C33" s="15">
        <v>147</v>
      </c>
      <c r="D33" s="15">
        <v>129.4</v>
      </c>
      <c r="E33" s="15">
        <v>1.3560000000000001</v>
      </c>
      <c r="F33" s="15">
        <v>1.5109999999999999</v>
      </c>
      <c r="G33" s="15" t="s">
        <v>4493</v>
      </c>
      <c r="H33" s="15">
        <v>1.8560000000000001</v>
      </c>
      <c r="I33" s="15">
        <v>-0.94699999999999995</v>
      </c>
      <c r="J33" s="15">
        <v>-0.85099999999999998</v>
      </c>
      <c r="K33" s="15">
        <v>-0.27500000000000002</v>
      </c>
      <c r="L33" s="15">
        <v>-0.155</v>
      </c>
      <c r="M33" s="15">
        <v>0.03</v>
      </c>
      <c r="N33" s="15">
        <v>-0.309</v>
      </c>
      <c r="O33" s="15">
        <v>66.400000000000006</v>
      </c>
      <c r="P33" s="15">
        <v>0.502</v>
      </c>
      <c r="Q33" s="15">
        <v>0.76200000000000001</v>
      </c>
      <c r="R33" s="15">
        <v>0.26</v>
      </c>
      <c r="S33" s="15">
        <v>4.29</v>
      </c>
      <c r="T33" s="15" t="s">
        <v>4497</v>
      </c>
      <c r="U33" s="15">
        <v>18</v>
      </c>
      <c r="V33" s="15" t="s">
        <v>1040</v>
      </c>
      <c r="W33" s="15">
        <v>294.10000000000002</v>
      </c>
      <c r="X33" s="15">
        <v>234.3</v>
      </c>
      <c r="Y33" s="15">
        <v>1090.5</v>
      </c>
      <c r="Z33" s="15">
        <v>798.2</v>
      </c>
      <c r="AA33" s="15">
        <v>1.93</v>
      </c>
      <c r="AB33" s="15">
        <v>7.58</v>
      </c>
      <c r="AC33" s="15" t="s">
        <v>4457</v>
      </c>
      <c r="AD33" s="15" t="s">
        <v>4494</v>
      </c>
    </row>
    <row r="34" spans="1:30" x14ac:dyDescent="0.3">
      <c r="A34" s="14" t="s">
        <v>4526</v>
      </c>
      <c r="B34" s="14" t="s">
        <v>425</v>
      </c>
      <c r="C34" s="14">
        <v>83</v>
      </c>
      <c r="D34" s="14">
        <v>168.47</v>
      </c>
      <c r="E34" s="14">
        <v>1.4319999999999999</v>
      </c>
      <c r="F34" s="14">
        <v>1.353</v>
      </c>
      <c r="G34" s="14" t="s">
        <v>4493</v>
      </c>
      <c r="H34" s="14">
        <v>3.1110000000000002</v>
      </c>
      <c r="I34" s="14">
        <v>-0.66600000000000004</v>
      </c>
      <c r="J34" s="14">
        <v>-0.49199999999999999</v>
      </c>
      <c r="K34" s="14">
        <v>0.66700000000000004</v>
      </c>
      <c r="L34" s="14">
        <v>1.2929999999999999</v>
      </c>
      <c r="M34" s="14">
        <v>0.45700000000000002</v>
      </c>
      <c r="N34" s="14">
        <v>-1.2999999999999999E-2</v>
      </c>
      <c r="O34" s="14">
        <v>67.3</v>
      </c>
      <c r="P34" s="14">
        <v>7.0999999999999994E-2</v>
      </c>
      <c r="Q34" s="14">
        <v>0.24399999999999999</v>
      </c>
      <c r="R34" s="14">
        <v>0.17299999999999999</v>
      </c>
      <c r="S34" s="14">
        <v>1.59</v>
      </c>
      <c r="T34" s="14" t="s">
        <v>4497</v>
      </c>
      <c r="U34" s="14">
        <v>8</v>
      </c>
      <c r="V34" s="14" t="s">
        <v>1040</v>
      </c>
      <c r="W34" s="14">
        <v>359.7</v>
      </c>
      <c r="X34" s="14">
        <v>269</v>
      </c>
      <c r="Y34" s="14">
        <v>976.6</v>
      </c>
      <c r="Z34" s="14">
        <v>843.4</v>
      </c>
      <c r="AA34" s="14">
        <v>2.19</v>
      </c>
      <c r="AB34" s="14">
        <v>4.8600000000000003</v>
      </c>
      <c r="AC34" s="14" t="s">
        <v>4462</v>
      </c>
      <c r="AD34" s="14" t="s">
        <v>4494</v>
      </c>
    </row>
    <row r="35" spans="1:30" x14ac:dyDescent="0.3">
      <c r="A35" s="15" t="s">
        <v>4527</v>
      </c>
      <c r="B35" s="15" t="s">
        <v>431</v>
      </c>
      <c r="C35" s="15">
        <v>193</v>
      </c>
      <c r="D35" s="15">
        <v>15.19</v>
      </c>
      <c r="E35" s="15">
        <v>1.369</v>
      </c>
      <c r="F35" s="15">
        <v>1.468</v>
      </c>
      <c r="G35" s="15" t="s">
        <v>4460</v>
      </c>
      <c r="H35" s="15">
        <v>2.9209999999999998</v>
      </c>
      <c r="I35" s="15">
        <v>6.3E-2</v>
      </c>
      <c r="J35" s="15">
        <v>-0.81499999999999995</v>
      </c>
      <c r="K35" s="15">
        <v>0.59</v>
      </c>
      <c r="L35" s="15">
        <v>0.249</v>
      </c>
      <c r="M35" s="15">
        <v>-0.13100000000000001</v>
      </c>
      <c r="N35" s="15">
        <v>6.7000000000000004E-2</v>
      </c>
      <c r="O35" s="15">
        <v>90.5</v>
      </c>
      <c r="P35" s="15">
        <v>0.28199999999999997</v>
      </c>
      <c r="Q35" s="15">
        <v>0.51700000000000002</v>
      </c>
      <c r="R35" s="15">
        <v>0.23499999999999999</v>
      </c>
      <c r="S35" s="15">
        <v>4.2300000000000004</v>
      </c>
      <c r="T35" s="15" t="s">
        <v>4484</v>
      </c>
      <c r="U35" s="15">
        <v>28</v>
      </c>
      <c r="V35" s="15" t="s">
        <v>1041</v>
      </c>
      <c r="W35" s="15">
        <v>405.9</v>
      </c>
      <c r="X35" s="15">
        <v>169.2</v>
      </c>
      <c r="Y35" s="15">
        <v>2115.4</v>
      </c>
      <c r="Z35" s="15">
        <v>833.3</v>
      </c>
      <c r="AA35" s="15">
        <v>1.47</v>
      </c>
      <c r="AB35" s="15">
        <v>7.67</v>
      </c>
      <c r="AC35" s="15" t="s">
        <v>4207</v>
      </c>
      <c r="AD35" s="15" t="s">
        <v>4463</v>
      </c>
    </row>
    <row r="36" spans="1:30" x14ac:dyDescent="0.3">
      <c r="A36" s="14" t="s">
        <v>4528</v>
      </c>
      <c r="B36" s="14" t="s">
        <v>439</v>
      </c>
      <c r="C36" s="14">
        <v>201</v>
      </c>
      <c r="D36" s="14">
        <v>30.14</v>
      </c>
      <c r="E36" s="14">
        <v>1.4239999999999999</v>
      </c>
      <c r="F36" s="14">
        <v>1.3939999999999999</v>
      </c>
      <c r="G36" s="14" t="s">
        <v>4501</v>
      </c>
      <c r="H36" s="14">
        <v>1.4319999999999999</v>
      </c>
      <c r="I36" s="14">
        <v>-0.47199999999999998</v>
      </c>
      <c r="J36" s="14">
        <v>0.24</v>
      </c>
      <c r="K36" s="14">
        <v>-0.29599999999999999</v>
      </c>
      <c r="L36" s="14">
        <v>-0.218</v>
      </c>
      <c r="M36" s="14">
        <v>-0.47199999999999998</v>
      </c>
      <c r="N36" s="14">
        <v>-3.2000000000000001E-2</v>
      </c>
      <c r="O36" s="14">
        <v>56.4</v>
      </c>
      <c r="P36" s="14">
        <v>0.312</v>
      </c>
      <c r="Q36" s="14">
        <v>0.60499999999999998</v>
      </c>
      <c r="R36" s="14">
        <v>0.29299999999999998</v>
      </c>
      <c r="S36" s="14">
        <v>1.32</v>
      </c>
      <c r="T36" s="14" t="s">
        <v>4466</v>
      </c>
      <c r="U36" s="14">
        <v>15</v>
      </c>
      <c r="V36" s="14" t="s">
        <v>1041</v>
      </c>
      <c r="W36" s="14">
        <v>442.1</v>
      </c>
      <c r="X36" s="14">
        <v>269.8</v>
      </c>
      <c r="Y36" s="14">
        <v>1092</v>
      </c>
      <c r="Z36" s="14">
        <v>748.2</v>
      </c>
      <c r="AA36" s="14">
        <v>1.67</v>
      </c>
      <c r="AB36" s="14">
        <v>7.49</v>
      </c>
      <c r="AC36" s="14" t="s">
        <v>4481</v>
      </c>
      <c r="AD36" s="14" t="s">
        <v>4502</v>
      </c>
    </row>
    <row r="37" spans="1:30" x14ac:dyDescent="0.3">
      <c r="A37" s="15" t="s">
        <v>4529</v>
      </c>
      <c r="B37" s="15" t="s">
        <v>444</v>
      </c>
      <c r="C37" s="15">
        <v>132</v>
      </c>
      <c r="D37" s="15">
        <v>141.56</v>
      </c>
      <c r="E37" s="15">
        <v>1.413</v>
      </c>
      <c r="F37" s="15">
        <v>1.409</v>
      </c>
      <c r="G37" s="15" t="s">
        <v>4530</v>
      </c>
      <c r="H37" s="15">
        <v>0.61899999999999999</v>
      </c>
      <c r="I37" s="15">
        <v>-0.88300000000000001</v>
      </c>
      <c r="J37" s="15">
        <v>-0.55100000000000005</v>
      </c>
      <c r="K37" s="15">
        <v>0.66800000000000004</v>
      </c>
      <c r="L37" s="15">
        <v>0.92600000000000005</v>
      </c>
      <c r="M37" s="15">
        <v>-0.224</v>
      </c>
      <c r="N37" s="15">
        <v>8.2000000000000003E-2</v>
      </c>
      <c r="O37" s="15">
        <v>137.9</v>
      </c>
      <c r="P37" s="15">
        <v>0.122</v>
      </c>
      <c r="Q37" s="15">
        <v>0.28599999999999998</v>
      </c>
      <c r="R37" s="15">
        <v>0.16400000000000001</v>
      </c>
      <c r="S37" s="15">
        <v>2.76</v>
      </c>
      <c r="T37" s="15" t="s">
        <v>4472</v>
      </c>
      <c r="U37" s="15">
        <v>8</v>
      </c>
      <c r="V37" s="15" t="s">
        <v>1041</v>
      </c>
      <c r="W37" s="15">
        <v>350.3</v>
      </c>
      <c r="X37" s="15">
        <v>158.6</v>
      </c>
      <c r="Y37" s="15">
        <v>1781.5</v>
      </c>
      <c r="Z37" s="15">
        <v>1134.3</v>
      </c>
      <c r="AA37" s="15">
        <v>2.1</v>
      </c>
      <c r="AB37" s="15">
        <v>1.49</v>
      </c>
      <c r="AC37" s="15" t="s">
        <v>4481</v>
      </c>
      <c r="AD37" s="15" t="s">
        <v>4531</v>
      </c>
    </row>
    <row r="38" spans="1:30" x14ac:dyDescent="0.3">
      <c r="A38" s="14" t="s">
        <v>4532</v>
      </c>
      <c r="B38" s="14" t="s">
        <v>450</v>
      </c>
      <c r="C38" s="14">
        <v>116</v>
      </c>
      <c r="D38" s="14">
        <v>196.86</v>
      </c>
      <c r="E38" s="14">
        <v>1.4159999999999999</v>
      </c>
      <c r="F38" s="14">
        <v>1.3939999999999999</v>
      </c>
      <c r="G38" s="14" t="s">
        <v>4533</v>
      </c>
      <c r="H38" s="14">
        <v>2.1280000000000001</v>
      </c>
      <c r="I38" s="14">
        <v>-0.71399999999999997</v>
      </c>
      <c r="J38" s="14">
        <v>-0.876</v>
      </c>
      <c r="K38" s="14">
        <v>-0.443</v>
      </c>
      <c r="L38" s="14">
        <v>-0.74099999999999999</v>
      </c>
      <c r="M38" s="14">
        <v>0.34899999999999998</v>
      </c>
      <c r="N38" s="14">
        <v>0.372</v>
      </c>
      <c r="O38" s="14">
        <v>43</v>
      </c>
      <c r="P38" s="14">
        <v>0.35399999999999998</v>
      </c>
      <c r="Q38" s="14">
        <v>0.64400000000000002</v>
      </c>
      <c r="R38" s="14">
        <v>0.28999999999999998</v>
      </c>
      <c r="S38" s="14">
        <v>2.4</v>
      </c>
      <c r="T38" s="14" t="s">
        <v>4456</v>
      </c>
      <c r="U38" s="14">
        <v>23</v>
      </c>
      <c r="V38" s="14" t="s">
        <v>1041</v>
      </c>
      <c r="W38" s="14">
        <v>418.3</v>
      </c>
      <c r="X38" s="14">
        <v>183.8</v>
      </c>
      <c r="Y38" s="14">
        <v>1881.5</v>
      </c>
      <c r="Z38" s="14">
        <v>526.79999999999995</v>
      </c>
      <c r="AA38" s="14">
        <v>1.67</v>
      </c>
      <c r="AB38" s="14">
        <v>1.6</v>
      </c>
      <c r="AC38" s="14" t="s">
        <v>4207</v>
      </c>
      <c r="AD38" s="14" t="s">
        <v>4534</v>
      </c>
    </row>
    <row r="39" spans="1:30" x14ac:dyDescent="0.3">
      <c r="A39" s="15" t="s">
        <v>4535</v>
      </c>
      <c r="B39" s="15" t="s">
        <v>454</v>
      </c>
      <c r="C39" s="15">
        <v>174</v>
      </c>
      <c r="D39" s="15">
        <v>21.1</v>
      </c>
      <c r="E39" s="15">
        <v>1.4159999999999999</v>
      </c>
      <c r="F39" s="15">
        <v>1.4570000000000001</v>
      </c>
      <c r="G39" s="15" t="s">
        <v>4501</v>
      </c>
      <c r="H39" s="15">
        <v>0.54100000000000004</v>
      </c>
      <c r="I39" s="15">
        <v>0.56000000000000005</v>
      </c>
      <c r="J39" s="15">
        <v>4.2000000000000003E-2</v>
      </c>
      <c r="K39" s="15">
        <v>0.95699999999999996</v>
      </c>
      <c r="L39" s="15">
        <v>0.25800000000000001</v>
      </c>
      <c r="M39" s="15">
        <v>0.33</v>
      </c>
      <c r="N39" s="15">
        <v>-0.112</v>
      </c>
      <c r="O39" s="15">
        <v>30.3</v>
      </c>
      <c r="P39" s="15">
        <v>0.51</v>
      </c>
      <c r="Q39" s="15">
        <v>0.81699999999999995</v>
      </c>
      <c r="R39" s="15">
        <v>0.307</v>
      </c>
      <c r="S39" s="15">
        <v>3.49</v>
      </c>
      <c r="T39" s="15" t="s">
        <v>4472</v>
      </c>
      <c r="U39" s="15">
        <v>3</v>
      </c>
      <c r="V39" s="15" t="s">
        <v>1041</v>
      </c>
      <c r="W39" s="15">
        <v>231.5</v>
      </c>
      <c r="X39" s="15">
        <v>238.8</v>
      </c>
      <c r="Y39" s="15">
        <v>835.6</v>
      </c>
      <c r="Z39" s="15">
        <v>593.4</v>
      </c>
      <c r="AA39" s="15">
        <v>2.91</v>
      </c>
      <c r="AB39" s="15">
        <v>2.09</v>
      </c>
      <c r="AC39" s="15" t="s">
        <v>4481</v>
      </c>
      <c r="AD39" s="15" t="s">
        <v>4502</v>
      </c>
    </row>
    <row r="40" spans="1:30" x14ac:dyDescent="0.3">
      <c r="A40" s="14" t="s">
        <v>4536</v>
      </c>
      <c r="B40" s="14" t="s">
        <v>459</v>
      </c>
      <c r="C40" s="14">
        <v>74</v>
      </c>
      <c r="D40" s="14">
        <v>23.58</v>
      </c>
      <c r="E40" s="14">
        <v>1.415</v>
      </c>
      <c r="F40" s="14">
        <v>1.4470000000000001</v>
      </c>
      <c r="G40" s="14" t="s">
        <v>4508</v>
      </c>
      <c r="H40" s="14">
        <v>1.1950000000000001</v>
      </c>
      <c r="I40" s="14">
        <v>-0.96099999999999997</v>
      </c>
      <c r="J40" s="14">
        <v>0.43099999999999999</v>
      </c>
      <c r="K40" s="14">
        <v>-0.84399999999999997</v>
      </c>
      <c r="L40" s="14">
        <v>0.66</v>
      </c>
      <c r="M40" s="14">
        <v>-0.10100000000000001</v>
      </c>
      <c r="N40" s="14">
        <v>-0.47099999999999997</v>
      </c>
      <c r="O40" s="14">
        <v>146.30000000000001</v>
      </c>
      <c r="P40" s="14">
        <v>0.193</v>
      </c>
      <c r="Q40" s="14">
        <v>0.41599999999999998</v>
      </c>
      <c r="R40" s="14">
        <v>0.223</v>
      </c>
      <c r="S40" s="14">
        <v>3.89</v>
      </c>
      <c r="T40" s="14" t="s">
        <v>4456</v>
      </c>
      <c r="U40" s="14">
        <v>16</v>
      </c>
      <c r="V40" s="14" t="s">
        <v>1041</v>
      </c>
      <c r="W40" s="14">
        <v>424</v>
      </c>
      <c r="X40" s="14">
        <v>159.69999999999999</v>
      </c>
      <c r="Y40" s="14">
        <v>1617.1</v>
      </c>
      <c r="Z40" s="14">
        <v>900.6</v>
      </c>
      <c r="AA40" s="14">
        <v>5.68</v>
      </c>
      <c r="AB40" s="14">
        <v>5.85</v>
      </c>
      <c r="AC40" s="14" t="s">
        <v>4475</v>
      </c>
      <c r="AD40" s="14" t="s">
        <v>4509</v>
      </c>
    </row>
    <row r="41" spans="1:30" x14ac:dyDescent="0.3">
      <c r="A41" s="15" t="s">
        <v>4537</v>
      </c>
      <c r="B41" s="15" t="s">
        <v>464</v>
      </c>
      <c r="C41" s="15">
        <v>5</v>
      </c>
      <c r="D41" s="15">
        <v>187.16</v>
      </c>
      <c r="E41" s="15">
        <v>1.3979999999999999</v>
      </c>
      <c r="F41" s="15">
        <v>1.3620000000000001</v>
      </c>
      <c r="G41" s="15" t="s">
        <v>4533</v>
      </c>
      <c r="H41" s="15">
        <v>1.216</v>
      </c>
      <c r="I41" s="15">
        <v>-0.93400000000000005</v>
      </c>
      <c r="J41" s="15">
        <v>0.20599999999999999</v>
      </c>
      <c r="K41" s="15">
        <v>-0.75800000000000001</v>
      </c>
      <c r="L41" s="15">
        <v>-0.68600000000000005</v>
      </c>
      <c r="M41" s="15">
        <v>0.433</v>
      </c>
      <c r="N41" s="15">
        <v>6.8000000000000005E-2</v>
      </c>
      <c r="O41" s="15">
        <v>129.19999999999999</v>
      </c>
      <c r="P41" s="15">
        <v>0.28699999999999998</v>
      </c>
      <c r="Q41" s="15">
        <v>0.623</v>
      </c>
      <c r="R41" s="15">
        <v>0.33600000000000002</v>
      </c>
      <c r="S41" s="15">
        <v>4</v>
      </c>
      <c r="T41" s="15" t="s">
        <v>4456</v>
      </c>
      <c r="U41" s="15">
        <v>21</v>
      </c>
      <c r="V41" s="15" t="s">
        <v>1040</v>
      </c>
      <c r="W41" s="15">
        <v>257.3</v>
      </c>
      <c r="X41" s="15">
        <v>185</v>
      </c>
      <c r="Y41" s="15">
        <v>1329.4</v>
      </c>
      <c r="Z41" s="15">
        <v>792.7</v>
      </c>
      <c r="AA41" s="15">
        <v>4.33</v>
      </c>
      <c r="AB41" s="15">
        <v>0.79</v>
      </c>
      <c r="AC41" s="15" t="s">
        <v>4462</v>
      </c>
      <c r="AD41" s="15" t="s">
        <v>4534</v>
      </c>
    </row>
    <row r="42" spans="1:30" x14ac:dyDescent="0.3">
      <c r="A42" s="14" t="s">
        <v>4538</v>
      </c>
      <c r="B42" s="14" t="s">
        <v>469</v>
      </c>
      <c r="C42" s="14">
        <v>157</v>
      </c>
      <c r="D42" s="14">
        <v>2.54</v>
      </c>
      <c r="E42" s="14">
        <v>1.4970000000000001</v>
      </c>
      <c r="F42" s="14">
        <v>1.514</v>
      </c>
      <c r="G42" s="14" t="s">
        <v>4513</v>
      </c>
      <c r="H42" s="14">
        <v>2.6179999999999999</v>
      </c>
      <c r="I42" s="14">
        <v>0.46500000000000002</v>
      </c>
      <c r="J42" s="14">
        <v>-0.45200000000000001</v>
      </c>
      <c r="K42" s="14">
        <v>0.48199999999999998</v>
      </c>
      <c r="L42" s="14">
        <v>-0.495</v>
      </c>
      <c r="M42" s="14">
        <v>0.35899999999999999</v>
      </c>
      <c r="N42" s="14">
        <v>-0.39600000000000002</v>
      </c>
      <c r="O42" s="14">
        <v>93.4</v>
      </c>
      <c r="P42" s="14">
        <v>0.27</v>
      </c>
      <c r="Q42" s="14">
        <v>0.56699999999999995</v>
      </c>
      <c r="R42" s="14">
        <v>0.29699999999999999</v>
      </c>
      <c r="S42" s="14">
        <v>4.3</v>
      </c>
      <c r="T42" s="14" t="s">
        <v>4497</v>
      </c>
      <c r="U42" s="14">
        <v>7</v>
      </c>
      <c r="V42" s="14" t="s">
        <v>1040</v>
      </c>
      <c r="W42" s="14">
        <v>463.4</v>
      </c>
      <c r="X42" s="14">
        <v>274.39999999999998</v>
      </c>
      <c r="Y42" s="14">
        <v>1892.6</v>
      </c>
      <c r="Z42" s="14">
        <v>974.1</v>
      </c>
      <c r="AA42" s="14">
        <v>3.19</v>
      </c>
      <c r="AB42" s="14">
        <v>5.18</v>
      </c>
      <c r="AC42" s="14" t="s">
        <v>4475</v>
      </c>
      <c r="AD42" s="14" t="s">
        <v>4514</v>
      </c>
    </row>
    <row r="43" spans="1:30" x14ac:dyDescent="0.3">
      <c r="A43" s="15" t="s">
        <v>4539</v>
      </c>
      <c r="B43" s="15" t="s">
        <v>474</v>
      </c>
      <c r="C43" s="15">
        <v>140</v>
      </c>
      <c r="D43" s="15">
        <v>174</v>
      </c>
      <c r="E43" s="15">
        <v>1.375</v>
      </c>
      <c r="F43" s="15">
        <v>1.347</v>
      </c>
      <c r="G43" s="15" t="s">
        <v>4487</v>
      </c>
      <c r="H43" s="15">
        <v>2.0960000000000001</v>
      </c>
      <c r="I43" s="15">
        <v>-1.4990000000000001</v>
      </c>
      <c r="J43" s="15">
        <v>-0.65600000000000003</v>
      </c>
      <c r="K43" s="15">
        <v>-0.91900000000000004</v>
      </c>
      <c r="L43" s="15">
        <v>0.46899999999999997</v>
      </c>
      <c r="M43" s="15">
        <v>-9.8000000000000004E-2</v>
      </c>
      <c r="N43" s="15">
        <v>-0.13500000000000001</v>
      </c>
      <c r="O43" s="15">
        <v>232.2</v>
      </c>
      <c r="P43" s="15">
        <v>0.26900000000000002</v>
      </c>
      <c r="Q43" s="15">
        <v>0.71699999999999997</v>
      </c>
      <c r="R43" s="15">
        <v>0.44800000000000001</v>
      </c>
      <c r="S43" s="15">
        <v>3.25</v>
      </c>
      <c r="T43" s="15" t="s">
        <v>4461</v>
      </c>
      <c r="U43" s="15">
        <v>23</v>
      </c>
      <c r="V43" s="15" t="s">
        <v>1040</v>
      </c>
      <c r="W43" s="15">
        <v>441.5</v>
      </c>
      <c r="X43" s="15">
        <v>199.2</v>
      </c>
      <c r="Y43" s="15">
        <v>869</v>
      </c>
      <c r="Z43" s="15">
        <v>1118.8</v>
      </c>
      <c r="AA43" s="15">
        <v>3.26</v>
      </c>
      <c r="AB43" s="15">
        <v>7.54</v>
      </c>
      <c r="AC43" s="15" t="s">
        <v>4457</v>
      </c>
      <c r="AD43" s="15" t="s">
        <v>4488</v>
      </c>
    </row>
    <row r="44" spans="1:30" x14ac:dyDescent="0.3">
      <c r="A44" s="14" t="s">
        <v>4540</v>
      </c>
      <c r="B44" s="14" t="s">
        <v>480</v>
      </c>
      <c r="C44" s="14">
        <v>196</v>
      </c>
      <c r="D44" s="14">
        <v>141.81</v>
      </c>
      <c r="E44" s="14">
        <v>1.367</v>
      </c>
      <c r="F44" s="14">
        <v>1.353</v>
      </c>
      <c r="G44" s="14" t="s">
        <v>4477</v>
      </c>
      <c r="H44" s="14">
        <v>0.44</v>
      </c>
      <c r="I44" s="14">
        <v>-1.0840000000000001</v>
      </c>
      <c r="J44" s="14">
        <v>-0.89100000000000001</v>
      </c>
      <c r="K44" s="14">
        <v>0.14699999999999999</v>
      </c>
      <c r="L44" s="14">
        <v>-0.33600000000000002</v>
      </c>
      <c r="M44" s="14">
        <v>-0.46200000000000002</v>
      </c>
      <c r="N44" s="14">
        <v>1.4E-2</v>
      </c>
      <c r="O44" s="14">
        <v>92</v>
      </c>
      <c r="P44" s="14">
        <v>0.48599999999999999</v>
      </c>
      <c r="Q44" s="14">
        <v>0.92400000000000004</v>
      </c>
      <c r="R44" s="14">
        <v>0.438</v>
      </c>
      <c r="S44" s="14">
        <v>1.81</v>
      </c>
      <c r="T44" s="14" t="s">
        <v>4497</v>
      </c>
      <c r="U44" s="14">
        <v>26</v>
      </c>
      <c r="V44" s="14" t="s">
        <v>1040</v>
      </c>
      <c r="W44" s="14">
        <v>291.5</v>
      </c>
      <c r="X44" s="14">
        <v>259</v>
      </c>
      <c r="Y44" s="14">
        <v>1426.3</v>
      </c>
      <c r="Z44" s="14">
        <v>1362.3</v>
      </c>
      <c r="AA44" s="14">
        <v>4.7699999999999996</v>
      </c>
      <c r="AB44" s="14">
        <v>6.59</v>
      </c>
      <c r="AC44" s="14" t="s">
        <v>4469</v>
      </c>
      <c r="AD44" s="14" t="s">
        <v>4478</v>
      </c>
    </row>
    <row r="45" spans="1:30" x14ac:dyDescent="0.3">
      <c r="A45" s="15" t="s">
        <v>4541</v>
      </c>
      <c r="B45" s="15" t="s">
        <v>484</v>
      </c>
      <c r="C45" s="15">
        <v>51</v>
      </c>
      <c r="D45" s="15">
        <v>184.32</v>
      </c>
      <c r="E45" s="15">
        <v>1.403</v>
      </c>
      <c r="F45" s="15">
        <v>1.454</v>
      </c>
      <c r="G45" s="15" t="s">
        <v>4487</v>
      </c>
      <c r="H45" s="15">
        <v>0.56899999999999995</v>
      </c>
      <c r="I45" s="15">
        <v>-0.97299999999999998</v>
      </c>
      <c r="J45" s="15">
        <v>0.81399999999999995</v>
      </c>
      <c r="K45" s="15">
        <v>-0.02</v>
      </c>
      <c r="L45" s="15">
        <v>-5.2999999999999999E-2</v>
      </c>
      <c r="M45" s="15">
        <v>-0.42199999999999999</v>
      </c>
      <c r="N45" s="15">
        <v>-9.1999999999999998E-2</v>
      </c>
      <c r="O45" s="15">
        <v>208</v>
      </c>
      <c r="P45" s="15">
        <v>0.26300000000000001</v>
      </c>
      <c r="Q45" s="15">
        <v>0.42799999999999999</v>
      </c>
      <c r="R45" s="15">
        <v>0.16500000000000001</v>
      </c>
      <c r="S45" s="15">
        <v>3.83</v>
      </c>
      <c r="T45" s="15" t="s">
        <v>4461</v>
      </c>
      <c r="U45" s="15">
        <v>14</v>
      </c>
      <c r="V45" s="15" t="s">
        <v>1041</v>
      </c>
      <c r="W45" s="15">
        <v>418.5</v>
      </c>
      <c r="X45" s="15">
        <v>175.6</v>
      </c>
      <c r="Y45" s="15">
        <v>1897</v>
      </c>
      <c r="Z45" s="15">
        <v>1189.2</v>
      </c>
      <c r="AA45" s="15">
        <v>2.44</v>
      </c>
      <c r="AB45" s="15">
        <v>5.47</v>
      </c>
      <c r="AC45" s="15" t="s">
        <v>4475</v>
      </c>
      <c r="AD45" s="15" t="s">
        <v>4488</v>
      </c>
    </row>
    <row r="46" spans="1:30" x14ac:dyDescent="0.3">
      <c r="A46" s="14" t="s">
        <v>4542</v>
      </c>
      <c r="B46" s="14" t="s">
        <v>490</v>
      </c>
      <c r="C46" s="14">
        <v>28</v>
      </c>
      <c r="D46" s="14">
        <v>227.52</v>
      </c>
      <c r="E46" s="14">
        <v>1.4550000000000001</v>
      </c>
      <c r="F46" s="14">
        <v>1.4179999999999999</v>
      </c>
      <c r="G46" s="14" t="s">
        <v>4501</v>
      </c>
      <c r="H46" s="14">
        <v>1.7350000000000001</v>
      </c>
      <c r="I46" s="14">
        <v>0.94399999999999995</v>
      </c>
      <c r="J46" s="14">
        <v>-1.1359999999999999</v>
      </c>
      <c r="K46" s="14">
        <v>0.19600000000000001</v>
      </c>
      <c r="L46" s="14">
        <v>0.71899999999999997</v>
      </c>
      <c r="M46" s="14">
        <v>0.29199999999999998</v>
      </c>
      <c r="N46" s="14">
        <v>-0.26100000000000001</v>
      </c>
      <c r="O46" s="14">
        <v>121.3</v>
      </c>
      <c r="P46" s="14">
        <v>0.36699999999999999</v>
      </c>
      <c r="Q46" s="14">
        <v>0.625</v>
      </c>
      <c r="R46" s="14">
        <v>0.25800000000000001</v>
      </c>
      <c r="S46" s="14">
        <v>2.67</v>
      </c>
      <c r="T46" s="14" t="s">
        <v>4456</v>
      </c>
      <c r="U46" s="14">
        <v>22</v>
      </c>
      <c r="V46" s="14" t="s">
        <v>1040</v>
      </c>
      <c r="W46" s="14">
        <v>269.7</v>
      </c>
      <c r="X46" s="14">
        <v>238.9</v>
      </c>
      <c r="Y46" s="14">
        <v>1128.2</v>
      </c>
      <c r="Z46" s="14">
        <v>1042.4000000000001</v>
      </c>
      <c r="AA46" s="14">
        <v>5.68</v>
      </c>
      <c r="AB46" s="14">
        <v>0.93</v>
      </c>
      <c r="AC46" s="14" t="s">
        <v>4475</v>
      </c>
      <c r="AD46" s="14" t="s">
        <v>4502</v>
      </c>
    </row>
    <row r="47" spans="1:30" x14ac:dyDescent="0.3">
      <c r="A47" s="15" t="s">
        <v>4543</v>
      </c>
      <c r="B47" s="15" t="s">
        <v>495</v>
      </c>
      <c r="C47" s="15">
        <v>64</v>
      </c>
      <c r="D47" s="15">
        <v>43.7</v>
      </c>
      <c r="E47" s="15">
        <v>1.4419999999999999</v>
      </c>
      <c r="F47" s="15">
        <v>1.393</v>
      </c>
      <c r="G47" s="15" t="s">
        <v>4508</v>
      </c>
      <c r="H47" s="15">
        <v>1.429</v>
      </c>
      <c r="I47" s="15">
        <v>-0.89900000000000002</v>
      </c>
      <c r="J47" s="15">
        <v>1.107</v>
      </c>
      <c r="K47" s="15">
        <v>-0.3</v>
      </c>
      <c r="L47" s="15">
        <v>0.94599999999999995</v>
      </c>
      <c r="M47" s="15">
        <v>0.40500000000000003</v>
      </c>
      <c r="N47" s="15">
        <v>-0.317</v>
      </c>
      <c r="O47" s="15">
        <v>54.7</v>
      </c>
      <c r="P47" s="15">
        <v>0.109</v>
      </c>
      <c r="Q47" s="15">
        <v>0.436</v>
      </c>
      <c r="R47" s="15">
        <v>0.32700000000000001</v>
      </c>
      <c r="S47" s="15">
        <v>1.49</v>
      </c>
      <c r="T47" s="15" t="s">
        <v>4461</v>
      </c>
      <c r="U47" s="15">
        <v>26</v>
      </c>
      <c r="V47" s="15" t="s">
        <v>1041</v>
      </c>
      <c r="W47" s="15">
        <v>435.7</v>
      </c>
      <c r="X47" s="15">
        <v>177.2</v>
      </c>
      <c r="Y47" s="15">
        <v>1567.2</v>
      </c>
      <c r="Z47" s="15">
        <v>655.8</v>
      </c>
      <c r="AA47" s="15">
        <v>4.2699999999999996</v>
      </c>
      <c r="AB47" s="15">
        <v>5.55</v>
      </c>
      <c r="AC47" s="15" t="s">
        <v>4475</v>
      </c>
      <c r="AD47" s="15" t="s">
        <v>4509</v>
      </c>
    </row>
    <row r="48" spans="1:30" x14ac:dyDescent="0.3">
      <c r="A48" s="14" t="s">
        <v>4544</v>
      </c>
      <c r="B48" s="14" t="s">
        <v>499</v>
      </c>
      <c r="C48" s="14">
        <v>232</v>
      </c>
      <c r="D48" s="14">
        <v>50.64</v>
      </c>
      <c r="E48" s="14">
        <v>1.41</v>
      </c>
      <c r="F48" s="14">
        <v>1.4730000000000001</v>
      </c>
      <c r="G48" s="14" t="s">
        <v>4513</v>
      </c>
      <c r="H48" s="14">
        <v>0.73499999999999999</v>
      </c>
      <c r="I48" s="14">
        <v>1.2010000000000001</v>
      </c>
      <c r="J48" s="14">
        <v>-0.36699999999999999</v>
      </c>
      <c r="K48" s="14">
        <v>-0.92400000000000004</v>
      </c>
      <c r="L48" s="14">
        <v>0.82299999999999995</v>
      </c>
      <c r="M48" s="14">
        <v>8.8999999999999996E-2</v>
      </c>
      <c r="N48" s="14">
        <v>-0.26</v>
      </c>
      <c r="O48" s="14">
        <v>48.4</v>
      </c>
      <c r="P48" s="14">
        <v>0.247</v>
      </c>
      <c r="Q48" s="14">
        <v>0.503</v>
      </c>
      <c r="R48" s="14">
        <v>0.25600000000000001</v>
      </c>
      <c r="S48" s="14">
        <v>3.84</v>
      </c>
      <c r="T48" s="14" t="s">
        <v>4472</v>
      </c>
      <c r="U48" s="14">
        <v>25</v>
      </c>
      <c r="V48" s="14" t="s">
        <v>1041</v>
      </c>
      <c r="W48" s="14">
        <v>297.3</v>
      </c>
      <c r="X48" s="14">
        <v>262.10000000000002</v>
      </c>
      <c r="Y48" s="14">
        <v>935.1</v>
      </c>
      <c r="Z48" s="14">
        <v>669.4</v>
      </c>
      <c r="AA48" s="14">
        <v>3.18</v>
      </c>
      <c r="AB48" s="14">
        <v>1.66</v>
      </c>
      <c r="AC48" s="14" t="s">
        <v>4457</v>
      </c>
      <c r="AD48" s="14" t="s">
        <v>4514</v>
      </c>
    </row>
    <row r="49" spans="1:30" x14ac:dyDescent="0.3">
      <c r="A49" s="15" t="s">
        <v>4545</v>
      </c>
      <c r="B49" s="15" t="s">
        <v>504</v>
      </c>
      <c r="C49" s="15">
        <v>146</v>
      </c>
      <c r="D49" s="15">
        <v>169.08</v>
      </c>
      <c r="E49" s="15">
        <v>1.3859999999999999</v>
      </c>
      <c r="F49" s="15">
        <v>1.4159999999999999</v>
      </c>
      <c r="G49" s="15" t="s">
        <v>4533</v>
      </c>
      <c r="H49" s="15">
        <v>1.528</v>
      </c>
      <c r="I49" s="15">
        <v>-0.84499999999999997</v>
      </c>
      <c r="J49" s="15">
        <v>0.69699999999999995</v>
      </c>
      <c r="K49" s="15">
        <v>0.111</v>
      </c>
      <c r="L49" s="15">
        <v>-1.004</v>
      </c>
      <c r="M49" s="15">
        <v>-2E-3</v>
      </c>
      <c r="N49" s="15">
        <v>0.16700000000000001</v>
      </c>
      <c r="O49" s="15">
        <v>44.9</v>
      </c>
      <c r="P49" s="15">
        <v>8.6999999999999994E-2</v>
      </c>
      <c r="Q49" s="15">
        <v>0.47199999999999998</v>
      </c>
      <c r="R49" s="15">
        <v>0.38500000000000001</v>
      </c>
      <c r="S49" s="15">
        <v>2.4</v>
      </c>
      <c r="T49" s="15" t="s">
        <v>4484</v>
      </c>
      <c r="U49" s="15">
        <v>4</v>
      </c>
      <c r="V49" s="15" t="s">
        <v>1041</v>
      </c>
      <c r="W49" s="15">
        <v>262.89999999999998</v>
      </c>
      <c r="X49" s="15">
        <v>177.5</v>
      </c>
      <c r="Y49" s="15">
        <v>2187.9</v>
      </c>
      <c r="Z49" s="15">
        <v>681.6</v>
      </c>
      <c r="AA49" s="15">
        <v>5.35</v>
      </c>
      <c r="AB49" s="15">
        <v>5.31</v>
      </c>
      <c r="AC49" s="15" t="s">
        <v>4475</v>
      </c>
      <c r="AD49" s="15" t="s">
        <v>4534</v>
      </c>
    </row>
    <row r="50" spans="1:30" x14ac:dyDescent="0.3">
      <c r="A50" s="14" t="s">
        <v>4546</v>
      </c>
      <c r="B50" s="14" t="s">
        <v>509</v>
      </c>
      <c r="C50" s="14">
        <v>119</v>
      </c>
      <c r="D50" s="14">
        <v>80.739999999999995</v>
      </c>
      <c r="E50" s="14">
        <v>1.4550000000000001</v>
      </c>
      <c r="F50" s="14">
        <v>1.4279999999999999</v>
      </c>
      <c r="G50" s="14" t="s">
        <v>4513</v>
      </c>
      <c r="H50" s="14">
        <v>2.7</v>
      </c>
      <c r="I50" s="14">
        <v>1.0069999999999999</v>
      </c>
      <c r="J50" s="14">
        <v>-0.63700000000000001</v>
      </c>
      <c r="K50" s="14">
        <v>0.14599999999999999</v>
      </c>
      <c r="L50" s="14">
        <v>0.122</v>
      </c>
      <c r="M50" s="14">
        <v>0.32700000000000001</v>
      </c>
      <c r="N50" s="14">
        <v>0.18099999999999999</v>
      </c>
      <c r="O50" s="14">
        <v>68</v>
      </c>
      <c r="P50" s="14">
        <v>7.0999999999999994E-2</v>
      </c>
      <c r="Q50" s="14">
        <v>0.41699999999999998</v>
      </c>
      <c r="R50" s="14">
        <v>0.34599999999999997</v>
      </c>
      <c r="S50" s="14">
        <v>1.02</v>
      </c>
      <c r="T50" s="14" t="s">
        <v>4472</v>
      </c>
      <c r="U50" s="14">
        <v>14</v>
      </c>
      <c r="V50" s="14" t="s">
        <v>1040</v>
      </c>
      <c r="W50" s="14">
        <v>362.5</v>
      </c>
      <c r="X50" s="14">
        <v>257.8</v>
      </c>
      <c r="Y50" s="14">
        <v>2062.5</v>
      </c>
      <c r="Z50" s="14">
        <v>1063.8</v>
      </c>
      <c r="AA50" s="14">
        <v>4.3</v>
      </c>
      <c r="AB50" s="14">
        <v>2.87</v>
      </c>
      <c r="AC50" s="14" t="s">
        <v>4481</v>
      </c>
      <c r="AD50" s="14" t="s">
        <v>4514</v>
      </c>
    </row>
    <row r="51" spans="1:30" x14ac:dyDescent="0.3">
      <c r="A51" s="15" t="s">
        <v>4547</v>
      </c>
      <c r="B51" s="15" t="s">
        <v>513</v>
      </c>
      <c r="C51" s="15">
        <v>121</v>
      </c>
      <c r="D51" s="15">
        <v>205.58</v>
      </c>
      <c r="E51" s="15">
        <v>1.4990000000000001</v>
      </c>
      <c r="F51" s="15">
        <v>1.4159999999999999</v>
      </c>
      <c r="G51" s="15" t="s">
        <v>4493</v>
      </c>
      <c r="H51" s="15">
        <v>2.589</v>
      </c>
      <c r="I51" s="15">
        <v>1.4830000000000001</v>
      </c>
      <c r="J51" s="15">
        <v>-1.143</v>
      </c>
      <c r="K51" s="15">
        <v>-0.58599999999999997</v>
      </c>
      <c r="L51" s="15">
        <v>1.0880000000000001</v>
      </c>
      <c r="M51" s="15">
        <v>-0.47499999999999998</v>
      </c>
      <c r="N51" s="15">
        <v>-0.105</v>
      </c>
      <c r="O51" s="15">
        <v>47.8</v>
      </c>
      <c r="P51" s="15">
        <v>0.29799999999999999</v>
      </c>
      <c r="Q51" s="15">
        <v>0.46300000000000002</v>
      </c>
      <c r="R51" s="15">
        <v>0.16500000000000001</v>
      </c>
      <c r="S51" s="15">
        <v>3.63</v>
      </c>
      <c r="T51" s="15" t="s">
        <v>4497</v>
      </c>
      <c r="U51" s="15">
        <v>13</v>
      </c>
      <c r="V51" s="15" t="s">
        <v>1040</v>
      </c>
      <c r="W51" s="15">
        <v>248.7</v>
      </c>
      <c r="X51" s="15">
        <v>273</v>
      </c>
      <c r="Y51" s="15">
        <v>1634.1</v>
      </c>
      <c r="Z51" s="15">
        <v>1360.6</v>
      </c>
      <c r="AA51" s="15">
        <v>3.14</v>
      </c>
      <c r="AB51" s="15">
        <v>4.83</v>
      </c>
      <c r="AC51" s="15" t="s">
        <v>4469</v>
      </c>
      <c r="AD51" s="15" t="s">
        <v>4494</v>
      </c>
    </row>
    <row r="52" spans="1:30" x14ac:dyDescent="0.3">
      <c r="A52" s="14" t="s">
        <v>4548</v>
      </c>
      <c r="B52" s="14" t="s">
        <v>518</v>
      </c>
      <c r="C52" s="14">
        <v>38</v>
      </c>
      <c r="D52" s="14">
        <v>119.13</v>
      </c>
      <c r="E52" s="14">
        <v>1.431</v>
      </c>
      <c r="F52" s="14">
        <v>1.4810000000000001</v>
      </c>
      <c r="G52" s="14" t="s">
        <v>4533</v>
      </c>
      <c r="H52" s="14">
        <v>0.84399999999999997</v>
      </c>
      <c r="I52" s="14">
        <v>-0.59599999999999997</v>
      </c>
      <c r="J52" s="14">
        <v>0.20399999999999999</v>
      </c>
      <c r="K52" s="14">
        <v>0.55300000000000005</v>
      </c>
      <c r="L52" s="14">
        <v>-0.129</v>
      </c>
      <c r="M52" s="14">
        <v>0.23300000000000001</v>
      </c>
      <c r="N52" s="14">
        <v>-6.7000000000000004E-2</v>
      </c>
      <c r="O52" s="14">
        <v>56.7</v>
      </c>
      <c r="P52" s="14">
        <v>0.255</v>
      </c>
      <c r="Q52" s="14">
        <v>0.55700000000000005</v>
      </c>
      <c r="R52" s="14">
        <v>0.30199999999999999</v>
      </c>
      <c r="S52" s="14">
        <v>1.42</v>
      </c>
      <c r="T52" s="14" t="s">
        <v>4466</v>
      </c>
      <c r="U52" s="14">
        <v>21</v>
      </c>
      <c r="V52" s="14" t="s">
        <v>1041</v>
      </c>
      <c r="W52" s="14">
        <v>431.6</v>
      </c>
      <c r="X52" s="14">
        <v>254.4</v>
      </c>
      <c r="Y52" s="14">
        <v>1123.7</v>
      </c>
      <c r="Z52" s="14">
        <v>1165.8</v>
      </c>
      <c r="AA52" s="14">
        <v>4.07</v>
      </c>
      <c r="AB52" s="14">
        <v>3.42</v>
      </c>
      <c r="AC52" s="14" t="s">
        <v>4457</v>
      </c>
      <c r="AD52" s="14" t="s">
        <v>4534</v>
      </c>
    </row>
    <row r="53" spans="1:30" x14ac:dyDescent="0.3">
      <c r="A53" s="15" t="s">
        <v>4549</v>
      </c>
      <c r="B53" s="15" t="s">
        <v>525</v>
      </c>
      <c r="C53" s="15">
        <v>201</v>
      </c>
      <c r="D53" s="15">
        <v>46.52</v>
      </c>
      <c r="E53" s="15">
        <v>1.45</v>
      </c>
      <c r="F53" s="15">
        <v>1.383</v>
      </c>
      <c r="G53" s="15" t="s">
        <v>4480</v>
      </c>
      <c r="H53" s="15">
        <v>1.3140000000000001</v>
      </c>
      <c r="I53" s="15">
        <v>1.242</v>
      </c>
      <c r="J53" s="15">
        <v>0.502</v>
      </c>
      <c r="K53" s="15">
        <v>-0.63600000000000001</v>
      </c>
      <c r="L53" s="15">
        <v>0.64100000000000001</v>
      </c>
      <c r="M53" s="15">
        <v>0.48399999999999999</v>
      </c>
      <c r="N53" s="15">
        <v>-0.215</v>
      </c>
      <c r="O53" s="15">
        <v>131.80000000000001</v>
      </c>
      <c r="P53" s="15">
        <v>0.107</v>
      </c>
      <c r="Q53" s="15">
        <v>0.42499999999999999</v>
      </c>
      <c r="R53" s="15">
        <v>0.318</v>
      </c>
      <c r="S53" s="15">
        <v>3.71</v>
      </c>
      <c r="T53" s="15" t="s">
        <v>4472</v>
      </c>
      <c r="U53" s="15">
        <v>24</v>
      </c>
      <c r="V53" s="15" t="s">
        <v>1041</v>
      </c>
      <c r="W53" s="15">
        <v>301.2</v>
      </c>
      <c r="X53" s="15">
        <v>157.4</v>
      </c>
      <c r="Y53" s="15">
        <v>1293.9000000000001</v>
      </c>
      <c r="Z53" s="15">
        <v>1004.2</v>
      </c>
      <c r="AA53" s="15">
        <v>4.6500000000000004</v>
      </c>
      <c r="AB53" s="15">
        <v>2.67</v>
      </c>
      <c r="AC53" s="15" t="s">
        <v>4462</v>
      </c>
      <c r="AD53" s="15" t="s">
        <v>4482</v>
      </c>
    </row>
    <row r="54" spans="1:30" x14ac:dyDescent="0.3">
      <c r="A54" s="14" t="s">
        <v>4550</v>
      </c>
      <c r="B54" s="14" t="s">
        <v>529</v>
      </c>
      <c r="C54" s="14">
        <v>232</v>
      </c>
      <c r="D54" s="14">
        <v>231.58</v>
      </c>
      <c r="E54" s="14">
        <v>1.43</v>
      </c>
      <c r="F54" s="14">
        <v>1.506</v>
      </c>
      <c r="G54" s="14" t="s">
        <v>4480</v>
      </c>
      <c r="H54" s="14">
        <v>2.0059999999999998</v>
      </c>
      <c r="I54" s="14">
        <v>0.81200000000000006</v>
      </c>
      <c r="J54" s="14">
        <v>-0.89600000000000002</v>
      </c>
      <c r="K54" s="14">
        <v>5.0999999999999997E-2</v>
      </c>
      <c r="L54" s="14">
        <v>0.89900000000000002</v>
      </c>
      <c r="M54" s="14">
        <v>0.432</v>
      </c>
      <c r="N54" s="14">
        <v>-0.16</v>
      </c>
      <c r="O54" s="14">
        <v>136.19999999999999</v>
      </c>
      <c r="P54" s="14">
        <v>0.13400000000000001</v>
      </c>
      <c r="Q54" s="14">
        <v>0.41199999999999998</v>
      </c>
      <c r="R54" s="14">
        <v>0.27800000000000002</v>
      </c>
      <c r="S54" s="14">
        <v>2.4500000000000002</v>
      </c>
      <c r="T54" s="14" t="s">
        <v>4472</v>
      </c>
      <c r="U54" s="14">
        <v>24</v>
      </c>
      <c r="V54" s="14" t="s">
        <v>1041</v>
      </c>
      <c r="W54" s="14">
        <v>443.6</v>
      </c>
      <c r="X54" s="14">
        <v>194.6</v>
      </c>
      <c r="Y54" s="14">
        <v>1543.1</v>
      </c>
      <c r="Z54" s="14">
        <v>991.2</v>
      </c>
      <c r="AA54" s="14">
        <v>4.84</v>
      </c>
      <c r="AB54" s="14">
        <v>7.95</v>
      </c>
      <c r="AC54" s="14" t="s">
        <v>4457</v>
      </c>
      <c r="AD54" s="14" t="s">
        <v>4482</v>
      </c>
    </row>
    <row r="55" spans="1:30" x14ac:dyDescent="0.3">
      <c r="A55" s="15" t="s">
        <v>4551</v>
      </c>
      <c r="B55" s="15" t="s">
        <v>535</v>
      </c>
      <c r="C55" s="15">
        <v>151</v>
      </c>
      <c r="D55" s="15">
        <v>144.51</v>
      </c>
      <c r="E55" s="15">
        <v>1.464</v>
      </c>
      <c r="F55" s="15">
        <v>1.4530000000000001</v>
      </c>
      <c r="G55" s="15" t="s">
        <v>4501</v>
      </c>
      <c r="H55" s="15">
        <v>0.42</v>
      </c>
      <c r="I55" s="15">
        <v>1.0900000000000001</v>
      </c>
      <c r="J55" s="15">
        <v>0.52900000000000003</v>
      </c>
      <c r="K55" s="15">
        <v>-0.91400000000000003</v>
      </c>
      <c r="L55" s="15">
        <v>1.0309999999999999</v>
      </c>
      <c r="M55" s="15">
        <v>0.49399999999999999</v>
      </c>
      <c r="N55" s="15">
        <v>-0.39900000000000002</v>
      </c>
      <c r="O55" s="15">
        <v>148</v>
      </c>
      <c r="P55" s="15">
        <v>0.26800000000000002</v>
      </c>
      <c r="Q55" s="15">
        <v>0.58599999999999997</v>
      </c>
      <c r="R55" s="15">
        <v>0.318</v>
      </c>
      <c r="S55" s="15">
        <v>2.88</v>
      </c>
      <c r="T55" s="15" t="s">
        <v>4484</v>
      </c>
      <c r="U55" s="15">
        <v>19</v>
      </c>
      <c r="V55" s="15" t="s">
        <v>1040</v>
      </c>
      <c r="W55" s="15">
        <v>272.2</v>
      </c>
      <c r="X55" s="15">
        <v>146.1</v>
      </c>
      <c r="Y55" s="15">
        <v>879.6</v>
      </c>
      <c r="Z55" s="15">
        <v>585.20000000000005</v>
      </c>
      <c r="AA55" s="15">
        <v>4.4400000000000004</v>
      </c>
      <c r="AB55" s="15">
        <v>1.75</v>
      </c>
      <c r="AC55" s="15" t="s">
        <v>4207</v>
      </c>
      <c r="AD55" s="15" t="s">
        <v>4502</v>
      </c>
    </row>
    <row r="56" spans="1:30" x14ac:dyDescent="0.3">
      <c r="A56" s="14" t="s">
        <v>4552</v>
      </c>
      <c r="B56" s="14" t="s">
        <v>540</v>
      </c>
      <c r="C56" s="14">
        <v>22</v>
      </c>
      <c r="D56" s="14">
        <v>14.54</v>
      </c>
      <c r="E56" s="14">
        <v>1.4390000000000001</v>
      </c>
      <c r="F56" s="14">
        <v>1.444</v>
      </c>
      <c r="G56" s="14" t="s">
        <v>4487</v>
      </c>
      <c r="H56" s="14">
        <v>0.51</v>
      </c>
      <c r="I56" s="14">
        <v>0.439</v>
      </c>
      <c r="J56" s="14">
        <v>-0.877</v>
      </c>
      <c r="K56" s="14">
        <v>-0.68700000000000006</v>
      </c>
      <c r="L56" s="14">
        <v>-0.159</v>
      </c>
      <c r="M56" s="14">
        <v>-0.38600000000000001</v>
      </c>
      <c r="N56" s="14">
        <v>-0.152</v>
      </c>
      <c r="O56" s="14">
        <v>60.1</v>
      </c>
      <c r="P56" s="14">
        <v>0.48199999999999998</v>
      </c>
      <c r="Q56" s="14">
        <v>0.71</v>
      </c>
      <c r="R56" s="14">
        <v>0.22800000000000001</v>
      </c>
      <c r="S56" s="14">
        <v>2.29</v>
      </c>
      <c r="T56" s="14" t="s">
        <v>4456</v>
      </c>
      <c r="U56" s="14">
        <v>6</v>
      </c>
      <c r="V56" s="14" t="s">
        <v>1041</v>
      </c>
      <c r="W56" s="14">
        <v>414.2</v>
      </c>
      <c r="X56" s="14">
        <v>276.7</v>
      </c>
      <c r="Y56" s="14">
        <v>1361.2</v>
      </c>
      <c r="Z56" s="14">
        <v>950.6</v>
      </c>
      <c r="AA56" s="14">
        <v>5.69</v>
      </c>
      <c r="AB56" s="14">
        <v>7.55</v>
      </c>
      <c r="AC56" s="14" t="s">
        <v>4462</v>
      </c>
      <c r="AD56" s="14" t="s">
        <v>4488</v>
      </c>
    </row>
    <row r="57" spans="1:30" x14ac:dyDescent="0.3">
      <c r="A57" s="15" t="s">
        <v>4553</v>
      </c>
      <c r="B57" s="15" t="s">
        <v>543</v>
      </c>
      <c r="C57" s="15">
        <v>109</v>
      </c>
      <c r="D57" s="15">
        <v>164.75</v>
      </c>
      <c r="E57" s="15">
        <v>1.452</v>
      </c>
      <c r="F57" s="15">
        <v>1.45</v>
      </c>
      <c r="G57" s="15" t="s">
        <v>4493</v>
      </c>
      <c r="H57" s="15">
        <v>1.056</v>
      </c>
      <c r="I57" s="15">
        <v>-1.1120000000000001</v>
      </c>
      <c r="J57" s="15">
        <v>-0.55200000000000005</v>
      </c>
      <c r="K57" s="15">
        <v>-0.30299999999999999</v>
      </c>
      <c r="L57" s="15">
        <v>-0.121</v>
      </c>
      <c r="M57" s="15">
        <v>0.38600000000000001</v>
      </c>
      <c r="N57" s="15">
        <v>0.26</v>
      </c>
      <c r="O57" s="15">
        <v>206.5</v>
      </c>
      <c r="P57" s="15">
        <v>0.53100000000000003</v>
      </c>
      <c r="Q57" s="15">
        <v>0.87</v>
      </c>
      <c r="R57" s="15">
        <v>0.33900000000000002</v>
      </c>
      <c r="S57" s="15">
        <v>3.38</v>
      </c>
      <c r="T57" s="15" t="s">
        <v>4484</v>
      </c>
      <c r="U57" s="15">
        <v>24</v>
      </c>
      <c r="V57" s="15" t="s">
        <v>1040</v>
      </c>
      <c r="W57" s="15">
        <v>260.7</v>
      </c>
      <c r="X57" s="15">
        <v>161.6</v>
      </c>
      <c r="Y57" s="15">
        <v>1159.0999999999999</v>
      </c>
      <c r="Z57" s="15">
        <v>1153.3</v>
      </c>
      <c r="AA57" s="15">
        <v>4.47</v>
      </c>
      <c r="AB57" s="15">
        <v>2.37</v>
      </c>
      <c r="AC57" s="15" t="s">
        <v>4207</v>
      </c>
      <c r="AD57" s="15" t="s">
        <v>4494</v>
      </c>
    </row>
    <row r="58" spans="1:30" x14ac:dyDescent="0.3">
      <c r="A58" s="14" t="s">
        <v>4554</v>
      </c>
      <c r="B58" s="14" t="s">
        <v>547</v>
      </c>
      <c r="C58" s="14">
        <v>146</v>
      </c>
      <c r="D58" s="14">
        <v>156.21</v>
      </c>
      <c r="E58" s="14">
        <v>1.3660000000000001</v>
      </c>
      <c r="F58" s="14">
        <v>1.345</v>
      </c>
      <c r="G58" s="14" t="s">
        <v>4555</v>
      </c>
      <c r="H58" s="14">
        <v>2.2749999999999999</v>
      </c>
      <c r="I58" s="14">
        <v>-0.88700000000000001</v>
      </c>
      <c r="J58" s="14">
        <v>0.13100000000000001</v>
      </c>
      <c r="K58" s="14">
        <v>0.82199999999999995</v>
      </c>
      <c r="L58" s="14">
        <v>-0.64</v>
      </c>
      <c r="M58" s="14">
        <v>-0.31</v>
      </c>
      <c r="N58" s="14">
        <v>0.32300000000000001</v>
      </c>
      <c r="O58" s="14">
        <v>98.6</v>
      </c>
      <c r="P58" s="14">
        <v>0.33300000000000002</v>
      </c>
      <c r="Q58" s="14">
        <v>0.496</v>
      </c>
      <c r="R58" s="14">
        <v>0.16300000000000001</v>
      </c>
      <c r="S58" s="14">
        <v>4</v>
      </c>
      <c r="T58" s="14" t="s">
        <v>4484</v>
      </c>
      <c r="U58" s="14">
        <v>27</v>
      </c>
      <c r="V58" s="14" t="s">
        <v>1040</v>
      </c>
      <c r="W58" s="14">
        <v>473.7</v>
      </c>
      <c r="X58" s="14">
        <v>194.5</v>
      </c>
      <c r="Y58" s="14">
        <v>1849.1</v>
      </c>
      <c r="Z58" s="14">
        <v>1090.3</v>
      </c>
      <c r="AA58" s="14">
        <v>1.6</v>
      </c>
      <c r="AB58" s="14">
        <v>3.64</v>
      </c>
      <c r="AC58" s="14" t="s">
        <v>4457</v>
      </c>
      <c r="AD58" s="14" t="s">
        <v>4556</v>
      </c>
    </row>
    <row r="59" spans="1:30" x14ac:dyDescent="0.3">
      <c r="A59" s="15" t="s">
        <v>4557</v>
      </c>
      <c r="B59" s="15" t="s">
        <v>551</v>
      </c>
      <c r="C59" s="15">
        <v>174</v>
      </c>
      <c r="D59" s="15">
        <v>245.88</v>
      </c>
      <c r="E59" s="15">
        <v>1.421</v>
      </c>
      <c r="F59" s="15">
        <v>1.5029999999999999</v>
      </c>
      <c r="G59" s="15" t="s">
        <v>4508</v>
      </c>
      <c r="H59" s="15">
        <v>1.075</v>
      </c>
      <c r="I59" s="15">
        <v>-0.52700000000000002</v>
      </c>
      <c r="J59" s="15">
        <v>-0.63800000000000001</v>
      </c>
      <c r="K59" s="15">
        <v>0.47199999999999998</v>
      </c>
      <c r="L59" s="15">
        <v>-0.32</v>
      </c>
      <c r="M59" s="15">
        <v>-0.224</v>
      </c>
      <c r="N59" s="15">
        <v>8.9999999999999993E-3</v>
      </c>
      <c r="O59" s="15">
        <v>129.6</v>
      </c>
      <c r="P59" s="15">
        <v>0.14899999999999999</v>
      </c>
      <c r="Q59" s="15">
        <v>0.55900000000000005</v>
      </c>
      <c r="R59" s="15">
        <v>0.41</v>
      </c>
      <c r="S59" s="15">
        <v>4.1500000000000004</v>
      </c>
      <c r="T59" s="15" t="s">
        <v>4518</v>
      </c>
      <c r="U59" s="15">
        <v>30</v>
      </c>
      <c r="V59" s="15" t="s">
        <v>1041</v>
      </c>
      <c r="W59" s="15">
        <v>446.5</v>
      </c>
      <c r="X59" s="15">
        <v>189.7</v>
      </c>
      <c r="Y59" s="15">
        <v>2124.4</v>
      </c>
      <c r="Z59" s="15">
        <v>1115.0999999999999</v>
      </c>
      <c r="AA59" s="15">
        <v>4.97</v>
      </c>
      <c r="AB59" s="15">
        <v>7.35</v>
      </c>
      <c r="AC59" s="15" t="s">
        <v>4207</v>
      </c>
      <c r="AD59" s="15" t="s">
        <v>4509</v>
      </c>
    </row>
    <row r="60" spans="1:30" x14ac:dyDescent="0.3">
      <c r="A60" s="14" t="s">
        <v>4558</v>
      </c>
      <c r="B60" s="14" t="s">
        <v>556</v>
      </c>
      <c r="C60" s="14">
        <v>143</v>
      </c>
      <c r="D60" s="14">
        <v>40.630000000000003</v>
      </c>
      <c r="E60" s="14">
        <v>1.4750000000000001</v>
      </c>
      <c r="F60" s="14">
        <v>1.343</v>
      </c>
      <c r="G60" s="14" t="s">
        <v>4493</v>
      </c>
      <c r="H60" s="14">
        <v>2.863</v>
      </c>
      <c r="I60" s="14">
        <v>0.16200000000000001</v>
      </c>
      <c r="J60" s="14">
        <v>1.101</v>
      </c>
      <c r="K60" s="14">
        <v>6.0999999999999999E-2</v>
      </c>
      <c r="L60" s="14">
        <v>-1.262</v>
      </c>
      <c r="M60" s="14">
        <v>0.313</v>
      </c>
      <c r="N60" s="14">
        <v>-0.36699999999999999</v>
      </c>
      <c r="O60" s="14">
        <v>233.1</v>
      </c>
      <c r="P60" s="14">
        <v>0.307</v>
      </c>
      <c r="Q60" s="14">
        <v>0.623</v>
      </c>
      <c r="R60" s="14">
        <v>0.316</v>
      </c>
      <c r="S60" s="14">
        <v>1.32</v>
      </c>
      <c r="T60" s="14" t="s">
        <v>4484</v>
      </c>
      <c r="U60" s="14">
        <v>22</v>
      </c>
      <c r="V60" s="14" t="s">
        <v>1041</v>
      </c>
      <c r="W60" s="14">
        <v>430.9</v>
      </c>
      <c r="X60" s="14">
        <v>270.10000000000002</v>
      </c>
      <c r="Y60" s="14">
        <v>1526</v>
      </c>
      <c r="Z60" s="14">
        <v>1257.7</v>
      </c>
      <c r="AA60" s="14">
        <v>3.31</v>
      </c>
      <c r="AB60" s="14">
        <v>2.79</v>
      </c>
      <c r="AC60" s="14" t="s">
        <v>4469</v>
      </c>
      <c r="AD60" s="14" t="s">
        <v>4494</v>
      </c>
    </row>
    <row r="61" spans="1:30" x14ac:dyDescent="0.3">
      <c r="A61" s="15" t="s">
        <v>4559</v>
      </c>
      <c r="B61" s="15" t="s">
        <v>560</v>
      </c>
      <c r="C61" s="15">
        <v>103</v>
      </c>
      <c r="D61" s="15">
        <v>192.73</v>
      </c>
      <c r="E61" s="15">
        <v>1.45</v>
      </c>
      <c r="F61" s="15">
        <v>1.429</v>
      </c>
      <c r="G61" s="15" t="s">
        <v>4517</v>
      </c>
      <c r="H61" s="15">
        <v>1.2370000000000001</v>
      </c>
      <c r="I61" s="15">
        <v>0.20300000000000001</v>
      </c>
      <c r="J61" s="15">
        <v>0.91400000000000003</v>
      </c>
      <c r="K61" s="15">
        <v>0.14699999999999999</v>
      </c>
      <c r="L61" s="15">
        <v>-1.2989999999999999</v>
      </c>
      <c r="M61" s="15">
        <v>-0.45400000000000001</v>
      </c>
      <c r="N61" s="15">
        <v>-1.2E-2</v>
      </c>
      <c r="O61" s="15">
        <v>43.9</v>
      </c>
      <c r="P61" s="15">
        <v>0.40899999999999997</v>
      </c>
      <c r="Q61" s="15">
        <v>0.78200000000000003</v>
      </c>
      <c r="R61" s="15">
        <v>0.373</v>
      </c>
      <c r="S61" s="15">
        <v>4.2699999999999996</v>
      </c>
      <c r="T61" s="15" t="s">
        <v>4456</v>
      </c>
      <c r="U61" s="15">
        <v>26</v>
      </c>
      <c r="V61" s="15" t="s">
        <v>1040</v>
      </c>
      <c r="W61" s="15">
        <v>266.3</v>
      </c>
      <c r="X61" s="15">
        <v>149.30000000000001</v>
      </c>
      <c r="Y61" s="15">
        <v>833.7</v>
      </c>
      <c r="Z61" s="15">
        <v>1268.8</v>
      </c>
      <c r="AA61" s="15">
        <v>2.52</v>
      </c>
      <c r="AB61" s="15">
        <v>7.59</v>
      </c>
      <c r="AC61" s="15" t="s">
        <v>4457</v>
      </c>
      <c r="AD61" s="15" t="s">
        <v>4519</v>
      </c>
    </row>
    <row r="62" spans="1:30" x14ac:dyDescent="0.3">
      <c r="A62" s="14" t="s">
        <v>4560</v>
      </c>
      <c r="B62" s="14" t="s">
        <v>565</v>
      </c>
      <c r="C62" s="14">
        <v>22</v>
      </c>
      <c r="D62" s="14">
        <v>41.49</v>
      </c>
      <c r="E62" s="14">
        <v>1.452</v>
      </c>
      <c r="F62" s="14">
        <v>1.3879999999999999</v>
      </c>
      <c r="G62" s="14" t="s">
        <v>4513</v>
      </c>
      <c r="H62" s="14">
        <v>1.86</v>
      </c>
      <c r="I62" s="14">
        <v>0.56599999999999995</v>
      </c>
      <c r="J62" s="14">
        <v>0.75600000000000001</v>
      </c>
      <c r="K62" s="14">
        <v>0.67100000000000004</v>
      </c>
      <c r="L62" s="14">
        <v>0.58299999999999996</v>
      </c>
      <c r="M62" s="14">
        <v>-0.31900000000000001</v>
      </c>
      <c r="N62" s="14">
        <v>-5.0999999999999997E-2</v>
      </c>
      <c r="O62" s="14">
        <v>146.69999999999999</v>
      </c>
      <c r="P62" s="14">
        <v>0.42799999999999999</v>
      </c>
      <c r="Q62" s="14">
        <v>0.84199999999999997</v>
      </c>
      <c r="R62" s="14">
        <v>0.41399999999999998</v>
      </c>
      <c r="S62" s="14">
        <v>3.48</v>
      </c>
      <c r="T62" s="14" t="s">
        <v>4456</v>
      </c>
      <c r="U62" s="14">
        <v>10</v>
      </c>
      <c r="V62" s="14" t="s">
        <v>1041</v>
      </c>
      <c r="W62" s="14">
        <v>407</v>
      </c>
      <c r="X62" s="14">
        <v>239.8</v>
      </c>
      <c r="Y62" s="14">
        <v>1968.9</v>
      </c>
      <c r="Z62" s="14">
        <v>596.4</v>
      </c>
      <c r="AA62" s="14">
        <v>3.2</v>
      </c>
      <c r="AB62" s="14">
        <v>2.91</v>
      </c>
      <c r="AC62" s="14" t="s">
        <v>4481</v>
      </c>
      <c r="AD62" s="14" t="s">
        <v>4514</v>
      </c>
    </row>
    <row r="63" spans="1:30" x14ac:dyDescent="0.3">
      <c r="A63" s="15" t="s">
        <v>4561</v>
      </c>
      <c r="B63" s="15" t="s">
        <v>570</v>
      </c>
      <c r="C63" s="15">
        <v>215</v>
      </c>
      <c r="D63" s="15">
        <v>10.71</v>
      </c>
      <c r="E63" s="15">
        <v>1.4870000000000001</v>
      </c>
      <c r="F63" s="15">
        <v>1.47</v>
      </c>
      <c r="G63" s="15" t="s">
        <v>4465</v>
      </c>
      <c r="H63" s="15">
        <v>3.3210000000000002</v>
      </c>
      <c r="I63" s="15">
        <v>0.437</v>
      </c>
      <c r="J63" s="15">
        <v>1.06</v>
      </c>
      <c r="K63" s="15">
        <v>0.95499999999999996</v>
      </c>
      <c r="L63" s="15">
        <v>-0.23699999999999999</v>
      </c>
      <c r="M63" s="15">
        <v>-0.13500000000000001</v>
      </c>
      <c r="N63" s="15">
        <v>-0.35899999999999999</v>
      </c>
      <c r="O63" s="15">
        <v>125.9</v>
      </c>
      <c r="P63" s="15">
        <v>0.311</v>
      </c>
      <c r="Q63" s="15">
        <v>0.70299999999999996</v>
      </c>
      <c r="R63" s="15">
        <v>0.39200000000000002</v>
      </c>
      <c r="S63" s="15">
        <v>2.09</v>
      </c>
      <c r="T63" s="15" t="s">
        <v>4518</v>
      </c>
      <c r="U63" s="15">
        <v>17</v>
      </c>
      <c r="V63" s="15" t="s">
        <v>1041</v>
      </c>
      <c r="W63" s="15">
        <v>340.9</v>
      </c>
      <c r="X63" s="15">
        <v>161.4</v>
      </c>
      <c r="Y63" s="15">
        <v>1331.2</v>
      </c>
      <c r="Z63" s="15">
        <v>1123.2</v>
      </c>
      <c r="AA63" s="15">
        <v>4.01</v>
      </c>
      <c r="AB63" s="15">
        <v>7.06</v>
      </c>
      <c r="AC63" s="15" t="s">
        <v>4457</v>
      </c>
      <c r="AD63" s="15" t="s">
        <v>4467</v>
      </c>
    </row>
    <row r="64" spans="1:30" x14ac:dyDescent="0.3">
      <c r="A64" s="14" t="s">
        <v>4562</v>
      </c>
      <c r="B64" s="14" t="s">
        <v>575</v>
      </c>
      <c r="C64" s="14">
        <v>69</v>
      </c>
      <c r="D64" s="14">
        <v>39.36</v>
      </c>
      <c r="E64" s="14">
        <v>1.353</v>
      </c>
      <c r="F64" s="14">
        <v>1.419</v>
      </c>
      <c r="G64" s="14" t="s">
        <v>4455</v>
      </c>
      <c r="H64" s="14">
        <v>0.42899999999999999</v>
      </c>
      <c r="I64" s="14">
        <v>-0.52400000000000002</v>
      </c>
      <c r="J64" s="14">
        <v>-0.36599999999999999</v>
      </c>
      <c r="K64" s="14">
        <v>-0.67800000000000005</v>
      </c>
      <c r="L64" s="14">
        <v>-0.96299999999999997</v>
      </c>
      <c r="M64" s="14">
        <v>-2.4E-2</v>
      </c>
      <c r="N64" s="14">
        <v>0.19500000000000001</v>
      </c>
      <c r="O64" s="14">
        <v>66.900000000000006</v>
      </c>
      <c r="P64" s="14">
        <v>0.29399999999999998</v>
      </c>
      <c r="Q64" s="14">
        <v>0.69099999999999995</v>
      </c>
      <c r="R64" s="14">
        <v>0.39700000000000002</v>
      </c>
      <c r="S64" s="14">
        <v>1.67</v>
      </c>
      <c r="T64" s="14" t="s">
        <v>4484</v>
      </c>
      <c r="U64" s="14">
        <v>27</v>
      </c>
      <c r="V64" s="14" t="s">
        <v>1041</v>
      </c>
      <c r="W64" s="14">
        <v>293</v>
      </c>
      <c r="X64" s="14">
        <v>158.1</v>
      </c>
      <c r="Y64" s="14">
        <v>1086.5999999999999</v>
      </c>
      <c r="Z64" s="14">
        <v>1013</v>
      </c>
      <c r="AA64" s="14">
        <v>4.0199999999999996</v>
      </c>
      <c r="AB64" s="14">
        <v>5.05</v>
      </c>
      <c r="AC64" s="14" t="s">
        <v>4475</v>
      </c>
      <c r="AD64" s="14" t="s">
        <v>4458</v>
      </c>
    </row>
    <row r="65" spans="1:30" x14ac:dyDescent="0.3">
      <c r="A65" s="15" t="s">
        <v>4563</v>
      </c>
      <c r="B65" s="15" t="s">
        <v>579</v>
      </c>
      <c r="C65" s="15">
        <v>94</v>
      </c>
      <c r="D65" s="15">
        <v>48.03</v>
      </c>
      <c r="E65" s="15">
        <v>1.4530000000000001</v>
      </c>
      <c r="F65" s="15">
        <v>1.3939999999999999</v>
      </c>
      <c r="G65" s="15" t="s">
        <v>4508</v>
      </c>
      <c r="H65" s="15">
        <v>2.1720000000000002</v>
      </c>
      <c r="I65" s="15">
        <v>0.55200000000000005</v>
      </c>
      <c r="J65" s="15">
        <v>1.1200000000000001</v>
      </c>
      <c r="K65" s="15">
        <v>-0.96399999999999997</v>
      </c>
      <c r="L65" s="15">
        <v>-0.108</v>
      </c>
      <c r="M65" s="15">
        <v>0.49</v>
      </c>
      <c r="N65" s="15">
        <v>-0.39300000000000002</v>
      </c>
      <c r="O65" s="15">
        <v>239.2</v>
      </c>
      <c r="P65" s="15">
        <v>0.50600000000000001</v>
      </c>
      <c r="Q65" s="15">
        <v>0.89</v>
      </c>
      <c r="R65" s="15">
        <v>0.38400000000000001</v>
      </c>
      <c r="S65" s="15">
        <v>1.58</v>
      </c>
      <c r="T65" s="15" t="s">
        <v>4456</v>
      </c>
      <c r="U65" s="15">
        <v>22</v>
      </c>
      <c r="V65" s="15" t="s">
        <v>1041</v>
      </c>
      <c r="W65" s="15">
        <v>363.7</v>
      </c>
      <c r="X65" s="15">
        <v>222</v>
      </c>
      <c r="Y65" s="15">
        <v>1727.2</v>
      </c>
      <c r="Z65" s="15">
        <v>1125.3</v>
      </c>
      <c r="AA65" s="15">
        <v>1.93</v>
      </c>
      <c r="AB65" s="15">
        <v>5.99</v>
      </c>
      <c r="AC65" s="15" t="s">
        <v>4207</v>
      </c>
      <c r="AD65" s="15" t="s">
        <v>4509</v>
      </c>
    </row>
    <row r="66" spans="1:30" x14ac:dyDescent="0.3">
      <c r="A66" s="14" t="s">
        <v>4564</v>
      </c>
      <c r="B66" s="14" t="s">
        <v>584</v>
      </c>
      <c r="C66" s="14">
        <v>134</v>
      </c>
      <c r="D66" s="14">
        <v>115.37</v>
      </c>
      <c r="E66" s="14">
        <v>1.4490000000000001</v>
      </c>
      <c r="F66" s="14">
        <v>1.365</v>
      </c>
      <c r="G66" s="14" t="s">
        <v>4533</v>
      </c>
      <c r="H66" s="14">
        <v>2.2229999999999999</v>
      </c>
      <c r="I66" s="14">
        <v>-1.4019999999999999</v>
      </c>
      <c r="J66" s="14">
        <v>0.20899999999999999</v>
      </c>
      <c r="K66" s="14">
        <v>-0.35799999999999998</v>
      </c>
      <c r="L66" s="14">
        <v>0.28899999999999998</v>
      </c>
      <c r="M66" s="14">
        <v>-3.1E-2</v>
      </c>
      <c r="N66" s="14">
        <v>-0.17699999999999999</v>
      </c>
      <c r="O66" s="14">
        <v>62.9</v>
      </c>
      <c r="P66" s="14">
        <v>0.20599999999999999</v>
      </c>
      <c r="Q66" s="14">
        <v>0.432</v>
      </c>
      <c r="R66" s="14">
        <v>0.22600000000000001</v>
      </c>
      <c r="S66" s="14">
        <v>3.55</v>
      </c>
      <c r="T66" s="14" t="s">
        <v>4518</v>
      </c>
      <c r="U66" s="14">
        <v>17</v>
      </c>
      <c r="V66" s="14" t="s">
        <v>1040</v>
      </c>
      <c r="W66" s="14">
        <v>464.2</v>
      </c>
      <c r="X66" s="14">
        <v>163.6</v>
      </c>
      <c r="Y66" s="14">
        <v>1563.2</v>
      </c>
      <c r="Z66" s="14">
        <v>532.6</v>
      </c>
      <c r="AA66" s="14">
        <v>3.42</v>
      </c>
      <c r="AB66" s="14">
        <v>5.68</v>
      </c>
      <c r="AC66" s="14" t="s">
        <v>4469</v>
      </c>
      <c r="AD66" s="14" t="s">
        <v>4534</v>
      </c>
    </row>
    <row r="67" spans="1:30" x14ac:dyDescent="0.3">
      <c r="A67" s="15" t="s">
        <v>4565</v>
      </c>
      <c r="B67" s="15" t="s">
        <v>589</v>
      </c>
      <c r="C67" s="15">
        <v>39</v>
      </c>
      <c r="D67" s="15">
        <v>121.49</v>
      </c>
      <c r="E67" s="15">
        <v>1.4810000000000001</v>
      </c>
      <c r="F67" s="15">
        <v>1.4830000000000001</v>
      </c>
      <c r="G67" s="15" t="s">
        <v>4455</v>
      </c>
      <c r="H67" s="15">
        <v>2.879</v>
      </c>
      <c r="I67" s="15">
        <v>0.88200000000000001</v>
      </c>
      <c r="J67" s="15">
        <v>1.111</v>
      </c>
      <c r="K67" s="15">
        <v>0.161</v>
      </c>
      <c r="L67" s="15">
        <v>-0.22900000000000001</v>
      </c>
      <c r="M67" s="15">
        <v>-0.16500000000000001</v>
      </c>
      <c r="N67" s="15">
        <v>-0.24299999999999999</v>
      </c>
      <c r="O67" s="15">
        <v>248.2</v>
      </c>
      <c r="P67" s="15">
        <v>0.249</v>
      </c>
      <c r="Q67" s="15">
        <v>0.58699999999999997</v>
      </c>
      <c r="R67" s="15">
        <v>0.33800000000000002</v>
      </c>
      <c r="S67" s="15">
        <v>1.23</v>
      </c>
      <c r="T67" s="15" t="s">
        <v>4461</v>
      </c>
      <c r="U67" s="15">
        <v>30</v>
      </c>
      <c r="V67" s="15" t="s">
        <v>1041</v>
      </c>
      <c r="W67" s="15">
        <v>291.89999999999998</v>
      </c>
      <c r="X67" s="15">
        <v>233.4</v>
      </c>
      <c r="Y67" s="15">
        <v>1437.2</v>
      </c>
      <c r="Z67" s="15">
        <v>719.1</v>
      </c>
      <c r="AA67" s="15">
        <v>3.78</v>
      </c>
      <c r="AB67" s="15">
        <v>8.33</v>
      </c>
      <c r="AC67" s="15" t="s">
        <v>4462</v>
      </c>
      <c r="AD67" s="15" t="s">
        <v>4458</v>
      </c>
    </row>
    <row r="68" spans="1:30" x14ac:dyDescent="0.3">
      <c r="A68" s="14" t="s">
        <v>4566</v>
      </c>
      <c r="B68" s="14" t="s">
        <v>593</v>
      </c>
      <c r="C68" s="14">
        <v>101</v>
      </c>
      <c r="D68" s="14">
        <v>74.39</v>
      </c>
      <c r="E68" s="14">
        <v>1.5109999999999999</v>
      </c>
      <c r="F68" s="14">
        <v>1.496</v>
      </c>
      <c r="G68" s="14" t="s">
        <v>4530</v>
      </c>
      <c r="H68" s="14">
        <v>2.395</v>
      </c>
      <c r="I68" s="14">
        <v>-1.4319999999999999</v>
      </c>
      <c r="J68" s="14">
        <v>0.872</v>
      </c>
      <c r="K68" s="14">
        <v>-0.125</v>
      </c>
      <c r="L68" s="14">
        <v>0.78300000000000003</v>
      </c>
      <c r="M68" s="14">
        <v>2.4E-2</v>
      </c>
      <c r="N68" s="14">
        <v>-0.40899999999999997</v>
      </c>
      <c r="O68" s="14">
        <v>41.9</v>
      </c>
      <c r="P68" s="14">
        <v>0.308</v>
      </c>
      <c r="Q68" s="14">
        <v>0.69499999999999995</v>
      </c>
      <c r="R68" s="14">
        <v>0.38700000000000001</v>
      </c>
      <c r="S68" s="14">
        <v>4.0999999999999996</v>
      </c>
      <c r="T68" s="14" t="s">
        <v>4484</v>
      </c>
      <c r="U68" s="14">
        <v>8</v>
      </c>
      <c r="V68" s="14" t="s">
        <v>1040</v>
      </c>
      <c r="W68" s="14">
        <v>225.8</v>
      </c>
      <c r="X68" s="14">
        <v>245</v>
      </c>
      <c r="Y68" s="14">
        <v>1173.5999999999999</v>
      </c>
      <c r="Z68" s="14">
        <v>1331.8</v>
      </c>
      <c r="AA68" s="14">
        <v>2.75</v>
      </c>
      <c r="AB68" s="14">
        <v>2.12</v>
      </c>
      <c r="AC68" s="14" t="s">
        <v>4457</v>
      </c>
      <c r="AD68" s="14" t="s">
        <v>4531</v>
      </c>
    </row>
    <row r="69" spans="1:30" x14ac:dyDescent="0.3">
      <c r="A69" s="15" t="s">
        <v>4567</v>
      </c>
      <c r="B69" s="15" t="s">
        <v>597</v>
      </c>
      <c r="C69" s="15">
        <v>23</v>
      </c>
      <c r="D69" s="15">
        <v>52.86</v>
      </c>
      <c r="E69" s="15">
        <v>1.3779999999999999</v>
      </c>
      <c r="F69" s="15">
        <v>1.371</v>
      </c>
      <c r="G69" s="15" t="s">
        <v>4533</v>
      </c>
      <c r="H69" s="15">
        <v>2.3460000000000001</v>
      </c>
      <c r="I69" s="15">
        <v>-1.194</v>
      </c>
      <c r="J69" s="15">
        <v>-0.45200000000000001</v>
      </c>
      <c r="K69" s="15">
        <v>0.99399999999999999</v>
      </c>
      <c r="L69" s="15">
        <v>-1.4970000000000001</v>
      </c>
      <c r="M69" s="15">
        <v>0.377</v>
      </c>
      <c r="N69" s="15">
        <v>0.30599999999999999</v>
      </c>
      <c r="O69" s="15">
        <v>74.099999999999994</v>
      </c>
      <c r="P69" s="15">
        <v>0.47899999999999998</v>
      </c>
      <c r="Q69" s="15">
        <v>0.63700000000000001</v>
      </c>
      <c r="R69" s="15">
        <v>0.158</v>
      </c>
      <c r="S69" s="15">
        <v>3.74</v>
      </c>
      <c r="T69" s="15" t="s">
        <v>4466</v>
      </c>
      <c r="U69" s="15">
        <v>29</v>
      </c>
      <c r="V69" s="15" t="s">
        <v>1040</v>
      </c>
      <c r="W69" s="15">
        <v>251.2</v>
      </c>
      <c r="X69" s="15">
        <v>225</v>
      </c>
      <c r="Y69" s="15">
        <v>902</v>
      </c>
      <c r="Z69" s="15">
        <v>563.70000000000005</v>
      </c>
      <c r="AA69" s="15">
        <v>2.0499999999999998</v>
      </c>
      <c r="AB69" s="15">
        <v>8.4600000000000009</v>
      </c>
      <c r="AC69" s="15" t="s">
        <v>4462</v>
      </c>
      <c r="AD69" s="15" t="s">
        <v>4534</v>
      </c>
    </row>
    <row r="70" spans="1:30" x14ac:dyDescent="0.3">
      <c r="A70" s="14" t="s">
        <v>4568</v>
      </c>
      <c r="B70" s="14" t="s">
        <v>602</v>
      </c>
      <c r="C70" s="14">
        <v>75</v>
      </c>
      <c r="D70" s="14">
        <v>11.56</v>
      </c>
      <c r="E70" s="14">
        <v>1.3580000000000001</v>
      </c>
      <c r="F70" s="14">
        <v>1.4079999999999999</v>
      </c>
      <c r="G70" s="14" t="s">
        <v>4477</v>
      </c>
      <c r="H70" s="14">
        <v>3.3919999999999999</v>
      </c>
      <c r="I70" s="14">
        <v>0.20599999999999999</v>
      </c>
      <c r="J70" s="14">
        <v>-0.98299999999999998</v>
      </c>
      <c r="K70" s="14">
        <v>-0.42499999999999999</v>
      </c>
      <c r="L70" s="14">
        <v>-0.376</v>
      </c>
      <c r="M70" s="14">
        <v>-0.27300000000000002</v>
      </c>
      <c r="N70" s="14">
        <v>0.15</v>
      </c>
      <c r="O70" s="14">
        <v>226.8</v>
      </c>
      <c r="P70" s="14">
        <v>0.45100000000000001</v>
      </c>
      <c r="Q70" s="14">
        <v>0.84899999999999998</v>
      </c>
      <c r="R70" s="14">
        <v>0.39800000000000002</v>
      </c>
      <c r="S70" s="14">
        <v>4.0599999999999996</v>
      </c>
      <c r="T70" s="14" t="s">
        <v>4472</v>
      </c>
      <c r="U70" s="14">
        <v>30</v>
      </c>
      <c r="V70" s="14" t="s">
        <v>1040</v>
      </c>
      <c r="W70" s="14">
        <v>304.8</v>
      </c>
      <c r="X70" s="14">
        <v>260.39999999999998</v>
      </c>
      <c r="Y70" s="14">
        <v>1801.5</v>
      </c>
      <c r="Z70" s="14">
        <v>1397.6</v>
      </c>
      <c r="AA70" s="14">
        <v>1.77</v>
      </c>
      <c r="AB70" s="14">
        <v>3.17</v>
      </c>
      <c r="AC70" s="14" t="s">
        <v>4207</v>
      </c>
      <c r="AD70" s="14" t="s">
        <v>4478</v>
      </c>
    </row>
    <row r="71" spans="1:30" x14ac:dyDescent="0.3">
      <c r="A71" s="15" t="s">
        <v>4569</v>
      </c>
      <c r="B71" s="15" t="s">
        <v>606</v>
      </c>
      <c r="C71" s="15">
        <v>218</v>
      </c>
      <c r="D71" s="15">
        <v>94.5</v>
      </c>
      <c r="E71" s="15">
        <v>1.409</v>
      </c>
      <c r="F71" s="15">
        <v>1.341</v>
      </c>
      <c r="G71" s="15" t="s">
        <v>4465</v>
      </c>
      <c r="H71" s="15">
        <v>2.6219999999999999</v>
      </c>
      <c r="I71" s="15">
        <v>0.46500000000000002</v>
      </c>
      <c r="J71" s="15">
        <v>-1.0329999999999999</v>
      </c>
      <c r="K71" s="15">
        <v>-0.88600000000000001</v>
      </c>
      <c r="L71" s="15">
        <v>-0.746</v>
      </c>
      <c r="M71" s="15">
        <v>3.9E-2</v>
      </c>
      <c r="N71" s="15">
        <v>-0.495</v>
      </c>
      <c r="O71" s="15">
        <v>174</v>
      </c>
      <c r="P71" s="15">
        <v>0.1</v>
      </c>
      <c r="Q71" s="15">
        <v>0.33800000000000002</v>
      </c>
      <c r="R71" s="15">
        <v>0.23799999999999999</v>
      </c>
      <c r="S71" s="15">
        <v>3.48</v>
      </c>
      <c r="T71" s="15" t="s">
        <v>4461</v>
      </c>
      <c r="U71" s="15">
        <v>29</v>
      </c>
      <c r="V71" s="15" t="s">
        <v>1041</v>
      </c>
      <c r="W71" s="15">
        <v>424.5</v>
      </c>
      <c r="X71" s="15">
        <v>164.7</v>
      </c>
      <c r="Y71" s="15">
        <v>1692.6</v>
      </c>
      <c r="Z71" s="15">
        <v>512.79999999999995</v>
      </c>
      <c r="AA71" s="15">
        <v>3.1</v>
      </c>
      <c r="AB71" s="15">
        <v>0.64</v>
      </c>
      <c r="AC71" s="15" t="s">
        <v>4475</v>
      </c>
      <c r="AD71" s="15" t="s">
        <v>4467</v>
      </c>
    </row>
    <row r="72" spans="1:30" x14ac:dyDescent="0.3">
      <c r="A72" s="14" t="s">
        <v>4570</v>
      </c>
      <c r="B72" s="14" t="s">
        <v>610</v>
      </c>
      <c r="C72" s="14">
        <v>49</v>
      </c>
      <c r="D72" s="14">
        <v>34.86</v>
      </c>
      <c r="E72" s="14">
        <v>1.4810000000000001</v>
      </c>
      <c r="F72" s="14">
        <v>1.5029999999999999</v>
      </c>
      <c r="G72" s="14" t="s">
        <v>4460</v>
      </c>
      <c r="H72" s="14">
        <v>3.3090000000000002</v>
      </c>
      <c r="I72" s="14">
        <v>-0.20799999999999999</v>
      </c>
      <c r="J72" s="14">
        <v>0.23400000000000001</v>
      </c>
      <c r="K72" s="14">
        <v>0.377</v>
      </c>
      <c r="L72" s="14">
        <v>-0.79900000000000004</v>
      </c>
      <c r="M72" s="14">
        <v>0.29899999999999999</v>
      </c>
      <c r="N72" s="14">
        <v>-0.46</v>
      </c>
      <c r="O72" s="14">
        <v>197</v>
      </c>
      <c r="P72" s="14">
        <v>0.51600000000000001</v>
      </c>
      <c r="Q72" s="14">
        <v>0.91700000000000004</v>
      </c>
      <c r="R72" s="14">
        <v>0.40100000000000002</v>
      </c>
      <c r="S72" s="14">
        <v>1.1499999999999999</v>
      </c>
      <c r="T72" s="14" t="s">
        <v>4472</v>
      </c>
      <c r="U72" s="14">
        <v>13</v>
      </c>
      <c r="V72" s="14" t="s">
        <v>1040</v>
      </c>
      <c r="W72" s="14">
        <v>412.7</v>
      </c>
      <c r="X72" s="14">
        <v>184.1</v>
      </c>
      <c r="Y72" s="14">
        <v>1341.2</v>
      </c>
      <c r="Z72" s="14">
        <v>570.79999999999995</v>
      </c>
      <c r="AA72" s="14">
        <v>5</v>
      </c>
      <c r="AB72" s="14">
        <v>2.66</v>
      </c>
      <c r="AC72" s="14" t="s">
        <v>4457</v>
      </c>
      <c r="AD72" s="14" t="s">
        <v>4463</v>
      </c>
    </row>
    <row r="73" spans="1:30" x14ac:dyDescent="0.3">
      <c r="A73" s="15" t="s">
        <v>4571</v>
      </c>
      <c r="B73" s="15" t="s">
        <v>616</v>
      </c>
      <c r="C73" s="15">
        <v>21</v>
      </c>
      <c r="D73" s="15">
        <v>149.27000000000001</v>
      </c>
      <c r="E73" s="15">
        <v>1.46</v>
      </c>
      <c r="F73" s="15">
        <v>1.34</v>
      </c>
      <c r="G73" s="15" t="s">
        <v>4530</v>
      </c>
      <c r="H73" s="15">
        <v>1.9339999999999999</v>
      </c>
      <c r="I73" s="15">
        <v>-0.32300000000000001</v>
      </c>
      <c r="J73" s="15">
        <v>-1.0940000000000001</v>
      </c>
      <c r="K73" s="15">
        <v>0.34300000000000003</v>
      </c>
      <c r="L73" s="15">
        <v>1.2270000000000001</v>
      </c>
      <c r="M73" s="15">
        <v>-0.251</v>
      </c>
      <c r="N73" s="15">
        <v>-0.23799999999999999</v>
      </c>
      <c r="O73" s="15">
        <v>234.4</v>
      </c>
      <c r="P73" s="15">
        <v>0.45200000000000001</v>
      </c>
      <c r="Q73" s="15">
        <v>0.79300000000000004</v>
      </c>
      <c r="R73" s="15">
        <v>0.34100000000000003</v>
      </c>
      <c r="S73" s="15">
        <v>1.1299999999999999</v>
      </c>
      <c r="T73" s="15" t="s">
        <v>4472</v>
      </c>
      <c r="U73" s="15">
        <v>17</v>
      </c>
      <c r="V73" s="15" t="s">
        <v>1040</v>
      </c>
      <c r="W73" s="15">
        <v>265.2</v>
      </c>
      <c r="X73" s="15">
        <v>265.10000000000002</v>
      </c>
      <c r="Y73" s="15">
        <v>1823</v>
      </c>
      <c r="Z73" s="15">
        <v>668</v>
      </c>
      <c r="AA73" s="15">
        <v>2.91</v>
      </c>
      <c r="AB73" s="15">
        <v>2.74</v>
      </c>
      <c r="AC73" s="15" t="s">
        <v>4481</v>
      </c>
      <c r="AD73" s="15" t="s">
        <v>4531</v>
      </c>
    </row>
    <row r="74" spans="1:30" x14ac:dyDescent="0.3">
      <c r="A74" s="14" t="s">
        <v>4572</v>
      </c>
      <c r="B74" s="14" t="s">
        <v>621</v>
      </c>
      <c r="C74" s="14">
        <v>170</v>
      </c>
      <c r="D74" s="14">
        <v>134.80000000000001</v>
      </c>
      <c r="E74" s="14">
        <v>1.3540000000000001</v>
      </c>
      <c r="F74" s="14">
        <v>1.484</v>
      </c>
      <c r="G74" s="14" t="s">
        <v>4477</v>
      </c>
      <c r="H74" s="14">
        <v>3.2989999999999999</v>
      </c>
      <c r="I74" s="14">
        <v>-1.028</v>
      </c>
      <c r="J74" s="14">
        <v>-0.29599999999999999</v>
      </c>
      <c r="K74" s="14">
        <v>-0.29399999999999998</v>
      </c>
      <c r="L74" s="14">
        <v>8.3000000000000004E-2</v>
      </c>
      <c r="M74" s="14">
        <v>-7.0000000000000007E-2</v>
      </c>
      <c r="N74" s="14">
        <v>-6.0000000000000001E-3</v>
      </c>
      <c r="O74" s="14">
        <v>120.7</v>
      </c>
      <c r="P74" s="14">
        <v>0.127</v>
      </c>
      <c r="Q74" s="14">
        <v>0.499</v>
      </c>
      <c r="R74" s="14">
        <v>0.372</v>
      </c>
      <c r="S74" s="14">
        <v>2.0099999999999998</v>
      </c>
      <c r="T74" s="14" t="s">
        <v>4518</v>
      </c>
      <c r="U74" s="14">
        <v>21</v>
      </c>
      <c r="V74" s="14" t="s">
        <v>1040</v>
      </c>
      <c r="W74" s="14">
        <v>321.89999999999998</v>
      </c>
      <c r="X74" s="14">
        <v>272</v>
      </c>
      <c r="Y74" s="14">
        <v>1095</v>
      </c>
      <c r="Z74" s="14">
        <v>759.9</v>
      </c>
      <c r="AA74" s="14">
        <v>5.09</v>
      </c>
      <c r="AB74" s="14">
        <v>3.78</v>
      </c>
      <c r="AC74" s="14" t="s">
        <v>4469</v>
      </c>
      <c r="AD74" s="14" t="s">
        <v>4478</v>
      </c>
    </row>
    <row r="75" spans="1:30" x14ac:dyDescent="0.3">
      <c r="A75" s="15" t="s">
        <v>4573</v>
      </c>
      <c r="B75" s="15" t="s">
        <v>625</v>
      </c>
      <c r="C75" s="15">
        <v>54</v>
      </c>
      <c r="D75" s="15">
        <v>175.39</v>
      </c>
      <c r="E75" s="15">
        <v>1.4419999999999999</v>
      </c>
      <c r="F75" s="15">
        <v>1.421</v>
      </c>
      <c r="G75" s="15" t="s">
        <v>4555</v>
      </c>
      <c r="H75" s="15">
        <v>3.3250000000000002</v>
      </c>
      <c r="I75" s="15">
        <v>-0.21299999999999999</v>
      </c>
      <c r="J75" s="15">
        <v>0.59499999999999997</v>
      </c>
      <c r="K75" s="15">
        <v>-0.24099999999999999</v>
      </c>
      <c r="L75" s="15">
        <v>-0.13800000000000001</v>
      </c>
      <c r="M75" s="15">
        <v>-0.216</v>
      </c>
      <c r="N75" s="15">
        <v>-1.6E-2</v>
      </c>
      <c r="O75" s="15">
        <v>165.5</v>
      </c>
      <c r="P75" s="15">
        <v>0.32400000000000001</v>
      </c>
      <c r="Q75" s="15">
        <v>0.70199999999999996</v>
      </c>
      <c r="R75" s="15">
        <v>0.378</v>
      </c>
      <c r="S75" s="15">
        <v>1.43</v>
      </c>
      <c r="T75" s="15" t="s">
        <v>4484</v>
      </c>
      <c r="U75" s="15">
        <v>20</v>
      </c>
      <c r="V75" s="15" t="s">
        <v>1041</v>
      </c>
      <c r="W75" s="15">
        <v>293.5</v>
      </c>
      <c r="X75" s="15">
        <v>220.7</v>
      </c>
      <c r="Y75" s="15">
        <v>1234.5999999999999</v>
      </c>
      <c r="Z75" s="15">
        <v>1098.0999999999999</v>
      </c>
      <c r="AA75" s="15">
        <v>2.91</v>
      </c>
      <c r="AB75" s="15">
        <v>5.32</v>
      </c>
      <c r="AC75" s="15" t="s">
        <v>4462</v>
      </c>
      <c r="AD75" s="15" t="s">
        <v>4556</v>
      </c>
    </row>
    <row r="76" spans="1:30" x14ac:dyDescent="0.3">
      <c r="A76" s="14" t="s">
        <v>4574</v>
      </c>
      <c r="B76" s="14" t="s">
        <v>630</v>
      </c>
      <c r="C76" s="14">
        <v>178</v>
      </c>
      <c r="D76" s="14">
        <v>247.61</v>
      </c>
      <c r="E76" s="14">
        <v>1.3839999999999999</v>
      </c>
      <c r="F76" s="14">
        <v>1.365</v>
      </c>
      <c r="G76" s="14" t="s">
        <v>4508</v>
      </c>
      <c r="H76" s="14">
        <v>3.3969999999999998</v>
      </c>
      <c r="I76" s="14">
        <v>-0.73899999999999999</v>
      </c>
      <c r="J76" s="14">
        <v>-0.626</v>
      </c>
      <c r="K76" s="14">
        <v>-0.85099999999999998</v>
      </c>
      <c r="L76" s="14">
        <v>-0.20399999999999999</v>
      </c>
      <c r="M76" s="14">
        <v>0.34599999999999997</v>
      </c>
      <c r="N76" s="14">
        <v>0.45400000000000001</v>
      </c>
      <c r="O76" s="14">
        <v>60.9</v>
      </c>
      <c r="P76" s="14">
        <v>0.35499999999999998</v>
      </c>
      <c r="Q76" s="14">
        <v>0.629</v>
      </c>
      <c r="R76" s="14">
        <v>0.27400000000000002</v>
      </c>
      <c r="S76" s="14">
        <v>3.06</v>
      </c>
      <c r="T76" s="14" t="s">
        <v>4472</v>
      </c>
      <c r="U76" s="14">
        <v>24</v>
      </c>
      <c r="V76" s="14" t="s">
        <v>1040</v>
      </c>
      <c r="W76" s="14">
        <v>287.7</v>
      </c>
      <c r="X76" s="14">
        <v>223.2</v>
      </c>
      <c r="Y76" s="14">
        <v>2095</v>
      </c>
      <c r="Z76" s="14">
        <v>1033.7</v>
      </c>
      <c r="AA76" s="14">
        <v>4.8899999999999997</v>
      </c>
      <c r="AB76" s="14">
        <v>8</v>
      </c>
      <c r="AC76" s="14" t="s">
        <v>4457</v>
      </c>
      <c r="AD76" s="14" t="s">
        <v>4509</v>
      </c>
    </row>
    <row r="77" spans="1:30" x14ac:dyDescent="0.3">
      <c r="A77" s="15" t="s">
        <v>4575</v>
      </c>
      <c r="B77" s="15" t="s">
        <v>635</v>
      </c>
      <c r="C77" s="15">
        <v>115</v>
      </c>
      <c r="D77" s="15">
        <v>80.16</v>
      </c>
      <c r="E77" s="15">
        <v>1.389</v>
      </c>
      <c r="F77" s="15">
        <v>1.5189999999999999</v>
      </c>
      <c r="G77" s="15" t="s">
        <v>4533</v>
      </c>
      <c r="H77" s="15">
        <v>1.0049999999999999</v>
      </c>
      <c r="I77" s="15">
        <v>-0.33900000000000002</v>
      </c>
      <c r="J77" s="15">
        <v>0.755</v>
      </c>
      <c r="K77" s="15">
        <v>-0.39</v>
      </c>
      <c r="L77" s="15">
        <v>-0.58699999999999997</v>
      </c>
      <c r="M77" s="15">
        <v>0.46100000000000002</v>
      </c>
      <c r="N77" s="15">
        <v>0.21199999999999999</v>
      </c>
      <c r="O77" s="15">
        <v>175.2</v>
      </c>
      <c r="P77" s="15">
        <v>0.11899999999999999</v>
      </c>
      <c r="Q77" s="15">
        <v>0.42299999999999999</v>
      </c>
      <c r="R77" s="15">
        <v>0.30399999999999999</v>
      </c>
      <c r="S77" s="15">
        <v>1.61</v>
      </c>
      <c r="T77" s="15" t="s">
        <v>4466</v>
      </c>
      <c r="U77" s="15">
        <v>11</v>
      </c>
      <c r="V77" s="15" t="s">
        <v>1040</v>
      </c>
      <c r="W77" s="15">
        <v>293</v>
      </c>
      <c r="X77" s="15">
        <v>275.10000000000002</v>
      </c>
      <c r="Y77" s="15">
        <v>1756.2</v>
      </c>
      <c r="Z77" s="15">
        <v>980.3</v>
      </c>
      <c r="AA77" s="15">
        <v>3.54</v>
      </c>
      <c r="AB77" s="15">
        <v>6.74</v>
      </c>
      <c r="AC77" s="15" t="s">
        <v>4207</v>
      </c>
      <c r="AD77" s="15" t="s">
        <v>4534</v>
      </c>
    </row>
    <row r="78" spans="1:30" x14ac:dyDescent="0.3">
      <c r="A78" s="14" t="s">
        <v>4576</v>
      </c>
      <c r="B78" s="14" t="s">
        <v>639</v>
      </c>
      <c r="C78" s="14">
        <v>125</v>
      </c>
      <c r="D78" s="14">
        <v>14.64</v>
      </c>
      <c r="E78" s="14">
        <v>1.3819999999999999</v>
      </c>
      <c r="F78" s="14">
        <v>1.4730000000000001</v>
      </c>
      <c r="G78" s="14" t="s">
        <v>4471</v>
      </c>
      <c r="H78" s="14">
        <v>1.649</v>
      </c>
      <c r="I78" s="14">
        <v>0.43099999999999999</v>
      </c>
      <c r="J78" s="14">
        <v>-0.68799999999999994</v>
      </c>
      <c r="K78" s="14">
        <v>-0.83299999999999996</v>
      </c>
      <c r="L78" s="14">
        <v>0.83299999999999996</v>
      </c>
      <c r="M78" s="14">
        <v>0.38600000000000001</v>
      </c>
      <c r="N78" s="14">
        <v>0.28199999999999997</v>
      </c>
      <c r="O78" s="14">
        <v>192.7</v>
      </c>
      <c r="P78" s="14">
        <v>0.48099999999999998</v>
      </c>
      <c r="Q78" s="14">
        <v>0.72399999999999998</v>
      </c>
      <c r="R78" s="14">
        <v>0.24299999999999999</v>
      </c>
      <c r="S78" s="14">
        <v>2.37</v>
      </c>
      <c r="T78" s="14" t="s">
        <v>4518</v>
      </c>
      <c r="U78" s="14">
        <v>24</v>
      </c>
      <c r="V78" s="14" t="s">
        <v>1041</v>
      </c>
      <c r="W78" s="14">
        <v>269.2</v>
      </c>
      <c r="X78" s="14">
        <v>186.2</v>
      </c>
      <c r="Y78" s="14">
        <v>1562.2</v>
      </c>
      <c r="Z78" s="14">
        <v>1141.8</v>
      </c>
      <c r="AA78" s="14">
        <v>1.67</v>
      </c>
      <c r="AB78" s="14">
        <v>6.44</v>
      </c>
      <c r="AC78" s="14" t="s">
        <v>4207</v>
      </c>
      <c r="AD78" s="14" t="s">
        <v>4473</v>
      </c>
    </row>
    <row r="79" spans="1:30" x14ac:dyDescent="0.3">
      <c r="A79" s="15" t="s">
        <v>4577</v>
      </c>
      <c r="B79" s="15" t="s">
        <v>644</v>
      </c>
      <c r="C79" s="15">
        <v>12</v>
      </c>
      <c r="D79" s="15">
        <v>52.54</v>
      </c>
      <c r="E79" s="15">
        <v>1.4770000000000001</v>
      </c>
      <c r="F79" s="15">
        <v>1.4139999999999999</v>
      </c>
      <c r="G79" s="15" t="s">
        <v>4530</v>
      </c>
      <c r="H79" s="15">
        <v>1.6240000000000001</v>
      </c>
      <c r="I79" s="15">
        <v>0.29699999999999999</v>
      </c>
      <c r="J79" s="15">
        <v>0.89300000000000002</v>
      </c>
      <c r="K79" s="15">
        <v>0.69799999999999995</v>
      </c>
      <c r="L79" s="15">
        <v>-1.052</v>
      </c>
      <c r="M79" s="15">
        <v>-0.48499999999999999</v>
      </c>
      <c r="N79" s="15">
        <v>-0.26500000000000001</v>
      </c>
      <c r="O79" s="15">
        <v>191.6</v>
      </c>
      <c r="P79" s="15">
        <v>0.501</v>
      </c>
      <c r="Q79" s="15">
        <v>0.79200000000000004</v>
      </c>
      <c r="R79" s="15">
        <v>0.29099999999999998</v>
      </c>
      <c r="S79" s="15">
        <v>4.28</v>
      </c>
      <c r="T79" s="15" t="s">
        <v>4497</v>
      </c>
      <c r="U79" s="15">
        <v>26</v>
      </c>
      <c r="V79" s="15" t="s">
        <v>1040</v>
      </c>
      <c r="W79" s="15">
        <v>475.7</v>
      </c>
      <c r="X79" s="15">
        <v>232.9</v>
      </c>
      <c r="Y79" s="15">
        <v>1132.3</v>
      </c>
      <c r="Z79" s="15">
        <v>1383.5</v>
      </c>
      <c r="AA79" s="15">
        <v>5.27</v>
      </c>
      <c r="AB79" s="15">
        <v>1.84</v>
      </c>
      <c r="AC79" s="15" t="s">
        <v>4457</v>
      </c>
      <c r="AD79" s="15" t="s">
        <v>4531</v>
      </c>
    </row>
    <row r="80" spans="1:30" x14ac:dyDescent="0.3">
      <c r="A80" s="14" t="s">
        <v>4578</v>
      </c>
      <c r="B80" s="14" t="s">
        <v>648</v>
      </c>
      <c r="C80" s="14">
        <v>61</v>
      </c>
      <c r="D80" s="14">
        <v>226.21</v>
      </c>
      <c r="E80" s="14">
        <v>1.3919999999999999</v>
      </c>
      <c r="F80" s="14">
        <v>1.462</v>
      </c>
      <c r="G80" s="14" t="s">
        <v>4530</v>
      </c>
      <c r="H80" s="14">
        <v>0.67300000000000004</v>
      </c>
      <c r="I80" s="14">
        <v>5.0999999999999997E-2</v>
      </c>
      <c r="J80" s="14">
        <v>2.5999999999999999E-2</v>
      </c>
      <c r="K80" s="14">
        <v>-0.188</v>
      </c>
      <c r="L80" s="14">
        <v>-0.224</v>
      </c>
      <c r="M80" s="14">
        <v>-0.45300000000000001</v>
      </c>
      <c r="N80" s="14">
        <v>0.23400000000000001</v>
      </c>
      <c r="O80" s="14">
        <v>249.9</v>
      </c>
      <c r="P80" s="14">
        <v>0.39</v>
      </c>
      <c r="Q80" s="14">
        <v>0.57899999999999996</v>
      </c>
      <c r="R80" s="14">
        <v>0.189</v>
      </c>
      <c r="S80" s="14">
        <v>2.39</v>
      </c>
      <c r="T80" s="14" t="s">
        <v>4461</v>
      </c>
      <c r="U80" s="14">
        <v>25</v>
      </c>
      <c r="V80" s="14" t="s">
        <v>1040</v>
      </c>
      <c r="W80" s="14">
        <v>338.1</v>
      </c>
      <c r="X80" s="14">
        <v>231.1</v>
      </c>
      <c r="Y80" s="14">
        <v>979.5</v>
      </c>
      <c r="Z80" s="14">
        <v>877.1</v>
      </c>
      <c r="AA80" s="14">
        <v>3.57</v>
      </c>
      <c r="AB80" s="14">
        <v>3.76</v>
      </c>
      <c r="AC80" s="14" t="s">
        <v>4469</v>
      </c>
      <c r="AD80" s="14" t="s">
        <v>4531</v>
      </c>
    </row>
    <row r="81" spans="1:30" x14ac:dyDescent="0.3">
      <c r="A81" s="15" t="s">
        <v>4579</v>
      </c>
      <c r="B81" s="15" t="s">
        <v>651</v>
      </c>
      <c r="C81" s="15">
        <v>167</v>
      </c>
      <c r="D81" s="15">
        <v>99.13</v>
      </c>
      <c r="E81" s="15">
        <v>1.508</v>
      </c>
      <c r="F81" s="15">
        <v>1.381</v>
      </c>
      <c r="G81" s="15" t="s">
        <v>4477</v>
      </c>
      <c r="H81" s="15">
        <v>0.82699999999999996</v>
      </c>
      <c r="I81" s="15">
        <v>-0.29799999999999999</v>
      </c>
      <c r="J81" s="15">
        <v>0.48899999999999999</v>
      </c>
      <c r="K81" s="15">
        <v>0.98199999999999998</v>
      </c>
      <c r="L81" s="15">
        <v>-3.4000000000000002E-2</v>
      </c>
      <c r="M81" s="15">
        <v>-0.217</v>
      </c>
      <c r="N81" s="15">
        <v>-0.33600000000000002</v>
      </c>
      <c r="O81" s="15">
        <v>172.3</v>
      </c>
      <c r="P81" s="15">
        <v>0.41199999999999998</v>
      </c>
      <c r="Q81" s="15">
        <v>0.56399999999999995</v>
      </c>
      <c r="R81" s="15">
        <v>0.152</v>
      </c>
      <c r="S81" s="15">
        <v>2.42</v>
      </c>
      <c r="T81" s="15" t="s">
        <v>4461</v>
      </c>
      <c r="U81" s="15">
        <v>27</v>
      </c>
      <c r="V81" s="15" t="s">
        <v>1041</v>
      </c>
      <c r="W81" s="15">
        <v>234.2</v>
      </c>
      <c r="X81" s="15">
        <v>152.69999999999999</v>
      </c>
      <c r="Y81" s="15">
        <v>1917</v>
      </c>
      <c r="Z81" s="15">
        <v>817.3</v>
      </c>
      <c r="AA81" s="15">
        <v>4.3600000000000003</v>
      </c>
      <c r="AB81" s="15">
        <v>4.05</v>
      </c>
      <c r="AC81" s="15" t="s">
        <v>4475</v>
      </c>
      <c r="AD81" s="15" t="s">
        <v>4478</v>
      </c>
    </row>
    <row r="82" spans="1:30" x14ac:dyDescent="0.3">
      <c r="A82" s="14" t="s">
        <v>4580</v>
      </c>
      <c r="B82" s="14" t="s">
        <v>654</v>
      </c>
      <c r="C82" s="14">
        <v>125</v>
      </c>
      <c r="D82" s="14">
        <v>58.62</v>
      </c>
      <c r="E82" s="14">
        <v>1.349</v>
      </c>
      <c r="F82" s="14">
        <v>1.4530000000000001</v>
      </c>
      <c r="G82" s="14" t="s">
        <v>4517</v>
      </c>
      <c r="H82" s="14">
        <v>3.3</v>
      </c>
      <c r="I82" s="14">
        <v>1.268</v>
      </c>
      <c r="J82" s="14">
        <v>8.4000000000000005E-2</v>
      </c>
      <c r="K82" s="14">
        <v>-0.184</v>
      </c>
      <c r="L82" s="14">
        <v>0.29899999999999999</v>
      </c>
      <c r="M82" s="14">
        <v>-0.48099999999999998</v>
      </c>
      <c r="N82" s="14">
        <v>0.48699999999999999</v>
      </c>
      <c r="O82" s="14">
        <v>241.4</v>
      </c>
      <c r="P82" s="14">
        <v>0.41499999999999998</v>
      </c>
      <c r="Q82" s="14">
        <v>0.56999999999999995</v>
      </c>
      <c r="R82" s="14">
        <v>0.155</v>
      </c>
      <c r="S82" s="14">
        <v>1.41</v>
      </c>
      <c r="T82" s="14" t="s">
        <v>4484</v>
      </c>
      <c r="U82" s="14">
        <v>10</v>
      </c>
      <c r="V82" s="14" t="s">
        <v>1040</v>
      </c>
      <c r="W82" s="14">
        <v>477.4</v>
      </c>
      <c r="X82" s="14">
        <v>268.89999999999998</v>
      </c>
      <c r="Y82" s="14">
        <v>1845.4</v>
      </c>
      <c r="Z82" s="14">
        <v>1106.9000000000001</v>
      </c>
      <c r="AA82" s="14">
        <v>5.43</v>
      </c>
      <c r="AB82" s="14">
        <v>7.56</v>
      </c>
      <c r="AC82" s="14" t="s">
        <v>4462</v>
      </c>
      <c r="AD82" s="14" t="s">
        <v>4519</v>
      </c>
    </row>
    <row r="83" spans="1:30" x14ac:dyDescent="0.3">
      <c r="A83" s="15" t="s">
        <v>4581</v>
      </c>
      <c r="B83" s="15" t="s">
        <v>659</v>
      </c>
      <c r="C83" s="15">
        <v>119</v>
      </c>
      <c r="D83" s="15">
        <v>15.33</v>
      </c>
      <c r="E83" s="15">
        <v>1.5009999999999999</v>
      </c>
      <c r="F83" s="15">
        <v>1.51</v>
      </c>
      <c r="G83" s="15" t="s">
        <v>4480</v>
      </c>
      <c r="H83" s="15">
        <v>2.7869999999999999</v>
      </c>
      <c r="I83" s="15">
        <v>-8.8999999999999996E-2</v>
      </c>
      <c r="J83" s="15">
        <v>2.5000000000000001E-2</v>
      </c>
      <c r="K83" s="15">
        <v>-0.80500000000000005</v>
      </c>
      <c r="L83" s="15">
        <v>-1.1910000000000001</v>
      </c>
      <c r="M83" s="15">
        <v>-0.46500000000000002</v>
      </c>
      <c r="N83" s="15">
        <v>-0.27300000000000002</v>
      </c>
      <c r="O83" s="15">
        <v>194.6</v>
      </c>
      <c r="P83" s="15">
        <v>0.30399999999999999</v>
      </c>
      <c r="Q83" s="15">
        <v>0.73499999999999999</v>
      </c>
      <c r="R83" s="15">
        <v>0.43099999999999999</v>
      </c>
      <c r="S83" s="15">
        <v>2.02</v>
      </c>
      <c r="T83" s="15" t="s">
        <v>4484</v>
      </c>
      <c r="U83" s="15">
        <v>27</v>
      </c>
      <c r="V83" s="15" t="s">
        <v>1041</v>
      </c>
      <c r="W83" s="15">
        <v>288.3</v>
      </c>
      <c r="X83" s="15">
        <v>268.7</v>
      </c>
      <c r="Y83" s="15">
        <v>1571.4</v>
      </c>
      <c r="Z83" s="15">
        <v>1165.9000000000001</v>
      </c>
      <c r="AA83" s="15">
        <v>1.86</v>
      </c>
      <c r="AB83" s="15">
        <v>4.1399999999999997</v>
      </c>
      <c r="AC83" s="15" t="s">
        <v>4481</v>
      </c>
      <c r="AD83" s="15" t="s">
        <v>4482</v>
      </c>
    </row>
    <row r="84" spans="1:30" x14ac:dyDescent="0.3">
      <c r="A84" s="14" t="s">
        <v>4582</v>
      </c>
      <c r="B84" s="14" t="s">
        <v>663</v>
      </c>
      <c r="C84" s="14">
        <v>238</v>
      </c>
      <c r="D84" s="14">
        <v>131.06</v>
      </c>
      <c r="E84" s="14">
        <v>1.4910000000000001</v>
      </c>
      <c r="F84" s="14">
        <v>1.3320000000000001</v>
      </c>
      <c r="G84" s="14" t="s">
        <v>4508</v>
      </c>
      <c r="H84" s="14">
        <v>1.536</v>
      </c>
      <c r="I84" s="14">
        <v>0.78100000000000003</v>
      </c>
      <c r="J84" s="14">
        <v>0.16300000000000001</v>
      </c>
      <c r="K84" s="14">
        <v>0.93899999999999995</v>
      </c>
      <c r="L84" s="14">
        <v>-1.1439999999999999</v>
      </c>
      <c r="M84" s="14">
        <v>-0.19900000000000001</v>
      </c>
      <c r="N84" s="14">
        <v>-0.436</v>
      </c>
      <c r="O84" s="14">
        <v>76.7</v>
      </c>
      <c r="P84" s="14">
        <v>0.22900000000000001</v>
      </c>
      <c r="Q84" s="14">
        <v>0.51600000000000001</v>
      </c>
      <c r="R84" s="14">
        <v>0.28699999999999998</v>
      </c>
      <c r="S84" s="14">
        <v>4.43</v>
      </c>
      <c r="T84" s="14" t="s">
        <v>4461</v>
      </c>
      <c r="U84" s="14">
        <v>4</v>
      </c>
      <c r="V84" s="14" t="s">
        <v>1040</v>
      </c>
      <c r="W84" s="14">
        <v>266.60000000000002</v>
      </c>
      <c r="X84" s="14">
        <v>173.4</v>
      </c>
      <c r="Y84" s="14">
        <v>1941.5</v>
      </c>
      <c r="Z84" s="14">
        <v>1002.2</v>
      </c>
      <c r="AA84" s="14">
        <v>3.96</v>
      </c>
      <c r="AB84" s="14">
        <v>8.0399999999999991</v>
      </c>
      <c r="AC84" s="14" t="s">
        <v>4475</v>
      </c>
      <c r="AD84" s="14" t="s">
        <v>4509</v>
      </c>
    </row>
    <row r="85" spans="1:30" x14ac:dyDescent="0.3">
      <c r="A85" s="15" t="s">
        <v>4583</v>
      </c>
      <c r="B85" s="15" t="s">
        <v>667</v>
      </c>
      <c r="C85" s="15">
        <v>219</v>
      </c>
      <c r="D85" s="15">
        <v>233.08</v>
      </c>
      <c r="E85" s="15">
        <v>1.4750000000000001</v>
      </c>
      <c r="F85" s="15">
        <v>1.498</v>
      </c>
      <c r="G85" s="15" t="s">
        <v>4517</v>
      </c>
      <c r="H85" s="15">
        <v>2.097</v>
      </c>
      <c r="I85" s="15">
        <v>-0.3</v>
      </c>
      <c r="J85" s="15">
        <v>-0.432</v>
      </c>
      <c r="K85" s="15">
        <v>-0.191</v>
      </c>
      <c r="L85" s="15">
        <v>0.34899999999999998</v>
      </c>
      <c r="M85" s="15">
        <v>-0.28299999999999997</v>
      </c>
      <c r="N85" s="15">
        <v>0.27700000000000002</v>
      </c>
      <c r="O85" s="15">
        <v>160.6</v>
      </c>
      <c r="P85" s="15">
        <v>0.505</v>
      </c>
      <c r="Q85" s="15">
        <v>0.80200000000000005</v>
      </c>
      <c r="R85" s="15">
        <v>0.29699999999999999</v>
      </c>
      <c r="S85" s="15">
        <v>1.87</v>
      </c>
      <c r="T85" s="15" t="s">
        <v>4497</v>
      </c>
      <c r="U85" s="15">
        <v>6</v>
      </c>
      <c r="V85" s="15" t="s">
        <v>1040</v>
      </c>
      <c r="W85" s="15">
        <v>309.39999999999998</v>
      </c>
      <c r="X85" s="15">
        <v>268.39999999999998</v>
      </c>
      <c r="Y85" s="15">
        <v>1330.9</v>
      </c>
      <c r="Z85" s="15">
        <v>834.5</v>
      </c>
      <c r="AA85" s="15">
        <v>2.8</v>
      </c>
      <c r="AB85" s="15">
        <v>1.46</v>
      </c>
      <c r="AC85" s="15" t="s">
        <v>4462</v>
      </c>
      <c r="AD85" s="15" t="s">
        <v>4519</v>
      </c>
    </row>
    <row r="86" spans="1:30" x14ac:dyDescent="0.3">
      <c r="A86" s="14" t="s">
        <v>4584</v>
      </c>
      <c r="B86" s="14" t="s">
        <v>671</v>
      </c>
      <c r="C86" s="14">
        <v>105</v>
      </c>
      <c r="D86" s="14">
        <v>71.290000000000006</v>
      </c>
      <c r="E86" s="14">
        <v>1.444</v>
      </c>
      <c r="F86" s="14">
        <v>1.371</v>
      </c>
      <c r="G86" s="14" t="s">
        <v>4530</v>
      </c>
      <c r="H86" s="14">
        <v>3.2309999999999999</v>
      </c>
      <c r="I86" s="14">
        <v>-1.2210000000000001</v>
      </c>
      <c r="J86" s="14">
        <v>-0.71199999999999997</v>
      </c>
      <c r="K86" s="14">
        <v>0.59</v>
      </c>
      <c r="L86" s="14">
        <v>1.083</v>
      </c>
      <c r="M86" s="14">
        <v>-0.308</v>
      </c>
      <c r="N86" s="14">
        <v>-0.253</v>
      </c>
      <c r="O86" s="14">
        <v>63.2</v>
      </c>
      <c r="P86" s="14">
        <v>0.46800000000000003</v>
      </c>
      <c r="Q86" s="14">
        <v>0.76500000000000001</v>
      </c>
      <c r="R86" s="14">
        <v>0.29699999999999999</v>
      </c>
      <c r="S86" s="14">
        <v>3.51</v>
      </c>
      <c r="T86" s="14" t="s">
        <v>4461</v>
      </c>
      <c r="U86" s="14">
        <v>5</v>
      </c>
      <c r="V86" s="14" t="s">
        <v>1041</v>
      </c>
      <c r="W86" s="14">
        <v>307.5</v>
      </c>
      <c r="X86" s="14">
        <v>152</v>
      </c>
      <c r="Y86" s="14">
        <v>1505.6</v>
      </c>
      <c r="Z86" s="14">
        <v>591.6</v>
      </c>
      <c r="AA86" s="14">
        <v>3.38</v>
      </c>
      <c r="AB86" s="14">
        <v>7.18</v>
      </c>
      <c r="AC86" s="14" t="s">
        <v>4481</v>
      </c>
      <c r="AD86" s="14" t="s">
        <v>4531</v>
      </c>
    </row>
    <row r="87" spans="1:30" x14ac:dyDescent="0.3">
      <c r="A87" s="15" t="s">
        <v>4585</v>
      </c>
      <c r="B87" s="15" t="s">
        <v>673</v>
      </c>
      <c r="C87" s="15">
        <v>109</v>
      </c>
      <c r="D87" s="15">
        <v>224.93</v>
      </c>
      <c r="E87" s="15">
        <v>1.5169999999999999</v>
      </c>
      <c r="F87" s="15">
        <v>1.367</v>
      </c>
      <c r="G87" s="15" t="s">
        <v>4517</v>
      </c>
      <c r="H87" s="15">
        <v>1.972</v>
      </c>
      <c r="I87" s="15">
        <v>-1.2250000000000001</v>
      </c>
      <c r="J87" s="15">
        <v>-1.1180000000000001</v>
      </c>
      <c r="K87" s="15">
        <v>-0.85299999999999998</v>
      </c>
      <c r="L87" s="15">
        <v>0.219</v>
      </c>
      <c r="M87" s="15">
        <v>-0.152</v>
      </c>
      <c r="N87" s="15">
        <v>-0.26200000000000001</v>
      </c>
      <c r="O87" s="15">
        <v>195.6</v>
      </c>
      <c r="P87" s="15">
        <v>0.39400000000000002</v>
      </c>
      <c r="Q87" s="15">
        <v>0.61699999999999999</v>
      </c>
      <c r="R87" s="15">
        <v>0.223</v>
      </c>
      <c r="S87" s="15">
        <v>2.8</v>
      </c>
      <c r="T87" s="15" t="s">
        <v>4472</v>
      </c>
      <c r="U87" s="15">
        <v>17</v>
      </c>
      <c r="V87" s="15" t="s">
        <v>1040</v>
      </c>
      <c r="W87" s="15">
        <v>338.3</v>
      </c>
      <c r="X87" s="15">
        <v>155.80000000000001</v>
      </c>
      <c r="Y87" s="15">
        <v>2063.1</v>
      </c>
      <c r="Z87" s="15">
        <v>1275.5999999999999</v>
      </c>
      <c r="AA87" s="15">
        <v>2.5499999999999998</v>
      </c>
      <c r="AB87" s="15">
        <v>4.47</v>
      </c>
      <c r="AC87" s="15" t="s">
        <v>4475</v>
      </c>
      <c r="AD87" s="15" t="s">
        <v>4519</v>
      </c>
    </row>
    <row r="88" spans="1:30" x14ac:dyDescent="0.3">
      <c r="A88" s="14" t="s">
        <v>4586</v>
      </c>
      <c r="B88" s="14" t="s">
        <v>676</v>
      </c>
      <c r="C88" s="14">
        <v>13</v>
      </c>
      <c r="D88" s="14">
        <v>9.24</v>
      </c>
      <c r="E88" s="14">
        <v>1.4079999999999999</v>
      </c>
      <c r="F88" s="14">
        <v>1.3340000000000001</v>
      </c>
      <c r="G88" s="14" t="s">
        <v>4493</v>
      </c>
      <c r="H88" s="14">
        <v>2.3719999999999999</v>
      </c>
      <c r="I88" s="14">
        <v>0.23300000000000001</v>
      </c>
      <c r="J88" s="14">
        <v>-1.008</v>
      </c>
      <c r="K88" s="14">
        <v>-0.78900000000000003</v>
      </c>
      <c r="L88" s="14">
        <v>-0.83099999999999996</v>
      </c>
      <c r="M88" s="14">
        <v>-0.28799999999999998</v>
      </c>
      <c r="N88" s="14">
        <v>-0.112</v>
      </c>
      <c r="O88" s="14">
        <v>122.1</v>
      </c>
      <c r="P88" s="14">
        <v>0.221</v>
      </c>
      <c r="Q88" s="14">
        <v>0.53200000000000003</v>
      </c>
      <c r="R88" s="14">
        <v>0.311</v>
      </c>
      <c r="S88" s="14">
        <v>3.71</v>
      </c>
      <c r="T88" s="14" t="s">
        <v>4466</v>
      </c>
      <c r="U88" s="14">
        <v>9</v>
      </c>
      <c r="V88" s="14" t="s">
        <v>1041</v>
      </c>
      <c r="W88" s="14">
        <v>465.8</v>
      </c>
      <c r="X88" s="14">
        <v>220.5</v>
      </c>
      <c r="Y88" s="14">
        <v>1659.9</v>
      </c>
      <c r="Z88" s="14">
        <v>856.3</v>
      </c>
      <c r="AA88" s="14">
        <v>1.58</v>
      </c>
      <c r="AB88" s="14">
        <v>1.71</v>
      </c>
      <c r="AC88" s="14" t="s">
        <v>4457</v>
      </c>
      <c r="AD88" s="14" t="s">
        <v>4494</v>
      </c>
    </row>
    <row r="89" spans="1:30" x14ac:dyDescent="0.3">
      <c r="A89" s="15" t="s">
        <v>4587</v>
      </c>
      <c r="B89" s="15" t="s">
        <v>681</v>
      </c>
      <c r="C89" s="15">
        <v>113</v>
      </c>
      <c r="D89" s="15">
        <v>26.4</v>
      </c>
      <c r="E89" s="15">
        <v>1.395</v>
      </c>
      <c r="F89" s="15">
        <v>1.3859999999999999</v>
      </c>
      <c r="G89" s="15" t="s">
        <v>4521</v>
      </c>
      <c r="H89" s="15">
        <v>1.2410000000000001</v>
      </c>
      <c r="I89" s="15">
        <v>1.288</v>
      </c>
      <c r="J89" s="15">
        <v>0.65100000000000002</v>
      </c>
      <c r="K89" s="15">
        <v>0.42799999999999999</v>
      </c>
      <c r="L89" s="15">
        <v>0.26500000000000001</v>
      </c>
      <c r="M89" s="15">
        <v>-0.44</v>
      </c>
      <c r="N89" s="15">
        <v>0.11899999999999999</v>
      </c>
      <c r="O89" s="15">
        <v>44.8</v>
      </c>
      <c r="P89" s="15">
        <v>0.27300000000000002</v>
      </c>
      <c r="Q89" s="15">
        <v>0.64300000000000002</v>
      </c>
      <c r="R89" s="15">
        <v>0.37</v>
      </c>
      <c r="S89" s="15">
        <v>2</v>
      </c>
      <c r="T89" s="15" t="s">
        <v>4497</v>
      </c>
      <c r="U89" s="15">
        <v>28</v>
      </c>
      <c r="V89" s="15" t="s">
        <v>1041</v>
      </c>
      <c r="W89" s="15">
        <v>235.8</v>
      </c>
      <c r="X89" s="15">
        <v>160</v>
      </c>
      <c r="Y89" s="15">
        <v>806.9</v>
      </c>
      <c r="Z89" s="15">
        <v>1122.5</v>
      </c>
      <c r="AA89" s="15">
        <v>3</v>
      </c>
      <c r="AB89" s="15">
        <v>6.8</v>
      </c>
      <c r="AC89" s="15" t="s">
        <v>4481</v>
      </c>
      <c r="AD89" s="15" t="s">
        <v>4522</v>
      </c>
    </row>
    <row r="90" spans="1:30" x14ac:dyDescent="0.3">
      <c r="A90" s="14" t="s">
        <v>4588</v>
      </c>
      <c r="B90" s="14" t="s">
        <v>685</v>
      </c>
      <c r="C90" s="14">
        <v>28</v>
      </c>
      <c r="D90" s="14">
        <v>188.86</v>
      </c>
      <c r="E90" s="14">
        <v>1.423</v>
      </c>
      <c r="F90" s="14">
        <v>1.448</v>
      </c>
      <c r="G90" s="14" t="s">
        <v>4555</v>
      </c>
      <c r="H90" s="14">
        <v>0.78700000000000003</v>
      </c>
      <c r="I90" s="14">
        <v>1.0680000000000001</v>
      </c>
      <c r="J90" s="14">
        <v>-0.97399999999999998</v>
      </c>
      <c r="K90" s="14">
        <v>0.84299999999999997</v>
      </c>
      <c r="L90" s="14">
        <v>0.90200000000000002</v>
      </c>
      <c r="M90" s="14">
        <v>-0.40200000000000002</v>
      </c>
      <c r="N90" s="14">
        <v>0.222</v>
      </c>
      <c r="O90" s="14">
        <v>126.9</v>
      </c>
      <c r="P90" s="14">
        <v>0.39900000000000002</v>
      </c>
      <c r="Q90" s="14">
        <v>0.78900000000000003</v>
      </c>
      <c r="R90" s="14">
        <v>0.39</v>
      </c>
      <c r="S90" s="14">
        <v>3.55</v>
      </c>
      <c r="T90" s="14" t="s">
        <v>4497</v>
      </c>
      <c r="U90" s="14">
        <v>26</v>
      </c>
      <c r="V90" s="14" t="s">
        <v>1041</v>
      </c>
      <c r="W90" s="14">
        <v>395.3</v>
      </c>
      <c r="X90" s="14">
        <v>196.1</v>
      </c>
      <c r="Y90" s="14">
        <v>1328.8</v>
      </c>
      <c r="Z90" s="14">
        <v>1399.2</v>
      </c>
      <c r="AA90" s="14">
        <v>1.61</v>
      </c>
      <c r="AB90" s="14">
        <v>4.8600000000000003</v>
      </c>
      <c r="AC90" s="14" t="s">
        <v>4462</v>
      </c>
      <c r="AD90" s="14" t="s">
        <v>4556</v>
      </c>
    </row>
    <row r="91" spans="1:30" x14ac:dyDescent="0.3">
      <c r="A91" s="15" t="s">
        <v>4589</v>
      </c>
      <c r="B91" s="15" t="s">
        <v>689</v>
      </c>
      <c r="C91" s="15">
        <v>66</v>
      </c>
      <c r="D91" s="15">
        <v>183.62</v>
      </c>
      <c r="E91" s="15">
        <v>1.462</v>
      </c>
      <c r="F91" s="15">
        <v>1.4390000000000001</v>
      </c>
      <c r="G91" s="15" t="s">
        <v>4533</v>
      </c>
      <c r="H91" s="15">
        <v>3.09</v>
      </c>
      <c r="I91" s="15">
        <v>-0.28100000000000003</v>
      </c>
      <c r="J91" s="15">
        <v>-0.374</v>
      </c>
      <c r="K91" s="15">
        <v>-0.90800000000000003</v>
      </c>
      <c r="L91" s="15">
        <v>-1.0609999999999999</v>
      </c>
      <c r="M91" s="15">
        <v>-0.42599999999999999</v>
      </c>
      <c r="N91" s="15">
        <v>-0.126</v>
      </c>
      <c r="O91" s="15">
        <v>177.4</v>
      </c>
      <c r="P91" s="15">
        <v>0.158</v>
      </c>
      <c r="Q91" s="15">
        <v>0.44400000000000001</v>
      </c>
      <c r="R91" s="15">
        <v>0.28599999999999998</v>
      </c>
      <c r="S91" s="15">
        <v>2.85</v>
      </c>
      <c r="T91" s="15" t="s">
        <v>4497</v>
      </c>
      <c r="U91" s="15">
        <v>24</v>
      </c>
      <c r="V91" s="15" t="s">
        <v>1040</v>
      </c>
      <c r="W91" s="15">
        <v>288.7</v>
      </c>
      <c r="X91" s="15">
        <v>189.3</v>
      </c>
      <c r="Y91" s="15">
        <v>1445</v>
      </c>
      <c r="Z91" s="15">
        <v>1179.9000000000001</v>
      </c>
      <c r="AA91" s="15">
        <v>3.99</v>
      </c>
      <c r="AB91" s="15">
        <v>5.42</v>
      </c>
      <c r="AC91" s="15" t="s">
        <v>4207</v>
      </c>
      <c r="AD91" s="15" t="s">
        <v>4534</v>
      </c>
    </row>
    <row r="92" spans="1:30" x14ac:dyDescent="0.3">
      <c r="A92" s="14" t="s">
        <v>4590</v>
      </c>
      <c r="B92" s="14" t="s">
        <v>693</v>
      </c>
      <c r="C92" s="14">
        <v>14</v>
      </c>
      <c r="D92" s="14">
        <v>118.37</v>
      </c>
      <c r="E92" s="14">
        <v>1.413</v>
      </c>
      <c r="F92" s="14">
        <v>1.4239999999999999</v>
      </c>
      <c r="G92" s="14" t="s">
        <v>4465</v>
      </c>
      <c r="H92" s="14">
        <v>2.8050000000000002</v>
      </c>
      <c r="I92" s="14">
        <v>-0.73</v>
      </c>
      <c r="J92" s="14">
        <v>0.36699999999999999</v>
      </c>
      <c r="K92" s="14">
        <v>-0.82299999999999995</v>
      </c>
      <c r="L92" s="14">
        <v>1.3169999999999999</v>
      </c>
      <c r="M92" s="14">
        <v>0.32700000000000001</v>
      </c>
      <c r="N92" s="14">
        <v>0.126</v>
      </c>
      <c r="O92" s="14">
        <v>64.5</v>
      </c>
      <c r="P92" s="14">
        <v>0.35499999999999998</v>
      </c>
      <c r="Q92" s="14">
        <v>0.52</v>
      </c>
      <c r="R92" s="14">
        <v>0.16500000000000001</v>
      </c>
      <c r="S92" s="14">
        <v>1.48</v>
      </c>
      <c r="T92" s="14" t="s">
        <v>4484</v>
      </c>
      <c r="U92" s="14">
        <v>3</v>
      </c>
      <c r="V92" s="14" t="s">
        <v>1041</v>
      </c>
      <c r="W92" s="14">
        <v>389.1</v>
      </c>
      <c r="X92" s="14">
        <v>172.1</v>
      </c>
      <c r="Y92" s="14">
        <v>944.5</v>
      </c>
      <c r="Z92" s="14">
        <v>675.5</v>
      </c>
      <c r="AA92" s="14">
        <v>2.15</v>
      </c>
      <c r="AB92" s="14">
        <v>0.86</v>
      </c>
      <c r="AC92" s="14" t="s">
        <v>4469</v>
      </c>
      <c r="AD92" s="14" t="s">
        <v>4467</v>
      </c>
    </row>
    <row r="93" spans="1:30" x14ac:dyDescent="0.3">
      <c r="A93" s="15" t="s">
        <v>4591</v>
      </c>
      <c r="B93" s="15" t="s">
        <v>699</v>
      </c>
      <c r="C93" s="15">
        <v>231</v>
      </c>
      <c r="D93" s="15">
        <v>227.92</v>
      </c>
      <c r="E93" s="15">
        <v>1.3939999999999999</v>
      </c>
      <c r="F93" s="15">
        <v>1.508</v>
      </c>
      <c r="G93" s="15" t="s">
        <v>4477</v>
      </c>
      <c r="H93" s="15">
        <v>2.895</v>
      </c>
      <c r="I93" s="15">
        <v>0.64400000000000002</v>
      </c>
      <c r="J93" s="15">
        <v>-0.16800000000000001</v>
      </c>
      <c r="K93" s="15">
        <v>-0.5</v>
      </c>
      <c r="L93" s="15">
        <v>0.3</v>
      </c>
      <c r="M93" s="15">
        <v>6.9000000000000006E-2</v>
      </c>
      <c r="N93" s="15">
        <v>0.24299999999999999</v>
      </c>
      <c r="O93" s="15">
        <v>136.1</v>
      </c>
      <c r="P93" s="15">
        <v>0.45800000000000002</v>
      </c>
      <c r="Q93" s="15">
        <v>0.65600000000000003</v>
      </c>
      <c r="R93" s="15">
        <v>0.19800000000000001</v>
      </c>
      <c r="S93" s="15">
        <v>4.26</v>
      </c>
      <c r="T93" s="15" t="s">
        <v>4484</v>
      </c>
      <c r="U93" s="15">
        <v>29</v>
      </c>
      <c r="V93" s="15" t="s">
        <v>1040</v>
      </c>
      <c r="W93" s="15">
        <v>335.7</v>
      </c>
      <c r="X93" s="15">
        <v>240.3</v>
      </c>
      <c r="Y93" s="15">
        <v>2092.8000000000002</v>
      </c>
      <c r="Z93" s="15">
        <v>1007.2</v>
      </c>
      <c r="AA93" s="15">
        <v>2.06</v>
      </c>
      <c r="AB93" s="15">
        <v>1.9</v>
      </c>
      <c r="AC93" s="15" t="s">
        <v>4462</v>
      </c>
      <c r="AD93" s="15" t="s">
        <v>4478</v>
      </c>
    </row>
    <row r="94" spans="1:30" x14ac:dyDescent="0.3">
      <c r="A94" s="14" t="s">
        <v>4592</v>
      </c>
      <c r="B94" s="14" t="s">
        <v>704</v>
      </c>
      <c r="C94" s="14">
        <v>208</v>
      </c>
      <c r="D94" s="14">
        <v>66.05</v>
      </c>
      <c r="E94" s="14">
        <v>1.393</v>
      </c>
      <c r="F94" s="14">
        <v>1.377</v>
      </c>
      <c r="G94" s="14" t="s">
        <v>4517</v>
      </c>
      <c r="H94" s="14">
        <v>2.556</v>
      </c>
      <c r="I94" s="14">
        <v>-1.2609999999999999</v>
      </c>
      <c r="J94" s="14">
        <v>-0.52300000000000002</v>
      </c>
      <c r="K94" s="14">
        <v>-0.22</v>
      </c>
      <c r="L94" s="14">
        <v>0.49399999999999999</v>
      </c>
      <c r="M94" s="14">
        <v>0.253</v>
      </c>
      <c r="N94" s="14">
        <v>-0.14699999999999999</v>
      </c>
      <c r="O94" s="14">
        <v>142.6</v>
      </c>
      <c r="P94" s="14">
        <v>8.4000000000000005E-2</v>
      </c>
      <c r="Q94" s="14">
        <v>0.40300000000000002</v>
      </c>
      <c r="R94" s="14">
        <v>0.31900000000000001</v>
      </c>
      <c r="S94" s="14">
        <v>3.09</v>
      </c>
      <c r="T94" s="14" t="s">
        <v>4518</v>
      </c>
      <c r="U94" s="14">
        <v>9</v>
      </c>
      <c r="V94" s="14" t="s">
        <v>1041</v>
      </c>
      <c r="W94" s="14">
        <v>325.3</v>
      </c>
      <c r="X94" s="14">
        <v>181.6</v>
      </c>
      <c r="Y94" s="14">
        <v>1180.7</v>
      </c>
      <c r="Z94" s="14">
        <v>1129.8</v>
      </c>
      <c r="AA94" s="14">
        <v>4.05</v>
      </c>
      <c r="AB94" s="14">
        <v>4.92</v>
      </c>
      <c r="AC94" s="14" t="s">
        <v>4475</v>
      </c>
      <c r="AD94" s="14" t="s">
        <v>4519</v>
      </c>
    </row>
    <row r="95" spans="1:30" x14ac:dyDescent="0.3">
      <c r="A95" s="15" t="s">
        <v>4593</v>
      </c>
      <c r="B95" s="15" t="s">
        <v>709</v>
      </c>
      <c r="C95" s="15">
        <v>57</v>
      </c>
      <c r="D95" s="15">
        <v>214.19</v>
      </c>
      <c r="E95" s="15">
        <v>1.4350000000000001</v>
      </c>
      <c r="F95" s="15">
        <v>1.3660000000000001</v>
      </c>
      <c r="G95" s="15" t="s">
        <v>4493</v>
      </c>
      <c r="H95" s="15">
        <v>2.2570000000000001</v>
      </c>
      <c r="I95" s="15">
        <v>0.35199999999999998</v>
      </c>
      <c r="J95" s="15">
        <v>0.82299999999999995</v>
      </c>
      <c r="K95" s="15">
        <v>3.7999999999999999E-2</v>
      </c>
      <c r="L95" s="15">
        <v>0.252</v>
      </c>
      <c r="M95" s="15">
        <v>-0.12</v>
      </c>
      <c r="N95" s="15">
        <v>-9.5000000000000001E-2</v>
      </c>
      <c r="O95" s="15">
        <v>209.2</v>
      </c>
      <c r="P95" s="15">
        <v>0.24</v>
      </c>
      <c r="Q95" s="15">
        <v>0.66800000000000004</v>
      </c>
      <c r="R95" s="15">
        <v>0.42799999999999999</v>
      </c>
      <c r="S95" s="15">
        <v>2.1800000000000002</v>
      </c>
      <c r="T95" s="15" t="s">
        <v>4484</v>
      </c>
      <c r="U95" s="15">
        <v>26</v>
      </c>
      <c r="V95" s="15" t="s">
        <v>1041</v>
      </c>
      <c r="W95" s="15">
        <v>463.2</v>
      </c>
      <c r="X95" s="15">
        <v>156.19999999999999</v>
      </c>
      <c r="Y95" s="15">
        <v>1270.5999999999999</v>
      </c>
      <c r="Z95" s="15">
        <v>1365.6</v>
      </c>
      <c r="AA95" s="15">
        <v>3.78</v>
      </c>
      <c r="AB95" s="15">
        <v>4.21</v>
      </c>
      <c r="AC95" s="15" t="s">
        <v>4475</v>
      </c>
      <c r="AD95" s="15" t="s">
        <v>4494</v>
      </c>
    </row>
    <row r="96" spans="1:30" x14ac:dyDescent="0.3">
      <c r="A96" s="14" t="s">
        <v>4594</v>
      </c>
      <c r="B96" s="14" t="s">
        <v>714</v>
      </c>
      <c r="C96" s="14">
        <v>165</v>
      </c>
      <c r="D96" s="14">
        <v>117.86</v>
      </c>
      <c r="E96" s="14">
        <v>1.4059999999999999</v>
      </c>
      <c r="F96" s="14">
        <v>1.415</v>
      </c>
      <c r="G96" s="14" t="s">
        <v>4471</v>
      </c>
      <c r="H96" s="14">
        <v>2.0630000000000002</v>
      </c>
      <c r="I96" s="14">
        <v>-1.355</v>
      </c>
      <c r="J96" s="14">
        <v>-0.31</v>
      </c>
      <c r="K96" s="14">
        <v>0.187</v>
      </c>
      <c r="L96" s="14">
        <v>0.48499999999999999</v>
      </c>
      <c r="M96" s="14">
        <v>0.45500000000000002</v>
      </c>
      <c r="N96" s="14">
        <v>0.436</v>
      </c>
      <c r="O96" s="14">
        <v>247.5</v>
      </c>
      <c r="P96" s="14">
        <v>0.124</v>
      </c>
      <c r="Q96" s="14">
        <v>0.45900000000000002</v>
      </c>
      <c r="R96" s="14">
        <v>0.33500000000000002</v>
      </c>
      <c r="S96" s="14">
        <v>2.36</v>
      </c>
      <c r="T96" s="14" t="s">
        <v>4484</v>
      </c>
      <c r="U96" s="14">
        <v>26</v>
      </c>
      <c r="V96" s="14" t="s">
        <v>1040</v>
      </c>
      <c r="W96" s="14">
        <v>360</v>
      </c>
      <c r="X96" s="14">
        <v>217.9</v>
      </c>
      <c r="Y96" s="14">
        <v>832.9</v>
      </c>
      <c r="Z96" s="14">
        <v>1045.2</v>
      </c>
      <c r="AA96" s="14">
        <v>5.72</v>
      </c>
      <c r="AB96" s="14">
        <v>6.62</v>
      </c>
      <c r="AC96" s="14" t="s">
        <v>4469</v>
      </c>
      <c r="AD96" s="14" t="s">
        <v>4473</v>
      </c>
    </row>
    <row r="97" spans="1:30" x14ac:dyDescent="0.3">
      <c r="A97" s="15" t="s">
        <v>4595</v>
      </c>
      <c r="B97" s="15" t="s">
        <v>717</v>
      </c>
      <c r="C97" s="15">
        <v>218</v>
      </c>
      <c r="D97" s="15">
        <v>241.95</v>
      </c>
      <c r="E97" s="15">
        <v>1.43</v>
      </c>
      <c r="F97" s="15">
        <v>1.468</v>
      </c>
      <c r="G97" s="15" t="s">
        <v>4487</v>
      </c>
      <c r="H97" s="15">
        <v>1.8169999999999999</v>
      </c>
      <c r="I97" s="15">
        <v>-1.214</v>
      </c>
      <c r="J97" s="15">
        <v>-1.073</v>
      </c>
      <c r="K97" s="15">
        <v>-0.46</v>
      </c>
      <c r="L97" s="15">
        <v>-0.32500000000000001</v>
      </c>
      <c r="M97" s="15">
        <v>2.7E-2</v>
      </c>
      <c r="N97" s="15">
        <v>-0.17699999999999999</v>
      </c>
      <c r="O97" s="15">
        <v>182.2</v>
      </c>
      <c r="P97" s="15">
        <v>0.182</v>
      </c>
      <c r="Q97" s="15">
        <v>0.53800000000000003</v>
      </c>
      <c r="R97" s="15">
        <v>0.35599999999999998</v>
      </c>
      <c r="S97" s="15">
        <v>1.65</v>
      </c>
      <c r="T97" s="15" t="s">
        <v>4472</v>
      </c>
      <c r="U97" s="15">
        <v>26</v>
      </c>
      <c r="V97" s="15" t="s">
        <v>1040</v>
      </c>
      <c r="W97" s="15">
        <v>463.5</v>
      </c>
      <c r="X97" s="15">
        <v>140.19999999999999</v>
      </c>
      <c r="Y97" s="15">
        <v>1822.7</v>
      </c>
      <c r="Z97" s="15">
        <v>1361.2</v>
      </c>
      <c r="AA97" s="15">
        <v>3.04</v>
      </c>
      <c r="AB97" s="15">
        <v>6.23</v>
      </c>
      <c r="AC97" s="15" t="s">
        <v>4481</v>
      </c>
      <c r="AD97" s="15" t="s">
        <v>4488</v>
      </c>
    </row>
    <row r="98" spans="1:30" x14ac:dyDescent="0.3">
      <c r="A98" s="14" t="s">
        <v>4596</v>
      </c>
      <c r="B98" s="14" t="s">
        <v>721</v>
      </c>
      <c r="C98" s="14">
        <v>150</v>
      </c>
      <c r="D98" s="14">
        <v>19.59</v>
      </c>
      <c r="E98" s="14">
        <v>1.4059999999999999</v>
      </c>
      <c r="F98" s="14">
        <v>1.4039999999999999</v>
      </c>
      <c r="G98" s="14" t="s">
        <v>4455</v>
      </c>
      <c r="H98" s="14">
        <v>3.202</v>
      </c>
      <c r="I98" s="14">
        <v>-1.0149999999999999</v>
      </c>
      <c r="J98" s="14">
        <v>1.115</v>
      </c>
      <c r="K98" s="14">
        <v>-0.78700000000000003</v>
      </c>
      <c r="L98" s="14">
        <v>1.409</v>
      </c>
      <c r="M98" s="14">
        <v>-0.30299999999999999</v>
      </c>
      <c r="N98" s="14">
        <v>-0.32800000000000001</v>
      </c>
      <c r="O98" s="14">
        <v>57</v>
      </c>
      <c r="P98" s="14">
        <v>0.313</v>
      </c>
      <c r="Q98" s="14">
        <v>0.65900000000000003</v>
      </c>
      <c r="R98" s="14">
        <v>0.34599999999999997</v>
      </c>
      <c r="S98" s="14">
        <v>3.09</v>
      </c>
      <c r="T98" s="14" t="s">
        <v>4461</v>
      </c>
      <c r="U98" s="14">
        <v>30</v>
      </c>
      <c r="V98" s="14" t="s">
        <v>1040</v>
      </c>
      <c r="W98" s="14">
        <v>394.4</v>
      </c>
      <c r="X98" s="14">
        <v>168.9</v>
      </c>
      <c r="Y98" s="14">
        <v>2187.3000000000002</v>
      </c>
      <c r="Z98" s="14">
        <v>1165</v>
      </c>
      <c r="AA98" s="14">
        <v>2.38</v>
      </c>
      <c r="AB98" s="14">
        <v>5.92</v>
      </c>
      <c r="AC98" s="14" t="s">
        <v>4481</v>
      </c>
      <c r="AD98" s="14" t="s">
        <v>4458</v>
      </c>
    </row>
    <row r="99" spans="1:30" x14ac:dyDescent="0.3">
      <c r="A99" s="15" t="s">
        <v>4597</v>
      </c>
      <c r="B99" s="15" t="s">
        <v>724</v>
      </c>
      <c r="C99" s="15">
        <v>143</v>
      </c>
      <c r="D99" s="15">
        <v>119.94</v>
      </c>
      <c r="E99" s="15">
        <v>1.3560000000000001</v>
      </c>
      <c r="F99" s="15">
        <v>1.349</v>
      </c>
      <c r="G99" s="15" t="s">
        <v>4521</v>
      </c>
      <c r="H99" s="15">
        <v>0.92400000000000004</v>
      </c>
      <c r="I99" s="15">
        <v>0.60799999999999998</v>
      </c>
      <c r="J99" s="15">
        <v>0.79200000000000004</v>
      </c>
      <c r="K99" s="15">
        <v>2.1999999999999999E-2</v>
      </c>
      <c r="L99" s="15">
        <v>-0.28499999999999998</v>
      </c>
      <c r="M99" s="15">
        <v>-0.32500000000000001</v>
      </c>
      <c r="N99" s="15">
        <v>0.28499999999999998</v>
      </c>
      <c r="O99" s="15">
        <v>228.3</v>
      </c>
      <c r="P99" s="15">
        <v>9.0999999999999998E-2</v>
      </c>
      <c r="Q99" s="15">
        <v>0.38900000000000001</v>
      </c>
      <c r="R99" s="15">
        <v>0.29799999999999999</v>
      </c>
      <c r="S99" s="15">
        <v>2.34</v>
      </c>
      <c r="T99" s="15" t="s">
        <v>4461</v>
      </c>
      <c r="U99" s="15">
        <v>5</v>
      </c>
      <c r="V99" s="15" t="s">
        <v>1040</v>
      </c>
      <c r="W99" s="15">
        <v>414.2</v>
      </c>
      <c r="X99" s="15">
        <v>178.9</v>
      </c>
      <c r="Y99" s="15">
        <v>1804</v>
      </c>
      <c r="Z99" s="15">
        <v>604.79999999999995</v>
      </c>
      <c r="AA99" s="15">
        <v>2.91</v>
      </c>
      <c r="AB99" s="15">
        <v>3.63</v>
      </c>
      <c r="AC99" s="15" t="s">
        <v>4462</v>
      </c>
      <c r="AD99" s="15" t="s">
        <v>4522</v>
      </c>
    </row>
    <row r="100" spans="1:30" x14ac:dyDescent="0.3">
      <c r="A100" s="14" t="s">
        <v>4598</v>
      </c>
      <c r="B100" s="14" t="s">
        <v>727</v>
      </c>
      <c r="C100" s="14">
        <v>47</v>
      </c>
      <c r="D100" s="14">
        <v>175.72</v>
      </c>
      <c r="E100" s="14">
        <v>1.421</v>
      </c>
      <c r="F100" s="14">
        <v>1.343</v>
      </c>
      <c r="G100" s="14" t="s">
        <v>4477</v>
      </c>
      <c r="H100" s="14">
        <v>2.2330000000000001</v>
      </c>
      <c r="I100" s="14">
        <v>0.248</v>
      </c>
      <c r="J100" s="14">
        <v>-0.56299999999999994</v>
      </c>
      <c r="K100" s="14">
        <v>-9.0999999999999998E-2</v>
      </c>
      <c r="L100" s="14">
        <v>0</v>
      </c>
      <c r="M100" s="14">
        <v>0.317</v>
      </c>
      <c r="N100" s="14">
        <v>0.30199999999999999</v>
      </c>
      <c r="O100" s="14">
        <v>247.6</v>
      </c>
      <c r="P100" s="14">
        <v>0.32200000000000001</v>
      </c>
      <c r="Q100" s="14">
        <v>0.57999999999999996</v>
      </c>
      <c r="R100" s="14">
        <v>0.25800000000000001</v>
      </c>
      <c r="S100" s="14">
        <v>3.94</v>
      </c>
      <c r="T100" s="14" t="s">
        <v>4497</v>
      </c>
      <c r="U100" s="14">
        <v>19</v>
      </c>
      <c r="V100" s="14" t="s">
        <v>1041</v>
      </c>
      <c r="W100" s="14">
        <v>286.10000000000002</v>
      </c>
      <c r="X100" s="14">
        <v>164.4</v>
      </c>
      <c r="Y100" s="14">
        <v>2100.6999999999998</v>
      </c>
      <c r="Z100" s="14">
        <v>979.4</v>
      </c>
      <c r="AA100" s="14">
        <v>2.5499999999999998</v>
      </c>
      <c r="AB100" s="14">
        <v>0.93</v>
      </c>
      <c r="AC100" s="14" t="s">
        <v>4462</v>
      </c>
      <c r="AD100" s="14" t="s">
        <v>4478</v>
      </c>
    </row>
    <row r="101" spans="1:30" x14ac:dyDescent="0.3">
      <c r="A101" s="15" t="s">
        <v>4599</v>
      </c>
      <c r="B101" s="15" t="s">
        <v>731</v>
      </c>
      <c r="C101" s="15">
        <v>35</v>
      </c>
      <c r="D101" s="15">
        <v>61.94</v>
      </c>
      <c r="E101" s="15">
        <v>1.37</v>
      </c>
      <c r="F101" s="15">
        <v>1.4119999999999999</v>
      </c>
      <c r="G101" s="15" t="s">
        <v>4521</v>
      </c>
      <c r="H101" s="15">
        <v>0.79300000000000004</v>
      </c>
      <c r="I101" s="15">
        <v>0.80400000000000005</v>
      </c>
      <c r="J101" s="15">
        <v>-0.95699999999999996</v>
      </c>
      <c r="K101" s="15">
        <v>-0.14199999999999999</v>
      </c>
      <c r="L101" s="15">
        <v>0.17799999999999999</v>
      </c>
      <c r="M101" s="15">
        <v>9.1999999999999998E-2</v>
      </c>
      <c r="N101" s="15">
        <v>0.433</v>
      </c>
      <c r="O101" s="15">
        <v>233.6</v>
      </c>
      <c r="P101" s="15">
        <v>0.443</v>
      </c>
      <c r="Q101" s="15">
        <v>0.82299999999999995</v>
      </c>
      <c r="R101" s="15">
        <v>0.38</v>
      </c>
      <c r="S101" s="15">
        <v>2.17</v>
      </c>
      <c r="T101" s="15" t="s">
        <v>4484</v>
      </c>
      <c r="U101" s="15">
        <v>23</v>
      </c>
      <c r="V101" s="15" t="s">
        <v>1040</v>
      </c>
      <c r="W101" s="15">
        <v>245.6</v>
      </c>
      <c r="X101" s="15">
        <v>177.7</v>
      </c>
      <c r="Y101" s="15">
        <v>1972.9</v>
      </c>
      <c r="Z101" s="15">
        <v>1259.5</v>
      </c>
      <c r="AA101" s="15">
        <v>3.58</v>
      </c>
      <c r="AB101" s="15">
        <v>5.96</v>
      </c>
      <c r="AC101" s="15" t="s">
        <v>4207</v>
      </c>
      <c r="AD101" s="15" t="s">
        <v>4522</v>
      </c>
    </row>
    <row r="102" spans="1:30" x14ac:dyDescent="0.3">
      <c r="A102" s="14" t="s">
        <v>4600</v>
      </c>
      <c r="B102" s="14" t="s">
        <v>733</v>
      </c>
      <c r="C102" s="14">
        <v>141</v>
      </c>
      <c r="D102" s="14">
        <v>211.04</v>
      </c>
      <c r="E102" s="14">
        <v>1.484</v>
      </c>
      <c r="F102" s="14">
        <v>1.391</v>
      </c>
      <c r="G102" s="14" t="s">
        <v>4455</v>
      </c>
      <c r="H102" s="14">
        <v>1.635</v>
      </c>
      <c r="I102" s="14">
        <v>-0.77600000000000002</v>
      </c>
      <c r="J102" s="14">
        <v>-0.373</v>
      </c>
      <c r="K102" s="14">
        <v>-0.35099999999999998</v>
      </c>
      <c r="L102" s="14">
        <v>0.17</v>
      </c>
      <c r="M102" s="14">
        <v>-0.28899999999999998</v>
      </c>
      <c r="N102" s="14">
        <v>0.187</v>
      </c>
      <c r="O102" s="14">
        <v>132.5</v>
      </c>
      <c r="P102" s="14">
        <v>0.14899999999999999</v>
      </c>
      <c r="Q102" s="14">
        <v>0.54</v>
      </c>
      <c r="R102" s="14">
        <v>0.39100000000000001</v>
      </c>
      <c r="S102" s="14">
        <v>2.81</v>
      </c>
      <c r="T102" s="14" t="s">
        <v>4518</v>
      </c>
      <c r="U102" s="14">
        <v>6</v>
      </c>
      <c r="V102" s="14" t="s">
        <v>1041</v>
      </c>
      <c r="W102" s="14">
        <v>315.60000000000002</v>
      </c>
      <c r="X102" s="14">
        <v>163.1</v>
      </c>
      <c r="Y102" s="14">
        <v>1123.7</v>
      </c>
      <c r="Z102" s="14">
        <v>845.6</v>
      </c>
      <c r="AA102" s="14">
        <v>5.17</v>
      </c>
      <c r="AB102" s="14">
        <v>0.61</v>
      </c>
      <c r="AC102" s="14" t="s">
        <v>4207</v>
      </c>
      <c r="AD102" s="14" t="s">
        <v>4458</v>
      </c>
    </row>
    <row r="103" spans="1:30" x14ac:dyDescent="0.3">
      <c r="A103" s="15" t="s">
        <v>4601</v>
      </c>
      <c r="B103" s="15" t="s">
        <v>737</v>
      </c>
      <c r="C103" s="15">
        <v>200</v>
      </c>
      <c r="D103" s="15">
        <v>16.190000000000001</v>
      </c>
      <c r="E103" s="15">
        <v>1.4079999999999999</v>
      </c>
      <c r="F103" s="15">
        <v>1.5009999999999999</v>
      </c>
      <c r="G103" s="15" t="s">
        <v>4555</v>
      </c>
      <c r="H103" s="15">
        <v>1.923</v>
      </c>
      <c r="I103" s="15">
        <v>-0.218</v>
      </c>
      <c r="J103" s="15">
        <v>-0.28899999999999998</v>
      </c>
      <c r="K103" s="15">
        <v>-0.13500000000000001</v>
      </c>
      <c r="L103" s="15">
        <v>-0.43</v>
      </c>
      <c r="M103" s="15">
        <v>-0.22600000000000001</v>
      </c>
      <c r="N103" s="15">
        <v>-0.28599999999999998</v>
      </c>
      <c r="O103" s="15">
        <v>234.1</v>
      </c>
      <c r="P103" s="15">
        <v>0.40799999999999997</v>
      </c>
      <c r="Q103" s="15">
        <v>0.84899999999999998</v>
      </c>
      <c r="R103" s="15">
        <v>0.441</v>
      </c>
      <c r="S103" s="15">
        <v>4.3499999999999996</v>
      </c>
      <c r="T103" s="15" t="s">
        <v>4472</v>
      </c>
      <c r="U103" s="15">
        <v>26</v>
      </c>
      <c r="V103" s="15" t="s">
        <v>1040</v>
      </c>
      <c r="W103" s="15">
        <v>324.89999999999998</v>
      </c>
      <c r="X103" s="15">
        <v>248.4</v>
      </c>
      <c r="Y103" s="15">
        <v>2039.5</v>
      </c>
      <c r="Z103" s="15">
        <v>1368.4</v>
      </c>
      <c r="AA103" s="15">
        <v>3.46</v>
      </c>
      <c r="AB103" s="15">
        <v>7.74</v>
      </c>
      <c r="AC103" s="15" t="s">
        <v>4457</v>
      </c>
      <c r="AD103" s="15" t="s">
        <v>4556</v>
      </c>
    </row>
    <row r="104" spans="1:30" x14ac:dyDescent="0.3">
      <c r="A104" s="14" t="s">
        <v>4602</v>
      </c>
      <c r="B104" s="14" t="s">
        <v>740</v>
      </c>
      <c r="C104" s="14">
        <v>185</v>
      </c>
      <c r="D104" s="14">
        <v>117.61</v>
      </c>
      <c r="E104" s="14">
        <v>1.5009999999999999</v>
      </c>
      <c r="F104" s="14">
        <v>1.446</v>
      </c>
      <c r="G104" s="14" t="s">
        <v>4496</v>
      </c>
      <c r="H104" s="14">
        <v>2.91</v>
      </c>
      <c r="I104" s="14">
        <v>1.4570000000000001</v>
      </c>
      <c r="J104" s="14">
        <v>-0.307</v>
      </c>
      <c r="K104" s="14">
        <v>0.24099999999999999</v>
      </c>
      <c r="L104" s="14">
        <v>1.1970000000000001</v>
      </c>
      <c r="M104" s="14">
        <v>2.9000000000000001E-2</v>
      </c>
      <c r="N104" s="14">
        <v>0.49099999999999999</v>
      </c>
      <c r="O104" s="14">
        <v>164.6</v>
      </c>
      <c r="P104" s="14">
        <v>0.184</v>
      </c>
      <c r="Q104" s="14">
        <v>0.38500000000000001</v>
      </c>
      <c r="R104" s="14">
        <v>0.20100000000000001</v>
      </c>
      <c r="S104" s="14">
        <v>2.12</v>
      </c>
      <c r="T104" s="14" t="s">
        <v>4456</v>
      </c>
      <c r="U104" s="14">
        <v>6</v>
      </c>
      <c r="V104" s="14" t="s">
        <v>1040</v>
      </c>
      <c r="W104" s="14">
        <v>332.8</v>
      </c>
      <c r="X104" s="14">
        <v>268.10000000000002</v>
      </c>
      <c r="Y104" s="14">
        <v>2015.2</v>
      </c>
      <c r="Z104" s="14">
        <v>572</v>
      </c>
      <c r="AA104" s="14">
        <v>2.3199999999999998</v>
      </c>
      <c r="AB104" s="14">
        <v>6.08</v>
      </c>
      <c r="AC104" s="14" t="s">
        <v>4207</v>
      </c>
      <c r="AD104" s="14" t="s">
        <v>4498</v>
      </c>
    </row>
    <row r="105" spans="1:30" x14ac:dyDescent="0.3">
      <c r="A105" s="15" t="s">
        <v>4603</v>
      </c>
      <c r="B105" s="15" t="s">
        <v>743</v>
      </c>
      <c r="C105" s="15">
        <v>72</v>
      </c>
      <c r="D105" s="15">
        <v>100.48</v>
      </c>
      <c r="E105" s="15">
        <v>1.4039999999999999</v>
      </c>
      <c r="F105" s="15">
        <v>1.508</v>
      </c>
      <c r="G105" s="15" t="s">
        <v>4487</v>
      </c>
      <c r="H105" s="15">
        <v>2.6379999999999999</v>
      </c>
      <c r="I105" s="15">
        <v>0.90500000000000003</v>
      </c>
      <c r="J105" s="15">
        <v>-1.131</v>
      </c>
      <c r="K105" s="15">
        <v>0.49</v>
      </c>
      <c r="L105" s="15">
        <v>0.56499999999999995</v>
      </c>
      <c r="M105" s="15">
        <v>0.443</v>
      </c>
      <c r="N105" s="15">
        <v>-0.13600000000000001</v>
      </c>
      <c r="O105" s="15">
        <v>65.5</v>
      </c>
      <c r="P105" s="15">
        <v>0.47599999999999998</v>
      </c>
      <c r="Q105" s="15">
        <v>0.72299999999999998</v>
      </c>
      <c r="R105" s="15">
        <v>0.247</v>
      </c>
      <c r="S105" s="15">
        <v>4.24</v>
      </c>
      <c r="T105" s="15" t="s">
        <v>4484</v>
      </c>
      <c r="U105" s="15">
        <v>27</v>
      </c>
      <c r="V105" s="15" t="s">
        <v>1040</v>
      </c>
      <c r="W105" s="15">
        <v>468.3</v>
      </c>
      <c r="X105" s="15">
        <v>222.3</v>
      </c>
      <c r="Y105" s="15">
        <v>869.7</v>
      </c>
      <c r="Z105" s="15">
        <v>1066</v>
      </c>
      <c r="AA105" s="15">
        <v>1.63</v>
      </c>
      <c r="AB105" s="15">
        <v>2.5499999999999998</v>
      </c>
      <c r="AC105" s="15" t="s">
        <v>4457</v>
      </c>
      <c r="AD105" s="15" t="s">
        <v>4488</v>
      </c>
    </row>
    <row r="106" spans="1:30" x14ac:dyDescent="0.3">
      <c r="A106" s="14" t="s">
        <v>4604</v>
      </c>
      <c r="B106" s="14" t="s">
        <v>746</v>
      </c>
      <c r="C106" s="14">
        <v>234</v>
      </c>
      <c r="D106" s="14">
        <v>116.95</v>
      </c>
      <c r="E106" s="14">
        <v>1.4119999999999999</v>
      </c>
      <c r="F106" s="14">
        <v>1.369</v>
      </c>
      <c r="G106" s="14" t="s">
        <v>4480</v>
      </c>
      <c r="H106" s="14">
        <v>1.331</v>
      </c>
      <c r="I106" s="14">
        <v>1.1870000000000001</v>
      </c>
      <c r="J106" s="14">
        <v>-1.1850000000000001</v>
      </c>
      <c r="K106" s="14">
        <v>-0.93899999999999995</v>
      </c>
      <c r="L106" s="14">
        <v>0.38300000000000001</v>
      </c>
      <c r="M106" s="14">
        <v>-0.187</v>
      </c>
      <c r="N106" s="14">
        <v>0.20300000000000001</v>
      </c>
      <c r="O106" s="14">
        <v>180.2</v>
      </c>
      <c r="P106" s="14">
        <v>0.182</v>
      </c>
      <c r="Q106" s="14">
        <v>0.41499999999999998</v>
      </c>
      <c r="R106" s="14">
        <v>0.23300000000000001</v>
      </c>
      <c r="S106" s="14">
        <v>3.59</v>
      </c>
      <c r="T106" s="14" t="s">
        <v>4518</v>
      </c>
      <c r="U106" s="14">
        <v>21</v>
      </c>
      <c r="V106" s="14" t="s">
        <v>1041</v>
      </c>
      <c r="W106" s="14">
        <v>250.2</v>
      </c>
      <c r="X106" s="14">
        <v>277.39999999999998</v>
      </c>
      <c r="Y106" s="14">
        <v>1451.3</v>
      </c>
      <c r="Z106" s="14">
        <v>932.2</v>
      </c>
      <c r="AA106" s="14">
        <v>2.7</v>
      </c>
      <c r="AB106" s="14">
        <v>5.19</v>
      </c>
      <c r="AC106" s="14" t="s">
        <v>4475</v>
      </c>
      <c r="AD106" s="14" t="s">
        <v>4482</v>
      </c>
    </row>
    <row r="107" spans="1:30" x14ac:dyDescent="0.3">
      <c r="A107" s="15" t="s">
        <v>4605</v>
      </c>
      <c r="B107" s="15" t="s">
        <v>749</v>
      </c>
      <c r="C107" s="15">
        <v>165</v>
      </c>
      <c r="D107" s="15">
        <v>47.68</v>
      </c>
      <c r="E107" s="15">
        <v>1.3839999999999999</v>
      </c>
      <c r="F107" s="15">
        <v>1.444</v>
      </c>
      <c r="G107" s="15" t="s">
        <v>4480</v>
      </c>
      <c r="H107" s="15">
        <v>1.1399999999999999</v>
      </c>
      <c r="I107" s="15">
        <v>-0.28199999999999997</v>
      </c>
      <c r="J107" s="15">
        <v>-1.1859999999999999</v>
      </c>
      <c r="K107" s="15">
        <v>-0.30399999999999999</v>
      </c>
      <c r="L107" s="15">
        <v>1.3959999999999999</v>
      </c>
      <c r="M107" s="15">
        <v>-0.08</v>
      </c>
      <c r="N107" s="15">
        <v>0.158</v>
      </c>
      <c r="O107" s="15">
        <v>223.5</v>
      </c>
      <c r="P107" s="15">
        <v>0.52900000000000003</v>
      </c>
      <c r="Q107" s="15">
        <v>0.83399999999999996</v>
      </c>
      <c r="R107" s="15">
        <v>0.30499999999999999</v>
      </c>
      <c r="S107" s="15">
        <v>1.23</v>
      </c>
      <c r="T107" s="15" t="s">
        <v>4518</v>
      </c>
      <c r="U107" s="15">
        <v>13</v>
      </c>
      <c r="V107" s="15" t="s">
        <v>1040</v>
      </c>
      <c r="W107" s="15">
        <v>395.1</v>
      </c>
      <c r="X107" s="15">
        <v>256.2</v>
      </c>
      <c r="Y107" s="15">
        <v>1120.5999999999999</v>
      </c>
      <c r="Z107" s="15">
        <v>935.9</v>
      </c>
      <c r="AA107" s="15">
        <v>1.88</v>
      </c>
      <c r="AB107" s="15">
        <v>4.55</v>
      </c>
      <c r="AC107" s="15" t="s">
        <v>4475</v>
      </c>
      <c r="AD107" s="15" t="s">
        <v>4482</v>
      </c>
    </row>
    <row r="108" spans="1:30" x14ac:dyDescent="0.3">
      <c r="A108" s="14" t="s">
        <v>4606</v>
      </c>
      <c r="B108" s="14" t="s">
        <v>752</v>
      </c>
      <c r="C108" s="14">
        <v>170</v>
      </c>
      <c r="D108" s="14">
        <v>85.42</v>
      </c>
      <c r="E108" s="14">
        <v>1.4650000000000001</v>
      </c>
      <c r="F108" s="14">
        <v>1.482</v>
      </c>
      <c r="G108" s="14" t="s">
        <v>4555</v>
      </c>
      <c r="H108" s="14">
        <v>0.67600000000000005</v>
      </c>
      <c r="I108" s="14">
        <v>0.59</v>
      </c>
      <c r="J108" s="14">
        <v>-0.495</v>
      </c>
      <c r="K108" s="14">
        <v>0.626</v>
      </c>
      <c r="L108" s="14">
        <v>0.75600000000000001</v>
      </c>
      <c r="M108" s="14">
        <v>0.40300000000000002</v>
      </c>
      <c r="N108" s="14">
        <v>0.08</v>
      </c>
      <c r="O108" s="14">
        <v>201.3</v>
      </c>
      <c r="P108" s="14">
        <v>0.17899999999999999</v>
      </c>
      <c r="Q108" s="14">
        <v>0.45100000000000001</v>
      </c>
      <c r="R108" s="14">
        <v>0.27200000000000002</v>
      </c>
      <c r="S108" s="14">
        <v>3.99</v>
      </c>
      <c r="T108" s="14" t="s">
        <v>4518</v>
      </c>
      <c r="U108" s="14">
        <v>16</v>
      </c>
      <c r="V108" s="14" t="s">
        <v>1040</v>
      </c>
      <c r="W108" s="14">
        <v>456.4</v>
      </c>
      <c r="X108" s="14">
        <v>183.2</v>
      </c>
      <c r="Y108" s="14">
        <v>1202.2</v>
      </c>
      <c r="Z108" s="14">
        <v>817.1</v>
      </c>
      <c r="AA108" s="14">
        <v>4.76</v>
      </c>
      <c r="AB108" s="14">
        <v>2.61</v>
      </c>
      <c r="AC108" s="14" t="s">
        <v>4207</v>
      </c>
      <c r="AD108" s="14" t="s">
        <v>4556</v>
      </c>
    </row>
    <row r="109" spans="1:30" x14ac:dyDescent="0.3">
      <c r="A109" s="15" t="s">
        <v>4607</v>
      </c>
      <c r="B109" s="15" t="s">
        <v>757</v>
      </c>
      <c r="C109" s="15">
        <v>70</v>
      </c>
      <c r="D109" s="15">
        <v>234.61</v>
      </c>
      <c r="E109" s="15">
        <v>1.516</v>
      </c>
      <c r="F109" s="15">
        <v>1.444</v>
      </c>
      <c r="G109" s="15" t="s">
        <v>4455</v>
      </c>
      <c r="H109" s="15">
        <v>1.8</v>
      </c>
      <c r="I109" s="15">
        <v>-0.59099999999999997</v>
      </c>
      <c r="J109" s="15">
        <v>0.13100000000000001</v>
      </c>
      <c r="K109" s="15">
        <v>0.72599999999999998</v>
      </c>
      <c r="L109" s="15">
        <v>-1.2569999999999999</v>
      </c>
      <c r="M109" s="15">
        <v>-0.247</v>
      </c>
      <c r="N109" s="15">
        <v>0.46</v>
      </c>
      <c r="O109" s="15">
        <v>207.9</v>
      </c>
      <c r="P109" s="15">
        <v>0.52900000000000003</v>
      </c>
      <c r="Q109" s="15">
        <v>0.94799999999999995</v>
      </c>
      <c r="R109" s="15">
        <v>0.41899999999999998</v>
      </c>
      <c r="S109" s="15">
        <v>1.3</v>
      </c>
      <c r="T109" s="15" t="s">
        <v>4456</v>
      </c>
      <c r="U109" s="15">
        <v>16</v>
      </c>
      <c r="V109" s="15" t="s">
        <v>1041</v>
      </c>
      <c r="W109" s="15">
        <v>274.8</v>
      </c>
      <c r="X109" s="15">
        <v>166.3</v>
      </c>
      <c r="Y109" s="15">
        <v>1471.6</v>
      </c>
      <c r="Z109" s="15">
        <v>988.7</v>
      </c>
      <c r="AA109" s="15">
        <v>2.0699999999999998</v>
      </c>
      <c r="AB109" s="15">
        <v>4.6100000000000003</v>
      </c>
      <c r="AC109" s="15" t="s">
        <v>4481</v>
      </c>
      <c r="AD109" s="15" t="s">
        <v>4458</v>
      </c>
    </row>
    <row r="110" spans="1:30" x14ac:dyDescent="0.3">
      <c r="A110" s="14" t="s">
        <v>4608</v>
      </c>
      <c r="B110" s="14" t="s">
        <v>761</v>
      </c>
      <c r="C110" s="14">
        <v>39</v>
      </c>
      <c r="D110" s="14">
        <v>133.56</v>
      </c>
      <c r="E110" s="14">
        <v>1.518</v>
      </c>
      <c r="F110" s="14">
        <v>1.3979999999999999</v>
      </c>
      <c r="G110" s="14" t="s">
        <v>4465</v>
      </c>
      <c r="H110" s="14">
        <v>0.38</v>
      </c>
      <c r="I110" s="14">
        <v>0.13100000000000001</v>
      </c>
      <c r="J110" s="14">
        <v>-1.1910000000000001</v>
      </c>
      <c r="K110" s="14">
        <v>0.72499999999999998</v>
      </c>
      <c r="L110" s="14">
        <v>-0.28399999999999997</v>
      </c>
      <c r="M110" s="14">
        <v>-0.47899999999999998</v>
      </c>
      <c r="N110" s="14">
        <v>-0.17599999999999999</v>
      </c>
      <c r="O110" s="14">
        <v>164.5</v>
      </c>
      <c r="P110" s="14">
        <v>0.23100000000000001</v>
      </c>
      <c r="Q110" s="14">
        <v>0.66600000000000004</v>
      </c>
      <c r="R110" s="14">
        <v>0.435</v>
      </c>
      <c r="S110" s="14">
        <v>4.13</v>
      </c>
      <c r="T110" s="14" t="s">
        <v>4472</v>
      </c>
      <c r="U110" s="14">
        <v>17</v>
      </c>
      <c r="V110" s="14" t="s">
        <v>1041</v>
      </c>
      <c r="W110" s="14">
        <v>348.2</v>
      </c>
      <c r="X110" s="14">
        <v>257</v>
      </c>
      <c r="Y110" s="14">
        <v>1331.7</v>
      </c>
      <c r="Z110" s="14">
        <v>550.20000000000005</v>
      </c>
      <c r="AA110" s="14">
        <v>3.39</v>
      </c>
      <c r="AB110" s="14">
        <v>0.99</v>
      </c>
      <c r="AC110" s="14" t="s">
        <v>4475</v>
      </c>
      <c r="AD110" s="14" t="s">
        <v>4467</v>
      </c>
    </row>
    <row r="111" spans="1:30" x14ac:dyDescent="0.3">
      <c r="A111" s="15" t="s">
        <v>4609</v>
      </c>
      <c r="B111" s="15" t="s">
        <v>764</v>
      </c>
      <c r="C111" s="15">
        <v>90</v>
      </c>
      <c r="D111" s="15">
        <v>188.83</v>
      </c>
      <c r="E111" s="15">
        <v>1.4419999999999999</v>
      </c>
      <c r="F111" s="15">
        <v>1.423</v>
      </c>
      <c r="G111" s="15" t="s">
        <v>4455</v>
      </c>
      <c r="H111" s="15">
        <v>0.83299999999999996</v>
      </c>
      <c r="I111" s="15">
        <v>-0.72599999999999998</v>
      </c>
      <c r="J111" s="15">
        <v>-0.78500000000000003</v>
      </c>
      <c r="K111" s="15">
        <v>0.90500000000000003</v>
      </c>
      <c r="L111" s="15">
        <v>1.179</v>
      </c>
      <c r="M111" s="15">
        <v>-0.42299999999999999</v>
      </c>
      <c r="N111" s="15">
        <v>0.123</v>
      </c>
      <c r="O111" s="15">
        <v>218.5</v>
      </c>
      <c r="P111" s="15">
        <v>0.217</v>
      </c>
      <c r="Q111" s="15">
        <v>0.41099999999999998</v>
      </c>
      <c r="R111" s="15">
        <v>0.19400000000000001</v>
      </c>
      <c r="S111" s="15">
        <v>1.53</v>
      </c>
      <c r="T111" s="15" t="s">
        <v>4456</v>
      </c>
      <c r="U111" s="15">
        <v>7</v>
      </c>
      <c r="V111" s="15" t="s">
        <v>1041</v>
      </c>
      <c r="W111" s="15">
        <v>442.2</v>
      </c>
      <c r="X111" s="15">
        <v>244</v>
      </c>
      <c r="Y111" s="15">
        <v>2059</v>
      </c>
      <c r="Z111" s="15">
        <v>1155.8</v>
      </c>
      <c r="AA111" s="15">
        <v>4.72</v>
      </c>
      <c r="AB111" s="15">
        <v>6.6</v>
      </c>
      <c r="AC111" s="15" t="s">
        <v>4475</v>
      </c>
      <c r="AD111" s="15" t="s">
        <v>4458</v>
      </c>
    </row>
    <row r="112" spans="1:30" x14ac:dyDescent="0.3">
      <c r="A112" s="14" t="s">
        <v>4610</v>
      </c>
      <c r="B112" s="14" t="s">
        <v>768</v>
      </c>
      <c r="C112" s="14">
        <v>23</v>
      </c>
      <c r="D112" s="14">
        <v>156.87</v>
      </c>
      <c r="E112" s="14">
        <v>1.411</v>
      </c>
      <c r="F112" s="14">
        <v>1.4159999999999999</v>
      </c>
      <c r="G112" s="14" t="s">
        <v>4477</v>
      </c>
      <c r="H112" s="14">
        <v>0.94299999999999995</v>
      </c>
      <c r="I112" s="14">
        <v>0.21199999999999999</v>
      </c>
      <c r="J112" s="14">
        <v>0.72199999999999998</v>
      </c>
      <c r="K112" s="14">
        <v>0.40500000000000003</v>
      </c>
      <c r="L112" s="14">
        <v>1.266</v>
      </c>
      <c r="M112" s="14">
        <v>-0.151</v>
      </c>
      <c r="N112" s="14">
        <v>-0.32100000000000001</v>
      </c>
      <c r="O112" s="14">
        <v>144.19999999999999</v>
      </c>
      <c r="P112" s="14">
        <v>0.51600000000000001</v>
      </c>
      <c r="Q112" s="14">
        <v>0.75900000000000001</v>
      </c>
      <c r="R112" s="14">
        <v>0.24299999999999999</v>
      </c>
      <c r="S112" s="14">
        <v>4.04</v>
      </c>
      <c r="T112" s="14" t="s">
        <v>4497</v>
      </c>
      <c r="U112" s="14">
        <v>30</v>
      </c>
      <c r="V112" s="14" t="s">
        <v>1040</v>
      </c>
      <c r="W112" s="14">
        <v>301</v>
      </c>
      <c r="X112" s="14">
        <v>159.19999999999999</v>
      </c>
      <c r="Y112" s="14">
        <v>1075.5999999999999</v>
      </c>
      <c r="Z112" s="14">
        <v>952.3</v>
      </c>
      <c r="AA112" s="14">
        <v>4.63</v>
      </c>
      <c r="AB112" s="14">
        <v>1.44</v>
      </c>
      <c r="AC112" s="14" t="s">
        <v>4457</v>
      </c>
      <c r="AD112" s="14" t="s">
        <v>4478</v>
      </c>
    </row>
    <row r="113" spans="1:30" x14ac:dyDescent="0.3">
      <c r="A113" s="15" t="s">
        <v>4611</v>
      </c>
      <c r="B113" s="15" t="s">
        <v>772</v>
      </c>
      <c r="C113" s="15">
        <v>116</v>
      </c>
      <c r="D113" s="15">
        <v>247.46</v>
      </c>
      <c r="E113" s="15">
        <v>1.4590000000000001</v>
      </c>
      <c r="F113" s="15">
        <v>1.417</v>
      </c>
      <c r="G113" s="15" t="s">
        <v>4460</v>
      </c>
      <c r="H113" s="15">
        <v>2.4239999999999999</v>
      </c>
      <c r="I113" s="15">
        <v>-0.24199999999999999</v>
      </c>
      <c r="J113" s="15">
        <v>-4.5999999999999999E-2</v>
      </c>
      <c r="K113" s="15">
        <v>-0.217</v>
      </c>
      <c r="L113" s="15">
        <v>1.4419999999999999</v>
      </c>
      <c r="M113" s="15">
        <v>-0.46200000000000002</v>
      </c>
      <c r="N113" s="15">
        <v>-0.182</v>
      </c>
      <c r="O113" s="15">
        <v>87.5</v>
      </c>
      <c r="P113" s="15">
        <v>0.29699999999999999</v>
      </c>
      <c r="Q113" s="15">
        <v>0.57199999999999995</v>
      </c>
      <c r="R113" s="15">
        <v>0.27500000000000002</v>
      </c>
      <c r="S113" s="15">
        <v>4.42</v>
      </c>
      <c r="T113" s="15" t="s">
        <v>4456</v>
      </c>
      <c r="U113" s="15">
        <v>4</v>
      </c>
      <c r="V113" s="15" t="s">
        <v>1041</v>
      </c>
      <c r="W113" s="15">
        <v>281.3</v>
      </c>
      <c r="X113" s="15">
        <v>267.7</v>
      </c>
      <c r="Y113" s="15">
        <v>1508.4</v>
      </c>
      <c r="Z113" s="15">
        <v>884.8</v>
      </c>
      <c r="AA113" s="15">
        <v>3.47</v>
      </c>
      <c r="AB113" s="15">
        <v>3.94</v>
      </c>
      <c r="AC113" s="15" t="s">
        <v>4207</v>
      </c>
      <c r="AD113" s="15" t="s">
        <v>4463</v>
      </c>
    </row>
    <row r="114" spans="1:30" x14ac:dyDescent="0.3">
      <c r="A114" s="14" t="s">
        <v>4612</v>
      </c>
      <c r="B114" s="14" t="s">
        <v>776</v>
      </c>
      <c r="C114" s="14">
        <v>219</v>
      </c>
      <c r="D114" s="14">
        <v>242.21</v>
      </c>
      <c r="E114" s="14">
        <v>1.365</v>
      </c>
      <c r="F114" s="14">
        <v>1.3819999999999999</v>
      </c>
      <c r="G114" s="14" t="s">
        <v>4513</v>
      </c>
      <c r="H114" s="14">
        <v>2.85</v>
      </c>
      <c r="I114" s="14">
        <v>-1.173</v>
      </c>
      <c r="J114" s="14">
        <v>-1.143</v>
      </c>
      <c r="K114" s="14">
        <v>0.873</v>
      </c>
      <c r="L114" s="14">
        <v>-0.871</v>
      </c>
      <c r="M114" s="14">
        <v>0.46200000000000002</v>
      </c>
      <c r="N114" s="14">
        <v>0.21</v>
      </c>
      <c r="O114" s="14">
        <v>100.5</v>
      </c>
      <c r="P114" s="14">
        <v>0.18099999999999999</v>
      </c>
      <c r="Q114" s="14">
        <v>0.39900000000000002</v>
      </c>
      <c r="R114" s="14">
        <v>0.218</v>
      </c>
      <c r="S114" s="14">
        <v>2.4</v>
      </c>
      <c r="T114" s="14" t="s">
        <v>4466</v>
      </c>
      <c r="U114" s="14">
        <v>28</v>
      </c>
      <c r="V114" s="14" t="s">
        <v>1041</v>
      </c>
      <c r="W114" s="14">
        <v>251.8</v>
      </c>
      <c r="X114" s="14">
        <v>185.7</v>
      </c>
      <c r="Y114" s="14">
        <v>864.7</v>
      </c>
      <c r="Z114" s="14">
        <v>638.5</v>
      </c>
      <c r="AA114" s="14">
        <v>4.05</v>
      </c>
      <c r="AB114" s="14">
        <v>4.22</v>
      </c>
      <c r="AC114" s="14" t="s">
        <v>4469</v>
      </c>
      <c r="AD114" s="14" t="s">
        <v>4514</v>
      </c>
    </row>
    <row r="115" spans="1:30" x14ac:dyDescent="0.3">
      <c r="A115" s="15" t="s">
        <v>4613</v>
      </c>
      <c r="B115" s="15" t="s">
        <v>779</v>
      </c>
      <c r="C115" s="15">
        <v>32</v>
      </c>
      <c r="D115" s="15">
        <v>75.14</v>
      </c>
      <c r="E115" s="15">
        <v>1.44</v>
      </c>
      <c r="F115" s="15">
        <v>1.43</v>
      </c>
      <c r="G115" s="15" t="s">
        <v>4480</v>
      </c>
      <c r="H115" s="15">
        <v>2.1789999999999998</v>
      </c>
      <c r="I115" s="15">
        <v>-0.59099999999999997</v>
      </c>
      <c r="J115" s="15">
        <v>-0.58099999999999996</v>
      </c>
      <c r="K115" s="15">
        <v>-0.187</v>
      </c>
      <c r="L115" s="15">
        <v>-1.37</v>
      </c>
      <c r="M115" s="15">
        <v>0.17499999999999999</v>
      </c>
      <c r="N115" s="15">
        <v>-5.0999999999999997E-2</v>
      </c>
      <c r="O115" s="15">
        <v>173.9</v>
      </c>
      <c r="P115" s="15">
        <v>0.39500000000000002</v>
      </c>
      <c r="Q115" s="15">
        <v>0.755</v>
      </c>
      <c r="R115" s="15">
        <v>0.36</v>
      </c>
      <c r="S115" s="15">
        <v>4</v>
      </c>
      <c r="T115" s="15" t="s">
        <v>4461</v>
      </c>
      <c r="U115" s="15">
        <v>19</v>
      </c>
      <c r="V115" s="15" t="s">
        <v>1041</v>
      </c>
      <c r="W115" s="15">
        <v>302</v>
      </c>
      <c r="X115" s="15">
        <v>240.8</v>
      </c>
      <c r="Y115" s="15">
        <v>1139.0999999999999</v>
      </c>
      <c r="Z115" s="15">
        <v>1017</v>
      </c>
      <c r="AA115" s="15">
        <v>2.81</v>
      </c>
      <c r="AB115" s="15">
        <v>2.23</v>
      </c>
      <c r="AC115" s="15" t="s">
        <v>4481</v>
      </c>
      <c r="AD115" s="15" t="s">
        <v>4482</v>
      </c>
    </row>
    <row r="116" spans="1:30" x14ac:dyDescent="0.3">
      <c r="A116" s="14" t="s">
        <v>4614</v>
      </c>
      <c r="B116" s="14" t="s">
        <v>783</v>
      </c>
      <c r="C116" s="14">
        <v>183</v>
      </c>
      <c r="D116" s="14">
        <v>103.23</v>
      </c>
      <c r="E116" s="14">
        <v>1.3560000000000001</v>
      </c>
      <c r="F116" s="14">
        <v>1.482</v>
      </c>
      <c r="G116" s="14" t="s">
        <v>4493</v>
      </c>
      <c r="H116" s="14">
        <v>2.42</v>
      </c>
      <c r="I116" s="14">
        <v>-1.1539999999999999</v>
      </c>
      <c r="J116" s="14">
        <v>-0.40899999999999997</v>
      </c>
      <c r="K116" s="14">
        <v>0.76800000000000002</v>
      </c>
      <c r="L116" s="14">
        <v>-0.81499999999999995</v>
      </c>
      <c r="M116" s="14">
        <v>-0.104</v>
      </c>
      <c r="N116" s="14">
        <v>-0.126</v>
      </c>
      <c r="O116" s="14">
        <v>181.6</v>
      </c>
      <c r="P116" s="14">
        <v>8.3000000000000004E-2</v>
      </c>
      <c r="Q116" s="14">
        <v>0.3</v>
      </c>
      <c r="R116" s="14">
        <v>0.217</v>
      </c>
      <c r="S116" s="14">
        <v>1.95</v>
      </c>
      <c r="T116" s="14" t="s">
        <v>4472</v>
      </c>
      <c r="U116" s="14">
        <v>18</v>
      </c>
      <c r="V116" s="14" t="s">
        <v>1040</v>
      </c>
      <c r="W116" s="14">
        <v>361.7</v>
      </c>
      <c r="X116" s="14">
        <v>198.8</v>
      </c>
      <c r="Y116" s="14">
        <v>1667.8</v>
      </c>
      <c r="Z116" s="14">
        <v>504.2</v>
      </c>
      <c r="AA116" s="14">
        <v>1.64</v>
      </c>
      <c r="AB116" s="14">
        <v>4.26</v>
      </c>
      <c r="AC116" s="14" t="s">
        <v>4475</v>
      </c>
      <c r="AD116" s="14" t="s">
        <v>4494</v>
      </c>
    </row>
    <row r="117" spans="1:30" x14ac:dyDescent="0.3">
      <c r="A117" s="15" t="s">
        <v>4615</v>
      </c>
      <c r="B117" s="15" t="s">
        <v>787</v>
      </c>
      <c r="C117" s="15">
        <v>81</v>
      </c>
      <c r="D117" s="15">
        <v>72.63</v>
      </c>
      <c r="E117" s="15">
        <v>1.35</v>
      </c>
      <c r="F117" s="15">
        <v>1.4610000000000001</v>
      </c>
      <c r="G117" s="15" t="s">
        <v>4496</v>
      </c>
      <c r="H117" s="15">
        <v>1.2509999999999999</v>
      </c>
      <c r="I117" s="15">
        <v>-1.2949999999999999</v>
      </c>
      <c r="J117" s="15">
        <v>-1.038</v>
      </c>
      <c r="K117" s="15">
        <v>0.55500000000000005</v>
      </c>
      <c r="L117" s="15">
        <v>0.79700000000000004</v>
      </c>
      <c r="M117" s="15">
        <v>0.47899999999999998</v>
      </c>
      <c r="N117" s="15">
        <v>-0.42099999999999999</v>
      </c>
      <c r="O117" s="15">
        <v>108.7</v>
      </c>
      <c r="P117" s="15">
        <v>0.45</v>
      </c>
      <c r="Q117" s="15">
        <v>0.879</v>
      </c>
      <c r="R117" s="15">
        <v>0.42899999999999999</v>
      </c>
      <c r="S117" s="15">
        <v>3.18</v>
      </c>
      <c r="T117" s="15" t="s">
        <v>4456</v>
      </c>
      <c r="U117" s="15">
        <v>23</v>
      </c>
      <c r="V117" s="15" t="s">
        <v>1040</v>
      </c>
      <c r="W117" s="15">
        <v>435.6</v>
      </c>
      <c r="X117" s="15">
        <v>142.5</v>
      </c>
      <c r="Y117" s="15">
        <v>1802.3</v>
      </c>
      <c r="Z117" s="15">
        <v>693.7</v>
      </c>
      <c r="AA117" s="15">
        <v>3.25</v>
      </c>
      <c r="AB117" s="15">
        <v>7.6</v>
      </c>
      <c r="AC117" s="15" t="s">
        <v>4462</v>
      </c>
      <c r="AD117" s="15" t="s">
        <v>4498</v>
      </c>
    </row>
    <row r="118" spans="1:30" x14ac:dyDescent="0.3">
      <c r="A118" s="14" t="s">
        <v>4616</v>
      </c>
      <c r="B118" s="14" t="s">
        <v>791</v>
      </c>
      <c r="C118" s="14">
        <v>157</v>
      </c>
      <c r="D118" s="14">
        <v>78.02</v>
      </c>
      <c r="E118" s="14">
        <v>1.403</v>
      </c>
      <c r="F118" s="14">
        <v>1.5049999999999999</v>
      </c>
      <c r="G118" s="14" t="s">
        <v>4460</v>
      </c>
      <c r="H118" s="14">
        <v>2.496</v>
      </c>
      <c r="I118" s="14">
        <v>-0.192</v>
      </c>
      <c r="J118" s="14">
        <v>0.96299999999999997</v>
      </c>
      <c r="K118" s="14">
        <v>-6.5000000000000002E-2</v>
      </c>
      <c r="L118" s="14">
        <v>-0.57699999999999996</v>
      </c>
      <c r="M118" s="14">
        <v>0.112</v>
      </c>
      <c r="N118" s="14">
        <v>0.34300000000000003</v>
      </c>
      <c r="O118" s="14">
        <v>142.1</v>
      </c>
      <c r="P118" s="14">
        <v>0.52300000000000002</v>
      </c>
      <c r="Q118" s="14">
        <v>0.92400000000000004</v>
      </c>
      <c r="R118" s="14">
        <v>0.40100000000000002</v>
      </c>
      <c r="S118" s="14">
        <v>1.22</v>
      </c>
      <c r="T118" s="14" t="s">
        <v>4518</v>
      </c>
      <c r="U118" s="14">
        <v>11</v>
      </c>
      <c r="V118" s="14" t="s">
        <v>1041</v>
      </c>
      <c r="W118" s="14">
        <v>230.9</v>
      </c>
      <c r="X118" s="14">
        <v>249.1</v>
      </c>
      <c r="Y118" s="14">
        <v>2088.5</v>
      </c>
      <c r="Z118" s="14">
        <v>1301.7</v>
      </c>
      <c r="AA118" s="14">
        <v>4.97</v>
      </c>
      <c r="AB118" s="14">
        <v>1.52</v>
      </c>
      <c r="AC118" s="14" t="s">
        <v>4481</v>
      </c>
      <c r="AD118" s="14" t="s">
        <v>4463</v>
      </c>
    </row>
    <row r="119" spans="1:30" x14ac:dyDescent="0.3">
      <c r="A119" s="15" t="s">
        <v>4617</v>
      </c>
      <c r="B119" s="15" t="s">
        <v>795</v>
      </c>
      <c r="C119" s="15">
        <v>77</v>
      </c>
      <c r="D119" s="15">
        <v>200.29</v>
      </c>
      <c r="E119" s="15">
        <v>1.5069999999999999</v>
      </c>
      <c r="F119" s="15">
        <v>1.3340000000000001</v>
      </c>
      <c r="G119" s="15" t="s">
        <v>4508</v>
      </c>
      <c r="H119" s="15">
        <v>1.66</v>
      </c>
      <c r="I119" s="15">
        <v>-1.3220000000000001</v>
      </c>
      <c r="J119" s="15">
        <v>-0.24099999999999999</v>
      </c>
      <c r="K119" s="15">
        <v>6.9000000000000006E-2</v>
      </c>
      <c r="L119" s="15">
        <v>1.2909999999999999</v>
      </c>
      <c r="M119" s="15">
        <v>0.191</v>
      </c>
      <c r="N119" s="15">
        <v>-7.8E-2</v>
      </c>
      <c r="O119" s="15">
        <v>155.80000000000001</v>
      </c>
      <c r="P119" s="15">
        <v>0.49</v>
      </c>
      <c r="Q119" s="15">
        <v>0.89200000000000002</v>
      </c>
      <c r="R119" s="15">
        <v>0.40200000000000002</v>
      </c>
      <c r="S119" s="15">
        <v>3.73</v>
      </c>
      <c r="T119" s="15" t="s">
        <v>4466</v>
      </c>
      <c r="U119" s="15">
        <v>22</v>
      </c>
      <c r="V119" s="15" t="s">
        <v>1041</v>
      </c>
      <c r="W119" s="15">
        <v>310.89999999999998</v>
      </c>
      <c r="X119" s="15">
        <v>140.30000000000001</v>
      </c>
      <c r="Y119" s="15">
        <v>1418.6</v>
      </c>
      <c r="Z119" s="15">
        <v>1239.9000000000001</v>
      </c>
      <c r="AA119" s="15">
        <v>2.86</v>
      </c>
      <c r="AB119" s="15">
        <v>4.3</v>
      </c>
      <c r="AC119" s="15" t="s">
        <v>4481</v>
      </c>
      <c r="AD119" s="15" t="s">
        <v>4509</v>
      </c>
    </row>
    <row r="120" spans="1:30" x14ac:dyDescent="0.3">
      <c r="A120" s="14" t="s">
        <v>4618</v>
      </c>
      <c r="B120" s="14" t="s">
        <v>799</v>
      </c>
      <c r="C120" s="14">
        <v>166</v>
      </c>
      <c r="D120" s="14">
        <v>143.16999999999999</v>
      </c>
      <c r="E120" s="14">
        <v>1.349</v>
      </c>
      <c r="F120" s="14">
        <v>1.5049999999999999</v>
      </c>
      <c r="G120" s="14" t="s">
        <v>4513</v>
      </c>
      <c r="H120" s="14">
        <v>2.2109999999999999</v>
      </c>
      <c r="I120" s="14">
        <v>1.022</v>
      </c>
      <c r="J120" s="14">
        <v>0.70699999999999996</v>
      </c>
      <c r="K120" s="14">
        <v>-0.88800000000000001</v>
      </c>
      <c r="L120" s="14">
        <v>-1.054</v>
      </c>
      <c r="M120" s="14">
        <v>2.4E-2</v>
      </c>
      <c r="N120" s="14">
        <v>3.2000000000000001E-2</v>
      </c>
      <c r="O120" s="14">
        <v>173.2</v>
      </c>
      <c r="P120" s="14">
        <v>0.14899999999999999</v>
      </c>
      <c r="Q120" s="14">
        <v>0.3</v>
      </c>
      <c r="R120" s="14">
        <v>0.151</v>
      </c>
      <c r="S120" s="14">
        <v>1.21</v>
      </c>
      <c r="T120" s="14" t="s">
        <v>4518</v>
      </c>
      <c r="U120" s="14">
        <v>14</v>
      </c>
      <c r="V120" s="14" t="s">
        <v>1041</v>
      </c>
      <c r="W120" s="14">
        <v>361.3</v>
      </c>
      <c r="X120" s="14">
        <v>233.3</v>
      </c>
      <c r="Y120" s="14">
        <v>1705.8</v>
      </c>
      <c r="Z120" s="14">
        <v>1310.7</v>
      </c>
      <c r="AA120" s="14">
        <v>2.87</v>
      </c>
      <c r="AB120" s="14">
        <v>2.59</v>
      </c>
      <c r="AC120" s="14" t="s">
        <v>4469</v>
      </c>
      <c r="AD120" s="14" t="s">
        <v>4514</v>
      </c>
    </row>
    <row r="121" spans="1:30" x14ac:dyDescent="0.3">
      <c r="A121" s="15" t="s">
        <v>4619</v>
      </c>
      <c r="B121" s="15" t="s">
        <v>801</v>
      </c>
      <c r="C121" s="15">
        <v>116</v>
      </c>
      <c r="D121" s="15">
        <v>46.32</v>
      </c>
      <c r="E121" s="15">
        <v>1.4119999999999999</v>
      </c>
      <c r="F121" s="15">
        <v>1.425</v>
      </c>
      <c r="G121" s="15" t="s">
        <v>4460</v>
      </c>
      <c r="H121" s="15">
        <v>2.5539999999999998</v>
      </c>
      <c r="I121" s="15">
        <v>0.53300000000000003</v>
      </c>
      <c r="J121" s="15">
        <v>0.5</v>
      </c>
      <c r="K121" s="15">
        <v>-5.0000000000000001E-3</v>
      </c>
      <c r="L121" s="15">
        <v>-1.06</v>
      </c>
      <c r="M121" s="15">
        <v>0.182</v>
      </c>
      <c r="N121" s="15">
        <v>-0.245</v>
      </c>
      <c r="O121" s="15">
        <v>242.8</v>
      </c>
      <c r="P121" s="15">
        <v>0.123</v>
      </c>
      <c r="Q121" s="15">
        <v>0.49399999999999999</v>
      </c>
      <c r="R121" s="15">
        <v>0.371</v>
      </c>
      <c r="S121" s="15">
        <v>3.43</v>
      </c>
      <c r="T121" s="15" t="s">
        <v>4497</v>
      </c>
      <c r="U121" s="15">
        <v>9</v>
      </c>
      <c r="V121" s="15" t="s">
        <v>1041</v>
      </c>
      <c r="W121" s="15">
        <v>478.4</v>
      </c>
      <c r="X121" s="15">
        <v>270.8</v>
      </c>
      <c r="Y121" s="15">
        <v>1280.2</v>
      </c>
      <c r="Z121" s="15">
        <v>791.3</v>
      </c>
      <c r="AA121" s="15">
        <v>2.5299999999999998</v>
      </c>
      <c r="AB121" s="15">
        <v>2.35</v>
      </c>
      <c r="AC121" s="15" t="s">
        <v>4462</v>
      </c>
      <c r="AD121" s="15" t="s">
        <v>4463</v>
      </c>
    </row>
    <row r="122" spans="1:30" x14ac:dyDescent="0.3">
      <c r="A122" s="14" t="s">
        <v>4620</v>
      </c>
      <c r="B122" s="14" t="s">
        <v>804</v>
      </c>
      <c r="C122" s="14">
        <v>11</v>
      </c>
      <c r="D122" s="14">
        <v>150.61000000000001</v>
      </c>
      <c r="E122" s="14">
        <v>1.377</v>
      </c>
      <c r="F122" s="14">
        <v>1.379</v>
      </c>
      <c r="G122" s="14" t="s">
        <v>4513</v>
      </c>
      <c r="H122" s="14">
        <v>0.56499999999999995</v>
      </c>
      <c r="I122" s="14">
        <v>-0.27700000000000002</v>
      </c>
      <c r="J122" s="14">
        <v>0.90800000000000003</v>
      </c>
      <c r="K122" s="14">
        <v>-0.88800000000000001</v>
      </c>
      <c r="L122" s="14">
        <v>0.753</v>
      </c>
      <c r="M122" s="14">
        <v>0.16200000000000001</v>
      </c>
      <c r="N122" s="14">
        <v>0.38800000000000001</v>
      </c>
      <c r="O122" s="14">
        <v>157.30000000000001</v>
      </c>
      <c r="P122" s="14">
        <v>0.13</v>
      </c>
      <c r="Q122" s="14">
        <v>0.47099999999999997</v>
      </c>
      <c r="R122" s="14">
        <v>0.34100000000000003</v>
      </c>
      <c r="S122" s="14">
        <v>4.29</v>
      </c>
      <c r="T122" s="14" t="s">
        <v>4456</v>
      </c>
      <c r="U122" s="14">
        <v>9</v>
      </c>
      <c r="V122" s="14" t="s">
        <v>1040</v>
      </c>
      <c r="W122" s="14">
        <v>240.4</v>
      </c>
      <c r="X122" s="14">
        <v>254.8</v>
      </c>
      <c r="Y122" s="14">
        <v>1555.4</v>
      </c>
      <c r="Z122" s="14">
        <v>767</v>
      </c>
      <c r="AA122" s="14">
        <v>5.69</v>
      </c>
      <c r="AB122" s="14">
        <v>7.4</v>
      </c>
      <c r="AC122" s="14" t="s">
        <v>4469</v>
      </c>
      <c r="AD122" s="14" t="s">
        <v>4514</v>
      </c>
    </row>
    <row r="123" spans="1:30" x14ac:dyDescent="0.3">
      <c r="A123" s="15" t="s">
        <v>4621</v>
      </c>
      <c r="B123" s="15" t="s">
        <v>807</v>
      </c>
      <c r="C123" s="15">
        <v>47</v>
      </c>
      <c r="D123" s="15">
        <v>115.45</v>
      </c>
      <c r="E123" s="15">
        <v>1.3819999999999999</v>
      </c>
      <c r="F123" s="15">
        <v>1.3460000000000001</v>
      </c>
      <c r="G123" s="15" t="s">
        <v>4471</v>
      </c>
      <c r="H123" s="15">
        <v>2.6070000000000002</v>
      </c>
      <c r="I123" s="15">
        <v>7.9000000000000001E-2</v>
      </c>
      <c r="J123" s="15">
        <v>1.141</v>
      </c>
      <c r="K123" s="15">
        <v>6.0999999999999999E-2</v>
      </c>
      <c r="L123" s="15">
        <v>-1.1839999999999999</v>
      </c>
      <c r="M123" s="15">
        <v>-0.252</v>
      </c>
      <c r="N123" s="15">
        <v>-9.9000000000000005E-2</v>
      </c>
      <c r="O123" s="15">
        <v>160.9</v>
      </c>
      <c r="P123" s="15">
        <v>9.2999999999999999E-2</v>
      </c>
      <c r="Q123" s="15">
        <v>0.48299999999999998</v>
      </c>
      <c r="R123" s="15">
        <v>0.39</v>
      </c>
      <c r="S123" s="15">
        <v>2.59</v>
      </c>
      <c r="T123" s="15" t="s">
        <v>4472</v>
      </c>
      <c r="U123" s="15">
        <v>27</v>
      </c>
      <c r="V123" s="15" t="s">
        <v>1041</v>
      </c>
      <c r="W123" s="15">
        <v>440.6</v>
      </c>
      <c r="X123" s="15">
        <v>177.2</v>
      </c>
      <c r="Y123" s="15">
        <v>1798.6</v>
      </c>
      <c r="Z123" s="15">
        <v>912.9</v>
      </c>
      <c r="AA123" s="15">
        <v>4.5599999999999996</v>
      </c>
      <c r="AB123" s="15">
        <v>7.29</v>
      </c>
      <c r="AC123" s="15" t="s">
        <v>4481</v>
      </c>
      <c r="AD123" s="15" t="s">
        <v>4473</v>
      </c>
    </row>
    <row r="124" spans="1:30" x14ac:dyDescent="0.3">
      <c r="A124" s="14" t="s">
        <v>4622</v>
      </c>
      <c r="B124" s="14" t="s">
        <v>811</v>
      </c>
      <c r="C124" s="14">
        <v>108</v>
      </c>
      <c r="D124" s="14">
        <v>199.86</v>
      </c>
      <c r="E124" s="14">
        <v>1.3440000000000001</v>
      </c>
      <c r="F124" s="14">
        <v>1.462</v>
      </c>
      <c r="G124" s="14" t="s">
        <v>4460</v>
      </c>
      <c r="H124" s="14">
        <v>2.0499999999999998</v>
      </c>
      <c r="I124" s="14">
        <v>-1.3069999999999999</v>
      </c>
      <c r="J124" s="14">
        <v>0.245</v>
      </c>
      <c r="K124" s="14">
        <v>0.93899999999999995</v>
      </c>
      <c r="L124" s="14">
        <v>1.4019999999999999</v>
      </c>
      <c r="M124" s="14">
        <v>0.22600000000000001</v>
      </c>
      <c r="N124" s="14">
        <v>-5.6000000000000001E-2</v>
      </c>
      <c r="O124" s="14">
        <v>152.1</v>
      </c>
      <c r="P124" s="14">
        <v>0.26400000000000001</v>
      </c>
      <c r="Q124" s="14">
        <v>0.56999999999999995</v>
      </c>
      <c r="R124" s="14">
        <v>0.30599999999999999</v>
      </c>
      <c r="S124" s="14">
        <v>3.93</v>
      </c>
      <c r="T124" s="14" t="s">
        <v>4484</v>
      </c>
      <c r="U124" s="14">
        <v>18</v>
      </c>
      <c r="V124" s="14" t="s">
        <v>1041</v>
      </c>
      <c r="W124" s="14">
        <v>424.2</v>
      </c>
      <c r="X124" s="14">
        <v>242.5</v>
      </c>
      <c r="Y124" s="14">
        <v>1724.9</v>
      </c>
      <c r="Z124" s="14">
        <v>730.3</v>
      </c>
      <c r="AA124" s="14">
        <v>3.36</v>
      </c>
      <c r="AB124" s="14">
        <v>6.48</v>
      </c>
      <c r="AC124" s="14" t="s">
        <v>4475</v>
      </c>
      <c r="AD124" s="14" t="s">
        <v>4463</v>
      </c>
    </row>
    <row r="125" spans="1:30" x14ac:dyDescent="0.3">
      <c r="A125" s="15" t="s">
        <v>4623</v>
      </c>
      <c r="B125" s="15" t="s">
        <v>815</v>
      </c>
      <c r="C125" s="15">
        <v>27</v>
      </c>
      <c r="D125" s="15">
        <v>156.66999999999999</v>
      </c>
      <c r="E125" s="15">
        <v>1.369</v>
      </c>
      <c r="F125" s="15">
        <v>1.419</v>
      </c>
      <c r="G125" s="15" t="s">
        <v>4513</v>
      </c>
      <c r="H125" s="15">
        <v>3.2120000000000002</v>
      </c>
      <c r="I125" s="15">
        <v>0.311</v>
      </c>
      <c r="J125" s="15">
        <v>-0.876</v>
      </c>
      <c r="K125" s="15">
        <v>-0.755</v>
      </c>
      <c r="L125" s="15">
        <v>-1.3720000000000001</v>
      </c>
      <c r="M125" s="15">
        <v>0.124</v>
      </c>
      <c r="N125" s="15">
        <v>2.4E-2</v>
      </c>
      <c r="O125" s="15">
        <v>141.30000000000001</v>
      </c>
      <c r="P125" s="15">
        <v>0.42899999999999999</v>
      </c>
      <c r="Q125" s="15">
        <v>0.877</v>
      </c>
      <c r="R125" s="15">
        <v>0.44800000000000001</v>
      </c>
      <c r="S125" s="15">
        <v>3.85</v>
      </c>
      <c r="T125" s="15" t="s">
        <v>4472</v>
      </c>
      <c r="U125" s="15">
        <v>21</v>
      </c>
      <c r="V125" s="15" t="s">
        <v>1041</v>
      </c>
      <c r="W125" s="15">
        <v>226.1</v>
      </c>
      <c r="X125" s="15">
        <v>146</v>
      </c>
      <c r="Y125" s="15">
        <v>1641.9</v>
      </c>
      <c r="Z125" s="15">
        <v>1090.5</v>
      </c>
      <c r="AA125" s="15">
        <v>3.62</v>
      </c>
      <c r="AB125" s="15">
        <v>5.67</v>
      </c>
      <c r="AC125" s="15" t="s">
        <v>4481</v>
      </c>
      <c r="AD125" s="15" t="s">
        <v>4514</v>
      </c>
    </row>
    <row r="126" spans="1:30" x14ac:dyDescent="0.3">
      <c r="A126" s="14" t="s">
        <v>4624</v>
      </c>
      <c r="B126" s="14" t="s">
        <v>818</v>
      </c>
      <c r="C126" s="14">
        <v>214</v>
      </c>
      <c r="D126" s="14">
        <v>69.34</v>
      </c>
      <c r="E126" s="14">
        <v>1.3959999999999999</v>
      </c>
      <c r="F126" s="14">
        <v>1.431</v>
      </c>
      <c r="G126" s="14" t="s">
        <v>4533</v>
      </c>
      <c r="H126" s="14">
        <v>1.75</v>
      </c>
      <c r="I126" s="14">
        <v>0.60599999999999998</v>
      </c>
      <c r="J126" s="14">
        <v>0.76700000000000002</v>
      </c>
      <c r="K126" s="14">
        <v>-6.3E-2</v>
      </c>
      <c r="L126" s="14">
        <v>-1.143</v>
      </c>
      <c r="M126" s="14">
        <v>-8.5999999999999993E-2</v>
      </c>
      <c r="N126" s="14">
        <v>0.02</v>
      </c>
      <c r="O126" s="14">
        <v>53.6</v>
      </c>
      <c r="P126" s="14">
        <v>0.44400000000000001</v>
      </c>
      <c r="Q126" s="14">
        <v>0.80800000000000005</v>
      </c>
      <c r="R126" s="14">
        <v>0.36399999999999999</v>
      </c>
      <c r="S126" s="14">
        <v>2.4300000000000002</v>
      </c>
      <c r="T126" s="14" t="s">
        <v>4484</v>
      </c>
      <c r="U126" s="14">
        <v>19</v>
      </c>
      <c r="V126" s="14" t="s">
        <v>1040</v>
      </c>
      <c r="W126" s="14">
        <v>226.1</v>
      </c>
      <c r="X126" s="14">
        <v>222.4</v>
      </c>
      <c r="Y126" s="14">
        <v>2062.1999999999998</v>
      </c>
      <c r="Z126" s="14">
        <v>680.8</v>
      </c>
      <c r="AA126" s="14">
        <v>3.09</v>
      </c>
      <c r="AB126" s="14">
        <v>4.45</v>
      </c>
      <c r="AC126" s="14" t="s">
        <v>4475</v>
      </c>
      <c r="AD126" s="14" t="s">
        <v>4534</v>
      </c>
    </row>
    <row r="127" spans="1:30" x14ac:dyDescent="0.3">
      <c r="A127" s="15" t="s">
        <v>4625</v>
      </c>
      <c r="B127" s="15" t="s">
        <v>822</v>
      </c>
      <c r="C127" s="15">
        <v>135</v>
      </c>
      <c r="D127" s="15">
        <v>206.33</v>
      </c>
      <c r="E127" s="15">
        <v>1.3859999999999999</v>
      </c>
      <c r="F127" s="15">
        <v>1.415</v>
      </c>
      <c r="G127" s="15" t="s">
        <v>4460</v>
      </c>
      <c r="H127" s="15">
        <v>0.34899999999999998</v>
      </c>
      <c r="I127" s="15">
        <v>-0.68100000000000005</v>
      </c>
      <c r="J127" s="15">
        <v>-0.68400000000000005</v>
      </c>
      <c r="K127" s="15">
        <v>0.51600000000000001</v>
      </c>
      <c r="L127" s="15">
        <v>-0.52800000000000002</v>
      </c>
      <c r="M127" s="15">
        <v>0.13700000000000001</v>
      </c>
      <c r="N127" s="15">
        <v>-0.223</v>
      </c>
      <c r="O127" s="15">
        <v>90.3</v>
      </c>
      <c r="P127" s="15">
        <v>0.35799999999999998</v>
      </c>
      <c r="Q127" s="15">
        <v>0.54300000000000004</v>
      </c>
      <c r="R127" s="15">
        <v>0.185</v>
      </c>
      <c r="S127" s="15">
        <v>3.12</v>
      </c>
      <c r="T127" s="15" t="s">
        <v>4456</v>
      </c>
      <c r="U127" s="15">
        <v>22</v>
      </c>
      <c r="V127" s="15" t="s">
        <v>1040</v>
      </c>
      <c r="W127" s="15">
        <v>241.4</v>
      </c>
      <c r="X127" s="15">
        <v>236.5</v>
      </c>
      <c r="Y127" s="15">
        <v>2109</v>
      </c>
      <c r="Z127" s="15">
        <v>1074.7</v>
      </c>
      <c r="AA127" s="15">
        <v>5.59</v>
      </c>
      <c r="AB127" s="15">
        <v>2.0099999999999998</v>
      </c>
      <c r="AC127" s="15" t="s">
        <v>4457</v>
      </c>
      <c r="AD127" s="15" t="s">
        <v>4463</v>
      </c>
    </row>
    <row r="128" spans="1:30" x14ac:dyDescent="0.3">
      <c r="A128" s="14" t="s">
        <v>4626</v>
      </c>
      <c r="B128" s="14" t="s">
        <v>825</v>
      </c>
      <c r="C128" s="14">
        <v>7</v>
      </c>
      <c r="D128" s="14">
        <v>164.61</v>
      </c>
      <c r="E128" s="14">
        <v>1.5169999999999999</v>
      </c>
      <c r="F128" s="14">
        <v>1.4279999999999999</v>
      </c>
      <c r="G128" s="14" t="s">
        <v>4501</v>
      </c>
      <c r="H128" s="14">
        <v>3.1</v>
      </c>
      <c r="I128" s="14">
        <v>0.192</v>
      </c>
      <c r="J128" s="14">
        <v>0.497</v>
      </c>
      <c r="K128" s="14">
        <v>0.68400000000000005</v>
      </c>
      <c r="L128" s="14">
        <v>1.212</v>
      </c>
      <c r="M128" s="14">
        <v>-7.4999999999999997E-2</v>
      </c>
      <c r="N128" s="14">
        <v>0.247</v>
      </c>
      <c r="O128" s="14">
        <v>33.4</v>
      </c>
      <c r="P128" s="14">
        <v>0.27600000000000002</v>
      </c>
      <c r="Q128" s="14">
        <v>0.61499999999999999</v>
      </c>
      <c r="R128" s="14">
        <v>0.33900000000000002</v>
      </c>
      <c r="S128" s="14">
        <v>3.41</v>
      </c>
      <c r="T128" s="14" t="s">
        <v>4456</v>
      </c>
      <c r="U128" s="14">
        <v>28</v>
      </c>
      <c r="V128" s="14" t="s">
        <v>1041</v>
      </c>
      <c r="W128" s="14">
        <v>412.7</v>
      </c>
      <c r="X128" s="14">
        <v>219.5</v>
      </c>
      <c r="Y128" s="14">
        <v>1997.2</v>
      </c>
      <c r="Z128" s="14">
        <v>1367.6</v>
      </c>
      <c r="AA128" s="14">
        <v>5</v>
      </c>
      <c r="AB128" s="14">
        <v>2.2799999999999998</v>
      </c>
      <c r="AC128" s="14" t="s">
        <v>4462</v>
      </c>
      <c r="AD128" s="14" t="s">
        <v>4502</v>
      </c>
    </row>
    <row r="129" spans="1:30" x14ac:dyDescent="0.3">
      <c r="A129" s="15" t="s">
        <v>4627</v>
      </c>
      <c r="B129" s="15" t="s">
        <v>828</v>
      </c>
      <c r="C129" s="15">
        <v>203</v>
      </c>
      <c r="D129" s="15">
        <v>179.55</v>
      </c>
      <c r="E129" s="15">
        <v>1.4750000000000001</v>
      </c>
      <c r="F129" s="15">
        <v>1.399</v>
      </c>
      <c r="G129" s="15" t="s">
        <v>4477</v>
      </c>
      <c r="H129" s="15">
        <v>2.3610000000000002</v>
      </c>
      <c r="I129" s="15">
        <v>-0.872</v>
      </c>
      <c r="J129" s="15">
        <v>-0.38</v>
      </c>
      <c r="K129" s="15">
        <v>-0.42099999999999999</v>
      </c>
      <c r="L129" s="15">
        <v>1.222</v>
      </c>
      <c r="M129" s="15">
        <v>0.32600000000000001</v>
      </c>
      <c r="N129" s="15">
        <v>5.6000000000000001E-2</v>
      </c>
      <c r="O129" s="15">
        <v>183.3</v>
      </c>
      <c r="P129" s="15">
        <v>0.36599999999999999</v>
      </c>
      <c r="Q129" s="15">
        <v>0.69599999999999995</v>
      </c>
      <c r="R129" s="15">
        <v>0.33</v>
      </c>
      <c r="S129" s="15">
        <v>3.6</v>
      </c>
      <c r="T129" s="15" t="s">
        <v>4518</v>
      </c>
      <c r="U129" s="15">
        <v>3</v>
      </c>
      <c r="V129" s="15" t="s">
        <v>1040</v>
      </c>
      <c r="W129" s="15">
        <v>338.6</v>
      </c>
      <c r="X129" s="15">
        <v>155.80000000000001</v>
      </c>
      <c r="Y129" s="15">
        <v>1920.7</v>
      </c>
      <c r="Z129" s="15">
        <v>1316.1</v>
      </c>
      <c r="AA129" s="15">
        <v>3.33</v>
      </c>
      <c r="AB129" s="15">
        <v>5.0999999999999996</v>
      </c>
      <c r="AC129" s="15" t="s">
        <v>4469</v>
      </c>
      <c r="AD129" s="15" t="s">
        <v>4478</v>
      </c>
    </row>
    <row r="130" spans="1:30" x14ac:dyDescent="0.3">
      <c r="A130" s="14" t="s">
        <v>4628</v>
      </c>
      <c r="B130" s="14" t="s">
        <v>832</v>
      </c>
      <c r="C130" s="14">
        <v>86</v>
      </c>
      <c r="D130" s="14">
        <v>160.57</v>
      </c>
      <c r="E130" s="14">
        <v>1.4079999999999999</v>
      </c>
      <c r="F130" s="14">
        <v>1.3440000000000001</v>
      </c>
      <c r="G130" s="14" t="s">
        <v>4465</v>
      </c>
      <c r="H130" s="14">
        <v>2.794</v>
      </c>
      <c r="I130" s="14">
        <v>6.7000000000000004E-2</v>
      </c>
      <c r="J130" s="14">
        <v>0.56200000000000006</v>
      </c>
      <c r="K130" s="14">
        <v>0.86099999999999999</v>
      </c>
      <c r="L130" s="14">
        <v>-8.3000000000000004E-2</v>
      </c>
      <c r="M130" s="14">
        <v>-0.46899999999999997</v>
      </c>
      <c r="N130" s="14">
        <v>-1.4999999999999999E-2</v>
      </c>
      <c r="O130" s="14">
        <v>55.5</v>
      </c>
      <c r="P130" s="14">
        <v>0.47799999999999998</v>
      </c>
      <c r="Q130" s="14">
        <v>0.81200000000000006</v>
      </c>
      <c r="R130" s="14">
        <v>0.33400000000000002</v>
      </c>
      <c r="S130" s="14">
        <v>1.75</v>
      </c>
      <c r="T130" s="14" t="s">
        <v>4456</v>
      </c>
      <c r="U130" s="14">
        <v>20</v>
      </c>
      <c r="V130" s="14" t="s">
        <v>1040</v>
      </c>
      <c r="W130" s="14">
        <v>293.7</v>
      </c>
      <c r="X130" s="14">
        <v>260.2</v>
      </c>
      <c r="Y130" s="14">
        <v>1745.4</v>
      </c>
      <c r="Z130" s="14">
        <v>994.5</v>
      </c>
      <c r="AA130" s="14">
        <v>3.12</v>
      </c>
      <c r="AB130" s="14">
        <v>8.4</v>
      </c>
      <c r="AC130" s="14" t="s">
        <v>4475</v>
      </c>
      <c r="AD130" s="14" t="s">
        <v>4467</v>
      </c>
    </row>
    <row r="131" spans="1:30" x14ac:dyDescent="0.3">
      <c r="A131" s="15" t="s">
        <v>4629</v>
      </c>
      <c r="B131" s="15" t="s">
        <v>836</v>
      </c>
      <c r="C131" s="15">
        <v>128</v>
      </c>
      <c r="D131" s="15">
        <v>150.81</v>
      </c>
      <c r="E131" s="15">
        <v>1.3480000000000001</v>
      </c>
      <c r="F131" s="15">
        <v>1.4550000000000001</v>
      </c>
      <c r="G131" s="15" t="s">
        <v>4521</v>
      </c>
      <c r="H131" s="15">
        <v>3.202</v>
      </c>
      <c r="I131" s="15">
        <v>-1.141</v>
      </c>
      <c r="J131" s="15">
        <v>1.7000000000000001E-2</v>
      </c>
      <c r="K131" s="15">
        <v>-0.311</v>
      </c>
      <c r="L131" s="15">
        <v>1.282</v>
      </c>
      <c r="M131" s="15">
        <v>-1.2999999999999999E-2</v>
      </c>
      <c r="N131" s="15">
        <v>-6.8000000000000005E-2</v>
      </c>
      <c r="O131" s="15">
        <v>88.8</v>
      </c>
      <c r="P131" s="15">
        <v>0.499</v>
      </c>
      <c r="Q131" s="15">
        <v>0.81599999999999995</v>
      </c>
      <c r="R131" s="15">
        <v>0.317</v>
      </c>
      <c r="S131" s="15">
        <v>4.13</v>
      </c>
      <c r="T131" s="15" t="s">
        <v>4461</v>
      </c>
      <c r="U131" s="15">
        <v>11</v>
      </c>
      <c r="V131" s="15" t="s">
        <v>1040</v>
      </c>
      <c r="W131" s="15">
        <v>281.7</v>
      </c>
      <c r="X131" s="15">
        <v>259.2</v>
      </c>
      <c r="Y131" s="15">
        <v>1597.4</v>
      </c>
      <c r="Z131" s="15">
        <v>740.7</v>
      </c>
      <c r="AA131" s="15">
        <v>3.23</v>
      </c>
      <c r="AB131" s="15">
        <v>4.68</v>
      </c>
      <c r="AC131" s="15" t="s">
        <v>4462</v>
      </c>
      <c r="AD131" s="15" t="s">
        <v>4522</v>
      </c>
    </row>
    <row r="132" spans="1:30" x14ac:dyDescent="0.3">
      <c r="A132" s="14" t="s">
        <v>4630</v>
      </c>
      <c r="B132" s="14" t="s">
        <v>840</v>
      </c>
      <c r="C132" s="14">
        <v>46</v>
      </c>
      <c r="D132" s="14">
        <v>150.06</v>
      </c>
      <c r="E132" s="14">
        <v>1.381</v>
      </c>
      <c r="F132" s="14">
        <v>1.512</v>
      </c>
      <c r="G132" s="14" t="s">
        <v>4496</v>
      </c>
      <c r="H132" s="14">
        <v>3.2280000000000002</v>
      </c>
      <c r="I132" s="14">
        <v>-0.67</v>
      </c>
      <c r="J132" s="14">
        <v>0.121</v>
      </c>
      <c r="K132" s="14">
        <v>-0.66700000000000004</v>
      </c>
      <c r="L132" s="14">
        <v>0.13700000000000001</v>
      </c>
      <c r="M132" s="14">
        <v>-0.26900000000000002</v>
      </c>
      <c r="N132" s="14">
        <v>0.46200000000000002</v>
      </c>
      <c r="O132" s="14">
        <v>166.5</v>
      </c>
      <c r="P132" s="14">
        <v>0.33800000000000002</v>
      </c>
      <c r="Q132" s="14">
        <v>0.72199999999999998</v>
      </c>
      <c r="R132" s="14">
        <v>0.38400000000000001</v>
      </c>
      <c r="S132" s="14">
        <v>1.74</v>
      </c>
      <c r="T132" s="14" t="s">
        <v>4518</v>
      </c>
      <c r="U132" s="14">
        <v>17</v>
      </c>
      <c r="V132" s="14" t="s">
        <v>1040</v>
      </c>
      <c r="W132" s="14">
        <v>428.2</v>
      </c>
      <c r="X132" s="14">
        <v>144.1</v>
      </c>
      <c r="Y132" s="14">
        <v>921.3</v>
      </c>
      <c r="Z132" s="14">
        <v>1249.8</v>
      </c>
      <c r="AA132" s="14">
        <v>3.4</v>
      </c>
      <c r="AB132" s="14">
        <v>5.33</v>
      </c>
      <c r="AC132" s="14" t="s">
        <v>4207</v>
      </c>
      <c r="AD132" s="14" t="s">
        <v>4498</v>
      </c>
    </row>
    <row r="133" spans="1:30" x14ac:dyDescent="0.3">
      <c r="A133" s="15" t="s">
        <v>4631</v>
      </c>
      <c r="B133" s="15" t="s">
        <v>843</v>
      </c>
      <c r="C133" s="15">
        <v>106</v>
      </c>
      <c r="D133" s="15">
        <v>241.09</v>
      </c>
      <c r="E133" s="15">
        <v>1.468</v>
      </c>
      <c r="F133" s="15">
        <v>1.4790000000000001</v>
      </c>
      <c r="G133" s="15" t="s">
        <v>4513</v>
      </c>
      <c r="H133" s="15">
        <v>1.123</v>
      </c>
      <c r="I133" s="15">
        <v>-0.34399999999999997</v>
      </c>
      <c r="J133" s="15">
        <v>-0.57099999999999995</v>
      </c>
      <c r="K133" s="15">
        <v>-0.54200000000000004</v>
      </c>
      <c r="L133" s="15">
        <v>-0.32800000000000001</v>
      </c>
      <c r="M133" s="15">
        <v>-0.374</v>
      </c>
      <c r="N133" s="15">
        <v>0.26300000000000001</v>
      </c>
      <c r="O133" s="15">
        <v>158.1</v>
      </c>
      <c r="P133" s="15">
        <v>0.32</v>
      </c>
      <c r="Q133" s="15">
        <v>0.71499999999999997</v>
      </c>
      <c r="R133" s="15">
        <v>0.39500000000000002</v>
      </c>
      <c r="S133" s="15">
        <v>1.33</v>
      </c>
      <c r="T133" s="15" t="s">
        <v>4472</v>
      </c>
      <c r="U133" s="15">
        <v>21</v>
      </c>
      <c r="V133" s="15" t="s">
        <v>1040</v>
      </c>
      <c r="W133" s="15">
        <v>435.6</v>
      </c>
      <c r="X133" s="15">
        <v>271.39999999999998</v>
      </c>
      <c r="Y133" s="15">
        <v>1655</v>
      </c>
      <c r="Z133" s="15">
        <v>877</v>
      </c>
      <c r="AA133" s="15">
        <v>5.08</v>
      </c>
      <c r="AB133" s="15">
        <v>7.69</v>
      </c>
      <c r="AC133" s="15" t="s">
        <v>4462</v>
      </c>
      <c r="AD133" s="15" t="s">
        <v>4514</v>
      </c>
    </row>
    <row r="134" spans="1:30" x14ac:dyDescent="0.3">
      <c r="A134" s="14" t="s">
        <v>4632</v>
      </c>
      <c r="B134" s="14" t="s">
        <v>847</v>
      </c>
      <c r="C134" s="14">
        <v>96</v>
      </c>
      <c r="D134" s="14">
        <v>62.93</v>
      </c>
      <c r="E134" s="14">
        <v>1.363</v>
      </c>
      <c r="F134" s="14">
        <v>1.425</v>
      </c>
      <c r="G134" s="14" t="s">
        <v>4521</v>
      </c>
      <c r="H134" s="14">
        <v>1.5580000000000001</v>
      </c>
      <c r="I134" s="14">
        <v>-0.28399999999999997</v>
      </c>
      <c r="J134" s="14">
        <v>1.165</v>
      </c>
      <c r="K134" s="14">
        <v>-0.374</v>
      </c>
      <c r="L134" s="14">
        <v>-0.91200000000000003</v>
      </c>
      <c r="M134" s="14">
        <v>-0.49299999999999999</v>
      </c>
      <c r="N134" s="14">
        <v>-0.33900000000000002</v>
      </c>
      <c r="O134" s="14">
        <v>124.6</v>
      </c>
      <c r="P134" s="14">
        <v>0.26300000000000001</v>
      </c>
      <c r="Q134" s="14">
        <v>0.67500000000000004</v>
      </c>
      <c r="R134" s="14">
        <v>0.41199999999999998</v>
      </c>
      <c r="S134" s="14">
        <v>4.17</v>
      </c>
      <c r="T134" s="14" t="s">
        <v>4497</v>
      </c>
      <c r="U134" s="14">
        <v>5</v>
      </c>
      <c r="V134" s="14" t="s">
        <v>1040</v>
      </c>
      <c r="W134" s="14">
        <v>469</v>
      </c>
      <c r="X134" s="14">
        <v>199.8</v>
      </c>
      <c r="Y134" s="14">
        <v>1275.0999999999999</v>
      </c>
      <c r="Z134" s="14">
        <v>950.3</v>
      </c>
      <c r="AA134" s="14">
        <v>3.74</v>
      </c>
      <c r="AB134" s="14">
        <v>3.85</v>
      </c>
      <c r="AC134" s="14" t="s">
        <v>4475</v>
      </c>
      <c r="AD134" s="14" t="s">
        <v>4522</v>
      </c>
    </row>
    <row r="135" spans="1:30" x14ac:dyDescent="0.3">
      <c r="A135" s="15" t="s">
        <v>4633</v>
      </c>
      <c r="B135" s="15" t="s">
        <v>850</v>
      </c>
      <c r="C135" s="15">
        <v>32</v>
      </c>
      <c r="D135" s="15">
        <v>100.82</v>
      </c>
      <c r="E135" s="15">
        <v>1.405</v>
      </c>
      <c r="F135" s="15">
        <v>1.4390000000000001</v>
      </c>
      <c r="G135" s="15" t="s">
        <v>4496</v>
      </c>
      <c r="H135" s="15">
        <v>2.839</v>
      </c>
      <c r="I135" s="15">
        <v>1.2589999999999999</v>
      </c>
      <c r="J135" s="15">
        <v>0.7</v>
      </c>
      <c r="K135" s="15">
        <v>-0.84299999999999997</v>
      </c>
      <c r="L135" s="15">
        <v>0.89600000000000002</v>
      </c>
      <c r="M135" s="15">
        <v>5.8000000000000003E-2</v>
      </c>
      <c r="N135" s="15">
        <v>2.9000000000000001E-2</v>
      </c>
      <c r="O135" s="15">
        <v>191.4</v>
      </c>
      <c r="P135" s="15">
        <v>0.13600000000000001</v>
      </c>
      <c r="Q135" s="15">
        <v>0.55100000000000005</v>
      </c>
      <c r="R135" s="15">
        <v>0.41499999999999998</v>
      </c>
      <c r="S135" s="15">
        <v>1.4</v>
      </c>
      <c r="T135" s="15" t="s">
        <v>4461</v>
      </c>
      <c r="U135" s="15">
        <v>13</v>
      </c>
      <c r="V135" s="15" t="s">
        <v>1040</v>
      </c>
      <c r="W135" s="15">
        <v>476.4</v>
      </c>
      <c r="X135" s="15">
        <v>159.9</v>
      </c>
      <c r="Y135" s="15">
        <v>889.5</v>
      </c>
      <c r="Z135" s="15">
        <v>920.8</v>
      </c>
      <c r="AA135" s="15">
        <v>1.44</v>
      </c>
      <c r="AB135" s="15">
        <v>4.75</v>
      </c>
      <c r="AC135" s="15" t="s">
        <v>4469</v>
      </c>
      <c r="AD135" s="15" t="s">
        <v>4498</v>
      </c>
    </row>
    <row r="136" spans="1:30" x14ac:dyDescent="0.3">
      <c r="A136" s="14" t="s">
        <v>4634</v>
      </c>
      <c r="B136" s="14" t="s">
        <v>854</v>
      </c>
      <c r="C136" s="14">
        <v>51</v>
      </c>
      <c r="D136" s="14">
        <v>187.6</v>
      </c>
      <c r="E136" s="14">
        <v>1.365</v>
      </c>
      <c r="F136" s="14">
        <v>1.365</v>
      </c>
      <c r="G136" s="14" t="s">
        <v>4493</v>
      </c>
      <c r="H136" s="14">
        <v>2.8069999999999999</v>
      </c>
      <c r="I136" s="14">
        <v>0.121</v>
      </c>
      <c r="J136" s="14">
        <v>-0.98199999999999998</v>
      </c>
      <c r="K136" s="14">
        <v>0.35399999999999998</v>
      </c>
      <c r="L136" s="14">
        <v>0.73199999999999998</v>
      </c>
      <c r="M136" s="14">
        <v>-0.40799999999999997</v>
      </c>
      <c r="N136" s="14">
        <v>0.2</v>
      </c>
      <c r="O136" s="14">
        <v>218.1</v>
      </c>
      <c r="P136" s="14">
        <v>0.34799999999999998</v>
      </c>
      <c r="Q136" s="14">
        <v>0.76300000000000001</v>
      </c>
      <c r="R136" s="14">
        <v>0.41499999999999998</v>
      </c>
      <c r="S136" s="14">
        <v>2.44</v>
      </c>
      <c r="T136" s="14" t="s">
        <v>4484</v>
      </c>
      <c r="U136" s="14">
        <v>9</v>
      </c>
      <c r="V136" s="14" t="s">
        <v>1040</v>
      </c>
      <c r="W136" s="14">
        <v>379.9</v>
      </c>
      <c r="X136" s="14">
        <v>219.3</v>
      </c>
      <c r="Y136" s="14">
        <v>1095.7</v>
      </c>
      <c r="Z136" s="14">
        <v>1181.0999999999999</v>
      </c>
      <c r="AA136" s="14">
        <v>5.21</v>
      </c>
      <c r="AB136" s="14">
        <v>5.28</v>
      </c>
      <c r="AC136" s="14" t="s">
        <v>4462</v>
      </c>
      <c r="AD136" s="14" t="s">
        <v>4494</v>
      </c>
    </row>
    <row r="137" spans="1:30" x14ac:dyDescent="0.3">
      <c r="A137" s="15" t="s">
        <v>4635</v>
      </c>
      <c r="B137" s="15" t="s">
        <v>858</v>
      </c>
      <c r="C137" s="15">
        <v>158</v>
      </c>
      <c r="D137" s="15">
        <v>111.68</v>
      </c>
      <c r="E137" s="15">
        <v>1.381</v>
      </c>
      <c r="F137" s="15">
        <v>1.4470000000000001</v>
      </c>
      <c r="G137" s="15" t="s">
        <v>4555</v>
      </c>
      <c r="H137" s="15">
        <v>2.194</v>
      </c>
      <c r="I137" s="15">
        <v>-1.3009999999999999</v>
      </c>
      <c r="J137" s="15">
        <v>0.379</v>
      </c>
      <c r="K137" s="15">
        <v>0.76900000000000002</v>
      </c>
      <c r="L137" s="15">
        <v>1.4330000000000001</v>
      </c>
      <c r="M137" s="15">
        <v>-0.25</v>
      </c>
      <c r="N137" s="15">
        <v>-0.13600000000000001</v>
      </c>
      <c r="O137" s="15">
        <v>33.200000000000003</v>
      </c>
      <c r="P137" s="15">
        <v>0.53</v>
      </c>
      <c r="Q137" s="15">
        <v>0.80300000000000005</v>
      </c>
      <c r="R137" s="15">
        <v>0.27300000000000002</v>
      </c>
      <c r="S137" s="15">
        <v>1.02</v>
      </c>
      <c r="T137" s="15" t="s">
        <v>4497</v>
      </c>
      <c r="U137" s="15">
        <v>22</v>
      </c>
      <c r="V137" s="15" t="s">
        <v>1040</v>
      </c>
      <c r="W137" s="15">
        <v>441.9</v>
      </c>
      <c r="X137" s="15">
        <v>197.2</v>
      </c>
      <c r="Y137" s="15">
        <v>1937.9</v>
      </c>
      <c r="Z137" s="15">
        <v>1266.9000000000001</v>
      </c>
      <c r="AA137" s="15">
        <v>4.55</v>
      </c>
      <c r="AB137" s="15">
        <v>2.0699999999999998</v>
      </c>
      <c r="AC137" s="15" t="s">
        <v>4475</v>
      </c>
      <c r="AD137" s="15" t="s">
        <v>4556</v>
      </c>
    </row>
    <row r="138" spans="1:30" x14ac:dyDescent="0.3">
      <c r="A138" s="14" t="s">
        <v>4636</v>
      </c>
      <c r="B138" s="14" t="s">
        <v>862</v>
      </c>
      <c r="C138" s="14">
        <v>185</v>
      </c>
      <c r="D138" s="14">
        <v>135.93</v>
      </c>
      <c r="E138" s="14">
        <v>1.361</v>
      </c>
      <c r="F138" s="14">
        <v>1.5</v>
      </c>
      <c r="G138" s="14" t="s">
        <v>4465</v>
      </c>
      <c r="H138" s="14">
        <v>2.4460000000000002</v>
      </c>
      <c r="I138" s="14">
        <v>1.3120000000000001</v>
      </c>
      <c r="J138" s="14">
        <v>-0.08</v>
      </c>
      <c r="K138" s="14">
        <v>0.98599999999999999</v>
      </c>
      <c r="L138" s="14">
        <v>-0.90100000000000002</v>
      </c>
      <c r="M138" s="14">
        <v>0.435</v>
      </c>
      <c r="N138" s="14">
        <v>-0.16800000000000001</v>
      </c>
      <c r="O138" s="14">
        <v>132</v>
      </c>
      <c r="P138" s="14">
        <v>0.54300000000000004</v>
      </c>
      <c r="Q138" s="14">
        <v>0.81299999999999994</v>
      </c>
      <c r="R138" s="14">
        <v>0.27</v>
      </c>
      <c r="S138" s="14">
        <v>3.58</v>
      </c>
      <c r="T138" s="14" t="s">
        <v>4466</v>
      </c>
      <c r="U138" s="14">
        <v>24</v>
      </c>
      <c r="V138" s="14" t="s">
        <v>1040</v>
      </c>
      <c r="W138" s="14">
        <v>267.39999999999998</v>
      </c>
      <c r="X138" s="14">
        <v>257</v>
      </c>
      <c r="Y138" s="14">
        <v>1396.7</v>
      </c>
      <c r="Z138" s="14">
        <v>640.5</v>
      </c>
      <c r="AA138" s="14">
        <v>2.0499999999999998</v>
      </c>
      <c r="AB138" s="14">
        <v>4.93</v>
      </c>
      <c r="AC138" s="14" t="s">
        <v>4481</v>
      </c>
      <c r="AD138" s="14" t="s">
        <v>4467</v>
      </c>
    </row>
    <row r="139" spans="1:30" x14ac:dyDescent="0.3">
      <c r="A139" s="15" t="s">
        <v>4637</v>
      </c>
      <c r="B139" s="15" t="s">
        <v>866</v>
      </c>
      <c r="C139" s="15">
        <v>64</v>
      </c>
      <c r="D139" s="15">
        <v>195.11</v>
      </c>
      <c r="E139" s="15">
        <v>1.506</v>
      </c>
      <c r="F139" s="15">
        <v>1.42</v>
      </c>
      <c r="G139" s="15" t="s">
        <v>4513</v>
      </c>
      <c r="H139" s="15">
        <v>1.958</v>
      </c>
      <c r="I139" s="15">
        <v>-1.4370000000000001</v>
      </c>
      <c r="J139" s="15">
        <v>1.0009999999999999</v>
      </c>
      <c r="K139" s="15">
        <v>-0.52100000000000002</v>
      </c>
      <c r="L139" s="15">
        <v>1.22</v>
      </c>
      <c r="M139" s="15">
        <v>-0.124</v>
      </c>
      <c r="N139" s="15">
        <v>0.318</v>
      </c>
      <c r="O139" s="15">
        <v>223.9</v>
      </c>
      <c r="P139" s="15">
        <v>0.47099999999999997</v>
      </c>
      <c r="Q139" s="15">
        <v>0.81599999999999995</v>
      </c>
      <c r="R139" s="15">
        <v>0.34499999999999997</v>
      </c>
      <c r="S139" s="15">
        <v>1.29</v>
      </c>
      <c r="T139" s="15" t="s">
        <v>4472</v>
      </c>
      <c r="U139" s="15">
        <v>5</v>
      </c>
      <c r="V139" s="15" t="s">
        <v>1040</v>
      </c>
      <c r="W139" s="15">
        <v>321.39999999999998</v>
      </c>
      <c r="X139" s="15">
        <v>219.6</v>
      </c>
      <c r="Y139" s="15">
        <v>1584.5</v>
      </c>
      <c r="Z139" s="15">
        <v>717.8</v>
      </c>
      <c r="AA139" s="15">
        <v>1.56</v>
      </c>
      <c r="AB139" s="15">
        <v>7.87</v>
      </c>
      <c r="AC139" s="15" t="s">
        <v>4469</v>
      </c>
      <c r="AD139" s="15" t="s">
        <v>4514</v>
      </c>
    </row>
    <row r="140" spans="1:30" x14ac:dyDescent="0.3">
      <c r="A140" s="14" t="s">
        <v>4638</v>
      </c>
      <c r="B140" s="14" t="s">
        <v>869</v>
      </c>
      <c r="C140" s="14">
        <v>212</v>
      </c>
      <c r="D140" s="14">
        <v>234.4</v>
      </c>
      <c r="E140" s="14">
        <v>1.379</v>
      </c>
      <c r="F140" s="14">
        <v>1.3460000000000001</v>
      </c>
      <c r="G140" s="14" t="s">
        <v>4517</v>
      </c>
      <c r="H140" s="14">
        <v>0.73099999999999998</v>
      </c>
      <c r="I140" s="14">
        <v>0.254</v>
      </c>
      <c r="J140" s="14">
        <v>0.29099999999999998</v>
      </c>
      <c r="K140" s="14">
        <v>0.84</v>
      </c>
      <c r="L140" s="14">
        <v>-0.69399999999999995</v>
      </c>
      <c r="M140" s="14">
        <v>0.49399999999999999</v>
      </c>
      <c r="N140" s="14">
        <v>0.191</v>
      </c>
      <c r="O140" s="14">
        <v>166.3</v>
      </c>
      <c r="P140" s="14">
        <v>0.128</v>
      </c>
      <c r="Q140" s="14">
        <v>0.36799999999999999</v>
      </c>
      <c r="R140" s="14">
        <v>0.24</v>
      </c>
      <c r="S140" s="14">
        <v>2.6</v>
      </c>
      <c r="T140" s="14" t="s">
        <v>4456</v>
      </c>
      <c r="U140" s="14">
        <v>7</v>
      </c>
      <c r="V140" s="14" t="s">
        <v>1040</v>
      </c>
      <c r="W140" s="14">
        <v>253.6</v>
      </c>
      <c r="X140" s="14">
        <v>254.7</v>
      </c>
      <c r="Y140" s="14">
        <v>1793.4</v>
      </c>
      <c r="Z140" s="14">
        <v>995.9</v>
      </c>
      <c r="AA140" s="14">
        <v>4.6900000000000004</v>
      </c>
      <c r="AB140" s="14">
        <v>6.86</v>
      </c>
      <c r="AC140" s="14" t="s">
        <v>4462</v>
      </c>
      <c r="AD140" s="14" t="s">
        <v>4519</v>
      </c>
    </row>
    <row r="141" spans="1:30" x14ac:dyDescent="0.3">
      <c r="A141" s="15" t="s">
        <v>4639</v>
      </c>
      <c r="B141" s="15" t="s">
        <v>872</v>
      </c>
      <c r="C141" s="15">
        <v>159</v>
      </c>
      <c r="D141" s="15">
        <v>30.51</v>
      </c>
      <c r="E141" s="15">
        <v>1.397</v>
      </c>
      <c r="F141" s="15">
        <v>1.48</v>
      </c>
      <c r="G141" s="15" t="s">
        <v>4460</v>
      </c>
      <c r="H141" s="15">
        <v>3.4849999999999999</v>
      </c>
      <c r="I141" s="15">
        <v>-0.33700000000000002</v>
      </c>
      <c r="J141" s="15">
        <v>-2.1000000000000001E-2</v>
      </c>
      <c r="K141" s="15">
        <v>0.12</v>
      </c>
      <c r="L141" s="15">
        <v>-1.4650000000000001</v>
      </c>
      <c r="M141" s="15">
        <v>0.36899999999999999</v>
      </c>
      <c r="N141" s="15">
        <v>-0.436</v>
      </c>
      <c r="O141" s="15">
        <v>104.7</v>
      </c>
      <c r="P141" s="15">
        <v>0.38800000000000001</v>
      </c>
      <c r="Q141" s="15">
        <v>0.65200000000000002</v>
      </c>
      <c r="R141" s="15">
        <v>0.26400000000000001</v>
      </c>
      <c r="S141" s="15">
        <v>4.05</v>
      </c>
      <c r="T141" s="15" t="s">
        <v>4497</v>
      </c>
      <c r="U141" s="15">
        <v>14</v>
      </c>
      <c r="V141" s="15" t="s">
        <v>1040</v>
      </c>
      <c r="W141" s="15">
        <v>271</v>
      </c>
      <c r="X141" s="15">
        <v>243.3</v>
      </c>
      <c r="Y141" s="15">
        <v>918.1</v>
      </c>
      <c r="Z141" s="15">
        <v>1284.7</v>
      </c>
      <c r="AA141" s="15">
        <v>4.9000000000000004</v>
      </c>
      <c r="AB141" s="15">
        <v>4.18</v>
      </c>
      <c r="AC141" s="15" t="s">
        <v>4475</v>
      </c>
      <c r="AD141" s="15" t="s">
        <v>4463</v>
      </c>
    </row>
    <row r="142" spans="1:30" x14ac:dyDescent="0.3">
      <c r="A142" s="14" t="s">
        <v>4640</v>
      </c>
      <c r="B142" s="14" t="s">
        <v>875</v>
      </c>
      <c r="C142" s="14">
        <v>215</v>
      </c>
      <c r="D142" s="14">
        <v>3.12</v>
      </c>
      <c r="E142" s="14">
        <v>1.4710000000000001</v>
      </c>
      <c r="F142" s="14">
        <v>1.498</v>
      </c>
      <c r="G142" s="14" t="s">
        <v>4465</v>
      </c>
      <c r="H142" s="14">
        <v>3.391</v>
      </c>
      <c r="I142" s="14">
        <v>-1.151</v>
      </c>
      <c r="J142" s="14">
        <v>-0.89700000000000002</v>
      </c>
      <c r="K142" s="14">
        <v>-3.9E-2</v>
      </c>
      <c r="L142" s="14">
        <v>-0.88600000000000001</v>
      </c>
      <c r="M142" s="14">
        <v>0.13500000000000001</v>
      </c>
      <c r="N142" s="14">
        <v>-7.4999999999999997E-2</v>
      </c>
      <c r="O142" s="14">
        <v>176.8</v>
      </c>
      <c r="P142" s="14">
        <v>0.31900000000000001</v>
      </c>
      <c r="Q142" s="14">
        <v>0.65700000000000003</v>
      </c>
      <c r="R142" s="14">
        <v>0.33800000000000002</v>
      </c>
      <c r="S142" s="14">
        <v>1.65</v>
      </c>
      <c r="T142" s="14" t="s">
        <v>4472</v>
      </c>
      <c r="U142" s="14">
        <v>27</v>
      </c>
      <c r="V142" s="14" t="s">
        <v>1040</v>
      </c>
      <c r="W142" s="14">
        <v>391.3</v>
      </c>
      <c r="X142" s="14">
        <v>277</v>
      </c>
      <c r="Y142" s="14">
        <v>1950.5</v>
      </c>
      <c r="Z142" s="14">
        <v>1379</v>
      </c>
      <c r="AA142" s="14">
        <v>3.07</v>
      </c>
      <c r="AB142" s="14">
        <v>4.76</v>
      </c>
      <c r="AC142" s="14" t="s">
        <v>4475</v>
      </c>
      <c r="AD142" s="14" t="s">
        <v>4467</v>
      </c>
    </row>
    <row r="143" spans="1:30" x14ac:dyDescent="0.3">
      <c r="A143" s="15" t="s">
        <v>4641</v>
      </c>
      <c r="B143" s="15" t="s">
        <v>878</v>
      </c>
      <c r="C143" s="15">
        <v>105</v>
      </c>
      <c r="D143" s="15">
        <v>101.31</v>
      </c>
      <c r="E143" s="15">
        <v>1.403</v>
      </c>
      <c r="F143" s="15">
        <v>1.4319999999999999</v>
      </c>
      <c r="G143" s="15" t="s">
        <v>4501</v>
      </c>
      <c r="H143" s="15">
        <v>3.32</v>
      </c>
      <c r="I143" s="15">
        <v>-7.0000000000000007E-2</v>
      </c>
      <c r="J143" s="15">
        <v>0.76100000000000001</v>
      </c>
      <c r="K143" s="15">
        <v>0.40699999999999997</v>
      </c>
      <c r="L143" s="15">
        <v>-2.1999999999999999E-2</v>
      </c>
      <c r="M143" s="15">
        <v>0.36299999999999999</v>
      </c>
      <c r="N143" s="15">
        <v>0.13200000000000001</v>
      </c>
      <c r="O143" s="15">
        <v>181.3</v>
      </c>
      <c r="P143" s="15">
        <v>0.23499999999999999</v>
      </c>
      <c r="Q143" s="15">
        <v>0.623</v>
      </c>
      <c r="R143" s="15">
        <v>0.38800000000000001</v>
      </c>
      <c r="S143" s="15">
        <v>2.4300000000000002</v>
      </c>
      <c r="T143" s="15" t="s">
        <v>4484</v>
      </c>
      <c r="U143" s="15">
        <v>29</v>
      </c>
      <c r="V143" s="15" t="s">
        <v>1041</v>
      </c>
      <c r="W143" s="15">
        <v>321.5</v>
      </c>
      <c r="X143" s="15">
        <v>179</v>
      </c>
      <c r="Y143" s="15">
        <v>1286.0999999999999</v>
      </c>
      <c r="Z143" s="15">
        <v>1136.8</v>
      </c>
      <c r="AA143" s="15">
        <v>2.3199999999999998</v>
      </c>
      <c r="AB143" s="15">
        <v>5.59</v>
      </c>
      <c r="AC143" s="15" t="s">
        <v>4457</v>
      </c>
      <c r="AD143" s="15" t="s">
        <v>4502</v>
      </c>
    </row>
    <row r="144" spans="1:30" x14ac:dyDescent="0.3">
      <c r="A144" s="14" t="s">
        <v>4642</v>
      </c>
      <c r="B144" s="14" t="s">
        <v>883</v>
      </c>
      <c r="C144" s="14">
        <v>15</v>
      </c>
      <c r="D144" s="14">
        <v>242.09</v>
      </c>
      <c r="E144" s="14">
        <v>1.3620000000000001</v>
      </c>
      <c r="F144" s="14">
        <v>1.373</v>
      </c>
      <c r="G144" s="14" t="s">
        <v>4501</v>
      </c>
      <c r="H144" s="14">
        <v>0.48099999999999998</v>
      </c>
      <c r="I144" s="14">
        <v>0.27900000000000003</v>
      </c>
      <c r="J144" s="14">
        <v>0.628</v>
      </c>
      <c r="K144" s="14">
        <v>-0.19400000000000001</v>
      </c>
      <c r="L144" s="14">
        <v>1.4770000000000001</v>
      </c>
      <c r="M144" s="14">
        <v>0.40799999999999997</v>
      </c>
      <c r="N144" s="14">
        <v>-0.38200000000000001</v>
      </c>
      <c r="O144" s="14">
        <v>119.8</v>
      </c>
      <c r="P144" s="14">
        <v>0.17</v>
      </c>
      <c r="Q144" s="14">
        <v>0.40799999999999997</v>
      </c>
      <c r="R144" s="14">
        <v>0.23799999999999999</v>
      </c>
      <c r="S144" s="14">
        <v>2.02</v>
      </c>
      <c r="T144" s="14" t="s">
        <v>4497</v>
      </c>
      <c r="U144" s="14">
        <v>24</v>
      </c>
      <c r="V144" s="14" t="s">
        <v>1041</v>
      </c>
      <c r="W144" s="14">
        <v>265.60000000000002</v>
      </c>
      <c r="X144" s="14">
        <v>156.5</v>
      </c>
      <c r="Y144" s="14">
        <v>1144.4000000000001</v>
      </c>
      <c r="Z144" s="14">
        <v>1362</v>
      </c>
      <c r="AA144" s="14">
        <v>4.12</v>
      </c>
      <c r="AB144" s="14">
        <v>4.7699999999999996</v>
      </c>
      <c r="AC144" s="14" t="s">
        <v>4469</v>
      </c>
      <c r="AD144" s="14" t="s">
        <v>4502</v>
      </c>
    </row>
    <row r="145" spans="1:30" x14ac:dyDescent="0.3">
      <c r="A145" s="15" t="s">
        <v>4643</v>
      </c>
      <c r="B145" s="15" t="s">
        <v>885</v>
      </c>
      <c r="C145" s="15">
        <v>234</v>
      </c>
      <c r="D145" s="15">
        <v>177.74</v>
      </c>
      <c r="E145" s="15">
        <v>1.4930000000000001</v>
      </c>
      <c r="F145" s="15">
        <v>1.474</v>
      </c>
      <c r="G145" s="15" t="s">
        <v>4496</v>
      </c>
      <c r="H145" s="15">
        <v>2.7639999999999998</v>
      </c>
      <c r="I145" s="15">
        <v>-1.4139999999999999</v>
      </c>
      <c r="J145" s="15">
        <v>0.65500000000000003</v>
      </c>
      <c r="K145" s="15">
        <v>0.88</v>
      </c>
      <c r="L145" s="15">
        <v>-0.38900000000000001</v>
      </c>
      <c r="M145" s="15">
        <v>-9.5000000000000001E-2</v>
      </c>
      <c r="N145" s="15">
        <v>-7.6999999999999999E-2</v>
      </c>
      <c r="O145" s="15">
        <v>33.6</v>
      </c>
      <c r="P145" s="15">
        <v>0.26700000000000002</v>
      </c>
      <c r="Q145" s="15">
        <v>0.46</v>
      </c>
      <c r="R145" s="15">
        <v>0.193</v>
      </c>
      <c r="S145" s="15">
        <v>2.2000000000000002</v>
      </c>
      <c r="T145" s="15" t="s">
        <v>4497</v>
      </c>
      <c r="U145" s="15">
        <v>16</v>
      </c>
      <c r="V145" s="15" t="s">
        <v>1040</v>
      </c>
      <c r="W145" s="15">
        <v>291</v>
      </c>
      <c r="X145" s="15">
        <v>246.4</v>
      </c>
      <c r="Y145" s="15">
        <v>1742.2</v>
      </c>
      <c r="Z145" s="15">
        <v>954.1</v>
      </c>
      <c r="AA145" s="15">
        <v>3.68</v>
      </c>
      <c r="AB145" s="15">
        <v>0.6</v>
      </c>
      <c r="AC145" s="15" t="s">
        <v>4457</v>
      </c>
      <c r="AD145" s="15" t="s">
        <v>4498</v>
      </c>
    </row>
    <row r="146" spans="1:30" x14ac:dyDescent="0.3">
      <c r="A146" s="14" t="s">
        <v>4644</v>
      </c>
      <c r="B146" s="14" t="s">
        <v>888</v>
      </c>
      <c r="C146" s="14">
        <v>185</v>
      </c>
      <c r="D146" s="14">
        <v>37.54</v>
      </c>
      <c r="E146" s="14">
        <v>1.387</v>
      </c>
      <c r="F146" s="14">
        <v>1.337</v>
      </c>
      <c r="G146" s="14" t="s">
        <v>4533</v>
      </c>
      <c r="H146" s="14">
        <v>3.4020000000000001</v>
      </c>
      <c r="I146" s="14">
        <v>0.39700000000000002</v>
      </c>
      <c r="J146" s="14">
        <v>-1.7999999999999999E-2</v>
      </c>
      <c r="K146" s="14">
        <v>-0.53700000000000003</v>
      </c>
      <c r="L146" s="14">
        <v>-1.484</v>
      </c>
      <c r="M146" s="14">
        <v>8.3000000000000004E-2</v>
      </c>
      <c r="N146" s="14">
        <v>-0.20399999999999999</v>
      </c>
      <c r="O146" s="14">
        <v>217.2</v>
      </c>
      <c r="P146" s="14">
        <v>0.18</v>
      </c>
      <c r="Q146" s="14">
        <v>0.503</v>
      </c>
      <c r="R146" s="14">
        <v>0.32300000000000001</v>
      </c>
      <c r="S146" s="14">
        <v>1.2</v>
      </c>
      <c r="T146" s="14" t="s">
        <v>4466</v>
      </c>
      <c r="U146" s="14">
        <v>20</v>
      </c>
      <c r="V146" s="14" t="s">
        <v>1041</v>
      </c>
      <c r="W146" s="14">
        <v>460</v>
      </c>
      <c r="X146" s="14">
        <v>263.60000000000002</v>
      </c>
      <c r="Y146" s="14">
        <v>1454.2</v>
      </c>
      <c r="Z146" s="14">
        <v>1130</v>
      </c>
      <c r="AA146" s="14">
        <v>2.16</v>
      </c>
      <c r="AB146" s="14">
        <v>3.48</v>
      </c>
      <c r="AC146" s="14" t="s">
        <v>4475</v>
      </c>
      <c r="AD146" s="14" t="s">
        <v>4534</v>
      </c>
    </row>
    <row r="147" spans="1:30" x14ac:dyDescent="0.3">
      <c r="A147" s="15" t="s">
        <v>4645</v>
      </c>
      <c r="B147" s="15" t="s">
        <v>891</v>
      </c>
      <c r="C147" s="15">
        <v>101</v>
      </c>
      <c r="D147" s="15">
        <v>94.39</v>
      </c>
      <c r="E147" s="15">
        <v>1.516</v>
      </c>
      <c r="F147" s="15">
        <v>1.4390000000000001</v>
      </c>
      <c r="G147" s="15" t="s">
        <v>4501</v>
      </c>
      <c r="H147" s="15">
        <v>2.5030000000000001</v>
      </c>
      <c r="I147" s="15">
        <v>1.167</v>
      </c>
      <c r="J147" s="15">
        <v>1.153</v>
      </c>
      <c r="K147" s="15">
        <v>0.19700000000000001</v>
      </c>
      <c r="L147" s="15">
        <v>0.80400000000000005</v>
      </c>
      <c r="M147" s="15">
        <v>-0.182</v>
      </c>
      <c r="N147" s="15">
        <v>-0.41899999999999998</v>
      </c>
      <c r="O147" s="15">
        <v>94</v>
      </c>
      <c r="P147" s="15">
        <v>0.28399999999999997</v>
      </c>
      <c r="Q147" s="15">
        <v>0.6</v>
      </c>
      <c r="R147" s="15">
        <v>0.316</v>
      </c>
      <c r="S147" s="15">
        <v>4.28</v>
      </c>
      <c r="T147" s="15" t="s">
        <v>4497</v>
      </c>
      <c r="U147" s="15">
        <v>29</v>
      </c>
      <c r="V147" s="15" t="s">
        <v>1041</v>
      </c>
      <c r="W147" s="15">
        <v>348.2</v>
      </c>
      <c r="X147" s="15">
        <v>236.7</v>
      </c>
      <c r="Y147" s="15">
        <v>1806.2</v>
      </c>
      <c r="Z147" s="15">
        <v>1189.4000000000001</v>
      </c>
      <c r="AA147" s="15">
        <v>5.78</v>
      </c>
      <c r="AB147" s="15">
        <v>7.27</v>
      </c>
      <c r="AC147" s="15" t="s">
        <v>4457</v>
      </c>
      <c r="AD147" s="15" t="s">
        <v>4502</v>
      </c>
    </row>
    <row r="148" spans="1:30" x14ac:dyDescent="0.3">
      <c r="A148" s="14" t="s">
        <v>4646</v>
      </c>
      <c r="B148" s="14" t="s">
        <v>893</v>
      </c>
      <c r="C148" s="14">
        <v>136</v>
      </c>
      <c r="D148" s="14">
        <v>162.6</v>
      </c>
      <c r="E148" s="14">
        <v>1.3919999999999999</v>
      </c>
      <c r="F148" s="14">
        <v>1.486</v>
      </c>
      <c r="G148" s="14" t="s">
        <v>4530</v>
      </c>
      <c r="H148" s="14">
        <v>2.8159999999999998</v>
      </c>
      <c r="I148" s="14">
        <v>-0.317</v>
      </c>
      <c r="J148" s="14">
        <v>-0.81200000000000006</v>
      </c>
      <c r="K148" s="14">
        <v>0.59399999999999997</v>
      </c>
      <c r="L148" s="14">
        <v>-7.0999999999999994E-2</v>
      </c>
      <c r="M148" s="14">
        <v>-0.16400000000000001</v>
      </c>
      <c r="N148" s="14">
        <v>3.0000000000000001E-3</v>
      </c>
      <c r="O148" s="14">
        <v>128.80000000000001</v>
      </c>
      <c r="P148" s="14">
        <v>0.42599999999999999</v>
      </c>
      <c r="Q148" s="14">
        <v>0.66800000000000004</v>
      </c>
      <c r="R148" s="14">
        <v>0.24199999999999999</v>
      </c>
      <c r="S148" s="14">
        <v>3.31</v>
      </c>
      <c r="T148" s="14" t="s">
        <v>4518</v>
      </c>
      <c r="U148" s="14">
        <v>25</v>
      </c>
      <c r="V148" s="14" t="s">
        <v>1040</v>
      </c>
      <c r="W148" s="14">
        <v>396.2</v>
      </c>
      <c r="X148" s="14">
        <v>249.8</v>
      </c>
      <c r="Y148" s="14">
        <v>1282.4000000000001</v>
      </c>
      <c r="Z148" s="14">
        <v>524.5</v>
      </c>
      <c r="AA148" s="14">
        <v>2.4900000000000002</v>
      </c>
      <c r="AB148" s="14">
        <v>5.91</v>
      </c>
      <c r="AC148" s="14" t="s">
        <v>4475</v>
      </c>
      <c r="AD148" s="14" t="s">
        <v>4531</v>
      </c>
    </row>
    <row r="149" spans="1:30" x14ac:dyDescent="0.3">
      <c r="A149" s="15" t="s">
        <v>4647</v>
      </c>
      <c r="B149" s="15" t="s">
        <v>895</v>
      </c>
      <c r="C149" s="15">
        <v>77</v>
      </c>
      <c r="D149" s="15">
        <v>74.45</v>
      </c>
      <c r="E149" s="15">
        <v>1.4119999999999999</v>
      </c>
      <c r="F149" s="15">
        <v>1.474</v>
      </c>
      <c r="G149" s="15" t="s">
        <v>4513</v>
      </c>
      <c r="H149" s="15">
        <v>3.4430000000000001</v>
      </c>
      <c r="I149" s="15">
        <v>-0.54900000000000004</v>
      </c>
      <c r="J149" s="15">
        <v>-0.67100000000000004</v>
      </c>
      <c r="K149" s="15">
        <v>0.79</v>
      </c>
      <c r="L149" s="15">
        <v>1.157</v>
      </c>
      <c r="M149" s="15">
        <v>-0.27100000000000002</v>
      </c>
      <c r="N149" s="15">
        <v>-3.5000000000000003E-2</v>
      </c>
      <c r="O149" s="15">
        <v>75.900000000000006</v>
      </c>
      <c r="P149" s="15">
        <v>0.22900000000000001</v>
      </c>
      <c r="Q149" s="15">
        <v>0.438</v>
      </c>
      <c r="R149" s="15">
        <v>0.20899999999999999</v>
      </c>
      <c r="S149" s="15">
        <v>4.3499999999999996</v>
      </c>
      <c r="T149" s="15" t="s">
        <v>4472</v>
      </c>
      <c r="U149" s="15">
        <v>13</v>
      </c>
      <c r="V149" s="15" t="s">
        <v>1040</v>
      </c>
      <c r="W149" s="15">
        <v>240</v>
      </c>
      <c r="X149" s="15">
        <v>266.10000000000002</v>
      </c>
      <c r="Y149" s="15">
        <v>1044.8</v>
      </c>
      <c r="Z149" s="15">
        <v>1190.8</v>
      </c>
      <c r="AA149" s="15">
        <v>3.93</v>
      </c>
      <c r="AB149" s="15">
        <v>5.66</v>
      </c>
      <c r="AC149" s="15" t="s">
        <v>4457</v>
      </c>
      <c r="AD149" s="15" t="s">
        <v>4514</v>
      </c>
    </row>
    <row r="150" spans="1:30" x14ac:dyDescent="0.3">
      <c r="A150" s="14" t="s">
        <v>4648</v>
      </c>
      <c r="B150" s="14" t="s">
        <v>899</v>
      </c>
      <c r="C150" s="14">
        <v>113</v>
      </c>
      <c r="D150" s="14">
        <v>204.81</v>
      </c>
      <c r="E150" s="14">
        <v>1.389</v>
      </c>
      <c r="F150" s="14">
        <v>1.5109999999999999</v>
      </c>
      <c r="G150" s="14" t="s">
        <v>4501</v>
      </c>
      <c r="H150" s="14">
        <v>0.55000000000000004</v>
      </c>
      <c r="I150" s="14">
        <v>-0.154</v>
      </c>
      <c r="J150" s="14">
        <v>-0.41499999999999998</v>
      </c>
      <c r="K150" s="14">
        <v>0.12</v>
      </c>
      <c r="L150" s="14">
        <v>1.093</v>
      </c>
      <c r="M150" s="14">
        <v>-0.217</v>
      </c>
      <c r="N150" s="14">
        <v>0.155</v>
      </c>
      <c r="O150" s="14">
        <v>211.5</v>
      </c>
      <c r="P150" s="14">
        <v>0.314</v>
      </c>
      <c r="Q150" s="14">
        <v>0.55200000000000005</v>
      </c>
      <c r="R150" s="14">
        <v>0.23799999999999999</v>
      </c>
      <c r="S150" s="14">
        <v>2.95</v>
      </c>
      <c r="T150" s="14" t="s">
        <v>4456</v>
      </c>
      <c r="U150" s="14">
        <v>12</v>
      </c>
      <c r="V150" s="14" t="s">
        <v>1041</v>
      </c>
      <c r="W150" s="14">
        <v>388.4</v>
      </c>
      <c r="X150" s="14">
        <v>228.1</v>
      </c>
      <c r="Y150" s="14">
        <v>1447.2</v>
      </c>
      <c r="Z150" s="14">
        <v>759.5</v>
      </c>
      <c r="AA150" s="14">
        <v>2.38</v>
      </c>
      <c r="AB150" s="14">
        <v>7.63</v>
      </c>
      <c r="AC150" s="14" t="s">
        <v>4481</v>
      </c>
      <c r="AD150" s="14" t="s">
        <v>4502</v>
      </c>
    </row>
    <row r="151" spans="1:30" x14ac:dyDescent="0.3">
      <c r="A151" s="15" t="s">
        <v>4649</v>
      </c>
      <c r="B151" s="15" t="s">
        <v>903</v>
      </c>
      <c r="C151" s="15">
        <v>220</v>
      </c>
      <c r="D151" s="15">
        <v>35.25</v>
      </c>
      <c r="E151" s="15">
        <v>1.4670000000000001</v>
      </c>
      <c r="F151" s="15">
        <v>1.4950000000000001</v>
      </c>
      <c r="G151" s="15" t="s">
        <v>4533</v>
      </c>
      <c r="H151" s="15">
        <v>2.6360000000000001</v>
      </c>
      <c r="I151" s="15">
        <v>0.44800000000000001</v>
      </c>
      <c r="J151" s="15">
        <v>-0.751</v>
      </c>
      <c r="K151" s="15">
        <v>-0.623</v>
      </c>
      <c r="L151" s="15">
        <v>-0.623</v>
      </c>
      <c r="M151" s="15">
        <v>-0.42699999999999999</v>
      </c>
      <c r="N151" s="15">
        <v>0.31</v>
      </c>
      <c r="O151" s="15">
        <v>176.4</v>
      </c>
      <c r="P151" s="15">
        <v>0.217</v>
      </c>
      <c r="Q151" s="15">
        <v>0.60899999999999999</v>
      </c>
      <c r="R151" s="15">
        <v>0.39200000000000002</v>
      </c>
      <c r="S151" s="15">
        <v>2.06</v>
      </c>
      <c r="T151" s="15" t="s">
        <v>4472</v>
      </c>
      <c r="U151" s="15">
        <v>12</v>
      </c>
      <c r="V151" s="15" t="s">
        <v>1041</v>
      </c>
      <c r="W151" s="15">
        <v>385.7</v>
      </c>
      <c r="X151" s="15">
        <v>204.6</v>
      </c>
      <c r="Y151" s="15">
        <v>1404.5</v>
      </c>
      <c r="Z151" s="15">
        <v>1027.4000000000001</v>
      </c>
      <c r="AA151" s="15">
        <v>1.85</v>
      </c>
      <c r="AB151" s="15">
        <v>1.4</v>
      </c>
      <c r="AC151" s="15" t="s">
        <v>4207</v>
      </c>
      <c r="AD151" s="15" t="s">
        <v>4534</v>
      </c>
    </row>
    <row r="152" spans="1:30" x14ac:dyDescent="0.3">
      <c r="A152" s="14" t="s">
        <v>4650</v>
      </c>
      <c r="B152" s="14" t="s">
        <v>905</v>
      </c>
      <c r="C152" s="14">
        <v>156</v>
      </c>
      <c r="D152" s="14">
        <v>71.08</v>
      </c>
      <c r="E152" s="14">
        <v>1.381</v>
      </c>
      <c r="F152" s="14">
        <v>1.379</v>
      </c>
      <c r="G152" s="14" t="s">
        <v>4465</v>
      </c>
      <c r="H152" s="14">
        <v>1.2709999999999999</v>
      </c>
      <c r="I152" s="14">
        <v>1.4999999999999999E-2</v>
      </c>
      <c r="J152" s="14">
        <v>-0.78500000000000003</v>
      </c>
      <c r="K152" s="14">
        <v>-2.8000000000000001E-2</v>
      </c>
      <c r="L152" s="14">
        <v>0.30199999999999999</v>
      </c>
      <c r="M152" s="14">
        <v>0.17199999999999999</v>
      </c>
      <c r="N152" s="14">
        <v>0.23400000000000001</v>
      </c>
      <c r="O152" s="14">
        <v>111.1</v>
      </c>
      <c r="P152" s="14">
        <v>0.17399999999999999</v>
      </c>
      <c r="Q152" s="14">
        <v>0.48399999999999999</v>
      </c>
      <c r="R152" s="14">
        <v>0.31</v>
      </c>
      <c r="S152" s="14">
        <v>1.68</v>
      </c>
      <c r="T152" s="14" t="s">
        <v>4497</v>
      </c>
      <c r="U152" s="14">
        <v>20</v>
      </c>
      <c r="V152" s="14" t="s">
        <v>1040</v>
      </c>
      <c r="W152" s="14">
        <v>478.2</v>
      </c>
      <c r="X152" s="14">
        <v>202.3</v>
      </c>
      <c r="Y152" s="14">
        <v>1884.3</v>
      </c>
      <c r="Z152" s="14">
        <v>1329</v>
      </c>
      <c r="AA152" s="14">
        <v>4.4400000000000004</v>
      </c>
      <c r="AB152" s="14">
        <v>3.15</v>
      </c>
      <c r="AC152" s="14" t="s">
        <v>4469</v>
      </c>
      <c r="AD152" s="14" t="s">
        <v>4467</v>
      </c>
    </row>
    <row r="153" spans="1:30" x14ac:dyDescent="0.3">
      <c r="A153" s="15" t="s">
        <v>4651</v>
      </c>
      <c r="B153" s="15" t="s">
        <v>908</v>
      </c>
      <c r="C153" s="15">
        <v>5</v>
      </c>
      <c r="D153" s="15">
        <v>101.43</v>
      </c>
      <c r="E153" s="15">
        <v>1.484</v>
      </c>
      <c r="F153" s="15">
        <v>1.3720000000000001</v>
      </c>
      <c r="G153" s="15" t="s">
        <v>4493</v>
      </c>
      <c r="H153" s="15">
        <v>0.93799999999999994</v>
      </c>
      <c r="I153" s="15">
        <v>1.325</v>
      </c>
      <c r="J153" s="15">
        <v>0.86399999999999999</v>
      </c>
      <c r="K153" s="15">
        <v>-0.77700000000000002</v>
      </c>
      <c r="L153" s="15">
        <v>1.4390000000000001</v>
      </c>
      <c r="M153" s="15">
        <v>0.4</v>
      </c>
      <c r="N153" s="15">
        <v>0.307</v>
      </c>
      <c r="O153" s="15">
        <v>220.8</v>
      </c>
      <c r="P153" s="15">
        <v>0.45200000000000001</v>
      </c>
      <c r="Q153" s="15">
        <v>0.68400000000000005</v>
      </c>
      <c r="R153" s="15">
        <v>0.23200000000000001</v>
      </c>
      <c r="S153" s="15">
        <v>2.61</v>
      </c>
      <c r="T153" s="15" t="s">
        <v>4461</v>
      </c>
      <c r="U153" s="15">
        <v>24</v>
      </c>
      <c r="V153" s="15" t="s">
        <v>1041</v>
      </c>
      <c r="W153" s="15">
        <v>355.9</v>
      </c>
      <c r="X153" s="15">
        <v>225.8</v>
      </c>
      <c r="Y153" s="15">
        <v>1055.9000000000001</v>
      </c>
      <c r="Z153" s="15">
        <v>1214.7</v>
      </c>
      <c r="AA153" s="15">
        <v>2.91</v>
      </c>
      <c r="AB153" s="15">
        <v>2.99</v>
      </c>
      <c r="AC153" s="15" t="s">
        <v>4475</v>
      </c>
      <c r="AD153" s="15" t="s">
        <v>4494</v>
      </c>
    </row>
    <row r="154" spans="1:30" x14ac:dyDescent="0.3">
      <c r="A154" s="14" t="s">
        <v>4652</v>
      </c>
      <c r="B154" s="14" t="s">
        <v>911</v>
      </c>
      <c r="C154" s="14">
        <v>234</v>
      </c>
      <c r="D154" s="14">
        <v>148.41</v>
      </c>
      <c r="E154" s="14">
        <v>1.5089999999999999</v>
      </c>
      <c r="F154" s="14">
        <v>1.3640000000000001</v>
      </c>
      <c r="G154" s="14" t="s">
        <v>4471</v>
      </c>
      <c r="H154" s="14">
        <v>0.39300000000000002</v>
      </c>
      <c r="I154" s="14">
        <v>1.006</v>
      </c>
      <c r="J154" s="14">
        <v>-0.64100000000000001</v>
      </c>
      <c r="K154" s="14">
        <v>0.61</v>
      </c>
      <c r="L154" s="14">
        <v>0.88200000000000001</v>
      </c>
      <c r="M154" s="14">
        <v>0.108</v>
      </c>
      <c r="N154" s="14">
        <v>-0.314</v>
      </c>
      <c r="O154" s="14">
        <v>176.5</v>
      </c>
      <c r="P154" s="14">
        <v>0.39900000000000002</v>
      </c>
      <c r="Q154" s="14">
        <v>0.69299999999999995</v>
      </c>
      <c r="R154" s="14">
        <v>0.29399999999999998</v>
      </c>
      <c r="S154" s="14">
        <v>2.92</v>
      </c>
      <c r="T154" s="14" t="s">
        <v>4461</v>
      </c>
      <c r="U154" s="14">
        <v>5</v>
      </c>
      <c r="V154" s="14" t="s">
        <v>1040</v>
      </c>
      <c r="W154" s="14">
        <v>259.3</v>
      </c>
      <c r="X154" s="14">
        <v>223</v>
      </c>
      <c r="Y154" s="14">
        <v>1069.4000000000001</v>
      </c>
      <c r="Z154" s="14">
        <v>664.3</v>
      </c>
      <c r="AA154" s="14">
        <v>3.32</v>
      </c>
      <c r="AB154" s="14">
        <v>1.07</v>
      </c>
      <c r="AC154" s="14" t="s">
        <v>4457</v>
      </c>
      <c r="AD154" s="14" t="s">
        <v>4473</v>
      </c>
    </row>
    <row r="155" spans="1:30" x14ac:dyDescent="0.3">
      <c r="A155" s="15" t="s">
        <v>4653</v>
      </c>
      <c r="B155" s="15" t="s">
        <v>915</v>
      </c>
      <c r="C155" s="15">
        <v>189</v>
      </c>
      <c r="D155" s="15">
        <v>126.53</v>
      </c>
      <c r="E155" s="15">
        <v>1.4039999999999999</v>
      </c>
      <c r="F155" s="15">
        <v>1.5</v>
      </c>
      <c r="G155" s="15" t="s">
        <v>4455</v>
      </c>
      <c r="H155" s="15">
        <v>0.82499999999999996</v>
      </c>
      <c r="I155" s="15">
        <v>-4.1000000000000002E-2</v>
      </c>
      <c r="J155" s="15">
        <v>-1.1180000000000001</v>
      </c>
      <c r="K155" s="15">
        <v>-0.97799999999999998</v>
      </c>
      <c r="L155" s="15">
        <v>-0.63700000000000001</v>
      </c>
      <c r="M155" s="15">
        <v>0.20499999999999999</v>
      </c>
      <c r="N155" s="15">
        <v>-0.219</v>
      </c>
      <c r="O155" s="15">
        <v>157.6</v>
      </c>
      <c r="P155" s="15">
        <v>0.20899999999999999</v>
      </c>
      <c r="Q155" s="15">
        <v>0.624</v>
      </c>
      <c r="R155" s="15">
        <v>0.41499999999999998</v>
      </c>
      <c r="S155" s="15">
        <v>1.29</v>
      </c>
      <c r="T155" s="15" t="s">
        <v>4518</v>
      </c>
      <c r="U155" s="15">
        <v>14</v>
      </c>
      <c r="V155" s="15" t="s">
        <v>1040</v>
      </c>
      <c r="W155" s="15">
        <v>458.5</v>
      </c>
      <c r="X155" s="15">
        <v>168</v>
      </c>
      <c r="Y155" s="15">
        <v>2101.8000000000002</v>
      </c>
      <c r="Z155" s="15">
        <v>1051.5</v>
      </c>
      <c r="AA155" s="15">
        <v>2.15</v>
      </c>
      <c r="AB155" s="15">
        <v>6.18</v>
      </c>
      <c r="AC155" s="15" t="s">
        <v>4462</v>
      </c>
      <c r="AD155" s="15" t="s">
        <v>4458</v>
      </c>
    </row>
    <row r="156" spans="1:30" x14ac:dyDescent="0.3">
      <c r="A156" s="14" t="s">
        <v>4654</v>
      </c>
      <c r="B156" s="14" t="s">
        <v>919</v>
      </c>
      <c r="C156" s="14">
        <v>155</v>
      </c>
      <c r="D156" s="14">
        <v>85.53</v>
      </c>
      <c r="E156" s="14">
        <v>1.5</v>
      </c>
      <c r="F156" s="14">
        <v>1.4370000000000001</v>
      </c>
      <c r="G156" s="14" t="s">
        <v>4487</v>
      </c>
      <c r="H156" s="14">
        <v>1.9330000000000001</v>
      </c>
      <c r="I156" s="14">
        <v>0.67300000000000004</v>
      </c>
      <c r="J156" s="14">
        <v>0.84599999999999997</v>
      </c>
      <c r="K156" s="14">
        <v>0.113</v>
      </c>
      <c r="L156" s="14">
        <v>0.33100000000000002</v>
      </c>
      <c r="M156" s="14">
        <v>0.48099999999999998</v>
      </c>
      <c r="N156" s="14">
        <v>0.47299999999999998</v>
      </c>
      <c r="O156" s="14">
        <v>225.7</v>
      </c>
      <c r="P156" s="14">
        <v>0.51300000000000001</v>
      </c>
      <c r="Q156" s="14">
        <v>0.85399999999999998</v>
      </c>
      <c r="R156" s="14">
        <v>0.34100000000000003</v>
      </c>
      <c r="S156" s="14">
        <v>1.1299999999999999</v>
      </c>
      <c r="T156" s="14" t="s">
        <v>4484</v>
      </c>
      <c r="U156" s="14">
        <v>25</v>
      </c>
      <c r="V156" s="14" t="s">
        <v>1041</v>
      </c>
      <c r="W156" s="14">
        <v>447.1</v>
      </c>
      <c r="X156" s="14">
        <v>248.8</v>
      </c>
      <c r="Y156" s="14">
        <v>846.6</v>
      </c>
      <c r="Z156" s="14">
        <v>681.7</v>
      </c>
      <c r="AA156" s="14">
        <v>1.58</v>
      </c>
      <c r="AB156" s="14">
        <v>7.76</v>
      </c>
      <c r="AC156" s="14" t="s">
        <v>4457</v>
      </c>
      <c r="AD156" s="14" t="s">
        <v>4488</v>
      </c>
    </row>
    <row r="157" spans="1:30" x14ac:dyDescent="0.3">
      <c r="A157" s="15" t="s">
        <v>4655</v>
      </c>
      <c r="B157" s="15" t="s">
        <v>923</v>
      </c>
      <c r="C157" s="15">
        <v>231</v>
      </c>
      <c r="D157" s="15">
        <v>218.51</v>
      </c>
      <c r="E157" s="15">
        <v>1.399</v>
      </c>
      <c r="F157" s="15">
        <v>1.4430000000000001</v>
      </c>
      <c r="G157" s="15" t="s">
        <v>4513</v>
      </c>
      <c r="H157" s="15">
        <v>1.26</v>
      </c>
      <c r="I157" s="15">
        <v>-1.244</v>
      </c>
      <c r="J157" s="15">
        <v>-0.73199999999999998</v>
      </c>
      <c r="K157" s="15">
        <v>0.56699999999999995</v>
      </c>
      <c r="L157" s="15">
        <v>1.2290000000000001</v>
      </c>
      <c r="M157" s="15">
        <v>-0.371</v>
      </c>
      <c r="N157" s="15">
        <v>0.127</v>
      </c>
      <c r="O157" s="15">
        <v>99.3</v>
      </c>
      <c r="P157" s="15">
        <v>5.0999999999999997E-2</v>
      </c>
      <c r="Q157" s="15">
        <v>0.501</v>
      </c>
      <c r="R157" s="15">
        <v>0.45</v>
      </c>
      <c r="S157" s="15">
        <v>2.06</v>
      </c>
      <c r="T157" s="15" t="s">
        <v>4497</v>
      </c>
      <c r="U157" s="15">
        <v>14</v>
      </c>
      <c r="V157" s="15" t="s">
        <v>1041</v>
      </c>
      <c r="W157" s="15">
        <v>471.1</v>
      </c>
      <c r="X157" s="15">
        <v>251.8</v>
      </c>
      <c r="Y157" s="15">
        <v>1915.4</v>
      </c>
      <c r="Z157" s="15">
        <v>1245.8</v>
      </c>
      <c r="AA157" s="15">
        <v>1.74</v>
      </c>
      <c r="AB157" s="15">
        <v>5.09</v>
      </c>
      <c r="AC157" s="15" t="s">
        <v>4469</v>
      </c>
      <c r="AD157" s="15" t="s">
        <v>4514</v>
      </c>
    </row>
    <row r="158" spans="1:30" x14ac:dyDescent="0.3">
      <c r="A158" s="14" t="s">
        <v>4656</v>
      </c>
      <c r="B158" s="14" t="s">
        <v>927</v>
      </c>
      <c r="C158" s="14">
        <v>192</v>
      </c>
      <c r="D158" s="14">
        <v>15.37</v>
      </c>
      <c r="E158" s="14">
        <v>1.4390000000000001</v>
      </c>
      <c r="F158" s="14">
        <v>1.395</v>
      </c>
      <c r="G158" s="14" t="s">
        <v>4460</v>
      </c>
      <c r="H158" s="14">
        <v>0.82499999999999996</v>
      </c>
      <c r="I158" s="14">
        <v>-0.746</v>
      </c>
      <c r="J158" s="14">
        <v>1.129</v>
      </c>
      <c r="K158" s="14">
        <v>0.78900000000000003</v>
      </c>
      <c r="L158" s="14">
        <v>-1.0229999999999999</v>
      </c>
      <c r="M158" s="14">
        <v>0.04</v>
      </c>
      <c r="N158" s="14">
        <v>-0.14799999999999999</v>
      </c>
      <c r="O158" s="14">
        <v>55.5</v>
      </c>
      <c r="P158" s="14">
        <v>0.23</v>
      </c>
      <c r="Q158" s="14">
        <v>0.53500000000000003</v>
      </c>
      <c r="R158" s="14">
        <v>0.30499999999999999</v>
      </c>
      <c r="S158" s="14">
        <v>4.2699999999999996</v>
      </c>
      <c r="T158" s="14" t="s">
        <v>4456</v>
      </c>
      <c r="U158" s="14">
        <v>13</v>
      </c>
      <c r="V158" s="14" t="s">
        <v>1041</v>
      </c>
      <c r="W158" s="14">
        <v>243.7</v>
      </c>
      <c r="X158" s="14">
        <v>228.5</v>
      </c>
      <c r="Y158" s="14">
        <v>1176.7</v>
      </c>
      <c r="Z158" s="14">
        <v>835.7</v>
      </c>
      <c r="AA158" s="14">
        <v>3.5</v>
      </c>
      <c r="AB158" s="14">
        <v>4.5999999999999996</v>
      </c>
      <c r="AC158" s="14" t="s">
        <v>4457</v>
      </c>
      <c r="AD158" s="14" t="s">
        <v>4463</v>
      </c>
    </row>
    <row r="159" spans="1:30" x14ac:dyDescent="0.3">
      <c r="A159" s="15" t="s">
        <v>4657</v>
      </c>
      <c r="B159" s="15" t="s">
        <v>932</v>
      </c>
      <c r="C159" s="15">
        <v>216</v>
      </c>
      <c r="D159" s="15">
        <v>33.700000000000003</v>
      </c>
      <c r="E159" s="15">
        <v>1.357</v>
      </c>
      <c r="F159" s="15">
        <v>1.419</v>
      </c>
      <c r="G159" s="15" t="s">
        <v>4480</v>
      </c>
      <c r="H159" s="15">
        <v>1.103</v>
      </c>
      <c r="I159" s="15">
        <v>0.27400000000000002</v>
      </c>
      <c r="J159" s="15">
        <v>-1.016</v>
      </c>
      <c r="K159" s="15">
        <v>0.48299999999999998</v>
      </c>
      <c r="L159" s="15">
        <v>-0.26200000000000001</v>
      </c>
      <c r="M159" s="15">
        <v>-0.35799999999999998</v>
      </c>
      <c r="N159" s="15">
        <v>-0.24099999999999999</v>
      </c>
      <c r="O159" s="15">
        <v>236.7</v>
      </c>
      <c r="P159" s="15">
        <v>0.434</v>
      </c>
      <c r="Q159" s="15">
        <v>0.875</v>
      </c>
      <c r="R159" s="15">
        <v>0.441</v>
      </c>
      <c r="S159" s="15">
        <v>2.66</v>
      </c>
      <c r="T159" s="15" t="s">
        <v>4461</v>
      </c>
      <c r="U159" s="15">
        <v>14</v>
      </c>
      <c r="V159" s="15" t="s">
        <v>1041</v>
      </c>
      <c r="W159" s="15">
        <v>249.3</v>
      </c>
      <c r="X159" s="15">
        <v>197.8</v>
      </c>
      <c r="Y159" s="15">
        <v>1686.3</v>
      </c>
      <c r="Z159" s="15">
        <v>675</v>
      </c>
      <c r="AA159" s="15">
        <v>4.82</v>
      </c>
      <c r="AB159" s="15">
        <v>3.09</v>
      </c>
      <c r="AC159" s="15" t="s">
        <v>4207</v>
      </c>
      <c r="AD159" s="15" t="s">
        <v>4482</v>
      </c>
    </row>
    <row r="160" spans="1:30" x14ac:dyDescent="0.3">
      <c r="A160" s="14" t="s">
        <v>4658</v>
      </c>
      <c r="B160" s="14" t="s">
        <v>935</v>
      </c>
      <c r="C160" s="14">
        <v>240</v>
      </c>
      <c r="D160" s="14">
        <v>216.75</v>
      </c>
      <c r="E160" s="14">
        <v>1.367</v>
      </c>
      <c r="F160" s="14">
        <v>1.403</v>
      </c>
      <c r="G160" s="14" t="s">
        <v>4487</v>
      </c>
      <c r="H160" s="14">
        <v>0.38400000000000001</v>
      </c>
      <c r="I160" s="14">
        <v>0.77700000000000002</v>
      </c>
      <c r="J160" s="14">
        <v>0.51100000000000001</v>
      </c>
      <c r="K160" s="14">
        <v>-0.70399999999999996</v>
      </c>
      <c r="L160" s="14">
        <v>1.4390000000000001</v>
      </c>
      <c r="M160" s="14">
        <v>0.33800000000000002</v>
      </c>
      <c r="N160" s="14">
        <v>-0.156</v>
      </c>
      <c r="O160" s="14">
        <v>237.2</v>
      </c>
      <c r="P160" s="14">
        <v>5.2999999999999999E-2</v>
      </c>
      <c r="Q160" s="14">
        <v>0.24199999999999999</v>
      </c>
      <c r="R160" s="14">
        <v>0.189</v>
      </c>
      <c r="S160" s="14">
        <v>3.48</v>
      </c>
      <c r="T160" s="14" t="s">
        <v>4466</v>
      </c>
      <c r="U160" s="14">
        <v>16</v>
      </c>
      <c r="V160" s="14" t="s">
        <v>1040</v>
      </c>
      <c r="W160" s="14">
        <v>319</v>
      </c>
      <c r="X160" s="14">
        <v>140.69999999999999</v>
      </c>
      <c r="Y160" s="14">
        <v>1977.4</v>
      </c>
      <c r="Z160" s="14">
        <v>504.7</v>
      </c>
      <c r="AA160" s="14">
        <v>5.7</v>
      </c>
      <c r="AB160" s="14">
        <v>6.96</v>
      </c>
      <c r="AC160" s="14" t="s">
        <v>4462</v>
      </c>
      <c r="AD160" s="14" t="s">
        <v>4488</v>
      </c>
    </row>
    <row r="161" spans="1:30" x14ac:dyDescent="0.3">
      <c r="A161" s="15" t="s">
        <v>4659</v>
      </c>
      <c r="B161" s="15" t="s">
        <v>938</v>
      </c>
      <c r="C161" s="15">
        <v>32</v>
      </c>
      <c r="D161" s="15">
        <v>73.33</v>
      </c>
      <c r="E161" s="15">
        <v>1.452</v>
      </c>
      <c r="F161" s="15">
        <v>1.4610000000000001</v>
      </c>
      <c r="G161" s="15" t="s">
        <v>4493</v>
      </c>
      <c r="H161" s="15">
        <v>2.206</v>
      </c>
      <c r="I161" s="15">
        <v>-1.173</v>
      </c>
      <c r="J161" s="15">
        <v>0.94399999999999995</v>
      </c>
      <c r="K161" s="15">
        <v>0.96</v>
      </c>
      <c r="L161" s="15">
        <v>-0.622</v>
      </c>
      <c r="M161" s="15">
        <v>-0.30299999999999999</v>
      </c>
      <c r="N161" s="15">
        <v>0.19</v>
      </c>
      <c r="O161" s="15">
        <v>35.9</v>
      </c>
      <c r="P161" s="15">
        <v>0.33600000000000002</v>
      </c>
      <c r="Q161" s="15">
        <v>0.51300000000000001</v>
      </c>
      <c r="R161" s="15">
        <v>0.17699999999999999</v>
      </c>
      <c r="S161" s="15">
        <v>4.1500000000000004</v>
      </c>
      <c r="T161" s="15" t="s">
        <v>4497</v>
      </c>
      <c r="U161" s="15">
        <v>27</v>
      </c>
      <c r="V161" s="15" t="s">
        <v>1041</v>
      </c>
      <c r="W161" s="15">
        <v>223.3</v>
      </c>
      <c r="X161" s="15">
        <v>226.9</v>
      </c>
      <c r="Y161" s="15">
        <v>1037.3</v>
      </c>
      <c r="Z161" s="15">
        <v>746.7</v>
      </c>
      <c r="AA161" s="15">
        <v>3.4</v>
      </c>
      <c r="AB161" s="15">
        <v>3.05</v>
      </c>
      <c r="AC161" s="15" t="s">
        <v>4462</v>
      </c>
      <c r="AD161" s="15" t="s">
        <v>4494</v>
      </c>
    </row>
    <row r="162" spans="1:30" x14ac:dyDescent="0.3">
      <c r="A162" s="14" t="s">
        <v>4660</v>
      </c>
      <c r="B162" s="14" t="s">
        <v>941</v>
      </c>
      <c r="C162" s="14">
        <v>192</v>
      </c>
      <c r="D162" s="14">
        <v>94.45</v>
      </c>
      <c r="E162" s="14">
        <v>1.365</v>
      </c>
      <c r="F162" s="14">
        <v>1.349</v>
      </c>
      <c r="G162" s="14" t="s">
        <v>4480</v>
      </c>
      <c r="H162" s="14">
        <v>1.282</v>
      </c>
      <c r="I162" s="14">
        <v>1.409</v>
      </c>
      <c r="J162" s="14">
        <v>-1.1659999999999999</v>
      </c>
      <c r="K162" s="14">
        <v>-7.0000000000000001E-3</v>
      </c>
      <c r="L162" s="14">
        <v>1.3660000000000001</v>
      </c>
      <c r="M162" s="14">
        <v>0.34300000000000003</v>
      </c>
      <c r="N162" s="14">
        <v>-0.47699999999999998</v>
      </c>
      <c r="O162" s="14">
        <v>240.7</v>
      </c>
      <c r="P162" s="14">
        <v>0.106</v>
      </c>
      <c r="Q162" s="14">
        <v>0.27400000000000002</v>
      </c>
      <c r="R162" s="14">
        <v>0.16800000000000001</v>
      </c>
      <c r="S162" s="14">
        <v>1.73</v>
      </c>
      <c r="T162" s="14" t="s">
        <v>4456</v>
      </c>
      <c r="U162" s="14">
        <v>10</v>
      </c>
      <c r="V162" s="14" t="s">
        <v>1040</v>
      </c>
      <c r="W162" s="14">
        <v>221.5</v>
      </c>
      <c r="X162" s="14">
        <v>166</v>
      </c>
      <c r="Y162" s="14">
        <v>2190.6999999999998</v>
      </c>
      <c r="Z162" s="14">
        <v>1215.5</v>
      </c>
      <c r="AA162" s="14">
        <v>4.66</v>
      </c>
      <c r="AB162" s="14">
        <v>8.43</v>
      </c>
      <c r="AC162" s="14" t="s">
        <v>4469</v>
      </c>
      <c r="AD162" s="14" t="s">
        <v>4482</v>
      </c>
    </row>
    <row r="163" spans="1:30" x14ac:dyDescent="0.3">
      <c r="A163" s="15" t="s">
        <v>4661</v>
      </c>
      <c r="B163" s="15" t="s">
        <v>944</v>
      </c>
      <c r="C163" s="15">
        <v>57</v>
      </c>
      <c r="D163" s="15">
        <v>193.86</v>
      </c>
      <c r="E163" s="15">
        <v>1.3979999999999999</v>
      </c>
      <c r="F163" s="15">
        <v>1.518</v>
      </c>
      <c r="G163" s="15" t="s">
        <v>4465</v>
      </c>
      <c r="H163" s="15">
        <v>2.472</v>
      </c>
      <c r="I163" s="15">
        <v>0.84299999999999997</v>
      </c>
      <c r="J163" s="15">
        <v>-1.012</v>
      </c>
      <c r="K163" s="15">
        <v>-0.55900000000000005</v>
      </c>
      <c r="L163" s="15">
        <v>0.32100000000000001</v>
      </c>
      <c r="M163" s="15">
        <v>-0.35799999999999998</v>
      </c>
      <c r="N163" s="15">
        <v>-0.443</v>
      </c>
      <c r="O163" s="15">
        <v>41</v>
      </c>
      <c r="P163" s="15">
        <v>0.17299999999999999</v>
      </c>
      <c r="Q163" s="15">
        <v>0.57999999999999996</v>
      </c>
      <c r="R163" s="15">
        <v>0.40699999999999997</v>
      </c>
      <c r="S163" s="15">
        <v>3.19</v>
      </c>
      <c r="T163" s="15" t="s">
        <v>4461</v>
      </c>
      <c r="U163" s="15">
        <v>15</v>
      </c>
      <c r="V163" s="15" t="s">
        <v>1040</v>
      </c>
      <c r="W163" s="15">
        <v>438.3</v>
      </c>
      <c r="X163" s="15">
        <v>173.7</v>
      </c>
      <c r="Y163" s="15">
        <v>1928</v>
      </c>
      <c r="Z163" s="15">
        <v>866.5</v>
      </c>
      <c r="AA163" s="15">
        <v>1.91</v>
      </c>
      <c r="AB163" s="15">
        <v>6.48</v>
      </c>
      <c r="AC163" s="15" t="s">
        <v>4481</v>
      </c>
      <c r="AD163" s="15" t="s">
        <v>4467</v>
      </c>
    </row>
    <row r="164" spans="1:30" x14ac:dyDescent="0.3">
      <c r="A164" s="14" t="s">
        <v>4662</v>
      </c>
      <c r="B164" s="14" t="s">
        <v>947</v>
      </c>
      <c r="C164" s="14">
        <v>35</v>
      </c>
      <c r="D164" s="14">
        <v>92.92</v>
      </c>
      <c r="E164" s="14">
        <v>1.4610000000000001</v>
      </c>
      <c r="F164" s="14">
        <v>1.389</v>
      </c>
      <c r="G164" s="14" t="s">
        <v>4530</v>
      </c>
      <c r="H164" s="14">
        <v>2.1619999999999999</v>
      </c>
      <c r="I164" s="14">
        <v>-0.28899999999999998</v>
      </c>
      <c r="J164" s="14">
        <v>0.54800000000000004</v>
      </c>
      <c r="K164" s="14">
        <v>0.49</v>
      </c>
      <c r="L164" s="14">
        <v>-0.374</v>
      </c>
      <c r="M164" s="14">
        <v>-0.29299999999999998</v>
      </c>
      <c r="N164" s="14">
        <v>0.435</v>
      </c>
      <c r="O164" s="14">
        <v>233.5</v>
      </c>
      <c r="P164" s="14">
        <v>0.253</v>
      </c>
      <c r="Q164" s="14">
        <v>0.64600000000000002</v>
      </c>
      <c r="R164" s="14">
        <v>0.39300000000000002</v>
      </c>
      <c r="S164" s="14">
        <v>3.72</v>
      </c>
      <c r="T164" s="14" t="s">
        <v>4518</v>
      </c>
      <c r="U164" s="14">
        <v>16</v>
      </c>
      <c r="V164" s="14" t="s">
        <v>1040</v>
      </c>
      <c r="W164" s="14">
        <v>281.3</v>
      </c>
      <c r="X164" s="14">
        <v>159.6</v>
      </c>
      <c r="Y164" s="14">
        <v>1140.5</v>
      </c>
      <c r="Z164" s="14">
        <v>770.2</v>
      </c>
      <c r="AA164" s="14">
        <v>3.49</v>
      </c>
      <c r="AB164" s="14">
        <v>1.96</v>
      </c>
      <c r="AC164" s="14" t="s">
        <v>4469</v>
      </c>
      <c r="AD164" s="14" t="s">
        <v>4531</v>
      </c>
    </row>
    <row r="165" spans="1:30" x14ac:dyDescent="0.3">
      <c r="A165" s="15" t="s">
        <v>4663</v>
      </c>
      <c r="B165" s="15" t="s">
        <v>950</v>
      </c>
      <c r="C165" s="15">
        <v>179</v>
      </c>
      <c r="D165" s="15">
        <v>164.61</v>
      </c>
      <c r="E165" s="15">
        <v>1.488</v>
      </c>
      <c r="F165" s="15">
        <v>1.4830000000000001</v>
      </c>
      <c r="G165" s="15" t="s">
        <v>4480</v>
      </c>
      <c r="H165" s="15">
        <v>1.4830000000000001</v>
      </c>
      <c r="I165" s="15">
        <v>0.99399999999999999</v>
      </c>
      <c r="J165" s="15">
        <v>1.06</v>
      </c>
      <c r="K165" s="15">
        <v>-0.68600000000000005</v>
      </c>
      <c r="L165" s="15">
        <v>0.253</v>
      </c>
      <c r="M165" s="15">
        <v>-4.9000000000000002E-2</v>
      </c>
      <c r="N165" s="15">
        <v>9.7000000000000003E-2</v>
      </c>
      <c r="O165" s="15">
        <v>40.200000000000003</v>
      </c>
      <c r="P165" s="15">
        <v>0.24299999999999999</v>
      </c>
      <c r="Q165" s="15">
        <v>0.64700000000000002</v>
      </c>
      <c r="R165" s="15">
        <v>0.40400000000000003</v>
      </c>
      <c r="S165" s="15">
        <v>1.74</v>
      </c>
      <c r="T165" s="15" t="s">
        <v>4497</v>
      </c>
      <c r="U165" s="15">
        <v>10</v>
      </c>
      <c r="V165" s="15" t="s">
        <v>1040</v>
      </c>
      <c r="W165" s="15">
        <v>436.8</v>
      </c>
      <c r="X165" s="15">
        <v>223.3</v>
      </c>
      <c r="Y165" s="15">
        <v>1817.1</v>
      </c>
      <c r="Z165" s="15">
        <v>535.20000000000005</v>
      </c>
      <c r="AA165" s="15">
        <v>5.05</v>
      </c>
      <c r="AB165" s="15">
        <v>2.09</v>
      </c>
      <c r="AC165" s="15" t="s">
        <v>4481</v>
      </c>
      <c r="AD165" s="15" t="s">
        <v>4482</v>
      </c>
    </row>
    <row r="166" spans="1:30" x14ac:dyDescent="0.3">
      <c r="A166" s="14" t="s">
        <v>4664</v>
      </c>
      <c r="B166" s="14" t="s">
        <v>954</v>
      </c>
      <c r="C166" s="14">
        <v>119</v>
      </c>
      <c r="D166" s="14">
        <v>64.709999999999994</v>
      </c>
      <c r="E166" s="14">
        <v>1.4379999999999999</v>
      </c>
      <c r="F166" s="14">
        <v>1.3959999999999999</v>
      </c>
      <c r="G166" s="14" t="s">
        <v>4513</v>
      </c>
      <c r="H166" s="14">
        <v>1.762</v>
      </c>
      <c r="I166" s="14">
        <v>-0.69699999999999995</v>
      </c>
      <c r="J166" s="14">
        <v>0.251</v>
      </c>
      <c r="K166" s="14">
        <v>-0.90700000000000003</v>
      </c>
      <c r="L166" s="14">
        <v>0.20899999999999999</v>
      </c>
      <c r="M166" s="14">
        <v>-0.22500000000000001</v>
      </c>
      <c r="N166" s="14">
        <v>0.11799999999999999</v>
      </c>
      <c r="O166" s="14">
        <v>74.3</v>
      </c>
      <c r="P166" s="14">
        <v>0.28799999999999998</v>
      </c>
      <c r="Q166" s="14">
        <v>0.71699999999999997</v>
      </c>
      <c r="R166" s="14">
        <v>0.42899999999999999</v>
      </c>
      <c r="S166" s="14">
        <v>1.42</v>
      </c>
      <c r="T166" s="14" t="s">
        <v>4461</v>
      </c>
      <c r="U166" s="14">
        <v>5</v>
      </c>
      <c r="V166" s="14" t="s">
        <v>1040</v>
      </c>
      <c r="W166" s="14">
        <v>372</v>
      </c>
      <c r="X166" s="14">
        <v>243.7</v>
      </c>
      <c r="Y166" s="14">
        <v>2086.9</v>
      </c>
      <c r="Z166" s="14">
        <v>1345.3</v>
      </c>
      <c r="AA166" s="14">
        <v>5.08</v>
      </c>
      <c r="AB166" s="14">
        <v>3.17</v>
      </c>
      <c r="AC166" s="14" t="s">
        <v>4469</v>
      </c>
      <c r="AD166" s="14" t="s">
        <v>4514</v>
      </c>
    </row>
    <row r="167" spans="1:30" x14ac:dyDescent="0.3">
      <c r="A167" s="16" t="s">
        <v>2786</v>
      </c>
      <c r="P167">
        <f>AVERAGE(P2:P166)</f>
        <v>0.29983030303030311</v>
      </c>
      <c r="Q167">
        <f>AVERAGE(Q2:Q166)</f>
        <v>0.60990909090909096</v>
      </c>
      <c r="R167">
        <f>AVERAGE(R2:R166)</f>
        <v>0.31007878787878812</v>
      </c>
      <c r="AA167">
        <f>AVERAGE(AA2:AA166)</f>
        <v>3.4443636363636378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3" width="12" customWidth="1"/>
    <col min="4" max="4" width="14" customWidth="1"/>
    <col min="5" max="5" width="18" customWidth="1"/>
    <col min="6" max="6" width="20" customWidth="1"/>
    <col min="7" max="7" width="18" customWidth="1"/>
    <col min="8" max="8" width="16" customWidth="1"/>
    <col min="9" max="9" width="18" customWidth="1"/>
    <col min="10" max="10" width="16" customWidth="1"/>
    <col min="11" max="11" width="18" customWidth="1"/>
    <col min="12" max="12" width="20" customWidth="1"/>
    <col min="13" max="14" width="22" customWidth="1"/>
    <col min="15" max="16" width="24" customWidth="1"/>
    <col min="17" max="17" width="22" customWidth="1"/>
    <col min="18" max="18" width="18" customWidth="1"/>
    <col min="19" max="25" width="22" customWidth="1"/>
    <col min="26" max="26" width="18" customWidth="1"/>
    <col min="27" max="27" width="16" customWidth="1"/>
    <col min="28" max="28" width="24" customWidth="1"/>
    <col min="29" max="29" width="22" customWidth="1"/>
    <col min="30" max="30" width="32" customWidth="1"/>
  </cols>
  <sheetData>
    <row r="1" spans="1:30" ht="26.4" x14ac:dyDescent="0.3">
      <c r="A1" s="13" t="s">
        <v>4665</v>
      </c>
      <c r="B1" s="13" t="s">
        <v>4666</v>
      </c>
      <c r="C1" s="13" t="s">
        <v>4667</v>
      </c>
      <c r="D1" s="13" t="s">
        <v>4668</v>
      </c>
      <c r="E1" s="13" t="s">
        <v>4669</v>
      </c>
      <c r="F1" s="13" t="s">
        <v>4670</v>
      </c>
      <c r="G1" s="13" t="s">
        <v>4671</v>
      </c>
      <c r="H1" s="13" t="s">
        <v>4672</v>
      </c>
      <c r="I1" s="13" t="s">
        <v>4673</v>
      </c>
      <c r="J1" s="13" t="s">
        <v>4674</v>
      </c>
      <c r="K1" s="13" t="s">
        <v>4675</v>
      </c>
      <c r="L1" s="13" t="s">
        <v>4676</v>
      </c>
      <c r="M1" s="13" t="s">
        <v>4677</v>
      </c>
      <c r="N1" s="13" t="s">
        <v>4678</v>
      </c>
      <c r="O1" s="13" t="s">
        <v>4679</v>
      </c>
      <c r="P1" s="13" t="s">
        <v>4680</v>
      </c>
      <c r="Q1" s="13" t="s">
        <v>4681</v>
      </c>
      <c r="R1" s="13" t="s">
        <v>4682</v>
      </c>
      <c r="S1" s="13" t="s">
        <v>4683</v>
      </c>
      <c r="T1" s="13" t="s">
        <v>4684</v>
      </c>
      <c r="U1" s="13" t="s">
        <v>4685</v>
      </c>
      <c r="V1" s="13" t="s">
        <v>4686</v>
      </c>
      <c r="W1" s="13" t="s">
        <v>4687</v>
      </c>
      <c r="X1" s="13" t="s">
        <v>4688</v>
      </c>
      <c r="Y1" s="13" t="s">
        <v>4689</v>
      </c>
      <c r="Z1" s="13" t="s">
        <v>4690</v>
      </c>
      <c r="AA1" s="13" t="s">
        <v>3925</v>
      </c>
      <c r="AB1" s="13" t="s">
        <v>4691</v>
      </c>
      <c r="AC1" s="13" t="s">
        <v>3273</v>
      </c>
      <c r="AD1" s="13" t="s">
        <v>171</v>
      </c>
    </row>
    <row r="2" spans="1:30" x14ac:dyDescent="0.3">
      <c r="A2" s="14" t="s">
        <v>4692</v>
      </c>
      <c r="B2" s="14" t="s">
        <v>2814</v>
      </c>
      <c r="C2" s="14">
        <v>96</v>
      </c>
      <c r="D2" s="14">
        <v>19.2</v>
      </c>
      <c r="E2" s="14">
        <v>1.373</v>
      </c>
      <c r="F2" s="14">
        <v>8.3299999999999999E-2</v>
      </c>
      <c r="G2" s="14">
        <v>0.9365</v>
      </c>
      <c r="H2" s="14">
        <v>4.7399999999999998E-2</v>
      </c>
      <c r="I2" s="14">
        <v>7.3999999999999996E-2</v>
      </c>
      <c r="J2" s="14">
        <v>-43.22</v>
      </c>
      <c r="K2" s="14">
        <v>4.7560000000000002</v>
      </c>
      <c r="L2" s="14">
        <v>38.729999999999997</v>
      </c>
      <c r="M2" s="14">
        <v>3.3300000000000003E-2</v>
      </c>
      <c r="N2" s="14">
        <v>0.76449999999999996</v>
      </c>
      <c r="O2" s="14">
        <v>0.14599999999999999</v>
      </c>
      <c r="P2" s="14">
        <v>7.54</v>
      </c>
      <c r="Q2" s="14">
        <v>94.83</v>
      </c>
      <c r="R2" s="14">
        <v>6</v>
      </c>
      <c r="S2" s="14">
        <v>0.63439999999999996</v>
      </c>
      <c r="T2" s="14">
        <v>87.59</v>
      </c>
      <c r="U2" s="14">
        <v>5.8799999999999998E-2</v>
      </c>
      <c r="V2" s="14">
        <v>0.28999999999999998</v>
      </c>
      <c r="W2" s="14">
        <v>0.68100000000000005</v>
      </c>
      <c r="X2" s="14">
        <v>0.25700000000000001</v>
      </c>
      <c r="Y2" s="14">
        <v>0.186</v>
      </c>
      <c r="Z2" s="14" t="s">
        <v>4693</v>
      </c>
      <c r="AA2" s="14" t="s">
        <v>253</v>
      </c>
      <c r="AB2" s="14" t="s">
        <v>264</v>
      </c>
      <c r="AC2" s="14" t="s">
        <v>4694</v>
      </c>
      <c r="AD2" s="14" t="s">
        <v>4695</v>
      </c>
    </row>
    <row r="3" spans="1:30" x14ac:dyDescent="0.3">
      <c r="A3" s="15" t="s">
        <v>4696</v>
      </c>
      <c r="B3" s="15" t="s">
        <v>2826</v>
      </c>
      <c r="C3" s="15">
        <v>64</v>
      </c>
      <c r="D3" s="15">
        <v>2.13</v>
      </c>
      <c r="E3" s="15">
        <v>2.028</v>
      </c>
      <c r="F3" s="15">
        <v>0.10589999999999999</v>
      </c>
      <c r="G3" s="15">
        <v>0.86819999999999997</v>
      </c>
      <c r="H3" s="15">
        <v>5.3E-3</v>
      </c>
      <c r="I3" s="15">
        <v>0.17879999999999999</v>
      </c>
      <c r="J3" s="15">
        <v>-42.01</v>
      </c>
      <c r="K3" s="15">
        <v>8.0670000000000002</v>
      </c>
      <c r="L3" s="15">
        <v>33.65</v>
      </c>
      <c r="M3" s="15">
        <v>5.7200000000000001E-2</v>
      </c>
      <c r="N3" s="15">
        <v>0.80120000000000002</v>
      </c>
      <c r="O3" s="15">
        <v>2.5070000000000001</v>
      </c>
      <c r="P3" s="15">
        <v>6.36</v>
      </c>
      <c r="Q3" s="15">
        <v>78.349999999999994</v>
      </c>
      <c r="R3" s="15">
        <v>12</v>
      </c>
      <c r="S3" s="15">
        <v>0.59770000000000001</v>
      </c>
      <c r="T3" s="15">
        <v>220.66</v>
      </c>
      <c r="U3" s="15">
        <v>5.8900000000000001E-2</v>
      </c>
      <c r="V3" s="15">
        <v>0.23899999999999999</v>
      </c>
      <c r="W3" s="15">
        <v>0.52600000000000002</v>
      </c>
      <c r="X3" s="15">
        <v>0.36799999999999999</v>
      </c>
      <c r="Y3" s="15">
        <v>0.79</v>
      </c>
      <c r="Z3" s="15" t="s">
        <v>4697</v>
      </c>
      <c r="AA3" s="15" t="s">
        <v>526</v>
      </c>
      <c r="AB3" s="15" t="s">
        <v>254</v>
      </c>
      <c r="AC3" s="15" t="s">
        <v>4694</v>
      </c>
      <c r="AD3" s="15" t="s">
        <v>4695</v>
      </c>
    </row>
    <row r="4" spans="1:30" x14ac:dyDescent="0.3">
      <c r="A4" s="14" t="s">
        <v>4698</v>
      </c>
      <c r="B4" s="14" t="s">
        <v>2832</v>
      </c>
      <c r="C4" s="14">
        <v>128</v>
      </c>
      <c r="D4" s="14">
        <v>25.6</v>
      </c>
      <c r="E4" s="14">
        <v>0.68200000000000005</v>
      </c>
      <c r="F4" s="14">
        <v>3.9300000000000002E-2</v>
      </c>
      <c r="G4" s="14">
        <v>0.91600000000000004</v>
      </c>
      <c r="H4" s="14">
        <v>1.41E-2</v>
      </c>
      <c r="I4" s="14">
        <v>0.14580000000000001</v>
      </c>
      <c r="J4" s="14">
        <v>-41.27</v>
      </c>
      <c r="K4" s="14">
        <v>1.038</v>
      </c>
      <c r="L4" s="14">
        <v>39.53</v>
      </c>
      <c r="M4" s="14">
        <v>7.0800000000000002E-2</v>
      </c>
      <c r="N4" s="14">
        <v>0.82020000000000004</v>
      </c>
      <c r="O4" s="14">
        <v>1.3340000000000001</v>
      </c>
      <c r="P4" s="14">
        <v>14.91</v>
      </c>
      <c r="Q4" s="14">
        <v>83.84</v>
      </c>
      <c r="R4" s="14">
        <v>3</v>
      </c>
      <c r="S4" s="14">
        <v>0.96950000000000003</v>
      </c>
      <c r="T4" s="14">
        <v>320.76</v>
      </c>
      <c r="U4" s="14">
        <v>9.3700000000000006E-2</v>
      </c>
      <c r="V4" s="14">
        <v>0.14499999999999999</v>
      </c>
      <c r="W4" s="14">
        <v>0.42</v>
      </c>
      <c r="X4" s="14">
        <v>0.48099999999999998</v>
      </c>
      <c r="Y4" s="14">
        <v>0.28199999999999997</v>
      </c>
      <c r="Z4" s="14" t="s">
        <v>4699</v>
      </c>
      <c r="AA4" s="14" t="s">
        <v>328</v>
      </c>
      <c r="AB4" s="14" t="s">
        <v>398</v>
      </c>
      <c r="AC4" s="14" t="s">
        <v>4700</v>
      </c>
      <c r="AD4" s="14" t="s">
        <v>4695</v>
      </c>
    </row>
    <row r="5" spans="1:30" x14ac:dyDescent="0.3">
      <c r="A5" s="15" t="s">
        <v>4701</v>
      </c>
      <c r="B5" s="15" t="s">
        <v>2841</v>
      </c>
      <c r="C5" s="15">
        <v>24</v>
      </c>
      <c r="D5" s="15">
        <v>24</v>
      </c>
      <c r="E5" s="15">
        <v>0.30599999999999999</v>
      </c>
      <c r="F5" s="15">
        <v>3.2199999999999999E-2</v>
      </c>
      <c r="G5" s="15">
        <v>0.9</v>
      </c>
      <c r="H5" s="15">
        <v>3.2199999999999999E-2</v>
      </c>
      <c r="I5" s="15">
        <v>0.15670000000000001</v>
      </c>
      <c r="J5" s="15">
        <v>-43.04</v>
      </c>
      <c r="K5" s="15">
        <v>3.1059999999999999</v>
      </c>
      <c r="L5" s="15">
        <v>38.78</v>
      </c>
      <c r="M5" s="15">
        <v>3.73E-2</v>
      </c>
      <c r="N5" s="15">
        <v>0.77729999999999999</v>
      </c>
      <c r="O5" s="15">
        <v>0.94099999999999995</v>
      </c>
      <c r="P5" s="15">
        <v>16.809999999999999</v>
      </c>
      <c r="Q5" s="15">
        <v>83.65</v>
      </c>
      <c r="R5" s="15">
        <v>8</v>
      </c>
      <c r="S5" s="15">
        <v>0.81969999999999998</v>
      </c>
      <c r="T5" s="15">
        <v>240.15</v>
      </c>
      <c r="U5" s="15">
        <v>7.0199999999999999E-2</v>
      </c>
      <c r="V5" s="15">
        <v>0.42799999999999999</v>
      </c>
      <c r="W5" s="15">
        <v>0.70399999999999996</v>
      </c>
      <c r="X5" s="15">
        <v>0.114</v>
      </c>
      <c r="Y5" s="15">
        <v>0.67700000000000005</v>
      </c>
      <c r="Z5" s="15" t="s">
        <v>4702</v>
      </c>
      <c r="AA5" s="15" t="s">
        <v>350</v>
      </c>
      <c r="AB5" s="15" t="s">
        <v>207</v>
      </c>
      <c r="AC5" s="15" t="s">
        <v>4694</v>
      </c>
      <c r="AD5" s="15" t="s">
        <v>4695</v>
      </c>
    </row>
    <row r="6" spans="1:30" x14ac:dyDescent="0.3">
      <c r="A6" s="14" t="s">
        <v>4703</v>
      </c>
      <c r="B6" s="14" t="s">
        <v>2849</v>
      </c>
      <c r="C6" s="14">
        <v>16</v>
      </c>
      <c r="D6" s="14">
        <v>32</v>
      </c>
      <c r="E6" s="14">
        <v>2.3849999999999998</v>
      </c>
      <c r="F6" s="14">
        <v>0.10680000000000001</v>
      </c>
      <c r="G6" s="14">
        <v>0.86760000000000004</v>
      </c>
      <c r="H6" s="14">
        <v>9.7000000000000003E-3</v>
      </c>
      <c r="I6" s="14">
        <v>0.1242</v>
      </c>
      <c r="J6" s="14">
        <v>-36.450000000000003</v>
      </c>
      <c r="K6" s="14">
        <v>2.262</v>
      </c>
      <c r="L6" s="14">
        <v>36.729999999999997</v>
      </c>
      <c r="M6" s="14">
        <v>6.0100000000000001E-2</v>
      </c>
      <c r="N6" s="14">
        <v>0.73819999999999997</v>
      </c>
      <c r="O6" s="14">
        <v>0.88200000000000001</v>
      </c>
      <c r="P6" s="14">
        <v>17.14</v>
      </c>
      <c r="Q6" s="14">
        <v>89.23</v>
      </c>
      <c r="R6" s="14">
        <v>5</v>
      </c>
      <c r="S6" s="14">
        <v>0.80769999999999997</v>
      </c>
      <c r="T6" s="14">
        <v>241.21</v>
      </c>
      <c r="U6" s="14">
        <v>7.3499999999999996E-2</v>
      </c>
      <c r="V6" s="14">
        <v>0.34300000000000003</v>
      </c>
      <c r="W6" s="14">
        <v>0.44</v>
      </c>
      <c r="X6" s="14">
        <v>0.47099999999999997</v>
      </c>
      <c r="Y6" s="14">
        <v>0.17599999999999999</v>
      </c>
      <c r="Z6" s="14" t="s">
        <v>4704</v>
      </c>
      <c r="AA6" s="14" t="s">
        <v>477</v>
      </c>
      <c r="AB6" s="14" t="s">
        <v>880</v>
      </c>
      <c r="AC6" s="14" t="s">
        <v>4694</v>
      </c>
      <c r="AD6" s="14" t="s">
        <v>4695</v>
      </c>
    </row>
    <row r="7" spans="1:30" x14ac:dyDescent="0.3">
      <c r="A7" s="15" t="s">
        <v>4705</v>
      </c>
      <c r="B7" s="15" t="s">
        <v>2855</v>
      </c>
      <c r="C7" s="15">
        <v>96</v>
      </c>
      <c r="D7" s="15">
        <v>3.2</v>
      </c>
      <c r="E7" s="15">
        <v>1.02</v>
      </c>
      <c r="F7" s="15">
        <v>0.1095</v>
      </c>
      <c r="G7" s="15">
        <v>0.85060000000000002</v>
      </c>
      <c r="H7" s="15">
        <v>4.1799999999999997E-2</v>
      </c>
      <c r="I7" s="15">
        <v>8.8499999999999995E-2</v>
      </c>
      <c r="J7" s="15">
        <v>-16.96</v>
      </c>
      <c r="K7" s="15">
        <v>4.2430000000000003</v>
      </c>
      <c r="L7" s="15">
        <v>41.79</v>
      </c>
      <c r="M7" s="15">
        <v>3.1699999999999999E-2</v>
      </c>
      <c r="N7" s="15">
        <v>0.92600000000000005</v>
      </c>
      <c r="O7" s="15">
        <v>1.034</v>
      </c>
      <c r="P7" s="15">
        <v>2.46</v>
      </c>
      <c r="Q7" s="15">
        <v>87.21</v>
      </c>
      <c r="R7" s="15">
        <v>1</v>
      </c>
      <c r="S7" s="15">
        <v>0.92200000000000004</v>
      </c>
      <c r="T7" s="15">
        <v>205.91</v>
      </c>
      <c r="U7" s="15">
        <v>9.2700000000000005E-2</v>
      </c>
      <c r="V7" s="15">
        <v>0.65900000000000003</v>
      </c>
      <c r="W7" s="15">
        <v>0.19600000000000001</v>
      </c>
      <c r="X7" s="15">
        <v>0.111</v>
      </c>
      <c r="Y7" s="15">
        <v>0.183</v>
      </c>
      <c r="Z7" s="15" t="s">
        <v>4706</v>
      </c>
      <c r="AA7" s="15" t="s">
        <v>192</v>
      </c>
      <c r="AB7" s="15" t="s">
        <v>254</v>
      </c>
      <c r="AC7" s="15" t="s">
        <v>4694</v>
      </c>
      <c r="AD7" s="15" t="s">
        <v>4695</v>
      </c>
    </row>
    <row r="8" spans="1:30" x14ac:dyDescent="0.3">
      <c r="A8" s="14" t="s">
        <v>4707</v>
      </c>
      <c r="B8" s="14" t="s">
        <v>2860</v>
      </c>
      <c r="C8" s="14">
        <v>24</v>
      </c>
      <c r="D8" s="14">
        <v>4.8</v>
      </c>
      <c r="E8" s="14">
        <v>1.7589999999999999</v>
      </c>
      <c r="F8" s="14">
        <v>3.4500000000000003E-2</v>
      </c>
      <c r="G8" s="14">
        <v>0.96409999999999996</v>
      </c>
      <c r="H8" s="14">
        <v>2.81E-2</v>
      </c>
      <c r="I8" s="14">
        <v>7.4499999999999997E-2</v>
      </c>
      <c r="J8" s="14">
        <v>-43.11</v>
      </c>
      <c r="K8" s="14">
        <v>2.827</v>
      </c>
      <c r="L8" s="14">
        <v>30.77</v>
      </c>
      <c r="M8" s="14">
        <v>6.6000000000000003E-2</v>
      </c>
      <c r="N8" s="14">
        <v>0.85680000000000001</v>
      </c>
      <c r="O8" s="14">
        <v>3.37</v>
      </c>
      <c r="P8" s="14">
        <v>17.239999999999998</v>
      </c>
      <c r="Q8" s="14">
        <v>93.98</v>
      </c>
      <c r="R8" s="14">
        <v>9</v>
      </c>
      <c r="S8" s="14">
        <v>0.59119999999999995</v>
      </c>
      <c r="T8" s="14">
        <v>322.92</v>
      </c>
      <c r="U8" s="14">
        <v>3.2399999999999998E-2</v>
      </c>
      <c r="V8" s="14">
        <v>0.86399999999999999</v>
      </c>
      <c r="W8" s="14">
        <v>0.434</v>
      </c>
      <c r="X8" s="14">
        <v>0.57899999999999996</v>
      </c>
      <c r="Y8" s="14">
        <v>0.40200000000000002</v>
      </c>
      <c r="Z8" s="14" t="s">
        <v>4693</v>
      </c>
      <c r="AA8" s="14" t="s">
        <v>219</v>
      </c>
      <c r="AB8" s="14" t="s">
        <v>492</v>
      </c>
      <c r="AC8" s="14" t="s">
        <v>4708</v>
      </c>
      <c r="AD8" s="14" t="s">
        <v>4695</v>
      </c>
    </row>
    <row r="9" spans="1:30" x14ac:dyDescent="0.3">
      <c r="A9" s="15" t="s">
        <v>4709</v>
      </c>
      <c r="B9" s="15" t="s">
        <v>2864</v>
      </c>
      <c r="C9" s="15">
        <v>24</v>
      </c>
      <c r="D9" s="15">
        <v>4.8</v>
      </c>
      <c r="E9" s="15">
        <v>1.1910000000000001</v>
      </c>
      <c r="F9" s="15">
        <v>9.69E-2</v>
      </c>
      <c r="G9" s="15">
        <v>0.90790000000000004</v>
      </c>
      <c r="H9" s="15">
        <v>1.0999999999999999E-2</v>
      </c>
      <c r="I9" s="15">
        <v>0.2326</v>
      </c>
      <c r="J9" s="15">
        <v>-31.92</v>
      </c>
      <c r="K9" s="15">
        <v>6.2750000000000004</v>
      </c>
      <c r="L9" s="15">
        <v>36.93</v>
      </c>
      <c r="M9" s="15">
        <v>4.9399999999999999E-2</v>
      </c>
      <c r="N9" s="15">
        <v>0.77480000000000004</v>
      </c>
      <c r="O9" s="15">
        <v>3.492</v>
      </c>
      <c r="P9" s="15">
        <v>9.1</v>
      </c>
      <c r="Q9" s="15">
        <v>76.34</v>
      </c>
      <c r="R9" s="15">
        <v>13</v>
      </c>
      <c r="S9" s="15">
        <v>0.45979999999999999</v>
      </c>
      <c r="T9" s="15">
        <v>224.57</v>
      </c>
      <c r="U9" s="15">
        <v>1.8700000000000001E-2</v>
      </c>
      <c r="V9" s="15">
        <v>0.14299999999999999</v>
      </c>
      <c r="W9" s="15">
        <v>0.94499999999999995</v>
      </c>
      <c r="X9" s="15">
        <v>0.123</v>
      </c>
      <c r="Y9" s="15">
        <v>0.127</v>
      </c>
      <c r="Z9" s="15" t="s">
        <v>4704</v>
      </c>
      <c r="AA9" s="15" t="s">
        <v>314</v>
      </c>
      <c r="AB9" s="15" t="s">
        <v>329</v>
      </c>
      <c r="AC9" s="15" t="s">
        <v>4700</v>
      </c>
      <c r="AD9" s="15" t="s">
        <v>4695</v>
      </c>
    </row>
    <row r="10" spans="1:30" x14ac:dyDescent="0.3">
      <c r="A10" s="14" t="s">
        <v>4710</v>
      </c>
      <c r="B10" s="14" t="s">
        <v>2869</v>
      </c>
      <c r="C10" s="14">
        <v>96</v>
      </c>
      <c r="D10" s="14">
        <v>96</v>
      </c>
      <c r="E10" s="14">
        <v>0.82299999999999995</v>
      </c>
      <c r="F10" s="14">
        <v>2.76E-2</v>
      </c>
      <c r="G10" s="14">
        <v>0.93369999999999997</v>
      </c>
      <c r="H10" s="14">
        <v>4.19E-2</v>
      </c>
      <c r="I10" s="14">
        <v>0.23480000000000001</v>
      </c>
      <c r="J10" s="14">
        <v>-30.01</v>
      </c>
      <c r="K10" s="14">
        <v>6.3</v>
      </c>
      <c r="L10" s="14">
        <v>34.590000000000003</v>
      </c>
      <c r="M10" s="14">
        <v>7.8E-2</v>
      </c>
      <c r="N10" s="14">
        <v>0.62260000000000004</v>
      </c>
      <c r="O10" s="14">
        <v>3.3780000000000001</v>
      </c>
      <c r="P10" s="14">
        <v>10.68</v>
      </c>
      <c r="Q10" s="14">
        <v>73.739999999999995</v>
      </c>
      <c r="R10" s="14">
        <v>3</v>
      </c>
      <c r="S10" s="14">
        <v>0.54969999999999997</v>
      </c>
      <c r="T10" s="14">
        <v>341.31</v>
      </c>
      <c r="U10" s="14">
        <v>4.8399999999999999E-2</v>
      </c>
      <c r="V10" s="14">
        <v>0.83099999999999996</v>
      </c>
      <c r="W10" s="14">
        <v>0.26300000000000001</v>
      </c>
      <c r="X10" s="14">
        <v>0.49</v>
      </c>
      <c r="Y10" s="14">
        <v>0.747</v>
      </c>
      <c r="Z10" s="14" t="s">
        <v>4711</v>
      </c>
      <c r="AA10" s="14" t="s">
        <v>314</v>
      </c>
      <c r="AB10" s="14" t="s">
        <v>264</v>
      </c>
      <c r="AC10" s="14" t="s">
        <v>4708</v>
      </c>
      <c r="AD10" s="14" t="s">
        <v>4695</v>
      </c>
    </row>
    <row r="11" spans="1:30" x14ac:dyDescent="0.3">
      <c r="A11" s="15" t="s">
        <v>4712</v>
      </c>
      <c r="B11" s="15" t="s">
        <v>2873</v>
      </c>
      <c r="C11" s="15">
        <v>96</v>
      </c>
      <c r="D11" s="15">
        <v>192</v>
      </c>
      <c r="E11" s="15">
        <v>0.97299999999999998</v>
      </c>
      <c r="F11" s="15">
        <v>0.1013</v>
      </c>
      <c r="G11" s="15">
        <v>0.9042</v>
      </c>
      <c r="H11" s="15">
        <v>3.5099999999999999E-2</v>
      </c>
      <c r="I11" s="15">
        <v>0.222</v>
      </c>
      <c r="J11" s="15">
        <v>-26.9</v>
      </c>
      <c r="K11" s="15">
        <v>2.343</v>
      </c>
      <c r="L11" s="15">
        <v>41.57</v>
      </c>
      <c r="M11" s="15">
        <v>4.1999999999999997E-3</v>
      </c>
      <c r="N11" s="15">
        <v>0.72489999999999999</v>
      </c>
      <c r="O11" s="15">
        <v>3.38</v>
      </c>
      <c r="P11" s="15">
        <v>12.65</v>
      </c>
      <c r="Q11" s="15">
        <v>92.09</v>
      </c>
      <c r="R11" s="15">
        <v>9</v>
      </c>
      <c r="S11" s="15">
        <v>0.82740000000000002</v>
      </c>
      <c r="T11" s="15">
        <v>160.41999999999999</v>
      </c>
      <c r="U11" s="15">
        <v>4.8300000000000003E-2</v>
      </c>
      <c r="V11" s="15">
        <v>0.219</v>
      </c>
      <c r="W11" s="15">
        <v>0.20599999999999999</v>
      </c>
      <c r="X11" s="15">
        <v>0.11899999999999999</v>
      </c>
      <c r="Y11" s="15">
        <v>0.245</v>
      </c>
      <c r="Z11" s="15" t="s">
        <v>4699</v>
      </c>
      <c r="AA11" s="15" t="s">
        <v>526</v>
      </c>
      <c r="AB11" s="15" t="s">
        <v>329</v>
      </c>
      <c r="AC11" s="15" t="s">
        <v>4694</v>
      </c>
      <c r="AD11" s="15" t="s">
        <v>4695</v>
      </c>
    </row>
    <row r="12" spans="1:30" x14ac:dyDescent="0.3">
      <c r="A12" s="14" t="s">
        <v>4713</v>
      </c>
      <c r="B12" s="14" t="s">
        <v>2878</v>
      </c>
      <c r="C12" s="14">
        <v>96</v>
      </c>
      <c r="D12" s="14">
        <v>96</v>
      </c>
      <c r="E12" s="14">
        <v>1.254</v>
      </c>
      <c r="F12" s="14">
        <v>5.2999999999999999E-2</v>
      </c>
      <c r="G12" s="14">
        <v>0.92130000000000001</v>
      </c>
      <c r="H12" s="14">
        <v>4.4400000000000002E-2</v>
      </c>
      <c r="I12" s="14">
        <v>0.22670000000000001</v>
      </c>
      <c r="J12" s="14">
        <v>-46.09</v>
      </c>
      <c r="K12" s="14">
        <v>8.0239999999999991</v>
      </c>
      <c r="L12" s="14">
        <v>29.91</v>
      </c>
      <c r="M12" s="14">
        <v>5.4300000000000001E-2</v>
      </c>
      <c r="N12" s="14">
        <v>0.86209999999999998</v>
      </c>
      <c r="O12" s="14">
        <v>2.0470000000000002</v>
      </c>
      <c r="P12" s="14">
        <v>7.67</v>
      </c>
      <c r="Q12" s="14">
        <v>81.89</v>
      </c>
      <c r="R12" s="14">
        <v>3</v>
      </c>
      <c r="S12" s="14">
        <v>0.61329999999999996</v>
      </c>
      <c r="T12" s="14">
        <v>164.92</v>
      </c>
      <c r="U12" s="14">
        <v>4.5600000000000002E-2</v>
      </c>
      <c r="V12" s="14">
        <v>0.20599999999999999</v>
      </c>
      <c r="W12" s="14">
        <v>0.70899999999999996</v>
      </c>
      <c r="X12" s="14">
        <v>0.58399999999999996</v>
      </c>
      <c r="Y12" s="14">
        <v>0.189</v>
      </c>
      <c r="Z12" s="14" t="s">
        <v>4706</v>
      </c>
      <c r="AA12" s="14" t="s">
        <v>192</v>
      </c>
      <c r="AB12" s="14" t="s">
        <v>398</v>
      </c>
      <c r="AC12" s="14" t="s">
        <v>4694</v>
      </c>
      <c r="AD12" s="14" t="s">
        <v>4695</v>
      </c>
    </row>
    <row r="13" spans="1:30" x14ac:dyDescent="0.3">
      <c r="A13" s="15" t="s">
        <v>4714</v>
      </c>
      <c r="B13" s="15" t="s">
        <v>2882</v>
      </c>
      <c r="C13" s="15">
        <v>16</v>
      </c>
      <c r="D13" s="15">
        <v>0.53</v>
      </c>
      <c r="E13" s="15">
        <v>1.498</v>
      </c>
      <c r="F13" s="15">
        <v>4.2900000000000001E-2</v>
      </c>
      <c r="G13" s="15">
        <v>0.87839999999999996</v>
      </c>
      <c r="H13" s="15">
        <v>3.9699999999999999E-2</v>
      </c>
      <c r="I13" s="15">
        <v>0.13370000000000001</v>
      </c>
      <c r="J13" s="15">
        <v>-31.43</v>
      </c>
      <c r="K13" s="15">
        <v>4.7519999999999998</v>
      </c>
      <c r="L13" s="15">
        <v>38.4</v>
      </c>
      <c r="M13" s="15">
        <v>3.85E-2</v>
      </c>
      <c r="N13" s="15">
        <v>0.83599999999999997</v>
      </c>
      <c r="O13" s="15">
        <v>0.86499999999999999</v>
      </c>
      <c r="P13" s="15">
        <v>2.33</v>
      </c>
      <c r="Q13" s="15">
        <v>91.56</v>
      </c>
      <c r="R13" s="15">
        <v>4</v>
      </c>
      <c r="S13" s="15">
        <v>0.71340000000000003</v>
      </c>
      <c r="T13" s="15">
        <v>91.01</v>
      </c>
      <c r="U13" s="15">
        <v>2.41E-2</v>
      </c>
      <c r="V13" s="15">
        <v>0.157</v>
      </c>
      <c r="W13" s="15">
        <v>0.35699999999999998</v>
      </c>
      <c r="X13" s="15">
        <v>0.314</v>
      </c>
      <c r="Y13" s="15">
        <v>0.34599999999999997</v>
      </c>
      <c r="Z13" s="15" t="s">
        <v>4715</v>
      </c>
      <c r="AA13" s="15" t="s">
        <v>314</v>
      </c>
      <c r="AB13" s="15" t="s">
        <v>492</v>
      </c>
      <c r="AC13" s="15" t="s">
        <v>4700</v>
      </c>
      <c r="AD13" s="15" t="s">
        <v>4695</v>
      </c>
    </row>
    <row r="14" spans="1:30" x14ac:dyDescent="0.3">
      <c r="A14" s="14" t="s">
        <v>4716</v>
      </c>
      <c r="B14" s="14" t="s">
        <v>2886</v>
      </c>
      <c r="C14" s="14">
        <v>96</v>
      </c>
      <c r="D14" s="14">
        <v>19.2</v>
      </c>
      <c r="E14" s="14">
        <v>1.724</v>
      </c>
      <c r="F14" s="14">
        <v>7.7600000000000002E-2</v>
      </c>
      <c r="G14" s="14">
        <v>0.82699999999999996</v>
      </c>
      <c r="H14" s="14">
        <v>5.7599999999999998E-2</v>
      </c>
      <c r="I14" s="14">
        <v>0.1701</v>
      </c>
      <c r="J14" s="14">
        <v>-31.56</v>
      </c>
      <c r="K14" s="14">
        <v>9.1720000000000006</v>
      </c>
      <c r="L14" s="14">
        <v>36.9</v>
      </c>
      <c r="M14" s="14">
        <v>6.4100000000000004E-2</v>
      </c>
      <c r="N14" s="14">
        <v>0.78920000000000001</v>
      </c>
      <c r="O14" s="14">
        <v>0.92600000000000005</v>
      </c>
      <c r="P14" s="14">
        <v>13.82</v>
      </c>
      <c r="Q14" s="14">
        <v>89.25</v>
      </c>
      <c r="R14" s="14">
        <v>14</v>
      </c>
      <c r="S14" s="14">
        <v>0.6855</v>
      </c>
      <c r="T14" s="14">
        <v>106.45</v>
      </c>
      <c r="U14" s="14">
        <v>5.3100000000000001E-2</v>
      </c>
      <c r="V14" s="14">
        <v>0.36499999999999999</v>
      </c>
      <c r="W14" s="14">
        <v>0.92700000000000005</v>
      </c>
      <c r="X14" s="14">
        <v>0.35599999999999998</v>
      </c>
      <c r="Y14" s="14">
        <v>0.755</v>
      </c>
      <c r="Z14" s="14" t="s">
        <v>4702</v>
      </c>
      <c r="AA14" s="14" t="s">
        <v>409</v>
      </c>
      <c r="AB14" s="14" t="s">
        <v>283</v>
      </c>
      <c r="AC14" s="14" t="s">
        <v>4717</v>
      </c>
      <c r="AD14" s="14" t="s">
        <v>4695</v>
      </c>
    </row>
    <row r="15" spans="1:30" x14ac:dyDescent="0.3">
      <c r="A15" s="15" t="s">
        <v>4718</v>
      </c>
      <c r="B15" s="15" t="s">
        <v>2891</v>
      </c>
      <c r="C15" s="15">
        <v>240</v>
      </c>
      <c r="D15" s="15">
        <v>48</v>
      </c>
      <c r="E15" s="15">
        <v>1.2090000000000001</v>
      </c>
      <c r="F15" s="15">
        <v>6.7400000000000002E-2</v>
      </c>
      <c r="G15" s="15">
        <v>0.88329999999999997</v>
      </c>
      <c r="H15" s="15">
        <v>5.1200000000000002E-2</v>
      </c>
      <c r="I15" s="15">
        <v>0.24940000000000001</v>
      </c>
      <c r="J15" s="15">
        <v>-17.61</v>
      </c>
      <c r="K15" s="15">
        <v>11.071999999999999</v>
      </c>
      <c r="L15" s="15">
        <v>39.78</v>
      </c>
      <c r="M15" s="15">
        <v>3.6999999999999998E-2</v>
      </c>
      <c r="N15" s="15">
        <v>0.82420000000000004</v>
      </c>
      <c r="O15" s="15">
        <v>2.173</v>
      </c>
      <c r="P15" s="15">
        <v>16.95</v>
      </c>
      <c r="Q15" s="15">
        <v>80.73</v>
      </c>
      <c r="R15" s="15">
        <v>8</v>
      </c>
      <c r="S15" s="15">
        <v>0.54190000000000005</v>
      </c>
      <c r="T15" s="15">
        <v>202.84</v>
      </c>
      <c r="U15" s="15">
        <v>5.8299999999999998E-2</v>
      </c>
      <c r="V15" s="15">
        <v>0.878</v>
      </c>
      <c r="W15" s="15">
        <v>0.92500000000000004</v>
      </c>
      <c r="X15" s="15">
        <v>0.126</v>
      </c>
      <c r="Y15" s="15">
        <v>0.52</v>
      </c>
      <c r="Z15" s="15" t="s">
        <v>4704</v>
      </c>
      <c r="AA15" s="15" t="s">
        <v>231</v>
      </c>
      <c r="AB15" s="15" t="s">
        <v>754</v>
      </c>
      <c r="AC15" s="15" t="s">
        <v>4700</v>
      </c>
      <c r="AD15" s="15" t="s">
        <v>4695</v>
      </c>
    </row>
    <row r="16" spans="1:30" x14ac:dyDescent="0.3">
      <c r="A16" s="14" t="s">
        <v>4719</v>
      </c>
      <c r="B16" s="14" t="s">
        <v>2894</v>
      </c>
      <c r="C16" s="14">
        <v>64</v>
      </c>
      <c r="D16" s="14">
        <v>2.13</v>
      </c>
      <c r="E16" s="14">
        <v>1.2210000000000001</v>
      </c>
      <c r="F16" s="14">
        <v>6.6699999999999995E-2</v>
      </c>
      <c r="G16" s="14">
        <v>0.96919999999999995</v>
      </c>
      <c r="H16" s="14">
        <v>5.9200000000000003E-2</v>
      </c>
      <c r="I16" s="14">
        <v>0.121</v>
      </c>
      <c r="J16" s="14">
        <v>-24.52</v>
      </c>
      <c r="K16" s="14">
        <v>6.3550000000000004</v>
      </c>
      <c r="L16" s="14">
        <v>34.56</v>
      </c>
      <c r="M16" s="14">
        <v>7.7700000000000005E-2</v>
      </c>
      <c r="N16" s="14">
        <v>0.85580000000000001</v>
      </c>
      <c r="O16" s="14">
        <v>3.2229999999999999</v>
      </c>
      <c r="P16" s="14">
        <v>2.5099999999999998</v>
      </c>
      <c r="Q16" s="14">
        <v>93.28</v>
      </c>
      <c r="R16" s="14">
        <v>15</v>
      </c>
      <c r="S16" s="14">
        <v>0.7349</v>
      </c>
      <c r="T16" s="14">
        <v>100.6</v>
      </c>
      <c r="U16" s="14">
        <v>3.0499999999999999E-2</v>
      </c>
      <c r="V16" s="14">
        <v>0.26400000000000001</v>
      </c>
      <c r="W16" s="14">
        <v>0.91</v>
      </c>
      <c r="X16" s="14">
        <v>0.497</v>
      </c>
      <c r="Y16" s="14">
        <v>0.34599999999999997</v>
      </c>
      <c r="Z16" s="14" t="s">
        <v>4693</v>
      </c>
      <c r="AA16" s="14" t="s">
        <v>263</v>
      </c>
      <c r="AB16" s="14" t="s">
        <v>521</v>
      </c>
      <c r="AC16" s="14" t="s">
        <v>4717</v>
      </c>
      <c r="AD16" s="14" t="s">
        <v>4695</v>
      </c>
    </row>
    <row r="17" spans="1:30" x14ac:dyDescent="0.3">
      <c r="A17" s="15" t="s">
        <v>4720</v>
      </c>
      <c r="B17" s="15" t="s">
        <v>2896</v>
      </c>
      <c r="C17" s="15">
        <v>16</v>
      </c>
      <c r="D17" s="15">
        <v>3.2</v>
      </c>
      <c r="E17" s="15">
        <v>0.59099999999999997</v>
      </c>
      <c r="F17" s="15">
        <v>4.7399999999999998E-2</v>
      </c>
      <c r="G17" s="15">
        <v>0.84130000000000005</v>
      </c>
      <c r="H17" s="15">
        <v>3.3099999999999997E-2</v>
      </c>
      <c r="I17" s="15">
        <v>0.19750000000000001</v>
      </c>
      <c r="J17" s="15">
        <v>-26.96</v>
      </c>
      <c r="K17" s="15">
        <v>6.2469999999999999</v>
      </c>
      <c r="L17" s="15">
        <v>40.72</v>
      </c>
      <c r="M17" s="15">
        <v>4.6600000000000003E-2</v>
      </c>
      <c r="N17" s="15">
        <v>0.91110000000000002</v>
      </c>
      <c r="O17" s="15">
        <v>0.755</v>
      </c>
      <c r="P17" s="15">
        <v>11.67</v>
      </c>
      <c r="Q17" s="15">
        <v>95.7</v>
      </c>
      <c r="R17" s="15">
        <v>8</v>
      </c>
      <c r="S17" s="15">
        <v>0.46829999999999999</v>
      </c>
      <c r="T17" s="15">
        <v>336.56</v>
      </c>
      <c r="U17" s="15">
        <v>8.9800000000000005E-2</v>
      </c>
      <c r="V17" s="15">
        <v>0.35199999999999998</v>
      </c>
      <c r="W17" s="15">
        <v>0.307</v>
      </c>
      <c r="X17" s="15">
        <v>0.50800000000000001</v>
      </c>
      <c r="Y17" s="15">
        <v>0.39400000000000002</v>
      </c>
      <c r="Z17" s="15" t="s">
        <v>4699</v>
      </c>
      <c r="AA17" s="15" t="s">
        <v>271</v>
      </c>
      <c r="AB17" s="15" t="s">
        <v>355</v>
      </c>
      <c r="AC17" s="15" t="s">
        <v>4700</v>
      </c>
      <c r="AD17" s="15" t="s">
        <v>4695</v>
      </c>
    </row>
    <row r="18" spans="1:30" x14ac:dyDescent="0.3">
      <c r="A18" s="14" t="s">
        <v>4721</v>
      </c>
      <c r="B18" s="14" t="s">
        <v>2900</v>
      </c>
      <c r="C18" s="14">
        <v>96</v>
      </c>
      <c r="D18" s="14">
        <v>19.2</v>
      </c>
      <c r="E18" s="14">
        <v>2.044</v>
      </c>
      <c r="F18" s="14">
        <v>6.4500000000000002E-2</v>
      </c>
      <c r="G18" s="14">
        <v>0.97089999999999999</v>
      </c>
      <c r="H18" s="14">
        <v>1.21E-2</v>
      </c>
      <c r="I18" s="14">
        <v>7.5499999999999998E-2</v>
      </c>
      <c r="J18" s="14">
        <v>-19.66</v>
      </c>
      <c r="K18" s="14">
        <v>4.8979999999999997</v>
      </c>
      <c r="L18" s="14">
        <v>29.98</v>
      </c>
      <c r="M18" s="14">
        <v>3.2000000000000001E-2</v>
      </c>
      <c r="N18" s="14">
        <v>0.67789999999999995</v>
      </c>
      <c r="O18" s="14">
        <v>3.3279999999999998</v>
      </c>
      <c r="P18" s="14">
        <v>7.35</v>
      </c>
      <c r="Q18" s="14">
        <v>84.62</v>
      </c>
      <c r="R18" s="14">
        <v>9</v>
      </c>
      <c r="S18" s="14">
        <v>0.94230000000000003</v>
      </c>
      <c r="T18" s="14">
        <v>413.67</v>
      </c>
      <c r="U18" s="14">
        <v>2.7199999999999998E-2</v>
      </c>
      <c r="V18" s="14">
        <v>0.76900000000000002</v>
      </c>
      <c r="W18" s="14">
        <v>0.126</v>
      </c>
      <c r="X18" s="14">
        <v>0.254</v>
      </c>
      <c r="Y18" s="14">
        <v>0.41599999999999998</v>
      </c>
      <c r="Z18" s="14" t="s">
        <v>4699</v>
      </c>
      <c r="AA18" s="14" t="s">
        <v>336</v>
      </c>
      <c r="AB18" s="14" t="s">
        <v>521</v>
      </c>
      <c r="AC18" s="14" t="s">
        <v>4717</v>
      </c>
      <c r="AD18" s="14" t="s">
        <v>4695</v>
      </c>
    </row>
    <row r="19" spans="1:30" x14ac:dyDescent="0.3">
      <c r="A19" s="15" t="s">
        <v>4722</v>
      </c>
      <c r="B19" s="15" t="s">
        <v>2902</v>
      </c>
      <c r="C19" s="15">
        <v>24</v>
      </c>
      <c r="D19" s="15">
        <v>2.4</v>
      </c>
      <c r="E19" s="15">
        <v>2.0590000000000002</v>
      </c>
      <c r="F19" s="15">
        <v>9.4500000000000001E-2</v>
      </c>
      <c r="G19" s="15">
        <v>0.90990000000000004</v>
      </c>
      <c r="H19" s="15">
        <v>2.9399999999999999E-2</v>
      </c>
      <c r="I19" s="15">
        <v>0.1323</v>
      </c>
      <c r="J19" s="15">
        <v>-36.47</v>
      </c>
      <c r="K19" s="15">
        <v>11.471</v>
      </c>
      <c r="L19" s="15">
        <v>40.03</v>
      </c>
      <c r="M19" s="15">
        <v>3.85E-2</v>
      </c>
      <c r="N19" s="15">
        <v>0.83489999999999998</v>
      </c>
      <c r="O19" s="15">
        <v>3.01</v>
      </c>
      <c r="P19" s="15">
        <v>5.0599999999999996</v>
      </c>
      <c r="Q19" s="15">
        <v>85.08</v>
      </c>
      <c r="R19" s="15">
        <v>6</v>
      </c>
      <c r="S19" s="15">
        <v>0.93559999999999999</v>
      </c>
      <c r="T19" s="15">
        <v>195.47</v>
      </c>
      <c r="U19" s="15">
        <v>3.1099999999999999E-2</v>
      </c>
      <c r="V19" s="15">
        <v>1</v>
      </c>
      <c r="W19" s="15">
        <v>0.625</v>
      </c>
      <c r="X19" s="15">
        <v>0.126</v>
      </c>
      <c r="Y19" s="15">
        <v>0.111</v>
      </c>
      <c r="Z19" s="15" t="s">
        <v>4704</v>
      </c>
      <c r="AA19" s="15" t="s">
        <v>263</v>
      </c>
      <c r="AB19" s="15" t="s">
        <v>487</v>
      </c>
      <c r="AC19" s="15" t="s">
        <v>4717</v>
      </c>
      <c r="AD19" s="15" t="s">
        <v>4695</v>
      </c>
    </row>
    <row r="20" spans="1:30" x14ac:dyDescent="0.3">
      <c r="A20" s="14" t="s">
        <v>4723</v>
      </c>
      <c r="B20" s="14" t="s">
        <v>2906</v>
      </c>
      <c r="C20" s="14">
        <v>128</v>
      </c>
      <c r="D20" s="14">
        <v>12.8</v>
      </c>
      <c r="E20" s="14">
        <v>0.50800000000000001</v>
      </c>
      <c r="F20" s="14">
        <v>9.9400000000000002E-2</v>
      </c>
      <c r="G20" s="14">
        <v>0.94830000000000003</v>
      </c>
      <c r="H20" s="14">
        <v>3.2800000000000003E-2</v>
      </c>
      <c r="I20" s="14">
        <v>0.2147</v>
      </c>
      <c r="J20" s="14">
        <v>-16.45</v>
      </c>
      <c r="K20" s="14">
        <v>7.2210000000000001</v>
      </c>
      <c r="L20" s="14">
        <v>36.21</v>
      </c>
      <c r="M20" s="14">
        <v>4.5199999999999997E-2</v>
      </c>
      <c r="N20" s="14">
        <v>0.69240000000000002</v>
      </c>
      <c r="O20" s="14">
        <v>1.665</v>
      </c>
      <c r="P20" s="14">
        <v>2.2000000000000002</v>
      </c>
      <c r="Q20" s="14">
        <v>99.44</v>
      </c>
      <c r="R20" s="14">
        <v>0</v>
      </c>
      <c r="S20" s="14">
        <v>0.88739999999999997</v>
      </c>
      <c r="T20" s="14">
        <v>164.75</v>
      </c>
      <c r="U20" s="14">
        <v>4.9099999999999998E-2</v>
      </c>
      <c r="V20" s="14">
        <v>0.153</v>
      </c>
      <c r="W20" s="14">
        <v>0.107</v>
      </c>
      <c r="X20" s="14">
        <v>0.433</v>
      </c>
      <c r="Y20" s="14">
        <v>0.113</v>
      </c>
      <c r="Z20" s="14" t="s">
        <v>4702</v>
      </c>
      <c r="AA20" s="14" t="s">
        <v>336</v>
      </c>
      <c r="AB20" s="14" t="s">
        <v>521</v>
      </c>
      <c r="AC20" s="14" t="s">
        <v>4700</v>
      </c>
      <c r="AD20" s="14" t="s">
        <v>4695</v>
      </c>
    </row>
    <row r="21" spans="1:30" x14ac:dyDescent="0.3">
      <c r="A21" s="15" t="s">
        <v>4724</v>
      </c>
      <c r="B21" s="15" t="s">
        <v>2911</v>
      </c>
      <c r="C21" s="15">
        <v>16</v>
      </c>
      <c r="D21" s="15">
        <v>3.2</v>
      </c>
      <c r="E21" s="15">
        <v>0.88</v>
      </c>
      <c r="F21" s="15">
        <v>6.5000000000000002E-2</v>
      </c>
      <c r="G21" s="15">
        <v>0.94259999999999999</v>
      </c>
      <c r="H21" s="15">
        <v>3.5700000000000003E-2</v>
      </c>
      <c r="I21" s="15">
        <v>0.1179</v>
      </c>
      <c r="J21" s="15">
        <v>-19.690000000000001</v>
      </c>
      <c r="K21" s="15">
        <v>10.147</v>
      </c>
      <c r="L21" s="15">
        <v>40.4</v>
      </c>
      <c r="M21" s="15">
        <v>3.5000000000000001E-3</v>
      </c>
      <c r="N21" s="15">
        <v>0.63600000000000001</v>
      </c>
      <c r="O21" s="15">
        <v>0.11799999999999999</v>
      </c>
      <c r="P21" s="15">
        <v>7.35</v>
      </c>
      <c r="Q21" s="15">
        <v>84.24</v>
      </c>
      <c r="R21" s="15">
        <v>15</v>
      </c>
      <c r="S21" s="15">
        <v>0.65490000000000004</v>
      </c>
      <c r="T21" s="15">
        <v>182.87</v>
      </c>
      <c r="U21" s="15">
        <v>8.7599999999999997E-2</v>
      </c>
      <c r="V21" s="15">
        <v>0.50600000000000001</v>
      </c>
      <c r="W21" s="15">
        <v>0.83599999999999997</v>
      </c>
      <c r="X21" s="15">
        <v>0.44900000000000001</v>
      </c>
      <c r="Y21" s="15">
        <v>0.29399999999999998</v>
      </c>
      <c r="Z21" s="15" t="s">
        <v>4704</v>
      </c>
      <c r="AA21" s="15" t="s">
        <v>526</v>
      </c>
      <c r="AB21" s="15" t="s">
        <v>416</v>
      </c>
      <c r="AC21" s="15" t="s">
        <v>4708</v>
      </c>
      <c r="AD21" s="15" t="s">
        <v>4695</v>
      </c>
    </row>
    <row r="22" spans="1:30" x14ac:dyDescent="0.3">
      <c r="A22" s="14" t="s">
        <v>4725</v>
      </c>
      <c r="B22" s="14" t="s">
        <v>2914</v>
      </c>
      <c r="C22" s="14">
        <v>48</v>
      </c>
      <c r="D22" s="14">
        <v>24</v>
      </c>
      <c r="E22" s="14">
        <v>2.012</v>
      </c>
      <c r="F22" s="14">
        <v>1.6899999999999998E-2</v>
      </c>
      <c r="G22" s="14">
        <v>0.93300000000000005</v>
      </c>
      <c r="H22" s="14">
        <v>2.69E-2</v>
      </c>
      <c r="I22" s="14">
        <v>0.11799999999999999</v>
      </c>
      <c r="J22" s="14">
        <v>-14.74</v>
      </c>
      <c r="K22" s="14">
        <v>11.826000000000001</v>
      </c>
      <c r="L22" s="14">
        <v>30.46</v>
      </c>
      <c r="M22" s="14">
        <v>6.9699999999999998E-2</v>
      </c>
      <c r="N22" s="14">
        <v>0.87739999999999996</v>
      </c>
      <c r="O22" s="14">
        <v>1.4910000000000001</v>
      </c>
      <c r="P22" s="14">
        <v>6.2</v>
      </c>
      <c r="Q22" s="14">
        <v>93.92</v>
      </c>
      <c r="R22" s="14">
        <v>5</v>
      </c>
      <c r="S22" s="14">
        <v>0.45079999999999998</v>
      </c>
      <c r="T22" s="14">
        <v>154.78</v>
      </c>
      <c r="U22" s="14">
        <v>1.52E-2</v>
      </c>
      <c r="V22" s="14">
        <v>0.499</v>
      </c>
      <c r="W22" s="14">
        <v>0.17299999999999999</v>
      </c>
      <c r="X22" s="14">
        <v>0.49199999999999999</v>
      </c>
      <c r="Y22" s="14">
        <v>0.66200000000000003</v>
      </c>
      <c r="Z22" s="14" t="s">
        <v>4697</v>
      </c>
      <c r="AA22" s="14" t="s">
        <v>409</v>
      </c>
      <c r="AB22" s="14" t="s">
        <v>232</v>
      </c>
      <c r="AC22" s="14" t="s">
        <v>4708</v>
      </c>
      <c r="AD22" s="14" t="s">
        <v>4695</v>
      </c>
    </row>
    <row r="23" spans="1:30" x14ac:dyDescent="0.3">
      <c r="A23" s="15" t="s">
        <v>4726</v>
      </c>
      <c r="B23" s="15" t="s">
        <v>2917</v>
      </c>
      <c r="C23" s="15">
        <v>32</v>
      </c>
      <c r="D23" s="15">
        <v>6.4</v>
      </c>
      <c r="E23" s="15">
        <v>1.1120000000000001</v>
      </c>
      <c r="F23" s="15">
        <v>1.4999999999999999E-2</v>
      </c>
      <c r="G23" s="15">
        <v>0.89280000000000004</v>
      </c>
      <c r="H23" s="15">
        <v>1.24E-2</v>
      </c>
      <c r="I23" s="15">
        <v>0.19020000000000001</v>
      </c>
      <c r="J23" s="15">
        <v>-14.35</v>
      </c>
      <c r="K23" s="15">
        <v>10.875999999999999</v>
      </c>
      <c r="L23" s="15">
        <v>41.08</v>
      </c>
      <c r="M23" s="15">
        <v>1.06E-2</v>
      </c>
      <c r="N23" s="15">
        <v>0.86599999999999999</v>
      </c>
      <c r="O23" s="15">
        <v>2.1720000000000002</v>
      </c>
      <c r="P23" s="15">
        <v>5.29</v>
      </c>
      <c r="Q23" s="15">
        <v>90.29</v>
      </c>
      <c r="R23" s="15">
        <v>11</v>
      </c>
      <c r="S23" s="15">
        <v>0.46129999999999999</v>
      </c>
      <c r="T23" s="15">
        <v>340.54</v>
      </c>
      <c r="U23" s="15">
        <v>4.07E-2</v>
      </c>
      <c r="V23" s="15">
        <v>0.64300000000000002</v>
      </c>
      <c r="W23" s="15">
        <v>0.115</v>
      </c>
      <c r="X23" s="15">
        <v>0.39500000000000002</v>
      </c>
      <c r="Y23" s="15">
        <v>0.72599999999999998</v>
      </c>
      <c r="Z23" s="15" t="s">
        <v>4711</v>
      </c>
      <c r="AA23" s="15" t="s">
        <v>526</v>
      </c>
      <c r="AB23" s="15" t="s">
        <v>177</v>
      </c>
      <c r="AC23" s="15" t="s">
        <v>4700</v>
      </c>
      <c r="AD23" s="15" t="s">
        <v>4695</v>
      </c>
    </row>
    <row r="24" spans="1:30" x14ac:dyDescent="0.3">
      <c r="A24" s="14" t="s">
        <v>4727</v>
      </c>
      <c r="B24" s="14" t="s">
        <v>2920</v>
      </c>
      <c r="C24" s="14">
        <v>16</v>
      </c>
      <c r="D24" s="14">
        <v>0.53</v>
      </c>
      <c r="E24" s="14">
        <v>0.41499999999999998</v>
      </c>
      <c r="F24" s="14">
        <v>2.2800000000000001E-2</v>
      </c>
      <c r="G24" s="14">
        <v>0.93430000000000002</v>
      </c>
      <c r="H24" s="14">
        <v>3.1099999999999999E-2</v>
      </c>
      <c r="I24" s="14">
        <v>0.1195</v>
      </c>
      <c r="J24" s="14">
        <v>-14.34</v>
      </c>
      <c r="K24" s="14">
        <v>4.0620000000000003</v>
      </c>
      <c r="L24" s="14">
        <v>37.39</v>
      </c>
      <c r="M24" s="14">
        <v>6.0199999999999997E-2</v>
      </c>
      <c r="N24" s="14">
        <v>0.62</v>
      </c>
      <c r="O24" s="14">
        <v>7.2999999999999995E-2</v>
      </c>
      <c r="P24" s="14">
        <v>15.28</v>
      </c>
      <c r="Q24" s="14">
        <v>99.38</v>
      </c>
      <c r="R24" s="14">
        <v>3</v>
      </c>
      <c r="S24" s="14">
        <v>0.50739999999999996</v>
      </c>
      <c r="T24" s="14">
        <v>380.45</v>
      </c>
      <c r="U24" s="14">
        <v>6.0699999999999997E-2</v>
      </c>
      <c r="V24" s="14">
        <v>0.72499999999999998</v>
      </c>
      <c r="W24" s="14">
        <v>0.36599999999999999</v>
      </c>
      <c r="X24" s="14">
        <v>0.34399999999999997</v>
      </c>
      <c r="Y24" s="14">
        <v>0.28100000000000003</v>
      </c>
      <c r="Z24" s="14" t="s">
        <v>4706</v>
      </c>
      <c r="AA24" s="14" t="s">
        <v>219</v>
      </c>
      <c r="AB24" s="14" t="s">
        <v>416</v>
      </c>
      <c r="AC24" s="14" t="s">
        <v>4694</v>
      </c>
      <c r="AD24" s="14" t="s">
        <v>4695</v>
      </c>
    </row>
    <row r="25" spans="1:30" x14ac:dyDescent="0.3">
      <c r="A25" s="15" t="s">
        <v>4728</v>
      </c>
      <c r="B25" s="15" t="s">
        <v>2922</v>
      </c>
      <c r="C25" s="15">
        <v>48</v>
      </c>
      <c r="D25" s="15">
        <v>24</v>
      </c>
      <c r="E25" s="15">
        <v>0.75</v>
      </c>
      <c r="F25" s="15">
        <v>9.2499999999999999E-2</v>
      </c>
      <c r="G25" s="15">
        <v>0.87819999999999998</v>
      </c>
      <c r="H25" s="15">
        <v>1.4E-2</v>
      </c>
      <c r="I25" s="15">
        <v>5.9200000000000003E-2</v>
      </c>
      <c r="J25" s="15">
        <v>-31.85</v>
      </c>
      <c r="K25" s="15">
        <v>1.3520000000000001</v>
      </c>
      <c r="L25" s="15">
        <v>34.909999999999997</v>
      </c>
      <c r="M25" s="15">
        <v>4.4200000000000003E-2</v>
      </c>
      <c r="N25" s="15">
        <v>0.94059999999999999</v>
      </c>
      <c r="O25" s="15">
        <v>2.0089999999999999</v>
      </c>
      <c r="P25" s="15">
        <v>10.77</v>
      </c>
      <c r="Q25" s="15">
        <v>90.25</v>
      </c>
      <c r="R25" s="15">
        <v>9</v>
      </c>
      <c r="S25" s="15">
        <v>0.59699999999999998</v>
      </c>
      <c r="T25" s="15">
        <v>319.77</v>
      </c>
      <c r="U25" s="15">
        <v>4.5699999999999998E-2</v>
      </c>
      <c r="V25" s="15">
        <v>0.30299999999999999</v>
      </c>
      <c r="W25" s="15">
        <v>0.29599999999999999</v>
      </c>
      <c r="X25" s="15">
        <v>0.309</v>
      </c>
      <c r="Y25" s="15">
        <v>0.30599999999999999</v>
      </c>
      <c r="Z25" s="15" t="s">
        <v>4702</v>
      </c>
      <c r="AA25" s="15" t="s">
        <v>328</v>
      </c>
      <c r="AB25" s="15" t="s">
        <v>283</v>
      </c>
      <c r="AC25" s="15" t="s">
        <v>4694</v>
      </c>
      <c r="AD25" s="15" t="s">
        <v>4695</v>
      </c>
    </row>
    <row r="26" spans="1:30" x14ac:dyDescent="0.3">
      <c r="A26" s="14" t="s">
        <v>4729</v>
      </c>
      <c r="B26" s="14" t="s">
        <v>2924</v>
      </c>
      <c r="C26" s="14">
        <v>32</v>
      </c>
      <c r="D26" s="14">
        <v>6.4</v>
      </c>
      <c r="E26" s="14">
        <v>2.206</v>
      </c>
      <c r="F26" s="14">
        <v>6.59E-2</v>
      </c>
      <c r="G26" s="14">
        <v>0.86160000000000003</v>
      </c>
      <c r="H26" s="14">
        <v>5.7599999999999998E-2</v>
      </c>
      <c r="I26" s="14">
        <v>4.0399999999999998E-2</v>
      </c>
      <c r="J26" s="14">
        <v>-46.03</v>
      </c>
      <c r="K26" s="14">
        <v>2.1440000000000001</v>
      </c>
      <c r="L26" s="14">
        <v>29.08</v>
      </c>
      <c r="M26" s="14">
        <v>4.6100000000000002E-2</v>
      </c>
      <c r="N26" s="14">
        <v>0.70650000000000002</v>
      </c>
      <c r="O26" s="14">
        <v>2.8170000000000002</v>
      </c>
      <c r="P26" s="14">
        <v>15.41</v>
      </c>
      <c r="Q26" s="14">
        <v>96.31</v>
      </c>
      <c r="R26" s="14">
        <v>14</v>
      </c>
      <c r="S26" s="14">
        <v>0.76800000000000002</v>
      </c>
      <c r="T26" s="14">
        <v>287.35000000000002</v>
      </c>
      <c r="U26" s="14">
        <v>6.3600000000000004E-2</v>
      </c>
      <c r="V26" s="14">
        <v>0.11799999999999999</v>
      </c>
      <c r="W26" s="14">
        <v>0.28499999999999998</v>
      </c>
      <c r="X26" s="14">
        <v>0.17</v>
      </c>
      <c r="Y26" s="14">
        <v>0.78800000000000003</v>
      </c>
      <c r="Z26" s="14" t="s">
        <v>4697</v>
      </c>
      <c r="AA26" s="14" t="s">
        <v>328</v>
      </c>
      <c r="AB26" s="14" t="s">
        <v>283</v>
      </c>
      <c r="AC26" s="14" t="s">
        <v>4708</v>
      </c>
      <c r="AD26" s="14" t="s">
        <v>4695</v>
      </c>
    </row>
    <row r="27" spans="1:30" x14ac:dyDescent="0.3">
      <c r="A27" s="15" t="s">
        <v>4730</v>
      </c>
      <c r="B27" s="15" t="s">
        <v>2928</v>
      </c>
      <c r="C27" s="15">
        <v>32</v>
      </c>
      <c r="D27" s="15">
        <v>32</v>
      </c>
      <c r="E27" s="15">
        <v>1.4650000000000001</v>
      </c>
      <c r="F27" s="15">
        <v>3.5999999999999997E-2</v>
      </c>
      <c r="G27" s="15">
        <v>0.9698</v>
      </c>
      <c r="H27" s="15">
        <v>4.6100000000000002E-2</v>
      </c>
      <c r="I27" s="15">
        <v>0.11360000000000001</v>
      </c>
      <c r="J27" s="15">
        <v>-31.51</v>
      </c>
      <c r="K27" s="15">
        <v>11.129</v>
      </c>
      <c r="L27" s="15">
        <v>41.09</v>
      </c>
      <c r="M27" s="15">
        <v>3.0099999999999998E-2</v>
      </c>
      <c r="N27" s="15">
        <v>0.90910000000000002</v>
      </c>
      <c r="O27" s="15">
        <v>3.24</v>
      </c>
      <c r="P27" s="15">
        <v>11.47</v>
      </c>
      <c r="Q27" s="15">
        <v>83.96</v>
      </c>
      <c r="R27" s="15">
        <v>4</v>
      </c>
      <c r="S27" s="15">
        <v>0.87790000000000001</v>
      </c>
      <c r="T27" s="15">
        <v>363.01</v>
      </c>
      <c r="U27" s="15">
        <v>2.1000000000000001E-2</v>
      </c>
      <c r="V27" s="15">
        <v>0.97299999999999998</v>
      </c>
      <c r="W27" s="15">
        <v>0.41399999999999998</v>
      </c>
      <c r="X27" s="15">
        <v>0.47399999999999998</v>
      </c>
      <c r="Y27" s="15">
        <v>0.73099999999999998</v>
      </c>
      <c r="Z27" s="15" t="s">
        <v>4697</v>
      </c>
      <c r="AA27" s="15" t="s">
        <v>350</v>
      </c>
      <c r="AB27" s="15" t="s">
        <v>412</v>
      </c>
      <c r="AC27" s="15" t="s">
        <v>4694</v>
      </c>
      <c r="AD27" s="15" t="s">
        <v>4695</v>
      </c>
    </row>
    <row r="28" spans="1:30" x14ac:dyDescent="0.3">
      <c r="A28" s="14" t="s">
        <v>4731</v>
      </c>
      <c r="B28" s="14" t="s">
        <v>2930</v>
      </c>
      <c r="C28" s="14">
        <v>64</v>
      </c>
      <c r="D28" s="14">
        <v>6.4</v>
      </c>
      <c r="E28" s="14">
        <v>1.986</v>
      </c>
      <c r="F28" s="14">
        <v>0.1028</v>
      </c>
      <c r="G28" s="14">
        <v>0.89500000000000002</v>
      </c>
      <c r="H28" s="14">
        <v>6.8999999999999999E-3</v>
      </c>
      <c r="I28" s="14">
        <v>0.1111</v>
      </c>
      <c r="J28" s="14">
        <v>-14.39</v>
      </c>
      <c r="K28" s="14">
        <v>0.45</v>
      </c>
      <c r="L28" s="14">
        <v>37.51</v>
      </c>
      <c r="M28" s="14">
        <v>7.7999999999999996E-3</v>
      </c>
      <c r="N28" s="14">
        <v>0.70740000000000003</v>
      </c>
      <c r="O28" s="14">
        <v>9.7000000000000003E-2</v>
      </c>
      <c r="P28" s="14">
        <v>7.14</v>
      </c>
      <c r="Q28" s="14">
        <v>82.22</v>
      </c>
      <c r="R28" s="14">
        <v>3</v>
      </c>
      <c r="S28" s="14">
        <v>0.84189999999999998</v>
      </c>
      <c r="T28" s="14">
        <v>343.68</v>
      </c>
      <c r="U28" s="14">
        <v>3.1699999999999999E-2</v>
      </c>
      <c r="V28" s="14">
        <v>0.751</v>
      </c>
      <c r="W28" s="14">
        <v>0.191</v>
      </c>
      <c r="X28" s="14">
        <v>0.35499999999999998</v>
      </c>
      <c r="Y28" s="14">
        <v>0.28299999999999997</v>
      </c>
      <c r="Z28" s="14" t="s">
        <v>2285</v>
      </c>
      <c r="AA28" s="14" t="s">
        <v>206</v>
      </c>
      <c r="AB28" s="14" t="s">
        <v>374</v>
      </c>
      <c r="AC28" s="14" t="s">
        <v>4708</v>
      </c>
      <c r="AD28" s="14" t="s">
        <v>4695</v>
      </c>
    </row>
    <row r="29" spans="1:30" x14ac:dyDescent="0.3">
      <c r="A29" s="15" t="s">
        <v>4732</v>
      </c>
      <c r="B29" s="15" t="s">
        <v>2933</v>
      </c>
      <c r="C29" s="15">
        <v>48</v>
      </c>
      <c r="D29" s="15">
        <v>9.6</v>
      </c>
      <c r="E29" s="15">
        <v>1.151</v>
      </c>
      <c r="F29" s="15">
        <v>0.1017</v>
      </c>
      <c r="G29" s="15">
        <v>0.91190000000000004</v>
      </c>
      <c r="H29" s="15">
        <v>1.5100000000000001E-2</v>
      </c>
      <c r="I29" s="15">
        <v>0.19900000000000001</v>
      </c>
      <c r="J29" s="15">
        <v>-33.450000000000003</v>
      </c>
      <c r="K29" s="15">
        <v>0.46400000000000002</v>
      </c>
      <c r="L29" s="15">
        <v>29.63</v>
      </c>
      <c r="M29" s="15">
        <v>6.7999999999999996E-3</v>
      </c>
      <c r="N29" s="15">
        <v>0.64029999999999998</v>
      </c>
      <c r="O29" s="15">
        <v>0.08</v>
      </c>
      <c r="P29" s="15">
        <v>10.02</v>
      </c>
      <c r="Q29" s="15">
        <v>81.28</v>
      </c>
      <c r="R29" s="15">
        <v>5</v>
      </c>
      <c r="S29" s="15">
        <v>0.66539999999999999</v>
      </c>
      <c r="T29" s="15">
        <v>183.97</v>
      </c>
      <c r="U29" s="15">
        <v>8.3799999999999999E-2</v>
      </c>
      <c r="V29" s="15">
        <v>0.83499999999999996</v>
      </c>
      <c r="W29" s="15">
        <v>0.95</v>
      </c>
      <c r="X29" s="15">
        <v>0.52300000000000002</v>
      </c>
      <c r="Y29" s="15">
        <v>0.19800000000000001</v>
      </c>
      <c r="Z29" s="15" t="s">
        <v>4706</v>
      </c>
      <c r="AA29" s="15" t="s">
        <v>282</v>
      </c>
      <c r="AB29" s="15" t="s">
        <v>272</v>
      </c>
      <c r="AC29" s="15" t="s">
        <v>4700</v>
      </c>
      <c r="AD29" s="15" t="s">
        <v>4695</v>
      </c>
    </row>
    <row r="30" spans="1:30" x14ac:dyDescent="0.3">
      <c r="A30" s="14" t="s">
        <v>4733</v>
      </c>
      <c r="B30" s="14" t="s">
        <v>2935</v>
      </c>
      <c r="C30" s="14">
        <v>16</v>
      </c>
      <c r="D30" s="14">
        <v>16</v>
      </c>
      <c r="E30" s="14">
        <v>1.1279999999999999</v>
      </c>
      <c r="F30" s="14">
        <v>3.6299999999999999E-2</v>
      </c>
      <c r="G30" s="14">
        <v>0.97050000000000003</v>
      </c>
      <c r="H30" s="14">
        <v>2.76E-2</v>
      </c>
      <c r="I30" s="14">
        <v>0.1318</v>
      </c>
      <c r="J30" s="14">
        <v>-44.65</v>
      </c>
      <c r="K30" s="14">
        <v>5.3520000000000003</v>
      </c>
      <c r="L30" s="14">
        <v>28.73</v>
      </c>
      <c r="M30" s="14">
        <v>5.0799999999999998E-2</v>
      </c>
      <c r="N30" s="14">
        <v>0.65149999999999997</v>
      </c>
      <c r="O30" s="14">
        <v>0.54900000000000004</v>
      </c>
      <c r="P30" s="14">
        <v>11.16</v>
      </c>
      <c r="Q30" s="14">
        <v>90.91</v>
      </c>
      <c r="R30" s="14">
        <v>15</v>
      </c>
      <c r="S30" s="14">
        <v>0.73319999999999996</v>
      </c>
      <c r="T30" s="14">
        <v>137.69</v>
      </c>
      <c r="U30" s="14">
        <v>4.9299999999999997E-2</v>
      </c>
      <c r="V30" s="14">
        <v>0.497</v>
      </c>
      <c r="W30" s="14">
        <v>0.47</v>
      </c>
      <c r="X30" s="14">
        <v>0.39300000000000002</v>
      </c>
      <c r="Y30" s="14">
        <v>0.64100000000000001</v>
      </c>
      <c r="Z30" s="14" t="s">
        <v>4702</v>
      </c>
      <c r="AA30" s="14" t="s">
        <v>336</v>
      </c>
      <c r="AB30" s="14" t="s">
        <v>299</v>
      </c>
      <c r="AC30" s="14" t="s">
        <v>4717</v>
      </c>
      <c r="AD30" s="14" t="s">
        <v>4695</v>
      </c>
    </row>
    <row r="31" spans="1:30" x14ac:dyDescent="0.3">
      <c r="A31" s="15" t="s">
        <v>4734</v>
      </c>
      <c r="B31" s="15" t="s">
        <v>2937</v>
      </c>
      <c r="C31" s="15">
        <v>16</v>
      </c>
      <c r="D31" s="15">
        <v>3.2</v>
      </c>
      <c r="E31" s="15">
        <v>0.92800000000000005</v>
      </c>
      <c r="F31" s="15">
        <v>7.85E-2</v>
      </c>
      <c r="G31" s="15">
        <v>0.82709999999999995</v>
      </c>
      <c r="H31" s="15">
        <v>7.9000000000000008E-3</v>
      </c>
      <c r="I31" s="15">
        <v>0.2208</v>
      </c>
      <c r="J31" s="15">
        <v>-23.07</v>
      </c>
      <c r="K31" s="15">
        <v>11.009</v>
      </c>
      <c r="L31" s="15">
        <v>34.630000000000003</v>
      </c>
      <c r="M31" s="15">
        <v>1.35E-2</v>
      </c>
      <c r="N31" s="15">
        <v>0.8619</v>
      </c>
      <c r="O31" s="15">
        <v>1.345</v>
      </c>
      <c r="P31" s="15">
        <v>10.050000000000001</v>
      </c>
      <c r="Q31" s="15">
        <v>76.53</v>
      </c>
      <c r="R31" s="15">
        <v>12</v>
      </c>
      <c r="S31" s="15">
        <v>0.96030000000000004</v>
      </c>
      <c r="T31" s="15">
        <v>161.85</v>
      </c>
      <c r="U31" s="15">
        <v>5.11E-2</v>
      </c>
      <c r="V31" s="15">
        <v>0.871</v>
      </c>
      <c r="W31" s="15">
        <v>0.748</v>
      </c>
      <c r="X31" s="15">
        <v>0.34100000000000003</v>
      </c>
      <c r="Y31" s="15">
        <v>0.66800000000000004</v>
      </c>
      <c r="Z31" s="15" t="s">
        <v>4693</v>
      </c>
      <c r="AA31" s="15" t="s">
        <v>282</v>
      </c>
      <c r="AB31" s="15" t="s">
        <v>329</v>
      </c>
      <c r="AC31" s="15" t="s">
        <v>4717</v>
      </c>
      <c r="AD31" s="15" t="s">
        <v>4695</v>
      </c>
    </row>
    <row r="32" spans="1:30" x14ac:dyDescent="0.3">
      <c r="A32" s="14" t="s">
        <v>4735</v>
      </c>
      <c r="B32" s="14" t="s">
        <v>2940</v>
      </c>
      <c r="C32" s="14">
        <v>48</v>
      </c>
      <c r="D32" s="14">
        <v>9.6</v>
      </c>
      <c r="E32" s="14">
        <v>2.2389999999999999</v>
      </c>
      <c r="F32" s="14">
        <v>4.9299999999999997E-2</v>
      </c>
      <c r="G32" s="14">
        <v>0.87680000000000002</v>
      </c>
      <c r="H32" s="14">
        <v>2.1499999999999998E-2</v>
      </c>
      <c r="I32" s="14">
        <v>0.1678</v>
      </c>
      <c r="J32" s="14">
        <v>-41.96</v>
      </c>
      <c r="K32" s="14">
        <v>4.0049999999999999</v>
      </c>
      <c r="L32" s="14">
        <v>30.69</v>
      </c>
      <c r="M32" s="14">
        <v>4.5400000000000003E-2</v>
      </c>
      <c r="N32" s="14">
        <v>0.68720000000000003</v>
      </c>
      <c r="O32" s="14">
        <v>1.421</v>
      </c>
      <c r="P32" s="14">
        <v>14.83</v>
      </c>
      <c r="Q32" s="14">
        <v>93.7</v>
      </c>
      <c r="R32" s="14">
        <v>11</v>
      </c>
      <c r="S32" s="14">
        <v>0.53249999999999997</v>
      </c>
      <c r="T32" s="14">
        <v>301.72000000000003</v>
      </c>
      <c r="U32" s="14">
        <v>1.11E-2</v>
      </c>
      <c r="V32" s="14">
        <v>0.66</v>
      </c>
      <c r="W32" s="14">
        <v>0.64700000000000002</v>
      </c>
      <c r="X32" s="14">
        <v>0.29499999999999998</v>
      </c>
      <c r="Y32" s="14">
        <v>0.78800000000000003</v>
      </c>
      <c r="Z32" s="14" t="s">
        <v>4715</v>
      </c>
      <c r="AA32" s="14" t="s">
        <v>176</v>
      </c>
      <c r="AB32" s="14" t="s">
        <v>299</v>
      </c>
      <c r="AC32" s="14" t="s">
        <v>4700</v>
      </c>
      <c r="AD32" s="14" t="s">
        <v>4695</v>
      </c>
    </row>
    <row r="33" spans="1:30" x14ac:dyDescent="0.3">
      <c r="A33" s="15" t="s">
        <v>4736</v>
      </c>
      <c r="B33" s="15" t="s">
        <v>2942</v>
      </c>
      <c r="C33" s="15">
        <v>64</v>
      </c>
      <c r="D33" s="15">
        <v>12.8</v>
      </c>
      <c r="E33" s="15">
        <v>1.385</v>
      </c>
      <c r="F33" s="15">
        <v>5.0200000000000002E-2</v>
      </c>
      <c r="G33" s="15">
        <v>0.84199999999999997</v>
      </c>
      <c r="H33" s="15">
        <v>2.12E-2</v>
      </c>
      <c r="I33" s="15">
        <v>6.0699999999999997E-2</v>
      </c>
      <c r="J33" s="15">
        <v>-39.76</v>
      </c>
      <c r="K33" s="15">
        <v>9.3580000000000005</v>
      </c>
      <c r="L33" s="15">
        <v>33.79</v>
      </c>
      <c r="M33" s="15">
        <v>6.6699999999999995E-2</v>
      </c>
      <c r="N33" s="15">
        <v>0.94340000000000002</v>
      </c>
      <c r="O33" s="15">
        <v>2.0939999999999999</v>
      </c>
      <c r="P33" s="15">
        <v>5.24</v>
      </c>
      <c r="Q33" s="15">
        <v>75.36</v>
      </c>
      <c r="R33" s="15">
        <v>9</v>
      </c>
      <c r="S33" s="15">
        <v>0.70020000000000004</v>
      </c>
      <c r="T33" s="15">
        <v>320.24</v>
      </c>
      <c r="U33" s="15">
        <v>7.6600000000000001E-2</v>
      </c>
      <c r="V33" s="15">
        <v>0.78300000000000003</v>
      </c>
      <c r="W33" s="15">
        <v>0.45100000000000001</v>
      </c>
      <c r="X33" s="15">
        <v>0.20699999999999999</v>
      </c>
      <c r="Y33" s="15">
        <v>0.28599999999999998</v>
      </c>
      <c r="Z33" s="15" t="s">
        <v>4711</v>
      </c>
      <c r="AA33" s="15" t="s">
        <v>314</v>
      </c>
      <c r="AB33" s="15" t="s">
        <v>232</v>
      </c>
      <c r="AC33" s="15" t="s">
        <v>4694</v>
      </c>
      <c r="AD33" s="15" t="s">
        <v>4695</v>
      </c>
    </row>
    <row r="34" spans="1:30" x14ac:dyDescent="0.3">
      <c r="A34" s="14" t="s">
        <v>4737</v>
      </c>
      <c r="B34" s="14" t="s">
        <v>2945</v>
      </c>
      <c r="C34" s="14">
        <v>32</v>
      </c>
      <c r="D34" s="14">
        <v>64</v>
      </c>
      <c r="E34" s="14">
        <v>0.46500000000000002</v>
      </c>
      <c r="F34" s="14">
        <v>6.88E-2</v>
      </c>
      <c r="G34" s="14">
        <v>0.90700000000000003</v>
      </c>
      <c r="H34" s="14">
        <v>4.5100000000000001E-2</v>
      </c>
      <c r="I34" s="14">
        <v>9.6199999999999994E-2</v>
      </c>
      <c r="J34" s="14">
        <v>-32.380000000000003</v>
      </c>
      <c r="K34" s="14">
        <v>8.2829999999999995</v>
      </c>
      <c r="L34" s="14">
        <v>29.72</v>
      </c>
      <c r="M34" s="14">
        <v>3.5999999999999997E-2</v>
      </c>
      <c r="N34" s="14">
        <v>0.86270000000000002</v>
      </c>
      <c r="O34" s="14">
        <v>0.41</v>
      </c>
      <c r="P34" s="14">
        <v>4.21</v>
      </c>
      <c r="Q34" s="14">
        <v>86.19</v>
      </c>
      <c r="R34" s="14">
        <v>6</v>
      </c>
      <c r="S34" s="14">
        <v>0.93440000000000001</v>
      </c>
      <c r="T34" s="14">
        <v>214.13</v>
      </c>
      <c r="U34" s="14">
        <v>7.7200000000000005E-2</v>
      </c>
      <c r="V34" s="14">
        <v>0.754</v>
      </c>
      <c r="W34" s="14">
        <v>0.13700000000000001</v>
      </c>
      <c r="X34" s="14">
        <v>0.13400000000000001</v>
      </c>
      <c r="Y34" s="14">
        <v>0.20799999999999999</v>
      </c>
      <c r="Z34" s="14" t="s">
        <v>4704</v>
      </c>
      <c r="AA34" s="14" t="s">
        <v>314</v>
      </c>
      <c r="AB34" s="14" t="s">
        <v>398</v>
      </c>
      <c r="AC34" s="14" t="s">
        <v>4694</v>
      </c>
      <c r="AD34" s="14" t="s">
        <v>4695</v>
      </c>
    </row>
    <row r="35" spans="1:30" x14ac:dyDescent="0.3">
      <c r="A35" s="15" t="s">
        <v>4738</v>
      </c>
      <c r="B35" s="15" t="s">
        <v>2947</v>
      </c>
      <c r="C35" s="15">
        <v>24</v>
      </c>
      <c r="D35" s="15">
        <v>0.8</v>
      </c>
      <c r="E35" s="15">
        <v>0.82899999999999996</v>
      </c>
      <c r="F35" s="15">
        <v>2.06E-2</v>
      </c>
      <c r="G35" s="15">
        <v>0.83540000000000003</v>
      </c>
      <c r="H35" s="15">
        <v>3.0499999999999999E-2</v>
      </c>
      <c r="I35" s="15">
        <v>0.2303</v>
      </c>
      <c r="J35" s="15">
        <v>-46.83</v>
      </c>
      <c r="K35" s="15">
        <v>9.5129999999999999</v>
      </c>
      <c r="L35" s="15">
        <v>35.479999999999997</v>
      </c>
      <c r="M35" s="15">
        <v>4.2700000000000002E-2</v>
      </c>
      <c r="N35" s="15">
        <v>0.71220000000000006</v>
      </c>
      <c r="O35" s="15">
        <v>1.839</v>
      </c>
      <c r="P35" s="15">
        <v>15.54</v>
      </c>
      <c r="Q35" s="15">
        <v>88.25</v>
      </c>
      <c r="R35" s="15">
        <v>12</v>
      </c>
      <c r="S35" s="15">
        <v>0.76229999999999998</v>
      </c>
      <c r="T35" s="15">
        <v>336.16</v>
      </c>
      <c r="U35" s="15">
        <v>7.1999999999999995E-2</v>
      </c>
      <c r="V35" s="15">
        <v>0.45900000000000002</v>
      </c>
      <c r="W35" s="15">
        <v>0.46300000000000002</v>
      </c>
      <c r="X35" s="15">
        <v>0.106</v>
      </c>
      <c r="Y35" s="15">
        <v>0.78500000000000003</v>
      </c>
      <c r="Z35" s="15" t="s">
        <v>4697</v>
      </c>
      <c r="AA35" s="15" t="s">
        <v>306</v>
      </c>
      <c r="AB35" s="15" t="s">
        <v>690</v>
      </c>
      <c r="AC35" s="15" t="s">
        <v>4717</v>
      </c>
      <c r="AD35" s="15" t="s">
        <v>4695</v>
      </c>
    </row>
    <row r="36" spans="1:30" x14ac:dyDescent="0.3">
      <c r="A36" s="14" t="s">
        <v>4739</v>
      </c>
      <c r="B36" s="14" t="s">
        <v>2949</v>
      </c>
      <c r="C36" s="14">
        <v>240</v>
      </c>
      <c r="D36" s="14">
        <v>8</v>
      </c>
      <c r="E36" s="14">
        <v>1.6819999999999999</v>
      </c>
      <c r="F36" s="14">
        <v>8.3999999999999995E-3</v>
      </c>
      <c r="G36" s="14">
        <v>0.92130000000000001</v>
      </c>
      <c r="H36" s="14">
        <v>2.53E-2</v>
      </c>
      <c r="I36" s="14">
        <v>0.20680000000000001</v>
      </c>
      <c r="J36" s="14">
        <v>-38.869999999999997</v>
      </c>
      <c r="K36" s="14">
        <v>9.1389999999999993</v>
      </c>
      <c r="L36" s="14">
        <v>30.47</v>
      </c>
      <c r="M36" s="14">
        <v>3.1099999999999999E-2</v>
      </c>
      <c r="N36" s="14">
        <v>0.64890000000000003</v>
      </c>
      <c r="O36" s="14">
        <v>0.52</v>
      </c>
      <c r="P36" s="14">
        <v>4.6399999999999997</v>
      </c>
      <c r="Q36" s="14">
        <v>95.77</v>
      </c>
      <c r="R36" s="14">
        <v>5</v>
      </c>
      <c r="S36" s="14">
        <v>0.4995</v>
      </c>
      <c r="T36" s="14">
        <v>119.55</v>
      </c>
      <c r="U36" s="14">
        <v>6.6000000000000003E-2</v>
      </c>
      <c r="V36" s="14">
        <v>0.92500000000000004</v>
      </c>
      <c r="W36" s="14">
        <v>0.28299999999999997</v>
      </c>
      <c r="X36" s="14">
        <v>0.10199999999999999</v>
      </c>
      <c r="Y36" s="14">
        <v>0.76300000000000001</v>
      </c>
      <c r="Z36" s="14" t="s">
        <v>4706</v>
      </c>
      <c r="AA36" s="14" t="s">
        <v>350</v>
      </c>
      <c r="AB36" s="14" t="s">
        <v>880</v>
      </c>
      <c r="AC36" s="14" t="s">
        <v>4708</v>
      </c>
      <c r="AD36" s="14" t="s">
        <v>4695</v>
      </c>
    </row>
    <row r="37" spans="1:30" x14ac:dyDescent="0.3">
      <c r="A37" s="15" t="s">
        <v>4740</v>
      </c>
      <c r="B37" s="15" t="s">
        <v>2952</v>
      </c>
      <c r="C37" s="15">
        <v>240</v>
      </c>
      <c r="D37" s="15">
        <v>8</v>
      </c>
      <c r="E37" s="15">
        <v>2.4319999999999999</v>
      </c>
      <c r="F37" s="15">
        <v>8.5400000000000004E-2</v>
      </c>
      <c r="G37" s="15">
        <v>0.8921</v>
      </c>
      <c r="H37" s="15">
        <v>4.0599999999999997E-2</v>
      </c>
      <c r="I37" s="15">
        <v>0.14149999999999999</v>
      </c>
      <c r="J37" s="15">
        <v>-31.86</v>
      </c>
      <c r="K37" s="15">
        <v>2.8290000000000002</v>
      </c>
      <c r="L37" s="15">
        <v>35.74</v>
      </c>
      <c r="M37" s="15">
        <v>1.7399999999999999E-2</v>
      </c>
      <c r="N37" s="15">
        <v>0.62619999999999998</v>
      </c>
      <c r="O37" s="15">
        <v>1.0229999999999999</v>
      </c>
      <c r="P37" s="15">
        <v>16.829999999999998</v>
      </c>
      <c r="Q37" s="15">
        <v>95.87</v>
      </c>
      <c r="R37" s="15">
        <v>10</v>
      </c>
      <c r="S37" s="15">
        <v>0.70230000000000004</v>
      </c>
      <c r="T37" s="15">
        <v>270.42</v>
      </c>
      <c r="U37" s="15">
        <v>3.9300000000000002E-2</v>
      </c>
      <c r="V37" s="15">
        <v>0.83599999999999997</v>
      </c>
      <c r="W37" s="15">
        <v>0.61</v>
      </c>
      <c r="X37" s="15">
        <v>0.501</v>
      </c>
      <c r="Y37" s="15">
        <v>0.70599999999999996</v>
      </c>
      <c r="Z37" s="15" t="s">
        <v>4699</v>
      </c>
      <c r="AA37" s="15" t="s">
        <v>336</v>
      </c>
      <c r="AB37" s="15" t="s">
        <v>207</v>
      </c>
      <c r="AC37" s="15" t="s">
        <v>4708</v>
      </c>
      <c r="AD37" s="15" t="s">
        <v>4695</v>
      </c>
    </row>
    <row r="38" spans="1:30" x14ac:dyDescent="0.3">
      <c r="A38" s="14" t="s">
        <v>4741</v>
      </c>
      <c r="B38" s="14" t="s">
        <v>2955</v>
      </c>
      <c r="C38" s="14">
        <v>128</v>
      </c>
      <c r="D38" s="14">
        <v>64</v>
      </c>
      <c r="E38" s="14">
        <v>2.4119999999999999</v>
      </c>
      <c r="F38" s="14">
        <v>9.9299999999999999E-2</v>
      </c>
      <c r="G38" s="14">
        <v>0.97660000000000002</v>
      </c>
      <c r="H38" s="14">
        <v>1.49E-2</v>
      </c>
      <c r="I38" s="14">
        <v>0.23380000000000001</v>
      </c>
      <c r="J38" s="14">
        <v>-19.079999999999998</v>
      </c>
      <c r="K38" s="14">
        <v>11.335000000000001</v>
      </c>
      <c r="L38" s="14">
        <v>34.89</v>
      </c>
      <c r="M38" s="14">
        <v>1.4800000000000001E-2</v>
      </c>
      <c r="N38" s="14">
        <v>0.66180000000000005</v>
      </c>
      <c r="O38" s="14">
        <v>3.411</v>
      </c>
      <c r="P38" s="14">
        <v>3.36</v>
      </c>
      <c r="Q38" s="14">
        <v>81.87</v>
      </c>
      <c r="R38" s="14">
        <v>4</v>
      </c>
      <c r="S38" s="14">
        <v>0.58909999999999996</v>
      </c>
      <c r="T38" s="14">
        <v>186</v>
      </c>
      <c r="U38" s="14">
        <v>5.9200000000000003E-2</v>
      </c>
      <c r="V38" s="14">
        <v>0.59099999999999997</v>
      </c>
      <c r="W38" s="14">
        <v>0.33300000000000002</v>
      </c>
      <c r="X38" s="14">
        <v>0.57399999999999995</v>
      </c>
      <c r="Y38" s="14">
        <v>0.52800000000000002</v>
      </c>
      <c r="Z38" s="14" t="s">
        <v>2285</v>
      </c>
      <c r="AA38" s="14" t="s">
        <v>350</v>
      </c>
      <c r="AB38" s="14" t="s">
        <v>283</v>
      </c>
      <c r="AC38" s="14" t="s">
        <v>4708</v>
      </c>
      <c r="AD38" s="14" t="s">
        <v>4695</v>
      </c>
    </row>
    <row r="39" spans="1:30" x14ac:dyDescent="0.3">
      <c r="A39" s="15" t="s">
        <v>4742</v>
      </c>
      <c r="B39" s="15" t="s">
        <v>2957</v>
      </c>
      <c r="C39" s="15">
        <v>32</v>
      </c>
      <c r="D39" s="15">
        <v>16</v>
      </c>
      <c r="E39" s="15">
        <v>1.8149999999999999</v>
      </c>
      <c r="F39" s="15">
        <v>1.9199999999999998E-2</v>
      </c>
      <c r="G39" s="15">
        <v>0.90769999999999995</v>
      </c>
      <c r="H39" s="15">
        <v>1.6799999999999999E-2</v>
      </c>
      <c r="I39" s="15">
        <v>0.1462</v>
      </c>
      <c r="J39" s="15">
        <v>-22.04</v>
      </c>
      <c r="K39" s="15">
        <v>7.6120000000000001</v>
      </c>
      <c r="L39" s="15">
        <v>38.92</v>
      </c>
      <c r="M39" s="15">
        <v>7.51E-2</v>
      </c>
      <c r="N39" s="15">
        <v>0.77700000000000002</v>
      </c>
      <c r="O39" s="15">
        <v>1.625</v>
      </c>
      <c r="P39" s="15">
        <v>17.89</v>
      </c>
      <c r="Q39" s="15">
        <v>91.61</v>
      </c>
      <c r="R39" s="15">
        <v>14</v>
      </c>
      <c r="S39" s="15">
        <v>0.55400000000000005</v>
      </c>
      <c r="T39" s="15">
        <v>280.27999999999997</v>
      </c>
      <c r="U39" s="15">
        <v>2.4400000000000002E-2</v>
      </c>
      <c r="V39" s="15">
        <v>0.33700000000000002</v>
      </c>
      <c r="W39" s="15">
        <v>0.48199999999999998</v>
      </c>
      <c r="X39" s="15">
        <v>0.38100000000000001</v>
      </c>
      <c r="Y39" s="15">
        <v>0.57099999999999995</v>
      </c>
      <c r="Z39" s="15" t="s">
        <v>4715</v>
      </c>
      <c r="AA39" s="15" t="s">
        <v>477</v>
      </c>
      <c r="AB39" s="15" t="s">
        <v>315</v>
      </c>
      <c r="AC39" s="15" t="s">
        <v>4694</v>
      </c>
      <c r="AD39" s="15" t="s">
        <v>4695</v>
      </c>
    </row>
    <row r="40" spans="1:30" x14ac:dyDescent="0.3">
      <c r="A40" s="14" t="s">
        <v>4743</v>
      </c>
      <c r="B40" s="14" t="s">
        <v>2959</v>
      </c>
      <c r="C40" s="14">
        <v>240</v>
      </c>
      <c r="D40" s="14">
        <v>240</v>
      </c>
      <c r="E40" s="14">
        <v>1.7589999999999999</v>
      </c>
      <c r="F40" s="14">
        <v>0.1182</v>
      </c>
      <c r="G40" s="14">
        <v>0.82399999999999995</v>
      </c>
      <c r="H40" s="14">
        <v>2.46E-2</v>
      </c>
      <c r="I40" s="14">
        <v>0.23599999999999999</v>
      </c>
      <c r="J40" s="14">
        <v>-39.61</v>
      </c>
      <c r="K40" s="14">
        <v>3.4079999999999999</v>
      </c>
      <c r="L40" s="14">
        <v>33.35</v>
      </c>
      <c r="M40" s="14">
        <v>1.5599999999999999E-2</v>
      </c>
      <c r="N40" s="14">
        <v>0.75590000000000002</v>
      </c>
      <c r="O40" s="14">
        <v>3.452</v>
      </c>
      <c r="P40" s="14">
        <v>13.78</v>
      </c>
      <c r="Q40" s="14">
        <v>86.58</v>
      </c>
      <c r="R40" s="14">
        <v>14</v>
      </c>
      <c r="S40" s="14">
        <v>0.4819</v>
      </c>
      <c r="T40" s="14">
        <v>133.86000000000001</v>
      </c>
      <c r="U40" s="14">
        <v>3.95E-2</v>
      </c>
      <c r="V40" s="14">
        <v>0.27300000000000002</v>
      </c>
      <c r="W40" s="14">
        <v>0.89800000000000002</v>
      </c>
      <c r="X40" s="14">
        <v>0.17799999999999999</v>
      </c>
      <c r="Y40" s="14">
        <v>0.46800000000000003</v>
      </c>
      <c r="Z40" s="14" t="s">
        <v>4693</v>
      </c>
      <c r="AA40" s="14" t="s">
        <v>342</v>
      </c>
      <c r="AB40" s="14" t="s">
        <v>245</v>
      </c>
      <c r="AC40" s="14" t="s">
        <v>4708</v>
      </c>
      <c r="AD40" s="14" t="s">
        <v>4695</v>
      </c>
    </row>
    <row r="41" spans="1:30" x14ac:dyDescent="0.3">
      <c r="A41" s="15" t="s">
        <v>4744</v>
      </c>
      <c r="B41" s="15" t="s">
        <v>2961</v>
      </c>
      <c r="C41" s="15">
        <v>16</v>
      </c>
      <c r="D41" s="15">
        <v>0.53</v>
      </c>
      <c r="E41" s="15">
        <v>1.2789999999999999</v>
      </c>
      <c r="F41" s="15">
        <v>6.4799999999999996E-2</v>
      </c>
      <c r="G41" s="15">
        <v>0.84279999999999999</v>
      </c>
      <c r="H41" s="15">
        <v>4.6899999999999997E-2</v>
      </c>
      <c r="I41" s="15">
        <v>0.21609999999999999</v>
      </c>
      <c r="J41" s="15">
        <v>-18.64</v>
      </c>
      <c r="K41" s="15">
        <v>3.653</v>
      </c>
      <c r="L41" s="15">
        <v>41.34</v>
      </c>
      <c r="M41" s="15">
        <v>4.6699999999999998E-2</v>
      </c>
      <c r="N41" s="15">
        <v>0.84370000000000001</v>
      </c>
      <c r="O41" s="15">
        <v>1.1359999999999999</v>
      </c>
      <c r="P41" s="15">
        <v>6.47</v>
      </c>
      <c r="Q41" s="15">
        <v>91.7</v>
      </c>
      <c r="R41" s="15">
        <v>3</v>
      </c>
      <c r="S41" s="15">
        <v>0.63839999999999997</v>
      </c>
      <c r="T41" s="15">
        <v>94.9</v>
      </c>
      <c r="U41" s="15">
        <v>5.1299999999999998E-2</v>
      </c>
      <c r="V41" s="15">
        <v>0.72</v>
      </c>
      <c r="W41" s="15">
        <v>0.14099999999999999</v>
      </c>
      <c r="X41" s="15">
        <v>0.51800000000000002</v>
      </c>
      <c r="Y41" s="15">
        <v>0.35599999999999998</v>
      </c>
      <c r="Z41" s="15" t="s">
        <v>4711</v>
      </c>
      <c r="AA41" s="15" t="s">
        <v>342</v>
      </c>
      <c r="AB41" s="15" t="s">
        <v>451</v>
      </c>
      <c r="AC41" s="15" t="s">
        <v>4694</v>
      </c>
      <c r="AD41" s="15" t="s">
        <v>4695</v>
      </c>
    </row>
    <row r="42" spans="1:30" x14ac:dyDescent="0.3">
      <c r="A42" s="14" t="s">
        <v>4745</v>
      </c>
      <c r="B42" s="14" t="s">
        <v>2963</v>
      </c>
      <c r="C42" s="14">
        <v>24</v>
      </c>
      <c r="D42" s="14">
        <v>0.8</v>
      </c>
      <c r="E42" s="14">
        <v>1.4530000000000001</v>
      </c>
      <c r="F42" s="14">
        <v>4.0599999999999997E-2</v>
      </c>
      <c r="G42" s="14">
        <v>0.91910000000000003</v>
      </c>
      <c r="H42" s="14">
        <v>4.4699999999999997E-2</v>
      </c>
      <c r="I42" s="14">
        <v>5.28E-2</v>
      </c>
      <c r="J42" s="14">
        <v>-39.799999999999997</v>
      </c>
      <c r="K42" s="14">
        <v>8.06</v>
      </c>
      <c r="L42" s="14">
        <v>35.51</v>
      </c>
      <c r="M42" s="14">
        <v>2.75E-2</v>
      </c>
      <c r="N42" s="14">
        <v>0.95579999999999998</v>
      </c>
      <c r="O42" s="14">
        <v>0.68</v>
      </c>
      <c r="P42" s="14">
        <v>5.38</v>
      </c>
      <c r="Q42" s="14">
        <v>80.69</v>
      </c>
      <c r="R42" s="14">
        <v>0</v>
      </c>
      <c r="S42" s="14">
        <v>0.74739999999999995</v>
      </c>
      <c r="T42" s="14">
        <v>393.33</v>
      </c>
      <c r="U42" s="14">
        <v>1.9800000000000002E-2</v>
      </c>
      <c r="V42" s="14">
        <v>0.32300000000000001</v>
      </c>
      <c r="W42" s="14">
        <v>0.58899999999999997</v>
      </c>
      <c r="X42" s="14">
        <v>0.22800000000000001</v>
      </c>
      <c r="Y42" s="14">
        <v>0.17499999999999999</v>
      </c>
      <c r="Z42" s="14" t="s">
        <v>4702</v>
      </c>
      <c r="AA42" s="14" t="s">
        <v>176</v>
      </c>
      <c r="AB42" s="14" t="s">
        <v>315</v>
      </c>
      <c r="AC42" s="14" t="s">
        <v>4700</v>
      </c>
      <c r="AD42" s="14" t="s">
        <v>4695</v>
      </c>
    </row>
    <row r="43" spans="1:30" x14ac:dyDescent="0.3">
      <c r="A43" s="15" t="s">
        <v>4746</v>
      </c>
      <c r="B43" s="15" t="s">
        <v>2965</v>
      </c>
      <c r="C43" s="15">
        <v>128</v>
      </c>
      <c r="D43" s="15">
        <v>4.2699999999999996</v>
      </c>
      <c r="E43" s="15">
        <v>0.63</v>
      </c>
      <c r="F43" s="15">
        <v>0.1164</v>
      </c>
      <c r="G43" s="15">
        <v>0.8528</v>
      </c>
      <c r="H43" s="15">
        <v>2.7199999999999998E-2</v>
      </c>
      <c r="I43" s="15">
        <v>0.154</v>
      </c>
      <c r="J43" s="15">
        <v>-38.71</v>
      </c>
      <c r="K43" s="15">
        <v>11.394</v>
      </c>
      <c r="L43" s="15">
        <v>41.28</v>
      </c>
      <c r="M43" s="15">
        <v>3.0999999999999999E-3</v>
      </c>
      <c r="N43" s="15">
        <v>0.73880000000000001</v>
      </c>
      <c r="O43" s="15">
        <v>0.13</v>
      </c>
      <c r="P43" s="15">
        <v>17.95</v>
      </c>
      <c r="Q43" s="15">
        <v>98.64</v>
      </c>
      <c r="R43" s="15">
        <v>8</v>
      </c>
      <c r="S43" s="15">
        <v>0.48</v>
      </c>
      <c r="T43" s="15">
        <v>308.83</v>
      </c>
      <c r="U43" s="15">
        <v>2.3800000000000002E-2</v>
      </c>
      <c r="V43" s="15">
        <v>0.97799999999999998</v>
      </c>
      <c r="W43" s="15">
        <v>0.67500000000000004</v>
      </c>
      <c r="X43" s="15">
        <v>0.437</v>
      </c>
      <c r="Y43" s="15">
        <v>0.64200000000000002</v>
      </c>
      <c r="Z43" s="15" t="s">
        <v>4706</v>
      </c>
      <c r="AA43" s="15" t="s">
        <v>391</v>
      </c>
      <c r="AB43" s="15" t="s">
        <v>177</v>
      </c>
      <c r="AC43" s="15" t="s">
        <v>4700</v>
      </c>
      <c r="AD43" s="15" t="s">
        <v>4695</v>
      </c>
    </row>
    <row r="44" spans="1:30" x14ac:dyDescent="0.3">
      <c r="A44" s="14" t="s">
        <v>4747</v>
      </c>
      <c r="B44" s="14" t="s">
        <v>2967</v>
      </c>
      <c r="C44" s="14">
        <v>24</v>
      </c>
      <c r="D44" s="14">
        <v>24</v>
      </c>
      <c r="E44" s="14">
        <v>0.38600000000000001</v>
      </c>
      <c r="F44" s="14">
        <v>6.1100000000000002E-2</v>
      </c>
      <c r="G44" s="14">
        <v>0.84340000000000004</v>
      </c>
      <c r="H44" s="14">
        <v>2.4199999999999999E-2</v>
      </c>
      <c r="I44" s="14">
        <v>0.24690000000000001</v>
      </c>
      <c r="J44" s="14">
        <v>-23.72</v>
      </c>
      <c r="K44" s="14">
        <v>4.5129999999999999</v>
      </c>
      <c r="L44" s="14">
        <v>35.299999999999997</v>
      </c>
      <c r="M44" s="14">
        <v>5.28E-2</v>
      </c>
      <c r="N44" s="14">
        <v>0.86370000000000002</v>
      </c>
      <c r="O44" s="14">
        <v>0.44400000000000001</v>
      </c>
      <c r="P44" s="14">
        <v>11.88</v>
      </c>
      <c r="Q44" s="14">
        <v>98.25</v>
      </c>
      <c r="R44" s="14">
        <v>14</v>
      </c>
      <c r="S44" s="14">
        <v>0.9466</v>
      </c>
      <c r="T44" s="14">
        <v>346</v>
      </c>
      <c r="U44" s="14">
        <v>3.78E-2</v>
      </c>
      <c r="V44" s="14">
        <v>0.30599999999999999</v>
      </c>
      <c r="W44" s="14">
        <v>0.33300000000000002</v>
      </c>
      <c r="X44" s="14">
        <v>0.23599999999999999</v>
      </c>
      <c r="Y44" s="14">
        <v>0.157</v>
      </c>
      <c r="Z44" s="14" t="s">
        <v>4693</v>
      </c>
      <c r="AA44" s="14" t="s">
        <v>219</v>
      </c>
      <c r="AB44" s="14" t="s">
        <v>416</v>
      </c>
      <c r="AC44" s="14" t="s">
        <v>4694</v>
      </c>
      <c r="AD44" s="14" t="s">
        <v>4695</v>
      </c>
    </row>
    <row r="45" spans="1:30" x14ac:dyDescent="0.3">
      <c r="A45" s="15" t="s">
        <v>4748</v>
      </c>
      <c r="B45" s="15" t="s">
        <v>2969</v>
      </c>
      <c r="C45" s="15">
        <v>24</v>
      </c>
      <c r="D45" s="15">
        <v>4.8</v>
      </c>
      <c r="E45" s="15">
        <v>1.869</v>
      </c>
      <c r="F45" s="15">
        <v>7.7200000000000005E-2</v>
      </c>
      <c r="G45" s="15">
        <v>0.96009999999999995</v>
      </c>
      <c r="H45" s="15">
        <v>5.21E-2</v>
      </c>
      <c r="I45" s="15">
        <v>0.23530000000000001</v>
      </c>
      <c r="J45" s="15">
        <v>-23.81</v>
      </c>
      <c r="K45" s="15">
        <v>5.0810000000000004</v>
      </c>
      <c r="L45" s="15">
        <v>41.51</v>
      </c>
      <c r="M45" s="15">
        <v>2.5899999999999999E-2</v>
      </c>
      <c r="N45" s="15">
        <v>0.60529999999999995</v>
      </c>
      <c r="O45" s="15">
        <v>2.7109999999999999</v>
      </c>
      <c r="P45" s="15">
        <v>17.66</v>
      </c>
      <c r="Q45" s="15">
        <v>82.89</v>
      </c>
      <c r="R45" s="15">
        <v>13</v>
      </c>
      <c r="S45" s="15">
        <v>0.8821</v>
      </c>
      <c r="T45" s="15">
        <v>181.95</v>
      </c>
      <c r="U45" s="15">
        <v>5.4699999999999999E-2</v>
      </c>
      <c r="V45" s="15">
        <v>0.29899999999999999</v>
      </c>
      <c r="W45" s="15">
        <v>0.82899999999999996</v>
      </c>
      <c r="X45" s="15">
        <v>0.122</v>
      </c>
      <c r="Y45" s="15">
        <v>0.68</v>
      </c>
      <c r="Z45" s="15" t="s">
        <v>4699</v>
      </c>
      <c r="AA45" s="15" t="s">
        <v>306</v>
      </c>
      <c r="AB45" s="15" t="s">
        <v>207</v>
      </c>
      <c r="AC45" s="15" t="s">
        <v>4694</v>
      </c>
      <c r="AD45" s="15" t="s">
        <v>4695</v>
      </c>
    </row>
    <row r="46" spans="1:30" x14ac:dyDescent="0.3">
      <c r="A46" s="14" t="s">
        <v>4749</v>
      </c>
      <c r="B46" s="14" t="s">
        <v>2971</v>
      </c>
      <c r="C46" s="14">
        <v>16</v>
      </c>
      <c r="D46" s="14">
        <v>0.53</v>
      </c>
      <c r="E46" s="14">
        <v>0.92100000000000004</v>
      </c>
      <c r="F46" s="14">
        <v>7.7499999999999999E-2</v>
      </c>
      <c r="G46" s="14">
        <v>0.88339999999999996</v>
      </c>
      <c r="H46" s="14">
        <v>3.1699999999999999E-2</v>
      </c>
      <c r="I46" s="14">
        <v>0.2281</v>
      </c>
      <c r="J46" s="14">
        <v>-20.34</v>
      </c>
      <c r="K46" s="14">
        <v>7.609</v>
      </c>
      <c r="L46" s="14">
        <v>41.54</v>
      </c>
      <c r="M46" s="14">
        <v>5.4699999999999999E-2</v>
      </c>
      <c r="N46" s="14">
        <v>0.96440000000000003</v>
      </c>
      <c r="O46" s="14">
        <v>3.004</v>
      </c>
      <c r="P46" s="14">
        <v>16.47</v>
      </c>
      <c r="Q46" s="14">
        <v>74.41</v>
      </c>
      <c r="R46" s="14">
        <v>8</v>
      </c>
      <c r="S46" s="14">
        <v>0.63390000000000002</v>
      </c>
      <c r="T46" s="14">
        <v>325.3</v>
      </c>
      <c r="U46" s="14">
        <v>7.8600000000000003E-2</v>
      </c>
      <c r="V46" s="14">
        <v>0.60799999999999998</v>
      </c>
      <c r="W46" s="14">
        <v>0.14599999999999999</v>
      </c>
      <c r="X46" s="14">
        <v>0.373</v>
      </c>
      <c r="Y46" s="14">
        <v>0.223</v>
      </c>
      <c r="Z46" s="14" t="s">
        <v>4702</v>
      </c>
      <c r="AA46" s="14" t="s">
        <v>526</v>
      </c>
      <c r="AB46" s="14" t="s">
        <v>283</v>
      </c>
      <c r="AC46" s="14" t="s">
        <v>4708</v>
      </c>
      <c r="AD46" s="14" t="s">
        <v>4695</v>
      </c>
    </row>
    <row r="47" spans="1:30" x14ac:dyDescent="0.3">
      <c r="A47" s="15" t="s">
        <v>4750</v>
      </c>
      <c r="B47" s="15" t="s">
        <v>2973</v>
      </c>
      <c r="C47" s="15">
        <v>48</v>
      </c>
      <c r="D47" s="15">
        <v>96</v>
      </c>
      <c r="E47" s="15">
        <v>2.2719999999999998</v>
      </c>
      <c r="F47" s="15">
        <v>8.2500000000000004E-2</v>
      </c>
      <c r="G47" s="15">
        <v>0.87770000000000004</v>
      </c>
      <c r="H47" s="15">
        <v>9.1999999999999998E-3</v>
      </c>
      <c r="I47" s="15">
        <v>0.24970000000000001</v>
      </c>
      <c r="J47" s="15">
        <v>-13.97</v>
      </c>
      <c r="K47" s="15">
        <v>6.4050000000000002</v>
      </c>
      <c r="L47" s="15">
        <v>39.369999999999997</v>
      </c>
      <c r="M47" s="15">
        <v>5.7000000000000002E-2</v>
      </c>
      <c r="N47" s="15">
        <v>0.82940000000000003</v>
      </c>
      <c r="O47" s="15">
        <v>2.7109999999999999</v>
      </c>
      <c r="P47" s="15">
        <v>12.65</v>
      </c>
      <c r="Q47" s="15">
        <v>79.989999999999995</v>
      </c>
      <c r="R47" s="15">
        <v>5</v>
      </c>
      <c r="S47" s="15">
        <v>0.60119999999999996</v>
      </c>
      <c r="T47" s="15">
        <v>350.13</v>
      </c>
      <c r="U47" s="15">
        <v>7.51E-2</v>
      </c>
      <c r="V47" s="15">
        <v>0.56399999999999995</v>
      </c>
      <c r="W47" s="15">
        <v>0.107</v>
      </c>
      <c r="X47" s="15">
        <v>0.16400000000000001</v>
      </c>
      <c r="Y47" s="15">
        <v>0.127</v>
      </c>
      <c r="Z47" s="15" t="s">
        <v>2285</v>
      </c>
      <c r="AA47" s="15" t="s">
        <v>328</v>
      </c>
      <c r="AB47" s="15" t="s">
        <v>385</v>
      </c>
      <c r="AC47" s="15" t="s">
        <v>4700</v>
      </c>
      <c r="AD47" s="15" t="s">
        <v>4695</v>
      </c>
    </row>
    <row r="48" spans="1:30" x14ac:dyDescent="0.3">
      <c r="A48" s="14" t="s">
        <v>4751</v>
      </c>
      <c r="B48" s="14" t="s">
        <v>2975</v>
      </c>
      <c r="C48" s="14">
        <v>240</v>
      </c>
      <c r="D48" s="14">
        <v>120</v>
      </c>
      <c r="E48" s="14">
        <v>1.419</v>
      </c>
      <c r="F48" s="14">
        <v>6.4199999999999993E-2</v>
      </c>
      <c r="G48" s="14">
        <v>0.8569</v>
      </c>
      <c r="H48" s="14">
        <v>5.5199999999999999E-2</v>
      </c>
      <c r="I48" s="14">
        <v>4.5199999999999997E-2</v>
      </c>
      <c r="J48" s="14">
        <v>-28.43</v>
      </c>
      <c r="K48" s="14">
        <v>5.1790000000000003</v>
      </c>
      <c r="L48" s="14">
        <v>29.97</v>
      </c>
      <c r="M48" s="14">
        <v>7.6799999999999993E-2</v>
      </c>
      <c r="N48" s="14">
        <v>0.75229999999999997</v>
      </c>
      <c r="O48" s="14">
        <v>3.395</v>
      </c>
      <c r="P48" s="14">
        <v>12.38</v>
      </c>
      <c r="Q48" s="14">
        <v>83.39</v>
      </c>
      <c r="R48" s="14">
        <v>10</v>
      </c>
      <c r="S48" s="14">
        <v>0.9748</v>
      </c>
      <c r="T48" s="14">
        <v>161.36000000000001</v>
      </c>
      <c r="U48" s="14">
        <v>7.9899999999999999E-2</v>
      </c>
      <c r="V48" s="14">
        <v>0.78900000000000003</v>
      </c>
      <c r="W48" s="14">
        <v>0.98799999999999999</v>
      </c>
      <c r="X48" s="14">
        <v>0.433</v>
      </c>
      <c r="Y48" s="14">
        <v>0.34599999999999997</v>
      </c>
      <c r="Z48" s="14" t="s">
        <v>4702</v>
      </c>
      <c r="AA48" s="14" t="s">
        <v>342</v>
      </c>
      <c r="AB48" s="14" t="s">
        <v>264</v>
      </c>
      <c r="AC48" s="14" t="s">
        <v>4694</v>
      </c>
      <c r="AD48" s="14" t="s">
        <v>4695</v>
      </c>
    </row>
    <row r="49" spans="1:30" x14ac:dyDescent="0.3">
      <c r="A49" s="15" t="s">
        <v>4752</v>
      </c>
      <c r="B49" s="15" t="s">
        <v>2977</v>
      </c>
      <c r="C49" s="15">
        <v>24</v>
      </c>
      <c r="D49" s="15">
        <v>2.4</v>
      </c>
      <c r="E49" s="15">
        <v>2.3839999999999999</v>
      </c>
      <c r="F49" s="15">
        <v>0.1016</v>
      </c>
      <c r="G49" s="15">
        <v>0.84040000000000004</v>
      </c>
      <c r="H49" s="15">
        <v>1.83E-2</v>
      </c>
      <c r="I49" s="15">
        <v>0.19980000000000001</v>
      </c>
      <c r="J49" s="15">
        <v>-15.36</v>
      </c>
      <c r="K49" s="15">
        <v>1.3979999999999999</v>
      </c>
      <c r="L49" s="15">
        <v>35.39</v>
      </c>
      <c r="M49" s="15">
        <v>2.0299999999999999E-2</v>
      </c>
      <c r="N49" s="15">
        <v>0.68899999999999995</v>
      </c>
      <c r="O49" s="15">
        <v>1.859</v>
      </c>
      <c r="P49" s="15">
        <v>3.62</v>
      </c>
      <c r="Q49" s="15">
        <v>97.87</v>
      </c>
      <c r="R49" s="15">
        <v>11</v>
      </c>
      <c r="S49" s="15">
        <v>0.76300000000000001</v>
      </c>
      <c r="T49" s="15">
        <v>382.58</v>
      </c>
      <c r="U49" s="15">
        <v>2.75E-2</v>
      </c>
      <c r="V49" s="15">
        <v>0.502</v>
      </c>
      <c r="W49" s="15">
        <v>0.317</v>
      </c>
      <c r="X49" s="15">
        <v>0.38400000000000001</v>
      </c>
      <c r="Y49" s="15">
        <v>0.252</v>
      </c>
      <c r="Z49" s="15" t="s">
        <v>2285</v>
      </c>
      <c r="AA49" s="15" t="s">
        <v>526</v>
      </c>
      <c r="AB49" s="15" t="s">
        <v>470</v>
      </c>
      <c r="AC49" s="15" t="s">
        <v>4717</v>
      </c>
      <c r="AD49" s="15" t="s">
        <v>4695</v>
      </c>
    </row>
    <row r="50" spans="1:30" x14ac:dyDescent="0.3">
      <c r="A50" s="14" t="s">
        <v>4753</v>
      </c>
      <c r="B50" s="14" t="s">
        <v>2979</v>
      </c>
      <c r="C50" s="14">
        <v>32</v>
      </c>
      <c r="D50" s="14">
        <v>3.2</v>
      </c>
      <c r="E50" s="14">
        <v>2.0630000000000002</v>
      </c>
      <c r="F50" s="14">
        <v>6.3500000000000001E-2</v>
      </c>
      <c r="G50" s="14">
        <v>0.92810000000000004</v>
      </c>
      <c r="H50" s="14">
        <v>2.3599999999999999E-2</v>
      </c>
      <c r="I50" s="14">
        <v>0.18010000000000001</v>
      </c>
      <c r="J50" s="14">
        <v>-30.62</v>
      </c>
      <c r="K50" s="14">
        <v>3.581</v>
      </c>
      <c r="L50" s="14">
        <v>37.01</v>
      </c>
      <c r="M50" s="14">
        <v>7.3300000000000004E-2</v>
      </c>
      <c r="N50" s="14">
        <v>0.67589999999999995</v>
      </c>
      <c r="O50" s="14">
        <v>1.87</v>
      </c>
      <c r="P50" s="14">
        <v>14.05</v>
      </c>
      <c r="Q50" s="14">
        <v>90.56</v>
      </c>
      <c r="R50" s="14">
        <v>2</v>
      </c>
      <c r="S50" s="14">
        <v>0.79090000000000005</v>
      </c>
      <c r="T50" s="14">
        <v>273.52999999999997</v>
      </c>
      <c r="U50" s="14">
        <v>5.8500000000000003E-2</v>
      </c>
      <c r="V50" s="14">
        <v>0.93100000000000005</v>
      </c>
      <c r="W50" s="14">
        <v>0.23100000000000001</v>
      </c>
      <c r="X50" s="14">
        <v>0.159</v>
      </c>
      <c r="Y50" s="14">
        <v>0.65400000000000003</v>
      </c>
      <c r="Z50" s="14" t="s">
        <v>4704</v>
      </c>
      <c r="AA50" s="14" t="s">
        <v>314</v>
      </c>
      <c r="AB50" s="14" t="s">
        <v>272</v>
      </c>
      <c r="AC50" s="14" t="s">
        <v>4700</v>
      </c>
      <c r="AD50" s="14" t="s">
        <v>4695</v>
      </c>
    </row>
    <row r="51" spans="1:30" x14ac:dyDescent="0.3">
      <c r="A51" s="15" t="s">
        <v>4754</v>
      </c>
      <c r="B51" s="15" t="s">
        <v>2981</v>
      </c>
      <c r="C51" s="15">
        <v>48</v>
      </c>
      <c r="D51" s="15">
        <v>1.6</v>
      </c>
      <c r="E51" s="15">
        <v>0.95599999999999996</v>
      </c>
      <c r="F51" s="15">
        <v>8.2900000000000001E-2</v>
      </c>
      <c r="G51" s="15">
        <v>0.89500000000000002</v>
      </c>
      <c r="H51" s="15">
        <v>4.2200000000000001E-2</v>
      </c>
      <c r="I51" s="15">
        <v>0.22090000000000001</v>
      </c>
      <c r="J51" s="15">
        <v>-24.85</v>
      </c>
      <c r="K51" s="15">
        <v>0.71299999999999997</v>
      </c>
      <c r="L51" s="15">
        <v>32.6</v>
      </c>
      <c r="M51" s="15">
        <v>3.3700000000000001E-2</v>
      </c>
      <c r="N51" s="15">
        <v>0.64700000000000002</v>
      </c>
      <c r="O51" s="15">
        <v>2.4529999999999998</v>
      </c>
      <c r="P51" s="15">
        <v>4.09</v>
      </c>
      <c r="Q51" s="15">
        <v>73.599999999999994</v>
      </c>
      <c r="R51" s="15">
        <v>14</v>
      </c>
      <c r="S51" s="15">
        <v>0.84740000000000004</v>
      </c>
      <c r="T51" s="15">
        <v>246.69</v>
      </c>
      <c r="U51" s="15">
        <v>5.11E-2</v>
      </c>
      <c r="V51" s="15">
        <v>0.83599999999999997</v>
      </c>
      <c r="W51" s="15">
        <v>0.49099999999999999</v>
      </c>
      <c r="X51" s="15">
        <v>0.48299999999999998</v>
      </c>
      <c r="Y51" s="15">
        <v>0.371</v>
      </c>
      <c r="Z51" s="15" t="s">
        <v>4706</v>
      </c>
      <c r="AA51" s="15" t="s">
        <v>282</v>
      </c>
      <c r="AB51" s="15" t="s">
        <v>374</v>
      </c>
      <c r="AC51" s="15" t="s">
        <v>4700</v>
      </c>
      <c r="AD51" s="15" t="s">
        <v>4695</v>
      </c>
    </row>
    <row r="52" spans="1:30" x14ac:dyDescent="0.3">
      <c r="A52" s="14" t="s">
        <v>4755</v>
      </c>
      <c r="B52" s="14" t="s">
        <v>2983</v>
      </c>
      <c r="C52" s="14">
        <v>32</v>
      </c>
      <c r="D52" s="14">
        <v>6.4</v>
      </c>
      <c r="E52" s="14">
        <v>0.88400000000000001</v>
      </c>
      <c r="F52" s="14">
        <v>7.6399999999999996E-2</v>
      </c>
      <c r="G52" s="14">
        <v>0.8669</v>
      </c>
      <c r="H52" s="14">
        <v>5.6300000000000003E-2</v>
      </c>
      <c r="I52" s="14">
        <v>0.1115</v>
      </c>
      <c r="J52" s="14">
        <v>-12.77</v>
      </c>
      <c r="K52" s="14">
        <v>10.362</v>
      </c>
      <c r="L52" s="14">
        <v>33.85</v>
      </c>
      <c r="M52" s="14">
        <v>2.7699999999999999E-2</v>
      </c>
      <c r="N52" s="14">
        <v>0.79239999999999999</v>
      </c>
      <c r="O52" s="14">
        <v>2.23</v>
      </c>
      <c r="P52" s="14">
        <v>7.23</v>
      </c>
      <c r="Q52" s="14">
        <v>84.32</v>
      </c>
      <c r="R52" s="14">
        <v>3</v>
      </c>
      <c r="S52" s="14">
        <v>0.61140000000000005</v>
      </c>
      <c r="T52" s="14">
        <v>216.32</v>
      </c>
      <c r="U52" s="14">
        <v>6.6100000000000006E-2</v>
      </c>
      <c r="V52" s="14">
        <v>0.75600000000000001</v>
      </c>
      <c r="W52" s="14">
        <v>0.37</v>
      </c>
      <c r="X52" s="14">
        <v>0.122</v>
      </c>
      <c r="Y52" s="14">
        <v>0.28399999999999997</v>
      </c>
      <c r="Z52" s="14" t="s">
        <v>4715</v>
      </c>
      <c r="AA52" s="14" t="s">
        <v>336</v>
      </c>
      <c r="AB52" s="14" t="s">
        <v>754</v>
      </c>
      <c r="AC52" s="14" t="s">
        <v>4694</v>
      </c>
      <c r="AD52" s="14" t="s">
        <v>4695</v>
      </c>
    </row>
    <row r="53" spans="1:30" x14ac:dyDescent="0.3">
      <c r="A53" s="15" t="s">
        <v>4756</v>
      </c>
      <c r="B53" s="15" t="s">
        <v>2985</v>
      </c>
      <c r="C53" s="15">
        <v>32</v>
      </c>
      <c r="D53" s="15">
        <v>3.2</v>
      </c>
      <c r="E53" s="15">
        <v>2.4790000000000001</v>
      </c>
      <c r="F53" s="15">
        <v>6.0400000000000002E-2</v>
      </c>
      <c r="G53" s="15">
        <v>0.93100000000000005</v>
      </c>
      <c r="H53" s="15">
        <v>1.8599999999999998E-2</v>
      </c>
      <c r="I53" s="15">
        <v>4.82E-2</v>
      </c>
      <c r="J53" s="15">
        <v>-47.29</v>
      </c>
      <c r="K53" s="15">
        <v>6.109</v>
      </c>
      <c r="L53" s="15">
        <v>40.31</v>
      </c>
      <c r="M53" s="15">
        <v>3.6799999999999999E-2</v>
      </c>
      <c r="N53" s="15">
        <v>0.61880000000000002</v>
      </c>
      <c r="O53" s="15">
        <v>2.569</v>
      </c>
      <c r="P53" s="15">
        <v>3.73</v>
      </c>
      <c r="Q53" s="15">
        <v>74.099999999999994</v>
      </c>
      <c r="R53" s="15">
        <v>15</v>
      </c>
      <c r="S53" s="15">
        <v>0.65359999999999996</v>
      </c>
      <c r="T53" s="15">
        <v>286.45999999999998</v>
      </c>
      <c r="U53" s="15">
        <v>9.4700000000000006E-2</v>
      </c>
      <c r="V53" s="15">
        <v>0.98399999999999999</v>
      </c>
      <c r="W53" s="15">
        <v>0.61899999999999999</v>
      </c>
      <c r="X53" s="15">
        <v>0.55400000000000005</v>
      </c>
      <c r="Y53" s="15">
        <v>0.47899999999999998</v>
      </c>
      <c r="Z53" s="15" t="s">
        <v>4697</v>
      </c>
      <c r="AA53" s="15" t="s">
        <v>192</v>
      </c>
      <c r="AB53" s="15" t="s">
        <v>385</v>
      </c>
      <c r="AC53" s="15" t="s">
        <v>4717</v>
      </c>
      <c r="AD53" s="15" t="s">
        <v>4695</v>
      </c>
    </row>
    <row r="54" spans="1:30" x14ac:dyDescent="0.3">
      <c r="A54" s="14" t="s">
        <v>4757</v>
      </c>
      <c r="B54" s="14" t="s">
        <v>2987</v>
      </c>
      <c r="C54" s="14">
        <v>96</v>
      </c>
      <c r="D54" s="14">
        <v>96</v>
      </c>
      <c r="E54" s="14">
        <v>1.272</v>
      </c>
      <c r="F54" s="14">
        <v>0.11550000000000001</v>
      </c>
      <c r="G54" s="14">
        <v>0.94730000000000003</v>
      </c>
      <c r="H54" s="14">
        <v>1.8599999999999998E-2</v>
      </c>
      <c r="I54" s="14">
        <v>8.5900000000000004E-2</v>
      </c>
      <c r="J54" s="14">
        <v>-36.79</v>
      </c>
      <c r="K54" s="14">
        <v>9.1479999999999997</v>
      </c>
      <c r="L54" s="14">
        <v>38.229999999999997</v>
      </c>
      <c r="M54" s="14">
        <v>4.2999999999999997E-2</v>
      </c>
      <c r="N54" s="14">
        <v>0.82169999999999999</v>
      </c>
      <c r="O54" s="14">
        <v>2.1139999999999999</v>
      </c>
      <c r="P54" s="14">
        <v>7.5</v>
      </c>
      <c r="Q54" s="14">
        <v>92.99</v>
      </c>
      <c r="R54" s="14">
        <v>0</v>
      </c>
      <c r="S54" s="14">
        <v>0.5575</v>
      </c>
      <c r="T54" s="14">
        <v>203.89</v>
      </c>
      <c r="U54" s="14">
        <v>2.0899999999999998E-2</v>
      </c>
      <c r="V54" s="14">
        <v>0.97599999999999998</v>
      </c>
      <c r="W54" s="14">
        <v>0.90600000000000003</v>
      </c>
      <c r="X54" s="14">
        <v>0.23400000000000001</v>
      </c>
      <c r="Y54" s="14">
        <v>0.11799999999999999</v>
      </c>
      <c r="Z54" s="14" t="s">
        <v>4697</v>
      </c>
      <c r="AA54" s="14" t="s">
        <v>263</v>
      </c>
      <c r="AB54" s="14" t="s">
        <v>355</v>
      </c>
      <c r="AC54" s="14" t="s">
        <v>4700</v>
      </c>
      <c r="AD54" s="14" t="s">
        <v>4695</v>
      </c>
    </row>
    <row r="55" spans="1:30" x14ac:dyDescent="0.3">
      <c r="A55" s="15" t="s">
        <v>4758</v>
      </c>
      <c r="B55" s="15" t="s">
        <v>2989</v>
      </c>
      <c r="C55" s="15">
        <v>240</v>
      </c>
      <c r="D55" s="15">
        <v>120</v>
      </c>
      <c r="E55" s="15">
        <v>0.81200000000000006</v>
      </c>
      <c r="F55" s="15">
        <v>0.11799999999999999</v>
      </c>
      <c r="G55" s="15">
        <v>0.94269999999999998</v>
      </c>
      <c r="H55" s="15">
        <v>5.6599999999999998E-2</v>
      </c>
      <c r="I55" s="15">
        <v>0.18340000000000001</v>
      </c>
      <c r="J55" s="15">
        <v>-19.600000000000001</v>
      </c>
      <c r="K55" s="15">
        <v>4.4279999999999999</v>
      </c>
      <c r="L55" s="15">
        <v>39.25</v>
      </c>
      <c r="M55" s="15">
        <v>3.1800000000000002E-2</v>
      </c>
      <c r="N55" s="15">
        <v>0.68589999999999995</v>
      </c>
      <c r="O55" s="15">
        <v>1.3360000000000001</v>
      </c>
      <c r="P55" s="15">
        <v>2.84</v>
      </c>
      <c r="Q55" s="15">
        <v>91.44</v>
      </c>
      <c r="R55" s="15">
        <v>10</v>
      </c>
      <c r="S55" s="15">
        <v>0.62970000000000004</v>
      </c>
      <c r="T55" s="15">
        <v>223.91</v>
      </c>
      <c r="U55" s="15">
        <v>9.11E-2</v>
      </c>
      <c r="V55" s="15">
        <v>0.88200000000000001</v>
      </c>
      <c r="W55" s="15">
        <v>0.75</v>
      </c>
      <c r="X55" s="15">
        <v>0.30399999999999999</v>
      </c>
      <c r="Y55" s="15">
        <v>0.46500000000000002</v>
      </c>
      <c r="Z55" s="15" t="s">
        <v>4699</v>
      </c>
      <c r="AA55" s="15" t="s">
        <v>477</v>
      </c>
      <c r="AB55" s="15" t="s">
        <v>412</v>
      </c>
      <c r="AC55" s="15" t="s">
        <v>4717</v>
      </c>
      <c r="AD55" s="15" t="s">
        <v>4695</v>
      </c>
    </row>
    <row r="56" spans="1:30" x14ac:dyDescent="0.3">
      <c r="A56" s="14" t="s">
        <v>4759</v>
      </c>
      <c r="B56" s="14" t="s">
        <v>2992</v>
      </c>
      <c r="C56" s="14">
        <v>96</v>
      </c>
      <c r="D56" s="14">
        <v>19.2</v>
      </c>
      <c r="E56" s="14">
        <v>0.41799999999999998</v>
      </c>
      <c r="F56" s="14">
        <v>7.9600000000000004E-2</v>
      </c>
      <c r="G56" s="14">
        <v>0.90980000000000005</v>
      </c>
      <c r="H56" s="14">
        <v>1.7000000000000001E-2</v>
      </c>
      <c r="I56" s="14">
        <v>4.9799999999999997E-2</v>
      </c>
      <c r="J56" s="14">
        <v>-20.16</v>
      </c>
      <c r="K56" s="14">
        <v>8.5459999999999994</v>
      </c>
      <c r="L56" s="14">
        <v>40.01</v>
      </c>
      <c r="M56" s="14">
        <v>6.4199999999999993E-2</v>
      </c>
      <c r="N56" s="14">
        <v>0.80449999999999999</v>
      </c>
      <c r="O56" s="14">
        <v>2.9079999999999999</v>
      </c>
      <c r="P56" s="14">
        <v>9.3800000000000008</v>
      </c>
      <c r="Q56" s="14">
        <v>97.98</v>
      </c>
      <c r="R56" s="14">
        <v>0</v>
      </c>
      <c r="S56" s="14">
        <v>0.76539999999999997</v>
      </c>
      <c r="T56" s="14">
        <v>362.42</v>
      </c>
      <c r="U56" s="14">
        <v>3.5799999999999998E-2</v>
      </c>
      <c r="V56" s="14">
        <v>0.96799999999999997</v>
      </c>
      <c r="W56" s="14">
        <v>0.93400000000000005</v>
      </c>
      <c r="X56" s="14">
        <v>0.24199999999999999</v>
      </c>
      <c r="Y56" s="14">
        <v>0.52500000000000002</v>
      </c>
      <c r="Z56" s="14" t="s">
        <v>4702</v>
      </c>
      <c r="AA56" s="14" t="s">
        <v>342</v>
      </c>
      <c r="AB56" s="14" t="s">
        <v>272</v>
      </c>
      <c r="AC56" s="14" t="s">
        <v>4717</v>
      </c>
      <c r="AD56" s="14" t="s">
        <v>4695</v>
      </c>
    </row>
    <row r="57" spans="1:30" x14ac:dyDescent="0.3">
      <c r="A57" s="15" t="s">
        <v>4760</v>
      </c>
      <c r="B57" s="15" t="s">
        <v>2994</v>
      </c>
      <c r="C57" s="15">
        <v>24</v>
      </c>
      <c r="D57" s="15">
        <v>2.4</v>
      </c>
      <c r="E57" s="15">
        <v>1.865</v>
      </c>
      <c r="F57" s="15">
        <v>6.5299999999999997E-2</v>
      </c>
      <c r="G57" s="15">
        <v>0.88680000000000003</v>
      </c>
      <c r="H57" s="15">
        <v>4.4900000000000002E-2</v>
      </c>
      <c r="I57" s="15">
        <v>8.1799999999999998E-2</v>
      </c>
      <c r="J57" s="15">
        <v>-45.67</v>
      </c>
      <c r="K57" s="15">
        <v>4.6500000000000004</v>
      </c>
      <c r="L57" s="15">
        <v>32.15</v>
      </c>
      <c r="M57" s="15">
        <v>4.6399999999999997E-2</v>
      </c>
      <c r="N57" s="15">
        <v>0.87660000000000005</v>
      </c>
      <c r="O57" s="15">
        <v>0.17899999999999999</v>
      </c>
      <c r="P57" s="15">
        <v>5.74</v>
      </c>
      <c r="Q57" s="15">
        <v>81.12</v>
      </c>
      <c r="R57" s="15">
        <v>6</v>
      </c>
      <c r="S57" s="15">
        <v>0.86770000000000003</v>
      </c>
      <c r="T57" s="15">
        <v>230.78</v>
      </c>
      <c r="U57" s="15">
        <v>1.6400000000000001E-2</v>
      </c>
      <c r="V57" s="15">
        <v>0.875</v>
      </c>
      <c r="W57" s="15">
        <v>0.28299999999999997</v>
      </c>
      <c r="X57" s="15">
        <v>0.27800000000000002</v>
      </c>
      <c r="Y57" s="15">
        <v>0.28100000000000003</v>
      </c>
      <c r="Z57" s="15" t="s">
        <v>4699</v>
      </c>
      <c r="AA57" s="15" t="s">
        <v>434</v>
      </c>
      <c r="AB57" s="15" t="s">
        <v>422</v>
      </c>
      <c r="AC57" s="15" t="s">
        <v>4694</v>
      </c>
      <c r="AD57" s="15" t="s">
        <v>4695</v>
      </c>
    </row>
    <row r="58" spans="1:30" x14ac:dyDescent="0.3">
      <c r="A58" s="14" t="s">
        <v>4761</v>
      </c>
      <c r="B58" s="14" t="s">
        <v>2996</v>
      </c>
      <c r="C58" s="14">
        <v>48</v>
      </c>
      <c r="D58" s="14">
        <v>24</v>
      </c>
      <c r="E58" s="14">
        <v>0.78100000000000003</v>
      </c>
      <c r="F58" s="14">
        <v>7.0900000000000005E-2</v>
      </c>
      <c r="G58" s="14">
        <v>0.91420000000000001</v>
      </c>
      <c r="H58" s="14">
        <v>1.7000000000000001E-2</v>
      </c>
      <c r="I58" s="14">
        <v>0.161</v>
      </c>
      <c r="J58" s="14">
        <v>-41.03</v>
      </c>
      <c r="K58" s="14">
        <v>4.0129999999999999</v>
      </c>
      <c r="L58" s="14">
        <v>34.24</v>
      </c>
      <c r="M58" s="14">
        <v>6.0600000000000001E-2</v>
      </c>
      <c r="N58" s="14">
        <v>0.96919999999999995</v>
      </c>
      <c r="O58" s="14">
        <v>0.104</v>
      </c>
      <c r="P58" s="14">
        <v>13.89</v>
      </c>
      <c r="Q58" s="14">
        <v>81.430000000000007</v>
      </c>
      <c r="R58" s="14">
        <v>4</v>
      </c>
      <c r="S58" s="14">
        <v>0.49769999999999998</v>
      </c>
      <c r="T58" s="14">
        <v>182.68</v>
      </c>
      <c r="U58" s="14">
        <v>7.1400000000000005E-2</v>
      </c>
      <c r="V58" s="14">
        <v>0.91800000000000004</v>
      </c>
      <c r="W58" s="14">
        <v>0.61</v>
      </c>
      <c r="X58" s="14">
        <v>0.53500000000000003</v>
      </c>
      <c r="Y58" s="14">
        <v>0.123</v>
      </c>
      <c r="Z58" s="14" t="s">
        <v>4704</v>
      </c>
      <c r="AA58" s="14" t="s">
        <v>253</v>
      </c>
      <c r="AB58" s="14" t="s">
        <v>754</v>
      </c>
      <c r="AC58" s="14" t="s">
        <v>4694</v>
      </c>
      <c r="AD58" s="14" t="s">
        <v>4695</v>
      </c>
    </row>
    <row r="59" spans="1:30" x14ac:dyDescent="0.3">
      <c r="A59" s="15" t="s">
        <v>4762</v>
      </c>
      <c r="B59" s="15" t="s">
        <v>2998</v>
      </c>
      <c r="C59" s="15">
        <v>48</v>
      </c>
      <c r="D59" s="15">
        <v>48</v>
      </c>
      <c r="E59" s="15">
        <v>2.0139999999999998</v>
      </c>
      <c r="F59" s="15">
        <v>9.0499999999999997E-2</v>
      </c>
      <c r="G59" s="15">
        <v>0.8528</v>
      </c>
      <c r="H59" s="15">
        <v>2.86E-2</v>
      </c>
      <c r="I59" s="15">
        <v>9.7600000000000006E-2</v>
      </c>
      <c r="J59" s="15">
        <v>-44.82</v>
      </c>
      <c r="K59" s="15">
        <v>8.5879999999999992</v>
      </c>
      <c r="L59" s="15">
        <v>39.43</v>
      </c>
      <c r="M59" s="15">
        <v>3.2199999999999999E-2</v>
      </c>
      <c r="N59" s="15">
        <v>0.62609999999999999</v>
      </c>
      <c r="O59" s="15">
        <v>2.09</v>
      </c>
      <c r="P59" s="15">
        <v>8.15</v>
      </c>
      <c r="Q59" s="15">
        <v>87.14</v>
      </c>
      <c r="R59" s="15">
        <v>11</v>
      </c>
      <c r="S59" s="15">
        <v>0.70040000000000002</v>
      </c>
      <c r="T59" s="15">
        <v>280.43</v>
      </c>
      <c r="U59" s="15">
        <v>4.7100000000000003E-2</v>
      </c>
      <c r="V59" s="15">
        <v>0.45200000000000001</v>
      </c>
      <c r="W59" s="15">
        <v>0.54900000000000004</v>
      </c>
      <c r="X59" s="15">
        <v>0.20499999999999999</v>
      </c>
      <c r="Y59" s="15">
        <v>0.50600000000000001</v>
      </c>
      <c r="Z59" s="15" t="s">
        <v>4702</v>
      </c>
      <c r="AA59" s="15" t="s">
        <v>336</v>
      </c>
      <c r="AB59" s="15" t="s">
        <v>487</v>
      </c>
      <c r="AC59" s="15" t="s">
        <v>4717</v>
      </c>
      <c r="AD59" s="15" t="s">
        <v>4695</v>
      </c>
    </row>
    <row r="60" spans="1:30" x14ac:dyDescent="0.3">
      <c r="A60" s="14" t="s">
        <v>4763</v>
      </c>
      <c r="B60" s="14" t="s">
        <v>3000</v>
      </c>
      <c r="C60" s="14">
        <v>64</v>
      </c>
      <c r="D60" s="14">
        <v>2.13</v>
      </c>
      <c r="E60" s="14">
        <v>0.43</v>
      </c>
      <c r="F60" s="14">
        <v>5.57E-2</v>
      </c>
      <c r="G60" s="14">
        <v>0.84940000000000004</v>
      </c>
      <c r="H60" s="14">
        <v>2.7199999999999998E-2</v>
      </c>
      <c r="I60" s="14">
        <v>0.24460000000000001</v>
      </c>
      <c r="J60" s="14">
        <v>-25.76</v>
      </c>
      <c r="K60" s="14">
        <v>5.9480000000000004</v>
      </c>
      <c r="L60" s="14">
        <v>34.04</v>
      </c>
      <c r="M60" s="14">
        <v>4.6199999999999998E-2</v>
      </c>
      <c r="N60" s="14">
        <v>0.91339999999999999</v>
      </c>
      <c r="O60" s="14">
        <v>1.677</v>
      </c>
      <c r="P60" s="14">
        <v>10.68</v>
      </c>
      <c r="Q60" s="14">
        <v>87.64</v>
      </c>
      <c r="R60" s="14">
        <v>5</v>
      </c>
      <c r="S60" s="14">
        <v>0.53400000000000003</v>
      </c>
      <c r="T60" s="14">
        <v>300.07</v>
      </c>
      <c r="U60" s="14">
        <v>1.7500000000000002E-2</v>
      </c>
      <c r="V60" s="14">
        <v>0.38500000000000001</v>
      </c>
      <c r="W60" s="14">
        <v>0.35299999999999998</v>
      </c>
      <c r="X60" s="14">
        <v>0.49099999999999999</v>
      </c>
      <c r="Y60" s="14">
        <v>0.39700000000000002</v>
      </c>
      <c r="Z60" s="14" t="s">
        <v>4706</v>
      </c>
      <c r="AA60" s="14" t="s">
        <v>477</v>
      </c>
      <c r="AB60" s="14" t="s">
        <v>412</v>
      </c>
      <c r="AC60" s="14" t="s">
        <v>4708</v>
      </c>
      <c r="AD60" s="14" t="s">
        <v>4695</v>
      </c>
    </row>
    <row r="61" spans="1:30" x14ac:dyDescent="0.3">
      <c r="A61" s="15" t="s">
        <v>4764</v>
      </c>
      <c r="B61" s="15" t="s">
        <v>3002</v>
      </c>
      <c r="C61" s="15">
        <v>64</v>
      </c>
      <c r="D61" s="15">
        <v>128</v>
      </c>
      <c r="E61" s="15">
        <v>0.35299999999999998</v>
      </c>
      <c r="F61" s="15">
        <v>3.49E-2</v>
      </c>
      <c r="G61" s="15">
        <v>0.93149999999999999</v>
      </c>
      <c r="H61" s="15">
        <v>5.7700000000000001E-2</v>
      </c>
      <c r="I61" s="15">
        <v>0.12640000000000001</v>
      </c>
      <c r="J61" s="15">
        <v>-16.11</v>
      </c>
      <c r="K61" s="15">
        <v>5.5839999999999996</v>
      </c>
      <c r="L61" s="15">
        <v>35.119999999999997</v>
      </c>
      <c r="M61" s="15">
        <v>7.4300000000000005E-2</v>
      </c>
      <c r="N61" s="15">
        <v>0.75619999999999998</v>
      </c>
      <c r="O61" s="15">
        <v>2.5579999999999998</v>
      </c>
      <c r="P61" s="15">
        <v>9.41</v>
      </c>
      <c r="Q61" s="15">
        <v>99.45</v>
      </c>
      <c r="R61" s="15">
        <v>1</v>
      </c>
      <c r="S61" s="15">
        <v>0.82450000000000001</v>
      </c>
      <c r="T61" s="15">
        <v>321.05</v>
      </c>
      <c r="U61" s="15">
        <v>8.9599999999999999E-2</v>
      </c>
      <c r="V61" s="15">
        <v>0.82399999999999995</v>
      </c>
      <c r="W61" s="15">
        <v>0.67600000000000005</v>
      </c>
      <c r="X61" s="15">
        <v>0.46500000000000002</v>
      </c>
      <c r="Y61" s="15">
        <v>0.626</v>
      </c>
      <c r="Z61" s="15" t="s">
        <v>4693</v>
      </c>
      <c r="AA61" s="15" t="s">
        <v>409</v>
      </c>
      <c r="AB61" s="15" t="s">
        <v>422</v>
      </c>
      <c r="AC61" s="15" t="s">
        <v>4717</v>
      </c>
      <c r="AD61" s="15" t="s">
        <v>4695</v>
      </c>
    </row>
    <row r="62" spans="1:30" x14ac:dyDescent="0.3">
      <c r="A62" s="14" t="s">
        <v>4765</v>
      </c>
      <c r="B62" s="14" t="s">
        <v>3004</v>
      </c>
      <c r="C62" s="14">
        <v>24</v>
      </c>
      <c r="D62" s="14">
        <v>4.8</v>
      </c>
      <c r="E62" s="14">
        <v>0.29199999999999998</v>
      </c>
      <c r="F62" s="14">
        <v>0.1028</v>
      </c>
      <c r="G62" s="14">
        <v>0.84199999999999997</v>
      </c>
      <c r="H62" s="14">
        <v>5.1900000000000002E-2</v>
      </c>
      <c r="I62" s="14">
        <v>0.23680000000000001</v>
      </c>
      <c r="J62" s="14">
        <v>-21.83</v>
      </c>
      <c r="K62" s="14">
        <v>5.867</v>
      </c>
      <c r="L62" s="14">
        <v>35.43</v>
      </c>
      <c r="M62" s="14">
        <v>3.7499999999999999E-2</v>
      </c>
      <c r="N62" s="14">
        <v>0.84109999999999996</v>
      </c>
      <c r="O62" s="14">
        <v>2.0369999999999999</v>
      </c>
      <c r="P62" s="14">
        <v>3.79</v>
      </c>
      <c r="Q62" s="14">
        <v>83.61</v>
      </c>
      <c r="R62" s="14">
        <v>4</v>
      </c>
      <c r="S62" s="14">
        <v>0.90300000000000002</v>
      </c>
      <c r="T62" s="14">
        <v>148.16</v>
      </c>
      <c r="U62" s="14">
        <v>4.2299999999999997E-2</v>
      </c>
      <c r="V62" s="14">
        <v>0.36599999999999999</v>
      </c>
      <c r="W62" s="14">
        <v>0.49099999999999999</v>
      </c>
      <c r="X62" s="14">
        <v>0.155</v>
      </c>
      <c r="Y62" s="14">
        <v>0.53500000000000003</v>
      </c>
      <c r="Z62" s="14" t="s">
        <v>4711</v>
      </c>
      <c r="AA62" s="14" t="s">
        <v>363</v>
      </c>
      <c r="AB62" s="14" t="s">
        <v>487</v>
      </c>
      <c r="AC62" s="14" t="s">
        <v>4694</v>
      </c>
      <c r="AD62" s="14" t="s">
        <v>4695</v>
      </c>
    </row>
    <row r="63" spans="1:30" x14ac:dyDescent="0.3">
      <c r="A63" s="15" t="s">
        <v>4766</v>
      </c>
      <c r="B63" s="15" t="s">
        <v>3006</v>
      </c>
      <c r="C63" s="15">
        <v>48</v>
      </c>
      <c r="D63" s="15">
        <v>1.6</v>
      </c>
      <c r="E63" s="15">
        <v>0.497</v>
      </c>
      <c r="F63" s="15">
        <v>1.21E-2</v>
      </c>
      <c r="G63" s="15">
        <v>0.8831</v>
      </c>
      <c r="H63" s="15">
        <v>5.3800000000000001E-2</v>
      </c>
      <c r="I63" s="15">
        <v>0.21590000000000001</v>
      </c>
      <c r="J63" s="15">
        <v>-16.48</v>
      </c>
      <c r="K63" s="15">
        <v>0.90900000000000003</v>
      </c>
      <c r="L63" s="15">
        <v>37.119999999999997</v>
      </c>
      <c r="M63" s="15">
        <v>1.4E-3</v>
      </c>
      <c r="N63" s="15">
        <v>0.69779999999999998</v>
      </c>
      <c r="O63" s="15">
        <v>0.223</v>
      </c>
      <c r="P63" s="15">
        <v>6.54</v>
      </c>
      <c r="Q63" s="15">
        <v>73.06</v>
      </c>
      <c r="R63" s="15">
        <v>9</v>
      </c>
      <c r="S63" s="15">
        <v>0.4657</v>
      </c>
      <c r="T63" s="15">
        <v>313</v>
      </c>
      <c r="U63" s="15">
        <v>3.2599999999999997E-2</v>
      </c>
      <c r="V63" s="15">
        <v>0.98699999999999999</v>
      </c>
      <c r="W63" s="15">
        <v>0.98599999999999999</v>
      </c>
      <c r="X63" s="15">
        <v>0.40300000000000002</v>
      </c>
      <c r="Y63" s="15">
        <v>0.67500000000000004</v>
      </c>
      <c r="Z63" s="15" t="s">
        <v>4697</v>
      </c>
      <c r="AA63" s="15" t="s">
        <v>192</v>
      </c>
      <c r="AB63" s="15" t="s">
        <v>422</v>
      </c>
      <c r="AC63" s="15" t="s">
        <v>4700</v>
      </c>
      <c r="AD63" s="15" t="s">
        <v>4695</v>
      </c>
    </row>
    <row r="64" spans="1:30" x14ac:dyDescent="0.3">
      <c r="A64" s="14" t="s">
        <v>4767</v>
      </c>
      <c r="B64" s="14" t="s">
        <v>3008</v>
      </c>
      <c r="C64" s="14">
        <v>128</v>
      </c>
      <c r="D64" s="14">
        <v>64</v>
      </c>
      <c r="E64" s="14">
        <v>2.1869999999999998</v>
      </c>
      <c r="F64" s="14">
        <v>9.7799999999999998E-2</v>
      </c>
      <c r="G64" s="14">
        <v>0.90910000000000002</v>
      </c>
      <c r="H64" s="14">
        <v>0.03</v>
      </c>
      <c r="I64" s="14">
        <v>0.24460000000000001</v>
      </c>
      <c r="J64" s="14">
        <v>-15.3</v>
      </c>
      <c r="K64" s="14">
        <v>5.0149999999999997</v>
      </c>
      <c r="L64" s="14">
        <v>36.549999999999997</v>
      </c>
      <c r="M64" s="14">
        <v>1.06E-2</v>
      </c>
      <c r="N64" s="14">
        <v>0.94879999999999998</v>
      </c>
      <c r="O64" s="14">
        <v>3.1579999999999999</v>
      </c>
      <c r="P64" s="14">
        <v>8.6199999999999992</v>
      </c>
      <c r="Q64" s="14">
        <v>91.51</v>
      </c>
      <c r="R64" s="14">
        <v>3</v>
      </c>
      <c r="S64" s="14">
        <v>0.79090000000000005</v>
      </c>
      <c r="T64" s="14">
        <v>404.42</v>
      </c>
      <c r="U64" s="14">
        <v>6.7299999999999999E-2</v>
      </c>
      <c r="V64" s="14">
        <v>0.70099999999999996</v>
      </c>
      <c r="W64" s="14">
        <v>0.186</v>
      </c>
      <c r="X64" s="14">
        <v>0.28899999999999998</v>
      </c>
      <c r="Y64" s="14">
        <v>0.57599999999999996</v>
      </c>
      <c r="Z64" s="14" t="s">
        <v>4697</v>
      </c>
      <c r="AA64" s="14" t="s">
        <v>298</v>
      </c>
      <c r="AB64" s="14" t="s">
        <v>412</v>
      </c>
      <c r="AC64" s="14" t="s">
        <v>4717</v>
      </c>
      <c r="AD64" s="14" t="s">
        <v>4695</v>
      </c>
    </row>
    <row r="65" spans="1:30" x14ac:dyDescent="0.3">
      <c r="A65" s="15" t="s">
        <v>4768</v>
      </c>
      <c r="B65" s="15" t="s">
        <v>3010</v>
      </c>
      <c r="C65" s="15">
        <v>96</v>
      </c>
      <c r="D65" s="15">
        <v>48</v>
      </c>
      <c r="E65" s="15">
        <v>1.5249999999999999</v>
      </c>
      <c r="F65" s="15">
        <v>4.8300000000000003E-2</v>
      </c>
      <c r="G65" s="15">
        <v>0.96030000000000004</v>
      </c>
      <c r="H65" s="15">
        <v>2.3199999999999998E-2</v>
      </c>
      <c r="I65" s="15">
        <v>7.8200000000000006E-2</v>
      </c>
      <c r="J65" s="15">
        <v>-20.260000000000002</v>
      </c>
      <c r="K65" s="15">
        <v>9.6639999999999997</v>
      </c>
      <c r="L65" s="15">
        <v>41.35</v>
      </c>
      <c r="M65" s="15">
        <v>5.2900000000000003E-2</v>
      </c>
      <c r="N65" s="15">
        <v>0.625</v>
      </c>
      <c r="O65" s="15">
        <v>3.2429999999999999</v>
      </c>
      <c r="P65" s="15">
        <v>13.94</v>
      </c>
      <c r="Q65" s="15">
        <v>85.24</v>
      </c>
      <c r="R65" s="15">
        <v>1</v>
      </c>
      <c r="S65" s="15">
        <v>0.63149999999999995</v>
      </c>
      <c r="T65" s="15">
        <v>320.3</v>
      </c>
      <c r="U65" s="15">
        <v>7.0099999999999996E-2</v>
      </c>
      <c r="V65" s="15">
        <v>0.874</v>
      </c>
      <c r="W65" s="15">
        <v>0.432</v>
      </c>
      <c r="X65" s="15">
        <v>0.44900000000000001</v>
      </c>
      <c r="Y65" s="15">
        <v>0.47899999999999998</v>
      </c>
      <c r="Z65" s="15" t="s">
        <v>4699</v>
      </c>
      <c r="AA65" s="15" t="s">
        <v>231</v>
      </c>
      <c r="AB65" s="15" t="s">
        <v>451</v>
      </c>
      <c r="AC65" s="15" t="s">
        <v>4694</v>
      </c>
      <c r="AD65" s="15" t="s">
        <v>4695</v>
      </c>
    </row>
    <row r="66" spans="1:30" x14ac:dyDescent="0.3">
      <c r="A66" s="14" t="s">
        <v>4769</v>
      </c>
      <c r="B66" s="14" t="s">
        <v>3012</v>
      </c>
      <c r="C66" s="14">
        <v>48</v>
      </c>
      <c r="D66" s="14">
        <v>1.6</v>
      </c>
      <c r="E66" s="14">
        <v>2.452</v>
      </c>
      <c r="F66" s="14">
        <v>8.0500000000000002E-2</v>
      </c>
      <c r="G66" s="14">
        <v>0.89039999999999997</v>
      </c>
      <c r="H66" s="14">
        <v>1.12E-2</v>
      </c>
      <c r="I66" s="14">
        <v>0.11550000000000001</v>
      </c>
      <c r="J66" s="14">
        <v>-38.65</v>
      </c>
      <c r="K66" s="14">
        <v>5.6449999999999996</v>
      </c>
      <c r="L66" s="14">
        <v>32.75</v>
      </c>
      <c r="M66" s="14">
        <v>7.1400000000000005E-2</v>
      </c>
      <c r="N66" s="14">
        <v>0.94789999999999996</v>
      </c>
      <c r="O66" s="14">
        <v>2.802</v>
      </c>
      <c r="P66" s="14">
        <v>8.2200000000000006</v>
      </c>
      <c r="Q66" s="14">
        <v>84.73</v>
      </c>
      <c r="R66" s="14">
        <v>2</v>
      </c>
      <c r="S66" s="14">
        <v>0.6633</v>
      </c>
      <c r="T66" s="14">
        <v>218.97</v>
      </c>
      <c r="U66" s="14">
        <v>6.4199999999999993E-2</v>
      </c>
      <c r="V66" s="14">
        <v>0.28799999999999998</v>
      </c>
      <c r="W66" s="14">
        <v>0.93899999999999995</v>
      </c>
      <c r="X66" s="14">
        <v>0.38100000000000001</v>
      </c>
      <c r="Y66" s="14">
        <v>0.69399999999999995</v>
      </c>
      <c r="Z66" s="14" t="s">
        <v>4711</v>
      </c>
      <c r="AA66" s="14" t="s">
        <v>477</v>
      </c>
      <c r="AB66" s="14" t="s">
        <v>245</v>
      </c>
      <c r="AC66" s="14" t="s">
        <v>4708</v>
      </c>
      <c r="AD66" s="14" t="s">
        <v>4695</v>
      </c>
    </row>
    <row r="67" spans="1:30" x14ac:dyDescent="0.3">
      <c r="A67" s="15" t="s">
        <v>4770</v>
      </c>
      <c r="B67" s="15" t="s">
        <v>3014</v>
      </c>
      <c r="C67" s="15">
        <v>96</v>
      </c>
      <c r="D67" s="15">
        <v>48</v>
      </c>
      <c r="E67" s="15">
        <v>1.9390000000000001</v>
      </c>
      <c r="F67" s="15">
        <v>0.1042</v>
      </c>
      <c r="G67" s="15">
        <v>0.85899999999999999</v>
      </c>
      <c r="H67" s="15">
        <v>2.93E-2</v>
      </c>
      <c r="I67" s="15">
        <v>4.9500000000000002E-2</v>
      </c>
      <c r="J67" s="15">
        <v>-20.41</v>
      </c>
      <c r="K67" s="15">
        <v>10.656000000000001</v>
      </c>
      <c r="L67" s="15">
        <v>35.61</v>
      </c>
      <c r="M67" s="15">
        <v>7.4999999999999997E-2</v>
      </c>
      <c r="N67" s="15">
        <v>0.66069999999999995</v>
      </c>
      <c r="O67" s="15">
        <v>2.8140000000000001</v>
      </c>
      <c r="P67" s="15">
        <v>7.06</v>
      </c>
      <c r="Q67" s="15">
        <v>95.36</v>
      </c>
      <c r="R67" s="15">
        <v>7</v>
      </c>
      <c r="S67" s="15">
        <v>0.65510000000000002</v>
      </c>
      <c r="T67" s="15">
        <v>94.54</v>
      </c>
      <c r="U67" s="15">
        <v>7.7899999999999997E-2</v>
      </c>
      <c r="V67" s="15">
        <v>0.80900000000000005</v>
      </c>
      <c r="W67" s="15">
        <v>0.23200000000000001</v>
      </c>
      <c r="X67" s="15">
        <v>0.57299999999999995</v>
      </c>
      <c r="Y67" s="15">
        <v>0.76600000000000001</v>
      </c>
      <c r="Z67" s="15" t="s">
        <v>4706</v>
      </c>
      <c r="AA67" s="15" t="s">
        <v>231</v>
      </c>
      <c r="AB67" s="15" t="s">
        <v>299</v>
      </c>
      <c r="AC67" s="15" t="s">
        <v>4700</v>
      </c>
      <c r="AD67" s="15" t="s">
        <v>4695</v>
      </c>
    </row>
    <row r="68" spans="1:30" x14ac:dyDescent="0.3">
      <c r="A68" s="14" t="s">
        <v>4771</v>
      </c>
      <c r="B68" s="14" t="s">
        <v>3016</v>
      </c>
      <c r="C68" s="14">
        <v>64</v>
      </c>
      <c r="D68" s="14">
        <v>6.4</v>
      </c>
      <c r="E68" s="14">
        <v>1.143</v>
      </c>
      <c r="F68" s="14">
        <v>8.3000000000000004E-2</v>
      </c>
      <c r="G68" s="14">
        <v>0.9698</v>
      </c>
      <c r="H68" s="14">
        <v>2.8299999999999999E-2</v>
      </c>
      <c r="I68" s="14">
        <v>0.2029</v>
      </c>
      <c r="J68" s="14">
        <v>-23.96</v>
      </c>
      <c r="K68" s="14">
        <v>4.08</v>
      </c>
      <c r="L68" s="14">
        <v>36.47</v>
      </c>
      <c r="M68" s="14">
        <v>4.87E-2</v>
      </c>
      <c r="N68" s="14">
        <v>0.79269999999999996</v>
      </c>
      <c r="O68" s="14">
        <v>0.98699999999999999</v>
      </c>
      <c r="P68" s="14">
        <v>13.83</v>
      </c>
      <c r="Q68" s="14">
        <v>84.33</v>
      </c>
      <c r="R68" s="14">
        <v>2</v>
      </c>
      <c r="S68" s="14">
        <v>0.73770000000000002</v>
      </c>
      <c r="T68" s="14">
        <v>212.57</v>
      </c>
      <c r="U68" s="14">
        <v>7.4700000000000003E-2</v>
      </c>
      <c r="V68" s="14">
        <v>0.69899999999999995</v>
      </c>
      <c r="W68" s="14">
        <v>0.73199999999999998</v>
      </c>
      <c r="X68" s="14">
        <v>0.40400000000000003</v>
      </c>
      <c r="Y68" s="14">
        <v>0.73</v>
      </c>
      <c r="Z68" s="14" t="s">
        <v>4704</v>
      </c>
      <c r="AA68" s="14" t="s">
        <v>282</v>
      </c>
      <c r="AB68" s="14" t="s">
        <v>412</v>
      </c>
      <c r="AC68" s="14" t="s">
        <v>4694</v>
      </c>
      <c r="AD68" s="14" t="s">
        <v>4695</v>
      </c>
    </row>
    <row r="69" spans="1:30" x14ac:dyDescent="0.3">
      <c r="A69" s="15" t="s">
        <v>4772</v>
      </c>
      <c r="B69" s="15" t="s">
        <v>3018</v>
      </c>
      <c r="C69" s="15">
        <v>16</v>
      </c>
      <c r="D69" s="15">
        <v>16</v>
      </c>
      <c r="E69" s="15">
        <v>1.111</v>
      </c>
      <c r="F69" s="15">
        <v>3.78E-2</v>
      </c>
      <c r="G69" s="15">
        <v>0.87609999999999999</v>
      </c>
      <c r="H69" s="15">
        <v>1.6E-2</v>
      </c>
      <c r="I69" s="15">
        <v>0.1031</v>
      </c>
      <c r="J69" s="15">
        <v>-33.81</v>
      </c>
      <c r="K69" s="15">
        <v>0.22</v>
      </c>
      <c r="L69" s="15">
        <v>35.53</v>
      </c>
      <c r="M69" s="15">
        <v>1.29E-2</v>
      </c>
      <c r="N69" s="15">
        <v>0.61880000000000002</v>
      </c>
      <c r="O69" s="15">
        <v>0.92900000000000005</v>
      </c>
      <c r="P69" s="15">
        <v>5.59</v>
      </c>
      <c r="Q69" s="15">
        <v>96.19</v>
      </c>
      <c r="R69" s="15">
        <v>9</v>
      </c>
      <c r="S69" s="15">
        <v>0.62390000000000001</v>
      </c>
      <c r="T69" s="15">
        <v>159.16999999999999</v>
      </c>
      <c r="U69" s="15">
        <v>3.6999999999999998E-2</v>
      </c>
      <c r="V69" s="15">
        <v>0.374</v>
      </c>
      <c r="W69" s="15">
        <v>0.39900000000000002</v>
      </c>
      <c r="X69" s="15">
        <v>0.49099999999999999</v>
      </c>
      <c r="Y69" s="15">
        <v>0.20599999999999999</v>
      </c>
      <c r="Z69" s="15" t="s">
        <v>2285</v>
      </c>
      <c r="AA69" s="15" t="s">
        <v>314</v>
      </c>
      <c r="AB69" s="15" t="s">
        <v>374</v>
      </c>
      <c r="AC69" s="15" t="s">
        <v>4694</v>
      </c>
      <c r="AD69" s="15" t="s">
        <v>4695</v>
      </c>
    </row>
    <row r="70" spans="1:30" x14ac:dyDescent="0.3">
      <c r="A70" s="14" t="s">
        <v>4773</v>
      </c>
      <c r="B70" s="14" t="s">
        <v>3020</v>
      </c>
      <c r="C70" s="14">
        <v>16</v>
      </c>
      <c r="D70" s="14">
        <v>32</v>
      </c>
      <c r="E70" s="14">
        <v>1.298</v>
      </c>
      <c r="F70" s="14">
        <v>2.06E-2</v>
      </c>
      <c r="G70" s="14">
        <v>0.96460000000000001</v>
      </c>
      <c r="H70" s="14">
        <v>5.7599999999999998E-2</v>
      </c>
      <c r="I70" s="14">
        <v>0.10199999999999999</v>
      </c>
      <c r="J70" s="14">
        <v>-29.97</v>
      </c>
      <c r="K70" s="14">
        <v>9.6890000000000001</v>
      </c>
      <c r="L70" s="14">
        <v>33.42</v>
      </c>
      <c r="M70" s="14">
        <v>2.76E-2</v>
      </c>
      <c r="N70" s="14">
        <v>0.94820000000000004</v>
      </c>
      <c r="O70" s="14">
        <v>3.1859999999999999</v>
      </c>
      <c r="P70" s="14">
        <v>11.49</v>
      </c>
      <c r="Q70" s="14">
        <v>75.209999999999994</v>
      </c>
      <c r="R70" s="14">
        <v>11</v>
      </c>
      <c r="S70" s="14">
        <v>0.65529999999999999</v>
      </c>
      <c r="T70" s="14">
        <v>213.55</v>
      </c>
      <c r="U70" s="14">
        <v>7.3999999999999996E-2</v>
      </c>
      <c r="V70" s="14">
        <v>0.85799999999999998</v>
      </c>
      <c r="W70" s="14">
        <v>0.96799999999999997</v>
      </c>
      <c r="X70" s="14">
        <v>0.30599999999999999</v>
      </c>
      <c r="Y70" s="14">
        <v>0.66200000000000003</v>
      </c>
      <c r="Z70" s="14" t="s">
        <v>4693</v>
      </c>
      <c r="AA70" s="14" t="s">
        <v>282</v>
      </c>
      <c r="AB70" s="14" t="s">
        <v>355</v>
      </c>
      <c r="AC70" s="14" t="s">
        <v>4717</v>
      </c>
      <c r="AD70" s="14" t="s">
        <v>4695</v>
      </c>
    </row>
    <row r="71" spans="1:30" x14ac:dyDescent="0.3">
      <c r="A71" s="15" t="s">
        <v>4774</v>
      </c>
      <c r="B71" s="15" t="s">
        <v>3022</v>
      </c>
      <c r="C71" s="15">
        <v>24</v>
      </c>
      <c r="D71" s="15">
        <v>12</v>
      </c>
      <c r="E71" s="15">
        <v>0.86399999999999999</v>
      </c>
      <c r="F71" s="15">
        <v>2.4E-2</v>
      </c>
      <c r="G71" s="15">
        <v>0.9587</v>
      </c>
      <c r="H71" s="15">
        <v>4.6199999999999998E-2</v>
      </c>
      <c r="I71" s="15">
        <v>0.1157</v>
      </c>
      <c r="J71" s="15">
        <v>-41.46</v>
      </c>
      <c r="K71" s="15">
        <v>11.923</v>
      </c>
      <c r="L71" s="15">
        <v>29.36</v>
      </c>
      <c r="M71" s="15">
        <v>6.9500000000000006E-2</v>
      </c>
      <c r="N71" s="15">
        <v>0.85250000000000004</v>
      </c>
      <c r="O71" s="15">
        <v>2.0680000000000001</v>
      </c>
      <c r="P71" s="15">
        <v>15.73</v>
      </c>
      <c r="Q71" s="15">
        <v>80.64</v>
      </c>
      <c r="R71" s="15">
        <v>0</v>
      </c>
      <c r="S71" s="15">
        <v>0.58960000000000001</v>
      </c>
      <c r="T71" s="15">
        <v>310.77999999999997</v>
      </c>
      <c r="U71" s="15">
        <v>8.3999999999999995E-3</v>
      </c>
      <c r="V71" s="15">
        <v>0.442</v>
      </c>
      <c r="W71" s="15">
        <v>0.61299999999999999</v>
      </c>
      <c r="X71" s="15">
        <v>0.21</v>
      </c>
      <c r="Y71" s="15">
        <v>0.57099999999999995</v>
      </c>
      <c r="Z71" s="15" t="s">
        <v>2285</v>
      </c>
      <c r="AA71" s="15" t="s">
        <v>192</v>
      </c>
      <c r="AB71" s="15" t="s">
        <v>690</v>
      </c>
      <c r="AC71" s="15" t="s">
        <v>4694</v>
      </c>
      <c r="AD71" s="15" t="s">
        <v>4695</v>
      </c>
    </row>
    <row r="72" spans="1:30" x14ac:dyDescent="0.3">
      <c r="A72" s="14" t="s">
        <v>4775</v>
      </c>
      <c r="B72" s="14" t="s">
        <v>3025</v>
      </c>
      <c r="C72" s="14">
        <v>64</v>
      </c>
      <c r="D72" s="14">
        <v>12.8</v>
      </c>
      <c r="E72" s="14">
        <v>2.1219999999999999</v>
      </c>
      <c r="F72" s="14">
        <v>1.11E-2</v>
      </c>
      <c r="G72" s="14">
        <v>0.92510000000000003</v>
      </c>
      <c r="H72" s="14">
        <v>1.6899999999999998E-2</v>
      </c>
      <c r="I72" s="14">
        <v>0.08</v>
      </c>
      <c r="J72" s="14">
        <v>-32.22</v>
      </c>
      <c r="K72" s="14">
        <v>4.5970000000000004</v>
      </c>
      <c r="L72" s="14">
        <v>35.700000000000003</v>
      </c>
      <c r="M72" s="14">
        <v>1.6E-2</v>
      </c>
      <c r="N72" s="14">
        <v>0.93400000000000005</v>
      </c>
      <c r="O72" s="14">
        <v>0.71</v>
      </c>
      <c r="P72" s="14">
        <v>15.28</v>
      </c>
      <c r="Q72" s="14">
        <v>87</v>
      </c>
      <c r="R72" s="14">
        <v>12</v>
      </c>
      <c r="S72" s="14">
        <v>0.52239999999999998</v>
      </c>
      <c r="T72" s="14">
        <v>304.7</v>
      </c>
      <c r="U72" s="14">
        <v>5.8200000000000002E-2</v>
      </c>
      <c r="V72" s="14">
        <v>0.63300000000000001</v>
      </c>
      <c r="W72" s="14">
        <v>0.247</v>
      </c>
      <c r="X72" s="14">
        <v>0.23599999999999999</v>
      </c>
      <c r="Y72" s="14">
        <v>0.23799999999999999</v>
      </c>
      <c r="Z72" s="14" t="s">
        <v>4711</v>
      </c>
      <c r="AA72" s="14" t="s">
        <v>350</v>
      </c>
      <c r="AB72" s="14" t="s">
        <v>207</v>
      </c>
      <c r="AC72" s="14" t="s">
        <v>4700</v>
      </c>
      <c r="AD72" s="14" t="s">
        <v>4695</v>
      </c>
    </row>
    <row r="73" spans="1:30" x14ac:dyDescent="0.3">
      <c r="A73" s="15" t="s">
        <v>4776</v>
      </c>
      <c r="B73" s="15" t="s">
        <v>3027</v>
      </c>
      <c r="C73" s="15">
        <v>240</v>
      </c>
      <c r="D73" s="15">
        <v>24</v>
      </c>
      <c r="E73" s="15">
        <v>1.96</v>
      </c>
      <c r="F73" s="15">
        <v>6.5299999999999997E-2</v>
      </c>
      <c r="G73" s="15">
        <v>0.85760000000000003</v>
      </c>
      <c r="H73" s="15">
        <v>4.8899999999999999E-2</v>
      </c>
      <c r="I73" s="15">
        <v>0.11360000000000001</v>
      </c>
      <c r="J73" s="15">
        <v>-38.880000000000003</v>
      </c>
      <c r="K73" s="15">
        <v>1.417</v>
      </c>
      <c r="L73" s="15">
        <v>34.24</v>
      </c>
      <c r="M73" s="15">
        <v>4.58E-2</v>
      </c>
      <c r="N73" s="15">
        <v>0.84740000000000004</v>
      </c>
      <c r="O73" s="15">
        <v>3.484</v>
      </c>
      <c r="P73" s="15">
        <v>10.32</v>
      </c>
      <c r="Q73" s="15">
        <v>90.23</v>
      </c>
      <c r="R73" s="15">
        <v>4</v>
      </c>
      <c r="S73" s="15">
        <v>0.64900000000000002</v>
      </c>
      <c r="T73" s="15">
        <v>393.51</v>
      </c>
      <c r="U73" s="15">
        <v>6.5000000000000002E-2</v>
      </c>
      <c r="V73" s="15">
        <v>0.77100000000000002</v>
      </c>
      <c r="W73" s="15">
        <v>0.64700000000000002</v>
      </c>
      <c r="X73" s="15">
        <v>0.56200000000000006</v>
      </c>
      <c r="Y73" s="15">
        <v>0.16</v>
      </c>
      <c r="Z73" s="15" t="s">
        <v>4704</v>
      </c>
      <c r="AA73" s="15" t="s">
        <v>477</v>
      </c>
      <c r="AB73" s="15" t="s">
        <v>299</v>
      </c>
      <c r="AC73" s="15" t="s">
        <v>4717</v>
      </c>
      <c r="AD73" s="15" t="s">
        <v>4695</v>
      </c>
    </row>
    <row r="74" spans="1:30" x14ac:dyDescent="0.3">
      <c r="A74" s="14" t="s">
        <v>4777</v>
      </c>
      <c r="B74" s="14" t="s">
        <v>3029</v>
      </c>
      <c r="C74" s="14">
        <v>16</v>
      </c>
      <c r="D74" s="14">
        <v>0.53</v>
      </c>
      <c r="E74" s="14">
        <v>0.88100000000000001</v>
      </c>
      <c r="F74" s="14">
        <v>3.6499999999999998E-2</v>
      </c>
      <c r="G74" s="14">
        <v>0.84709999999999996</v>
      </c>
      <c r="H74" s="14">
        <v>3.6999999999999998E-2</v>
      </c>
      <c r="I74" s="14">
        <v>6.08E-2</v>
      </c>
      <c r="J74" s="14">
        <v>-18.739999999999998</v>
      </c>
      <c r="K74" s="14">
        <v>2.1669999999999998</v>
      </c>
      <c r="L74" s="14">
        <v>29.14</v>
      </c>
      <c r="M74" s="14">
        <v>4.3700000000000003E-2</v>
      </c>
      <c r="N74" s="14">
        <v>0.7732</v>
      </c>
      <c r="O74" s="14">
        <v>0.76900000000000002</v>
      </c>
      <c r="P74" s="14">
        <v>8.0299999999999994</v>
      </c>
      <c r="Q74" s="14">
        <v>78.14</v>
      </c>
      <c r="R74" s="14">
        <v>12</v>
      </c>
      <c r="S74" s="14">
        <v>0.84789999999999999</v>
      </c>
      <c r="T74" s="14">
        <v>110.57</v>
      </c>
      <c r="U74" s="14">
        <v>8.9999999999999993E-3</v>
      </c>
      <c r="V74" s="14">
        <v>0.23599999999999999</v>
      </c>
      <c r="W74" s="14">
        <v>0.74</v>
      </c>
      <c r="X74" s="14">
        <v>0.33900000000000002</v>
      </c>
      <c r="Y74" s="14">
        <v>0.73799999999999999</v>
      </c>
      <c r="Z74" s="14" t="s">
        <v>4697</v>
      </c>
      <c r="AA74" s="14" t="s">
        <v>176</v>
      </c>
      <c r="AB74" s="14" t="s">
        <v>207</v>
      </c>
      <c r="AC74" s="14" t="s">
        <v>4694</v>
      </c>
      <c r="AD74" s="14" t="s">
        <v>4695</v>
      </c>
    </row>
    <row r="75" spans="1:30" x14ac:dyDescent="0.3">
      <c r="A75" s="15" t="s">
        <v>4778</v>
      </c>
      <c r="B75" s="15" t="s">
        <v>3031</v>
      </c>
      <c r="C75" s="15">
        <v>240</v>
      </c>
      <c r="D75" s="15">
        <v>120</v>
      </c>
      <c r="E75" s="15">
        <v>0.47</v>
      </c>
      <c r="F75" s="15">
        <v>6.0100000000000001E-2</v>
      </c>
      <c r="G75" s="15">
        <v>0.84570000000000001</v>
      </c>
      <c r="H75" s="15">
        <v>4.7399999999999998E-2</v>
      </c>
      <c r="I75" s="15">
        <v>0.20649999999999999</v>
      </c>
      <c r="J75" s="15">
        <v>-34.43</v>
      </c>
      <c r="K75" s="15">
        <v>5.6159999999999997</v>
      </c>
      <c r="L75" s="15">
        <v>39.39</v>
      </c>
      <c r="M75" s="15">
        <v>1.8499999999999999E-2</v>
      </c>
      <c r="N75" s="15">
        <v>0.66539999999999999</v>
      </c>
      <c r="O75" s="15">
        <v>0.65800000000000003</v>
      </c>
      <c r="P75" s="15">
        <v>11.63</v>
      </c>
      <c r="Q75" s="15">
        <v>91.28</v>
      </c>
      <c r="R75" s="15">
        <v>13</v>
      </c>
      <c r="S75" s="15">
        <v>0.63239999999999996</v>
      </c>
      <c r="T75" s="15">
        <v>199.6</v>
      </c>
      <c r="U75" s="15">
        <v>7.7799999999999994E-2</v>
      </c>
      <c r="V75" s="15">
        <v>0.91300000000000003</v>
      </c>
      <c r="W75" s="15">
        <v>0.41599999999999998</v>
      </c>
      <c r="X75" s="15">
        <v>0.255</v>
      </c>
      <c r="Y75" s="15">
        <v>0.183</v>
      </c>
      <c r="Z75" s="15" t="s">
        <v>4697</v>
      </c>
      <c r="AA75" s="15" t="s">
        <v>328</v>
      </c>
      <c r="AB75" s="15" t="s">
        <v>193</v>
      </c>
      <c r="AC75" s="15" t="s">
        <v>4717</v>
      </c>
      <c r="AD75" s="15" t="s">
        <v>4695</v>
      </c>
    </row>
    <row r="76" spans="1:30" x14ac:dyDescent="0.3">
      <c r="A76" s="14" t="s">
        <v>4779</v>
      </c>
      <c r="B76" s="14" t="s">
        <v>3033</v>
      </c>
      <c r="C76" s="14">
        <v>64</v>
      </c>
      <c r="D76" s="14">
        <v>6.4</v>
      </c>
      <c r="E76" s="14">
        <v>0.28999999999999998</v>
      </c>
      <c r="F76" s="14">
        <v>4.7500000000000001E-2</v>
      </c>
      <c r="G76" s="14">
        <v>0.88460000000000005</v>
      </c>
      <c r="H76" s="14">
        <v>1.01E-2</v>
      </c>
      <c r="I76" s="14">
        <v>0.24030000000000001</v>
      </c>
      <c r="J76" s="14">
        <v>-22.39</v>
      </c>
      <c r="K76" s="14">
        <v>7.0919999999999996</v>
      </c>
      <c r="L76" s="14">
        <v>38.19</v>
      </c>
      <c r="M76" s="14">
        <v>7.7499999999999999E-2</v>
      </c>
      <c r="N76" s="14">
        <v>0.76329999999999998</v>
      </c>
      <c r="O76" s="14">
        <v>1.0389999999999999</v>
      </c>
      <c r="P76" s="14">
        <v>3.15</v>
      </c>
      <c r="Q76" s="14">
        <v>97.92</v>
      </c>
      <c r="R76" s="14">
        <v>11</v>
      </c>
      <c r="S76" s="14">
        <v>0.85829999999999995</v>
      </c>
      <c r="T76" s="14">
        <v>170.61</v>
      </c>
      <c r="U76" s="14">
        <v>4.5600000000000002E-2</v>
      </c>
      <c r="V76" s="14">
        <v>0.97</v>
      </c>
      <c r="W76" s="14">
        <v>0.72599999999999998</v>
      </c>
      <c r="X76" s="14">
        <v>0.122</v>
      </c>
      <c r="Y76" s="14">
        <v>0.50700000000000001</v>
      </c>
      <c r="Z76" s="14" t="s">
        <v>4704</v>
      </c>
      <c r="AA76" s="14" t="s">
        <v>282</v>
      </c>
      <c r="AB76" s="14" t="s">
        <v>193</v>
      </c>
      <c r="AC76" s="14" t="s">
        <v>4717</v>
      </c>
      <c r="AD76" s="14" t="s">
        <v>4695</v>
      </c>
    </row>
    <row r="77" spans="1:30" x14ac:dyDescent="0.3">
      <c r="A77" s="15" t="s">
        <v>4780</v>
      </c>
      <c r="B77" s="15" t="s">
        <v>3035</v>
      </c>
      <c r="C77" s="15">
        <v>32</v>
      </c>
      <c r="D77" s="15">
        <v>64</v>
      </c>
      <c r="E77" s="15">
        <v>0.40300000000000002</v>
      </c>
      <c r="F77" s="15">
        <v>4.1099999999999998E-2</v>
      </c>
      <c r="G77" s="15">
        <v>0.92879999999999996</v>
      </c>
      <c r="H77" s="15">
        <v>2.7E-2</v>
      </c>
      <c r="I77" s="15">
        <v>8.8499999999999995E-2</v>
      </c>
      <c r="J77" s="15">
        <v>-47.43</v>
      </c>
      <c r="K77" s="15">
        <v>10.712999999999999</v>
      </c>
      <c r="L77" s="15">
        <v>31.64</v>
      </c>
      <c r="M77" s="15">
        <v>1.3100000000000001E-2</v>
      </c>
      <c r="N77" s="15">
        <v>0.82010000000000005</v>
      </c>
      <c r="O77" s="15">
        <v>1.8660000000000001</v>
      </c>
      <c r="P77" s="15">
        <v>10</v>
      </c>
      <c r="Q77" s="15">
        <v>84.77</v>
      </c>
      <c r="R77" s="15">
        <v>13</v>
      </c>
      <c r="S77" s="15">
        <v>0.55920000000000003</v>
      </c>
      <c r="T77" s="15">
        <v>88.21</v>
      </c>
      <c r="U77" s="15">
        <v>1.55E-2</v>
      </c>
      <c r="V77" s="15">
        <v>0.69199999999999995</v>
      </c>
      <c r="W77" s="15">
        <v>0.438</v>
      </c>
      <c r="X77" s="15">
        <v>0.14399999999999999</v>
      </c>
      <c r="Y77" s="15">
        <v>0.78900000000000003</v>
      </c>
      <c r="Z77" s="15" t="s">
        <v>4706</v>
      </c>
      <c r="AA77" s="15" t="s">
        <v>306</v>
      </c>
      <c r="AB77" s="15" t="s">
        <v>254</v>
      </c>
      <c r="AC77" s="15" t="s">
        <v>4694</v>
      </c>
      <c r="AD77" s="15" t="s">
        <v>4695</v>
      </c>
    </row>
    <row r="78" spans="1:30" x14ac:dyDescent="0.3">
      <c r="A78" s="14" t="s">
        <v>4781</v>
      </c>
      <c r="B78" s="14" t="s">
        <v>3037</v>
      </c>
      <c r="C78" s="14">
        <v>64</v>
      </c>
      <c r="D78" s="14">
        <v>32</v>
      </c>
      <c r="E78" s="14">
        <v>1.2649999999999999</v>
      </c>
      <c r="F78" s="14">
        <v>7.1999999999999995E-2</v>
      </c>
      <c r="G78" s="14">
        <v>0.89159999999999995</v>
      </c>
      <c r="H78" s="14">
        <v>3.0800000000000001E-2</v>
      </c>
      <c r="I78" s="14">
        <v>0.1953</v>
      </c>
      <c r="J78" s="14">
        <v>-13.73</v>
      </c>
      <c r="K78" s="14">
        <v>11.218999999999999</v>
      </c>
      <c r="L78" s="14">
        <v>38.47</v>
      </c>
      <c r="M78" s="14">
        <v>2.63E-2</v>
      </c>
      <c r="N78" s="14">
        <v>0.82679999999999998</v>
      </c>
      <c r="O78" s="14">
        <v>3.47</v>
      </c>
      <c r="P78" s="14">
        <v>15.27</v>
      </c>
      <c r="Q78" s="14">
        <v>83.3</v>
      </c>
      <c r="R78" s="14">
        <v>0</v>
      </c>
      <c r="S78" s="14">
        <v>0.73040000000000005</v>
      </c>
      <c r="T78" s="14">
        <v>103.98</v>
      </c>
      <c r="U78" s="14">
        <v>7.1300000000000002E-2</v>
      </c>
      <c r="V78" s="14">
        <v>0.84899999999999998</v>
      </c>
      <c r="W78" s="14">
        <v>0.91600000000000004</v>
      </c>
      <c r="X78" s="14">
        <v>0.218</v>
      </c>
      <c r="Y78" s="14">
        <v>0.46100000000000002</v>
      </c>
      <c r="Z78" s="14" t="s">
        <v>4715</v>
      </c>
      <c r="AA78" s="14" t="s">
        <v>263</v>
      </c>
      <c r="AB78" s="14" t="s">
        <v>264</v>
      </c>
      <c r="AC78" s="14" t="s">
        <v>4700</v>
      </c>
      <c r="AD78" s="14" t="s">
        <v>4695</v>
      </c>
    </row>
    <row r="79" spans="1:30" x14ac:dyDescent="0.3">
      <c r="A79" s="15" t="s">
        <v>4782</v>
      </c>
      <c r="B79" s="15" t="s">
        <v>3039</v>
      </c>
      <c r="C79" s="15">
        <v>48</v>
      </c>
      <c r="D79" s="15">
        <v>9.6</v>
      </c>
      <c r="E79" s="15">
        <v>1.2909999999999999</v>
      </c>
      <c r="F79" s="15">
        <v>0.1124</v>
      </c>
      <c r="G79" s="15">
        <v>0.92290000000000005</v>
      </c>
      <c r="H79" s="15">
        <v>3.1699999999999999E-2</v>
      </c>
      <c r="I79" s="15">
        <v>0.17280000000000001</v>
      </c>
      <c r="J79" s="15">
        <v>-17.41</v>
      </c>
      <c r="K79" s="15">
        <v>9.1069999999999993</v>
      </c>
      <c r="L79" s="15">
        <v>33.24</v>
      </c>
      <c r="M79" s="15">
        <v>7.8700000000000006E-2</v>
      </c>
      <c r="N79" s="15">
        <v>0.73099999999999998</v>
      </c>
      <c r="O79" s="15">
        <v>1.1319999999999999</v>
      </c>
      <c r="P79" s="15">
        <v>8.0500000000000007</v>
      </c>
      <c r="Q79" s="15">
        <v>98.14</v>
      </c>
      <c r="R79" s="15">
        <v>11</v>
      </c>
      <c r="S79" s="15">
        <v>0.96779999999999999</v>
      </c>
      <c r="T79" s="15">
        <v>303.47000000000003</v>
      </c>
      <c r="U79" s="15">
        <v>3.9399999999999998E-2</v>
      </c>
      <c r="V79" s="15">
        <v>0.96499999999999997</v>
      </c>
      <c r="W79" s="15">
        <v>0.182</v>
      </c>
      <c r="X79" s="15">
        <v>0.14399999999999999</v>
      </c>
      <c r="Y79" s="15">
        <v>0.69499999999999995</v>
      </c>
      <c r="Z79" s="15" t="s">
        <v>4702</v>
      </c>
      <c r="AA79" s="15" t="s">
        <v>192</v>
      </c>
      <c r="AB79" s="15" t="s">
        <v>374</v>
      </c>
      <c r="AC79" s="15" t="s">
        <v>4708</v>
      </c>
      <c r="AD79" s="15" t="s">
        <v>4695</v>
      </c>
    </row>
    <row r="80" spans="1:30" x14ac:dyDescent="0.3">
      <c r="A80" s="14" t="s">
        <v>4783</v>
      </c>
      <c r="B80" s="14" t="s">
        <v>3041</v>
      </c>
      <c r="C80" s="14">
        <v>24</v>
      </c>
      <c r="D80" s="14">
        <v>0.8</v>
      </c>
      <c r="E80" s="14">
        <v>0.50600000000000001</v>
      </c>
      <c r="F80" s="14">
        <v>7.5999999999999998E-2</v>
      </c>
      <c r="G80" s="14">
        <v>0.83460000000000001</v>
      </c>
      <c r="H80" s="14">
        <v>3.56E-2</v>
      </c>
      <c r="I80" s="14">
        <v>0.1081</v>
      </c>
      <c r="J80" s="14">
        <v>-19.350000000000001</v>
      </c>
      <c r="K80" s="14">
        <v>8.7240000000000002</v>
      </c>
      <c r="L80" s="14">
        <v>35.28</v>
      </c>
      <c r="M80" s="14">
        <v>3.3E-3</v>
      </c>
      <c r="N80" s="14">
        <v>0.91259999999999997</v>
      </c>
      <c r="O80" s="14">
        <v>1.518</v>
      </c>
      <c r="P80" s="14">
        <v>12.87</v>
      </c>
      <c r="Q80" s="14">
        <v>97.7</v>
      </c>
      <c r="R80" s="14">
        <v>2</v>
      </c>
      <c r="S80" s="14">
        <v>0.85440000000000005</v>
      </c>
      <c r="T80" s="14">
        <v>382.84</v>
      </c>
      <c r="U80" s="14">
        <v>3.5200000000000002E-2</v>
      </c>
      <c r="V80" s="14">
        <v>0.36899999999999999</v>
      </c>
      <c r="W80" s="14">
        <v>0.71099999999999997</v>
      </c>
      <c r="X80" s="14">
        <v>0.25700000000000001</v>
      </c>
      <c r="Y80" s="14">
        <v>0.34699999999999998</v>
      </c>
      <c r="Z80" s="14" t="s">
        <v>4706</v>
      </c>
      <c r="AA80" s="14" t="s">
        <v>244</v>
      </c>
      <c r="AB80" s="14" t="s">
        <v>374</v>
      </c>
      <c r="AC80" s="14" t="s">
        <v>4708</v>
      </c>
      <c r="AD80" s="14" t="s">
        <v>4695</v>
      </c>
    </row>
    <row r="81" spans="1:30" x14ac:dyDescent="0.3">
      <c r="A81" s="15" t="s">
        <v>4784</v>
      </c>
      <c r="B81" s="15" t="s">
        <v>3043</v>
      </c>
      <c r="C81" s="15">
        <v>64</v>
      </c>
      <c r="D81" s="15">
        <v>12.8</v>
      </c>
      <c r="E81" s="15">
        <v>1.0229999999999999</v>
      </c>
      <c r="F81" s="15">
        <v>4.4600000000000001E-2</v>
      </c>
      <c r="G81" s="15">
        <v>0.94169999999999998</v>
      </c>
      <c r="H81" s="15">
        <v>5.2999999999999999E-2</v>
      </c>
      <c r="I81" s="15">
        <v>0.13700000000000001</v>
      </c>
      <c r="J81" s="15">
        <v>-43.01</v>
      </c>
      <c r="K81" s="15">
        <v>2.3719999999999999</v>
      </c>
      <c r="L81" s="15">
        <v>29.05</v>
      </c>
      <c r="M81" s="15">
        <v>7.1599999999999997E-2</v>
      </c>
      <c r="N81" s="15">
        <v>0.7601</v>
      </c>
      <c r="O81" s="15">
        <v>2.6339999999999999</v>
      </c>
      <c r="P81" s="15">
        <v>15.37</v>
      </c>
      <c r="Q81" s="15">
        <v>98.78</v>
      </c>
      <c r="R81" s="15">
        <v>12</v>
      </c>
      <c r="S81" s="15">
        <v>0.86150000000000004</v>
      </c>
      <c r="T81" s="15">
        <v>86.62</v>
      </c>
      <c r="U81" s="15">
        <v>8.9099999999999999E-2</v>
      </c>
      <c r="V81" s="15">
        <v>0.16500000000000001</v>
      </c>
      <c r="W81" s="15">
        <v>0.13100000000000001</v>
      </c>
      <c r="X81" s="15">
        <v>0.48</v>
      </c>
      <c r="Y81" s="15">
        <v>0.72399999999999998</v>
      </c>
      <c r="Z81" s="15" t="s">
        <v>4697</v>
      </c>
      <c r="AA81" s="15" t="s">
        <v>306</v>
      </c>
      <c r="AB81" s="15" t="s">
        <v>487</v>
      </c>
      <c r="AC81" s="15" t="s">
        <v>4694</v>
      </c>
      <c r="AD81" s="15" t="s">
        <v>4695</v>
      </c>
    </row>
    <row r="82" spans="1:30" x14ac:dyDescent="0.3">
      <c r="A82" s="14" t="s">
        <v>4785</v>
      </c>
      <c r="B82" s="14" t="s">
        <v>3045</v>
      </c>
      <c r="C82" s="14">
        <v>24</v>
      </c>
      <c r="D82" s="14">
        <v>2.4</v>
      </c>
      <c r="E82" s="14">
        <v>2.3530000000000002</v>
      </c>
      <c r="F82" s="14">
        <v>0.1198</v>
      </c>
      <c r="G82" s="14">
        <v>0.85850000000000004</v>
      </c>
      <c r="H82" s="14">
        <v>2.1299999999999999E-2</v>
      </c>
      <c r="I82" s="14">
        <v>0.1867</v>
      </c>
      <c r="J82" s="14">
        <v>-42.17</v>
      </c>
      <c r="K82" s="14">
        <v>11.593999999999999</v>
      </c>
      <c r="L82" s="14">
        <v>30.15</v>
      </c>
      <c r="M82" s="14">
        <v>6.6600000000000006E-2</v>
      </c>
      <c r="N82" s="14">
        <v>0.74709999999999999</v>
      </c>
      <c r="O82" s="14">
        <v>3.21</v>
      </c>
      <c r="P82" s="14">
        <v>3.67</v>
      </c>
      <c r="Q82" s="14">
        <v>74.25</v>
      </c>
      <c r="R82" s="14">
        <v>9</v>
      </c>
      <c r="S82" s="14">
        <v>0.51529999999999998</v>
      </c>
      <c r="T82" s="14">
        <v>304.52</v>
      </c>
      <c r="U82" s="14">
        <v>3.04E-2</v>
      </c>
      <c r="V82" s="14">
        <v>0.28899999999999998</v>
      </c>
      <c r="W82" s="14">
        <v>0.376</v>
      </c>
      <c r="X82" s="14">
        <v>0.16200000000000001</v>
      </c>
      <c r="Y82" s="14">
        <v>0.45500000000000002</v>
      </c>
      <c r="Z82" s="14" t="s">
        <v>2285</v>
      </c>
      <c r="AA82" s="14" t="s">
        <v>336</v>
      </c>
      <c r="AB82" s="14" t="s">
        <v>329</v>
      </c>
      <c r="AC82" s="14" t="s">
        <v>4694</v>
      </c>
      <c r="AD82" s="14" t="s">
        <v>4695</v>
      </c>
    </row>
    <row r="83" spans="1:30" x14ac:dyDescent="0.3">
      <c r="A83" s="15" t="s">
        <v>4786</v>
      </c>
      <c r="B83" s="15" t="s">
        <v>3047</v>
      </c>
      <c r="C83" s="15">
        <v>48</v>
      </c>
      <c r="D83" s="15">
        <v>96</v>
      </c>
      <c r="E83" s="15">
        <v>1.9370000000000001</v>
      </c>
      <c r="F83" s="15">
        <v>7.5499999999999998E-2</v>
      </c>
      <c r="G83" s="15">
        <v>0.84370000000000001</v>
      </c>
      <c r="H83" s="15">
        <v>1.6299999999999999E-2</v>
      </c>
      <c r="I83" s="15">
        <v>0.19139999999999999</v>
      </c>
      <c r="J83" s="15">
        <v>-24.86</v>
      </c>
      <c r="K83" s="15">
        <v>2.3460000000000001</v>
      </c>
      <c r="L83" s="15">
        <v>33.090000000000003</v>
      </c>
      <c r="M83" s="15">
        <v>1.9E-3</v>
      </c>
      <c r="N83" s="15">
        <v>0.70209999999999995</v>
      </c>
      <c r="O83" s="15">
        <v>3.2730000000000001</v>
      </c>
      <c r="P83" s="15">
        <v>3.98</v>
      </c>
      <c r="Q83" s="15">
        <v>82.37</v>
      </c>
      <c r="R83" s="15">
        <v>8</v>
      </c>
      <c r="S83" s="15">
        <v>0.54010000000000002</v>
      </c>
      <c r="T83" s="15">
        <v>201.13</v>
      </c>
      <c r="U83" s="15">
        <v>4.7699999999999999E-2</v>
      </c>
      <c r="V83" s="15">
        <v>0.99399999999999999</v>
      </c>
      <c r="W83" s="15">
        <v>0.36699999999999999</v>
      </c>
      <c r="X83" s="15">
        <v>0.376</v>
      </c>
      <c r="Y83" s="15">
        <v>0.64700000000000002</v>
      </c>
      <c r="Z83" s="15" t="s">
        <v>4702</v>
      </c>
      <c r="AA83" s="15" t="s">
        <v>363</v>
      </c>
      <c r="AB83" s="15" t="s">
        <v>451</v>
      </c>
      <c r="AC83" s="15" t="s">
        <v>4694</v>
      </c>
      <c r="AD83" s="15" t="s">
        <v>4695</v>
      </c>
    </row>
    <row r="84" spans="1:30" x14ac:dyDescent="0.3">
      <c r="A84" s="14" t="s">
        <v>4787</v>
      </c>
      <c r="B84" s="14" t="s">
        <v>3049</v>
      </c>
      <c r="C84" s="14">
        <v>240</v>
      </c>
      <c r="D84" s="14">
        <v>480</v>
      </c>
      <c r="E84" s="14">
        <v>1.1299999999999999</v>
      </c>
      <c r="F84" s="14">
        <v>5.7299999999999997E-2</v>
      </c>
      <c r="G84" s="14">
        <v>0.87270000000000003</v>
      </c>
      <c r="H84" s="14">
        <v>4.7300000000000002E-2</v>
      </c>
      <c r="I84" s="14">
        <v>0.1454</v>
      </c>
      <c r="J84" s="14">
        <v>-39.17</v>
      </c>
      <c r="K84" s="14">
        <v>3.49</v>
      </c>
      <c r="L84" s="14">
        <v>28.66</v>
      </c>
      <c r="M84" s="14">
        <v>7.0000000000000007E-2</v>
      </c>
      <c r="N84" s="14">
        <v>0.6774</v>
      </c>
      <c r="O84" s="14">
        <v>2.093</v>
      </c>
      <c r="P84" s="14">
        <v>12.68</v>
      </c>
      <c r="Q84" s="14">
        <v>76.489999999999995</v>
      </c>
      <c r="R84" s="14">
        <v>8</v>
      </c>
      <c r="S84" s="14">
        <v>0.83020000000000005</v>
      </c>
      <c r="T84" s="14">
        <v>115.61</v>
      </c>
      <c r="U84" s="14">
        <v>8.14E-2</v>
      </c>
      <c r="V84" s="14">
        <v>0.14699999999999999</v>
      </c>
      <c r="W84" s="14">
        <v>0.14699999999999999</v>
      </c>
      <c r="X84" s="14">
        <v>0.255</v>
      </c>
      <c r="Y84" s="14">
        <v>0.223</v>
      </c>
      <c r="Z84" s="14" t="s">
        <v>4711</v>
      </c>
      <c r="AA84" s="14" t="s">
        <v>219</v>
      </c>
      <c r="AB84" s="14" t="s">
        <v>690</v>
      </c>
      <c r="AC84" s="14" t="s">
        <v>4694</v>
      </c>
      <c r="AD84" s="14" t="s">
        <v>4695</v>
      </c>
    </row>
    <row r="85" spans="1:30" x14ac:dyDescent="0.3">
      <c r="A85" s="15" t="s">
        <v>4788</v>
      </c>
      <c r="B85" s="15" t="s">
        <v>3051</v>
      </c>
      <c r="C85" s="15">
        <v>128</v>
      </c>
      <c r="D85" s="15">
        <v>256</v>
      </c>
      <c r="E85" s="15">
        <v>0.84299999999999997</v>
      </c>
      <c r="F85" s="15">
        <v>7.9799999999999996E-2</v>
      </c>
      <c r="G85" s="15">
        <v>0.94040000000000001</v>
      </c>
      <c r="H85" s="15">
        <v>1.7600000000000001E-2</v>
      </c>
      <c r="I85" s="15">
        <v>0.12790000000000001</v>
      </c>
      <c r="J85" s="15">
        <v>-24.65</v>
      </c>
      <c r="K85" s="15">
        <v>11.521000000000001</v>
      </c>
      <c r="L85" s="15">
        <v>34.69</v>
      </c>
      <c r="M85" s="15">
        <v>0.05</v>
      </c>
      <c r="N85" s="15">
        <v>0.83489999999999998</v>
      </c>
      <c r="O85" s="15">
        <v>1.7829999999999999</v>
      </c>
      <c r="P85" s="15">
        <v>14.1</v>
      </c>
      <c r="Q85" s="15">
        <v>99.16</v>
      </c>
      <c r="R85" s="15">
        <v>4</v>
      </c>
      <c r="S85" s="15">
        <v>0.66090000000000004</v>
      </c>
      <c r="T85" s="15">
        <v>138.82</v>
      </c>
      <c r="U85" s="15">
        <v>1.6400000000000001E-2</v>
      </c>
      <c r="V85" s="15">
        <v>0.93200000000000005</v>
      </c>
      <c r="W85" s="15">
        <v>0.19600000000000001</v>
      </c>
      <c r="X85" s="15">
        <v>0.55900000000000005</v>
      </c>
      <c r="Y85" s="15">
        <v>0.11799999999999999</v>
      </c>
      <c r="Z85" s="15" t="s">
        <v>4706</v>
      </c>
      <c r="AA85" s="15" t="s">
        <v>363</v>
      </c>
      <c r="AB85" s="15" t="s">
        <v>232</v>
      </c>
      <c r="AC85" s="15" t="s">
        <v>4700</v>
      </c>
      <c r="AD85" s="15" t="s">
        <v>4695</v>
      </c>
    </row>
    <row r="86" spans="1:30" x14ac:dyDescent="0.3">
      <c r="A86" s="14" t="s">
        <v>4789</v>
      </c>
      <c r="B86" s="14" t="s">
        <v>3053</v>
      </c>
      <c r="C86" s="14">
        <v>24</v>
      </c>
      <c r="D86" s="14">
        <v>48</v>
      </c>
      <c r="E86" s="14">
        <v>1.377</v>
      </c>
      <c r="F86" s="14">
        <v>1.9800000000000002E-2</v>
      </c>
      <c r="G86" s="14">
        <v>0.89319999999999999</v>
      </c>
      <c r="H86" s="14">
        <v>5.1200000000000002E-2</v>
      </c>
      <c r="I86" s="14">
        <v>0.1673</v>
      </c>
      <c r="J86" s="14">
        <v>-18.329999999999998</v>
      </c>
      <c r="K86" s="14">
        <v>2.2250000000000001</v>
      </c>
      <c r="L86" s="14">
        <v>37.07</v>
      </c>
      <c r="M86" s="14">
        <v>3.5000000000000001E-3</v>
      </c>
      <c r="N86" s="14">
        <v>0.76700000000000002</v>
      </c>
      <c r="O86" s="14">
        <v>0.61099999999999999</v>
      </c>
      <c r="P86" s="14">
        <v>9.49</v>
      </c>
      <c r="Q86" s="14">
        <v>86</v>
      </c>
      <c r="R86" s="14">
        <v>10</v>
      </c>
      <c r="S86" s="14">
        <v>0.86929999999999996</v>
      </c>
      <c r="T86" s="14">
        <v>92.4</v>
      </c>
      <c r="U86" s="14">
        <v>2.47E-2</v>
      </c>
      <c r="V86" s="14">
        <v>0.94899999999999995</v>
      </c>
      <c r="W86" s="14">
        <v>0.2</v>
      </c>
      <c r="X86" s="14">
        <v>0.56299999999999994</v>
      </c>
      <c r="Y86" s="14">
        <v>0.32400000000000001</v>
      </c>
      <c r="Z86" s="14" t="s">
        <v>4693</v>
      </c>
      <c r="AA86" s="14" t="s">
        <v>328</v>
      </c>
      <c r="AB86" s="14" t="s">
        <v>521</v>
      </c>
      <c r="AC86" s="14" t="s">
        <v>4708</v>
      </c>
      <c r="AD86" s="14" t="s">
        <v>4695</v>
      </c>
    </row>
    <row r="87" spans="1:30" x14ac:dyDescent="0.3">
      <c r="A87" s="15" t="s">
        <v>4790</v>
      </c>
      <c r="B87" s="15" t="s">
        <v>3055</v>
      </c>
      <c r="C87" s="15">
        <v>96</v>
      </c>
      <c r="D87" s="15">
        <v>9.6</v>
      </c>
      <c r="E87" s="15">
        <v>0.56299999999999994</v>
      </c>
      <c r="F87" s="15">
        <v>0.11269999999999999</v>
      </c>
      <c r="G87" s="15">
        <v>0.89739999999999998</v>
      </c>
      <c r="H87" s="15">
        <v>1.11E-2</v>
      </c>
      <c r="I87" s="15">
        <v>0.24340000000000001</v>
      </c>
      <c r="J87" s="15">
        <v>-40.799999999999997</v>
      </c>
      <c r="K87" s="15">
        <v>10.167999999999999</v>
      </c>
      <c r="L87" s="15">
        <v>37.9</v>
      </c>
      <c r="M87" s="15">
        <v>1.1900000000000001E-2</v>
      </c>
      <c r="N87" s="15">
        <v>0.65349999999999997</v>
      </c>
      <c r="O87" s="15">
        <v>2.3039999999999998</v>
      </c>
      <c r="P87" s="15">
        <v>3.29</v>
      </c>
      <c r="Q87" s="15">
        <v>73.31</v>
      </c>
      <c r="R87" s="15">
        <v>4</v>
      </c>
      <c r="S87" s="15">
        <v>0.62439999999999996</v>
      </c>
      <c r="T87" s="15">
        <v>356.64</v>
      </c>
      <c r="U87" s="15">
        <v>8.8200000000000001E-2</v>
      </c>
      <c r="V87" s="15">
        <v>0.89700000000000002</v>
      </c>
      <c r="W87" s="15">
        <v>0.23899999999999999</v>
      </c>
      <c r="X87" s="15">
        <v>0.223</v>
      </c>
      <c r="Y87" s="15">
        <v>0.372</v>
      </c>
      <c r="Z87" s="15" t="s">
        <v>4693</v>
      </c>
      <c r="AA87" s="15" t="s">
        <v>231</v>
      </c>
      <c r="AB87" s="15" t="s">
        <v>532</v>
      </c>
      <c r="AC87" s="15" t="s">
        <v>4717</v>
      </c>
      <c r="AD87" s="15" t="s">
        <v>4695</v>
      </c>
    </row>
    <row r="88" spans="1:30" x14ac:dyDescent="0.3">
      <c r="A88" s="14" t="s">
        <v>4791</v>
      </c>
      <c r="B88" s="14" t="s">
        <v>3057</v>
      </c>
      <c r="C88" s="14">
        <v>128</v>
      </c>
      <c r="D88" s="14">
        <v>256</v>
      </c>
      <c r="E88" s="14">
        <v>1.3240000000000001</v>
      </c>
      <c r="F88" s="14">
        <v>7.51E-2</v>
      </c>
      <c r="G88" s="14">
        <v>0.89939999999999998</v>
      </c>
      <c r="H88" s="14">
        <v>8.2000000000000007E-3</v>
      </c>
      <c r="I88" s="14">
        <v>0.1115</v>
      </c>
      <c r="J88" s="14">
        <v>-44.91</v>
      </c>
      <c r="K88" s="14">
        <v>5.8220000000000001</v>
      </c>
      <c r="L88" s="14">
        <v>29.21</v>
      </c>
      <c r="M88" s="14">
        <v>7.0000000000000001E-3</v>
      </c>
      <c r="N88" s="14">
        <v>0.61429999999999996</v>
      </c>
      <c r="O88" s="14">
        <v>2.6269999999999998</v>
      </c>
      <c r="P88" s="14">
        <v>16.43</v>
      </c>
      <c r="Q88" s="14">
        <v>81.290000000000006</v>
      </c>
      <c r="R88" s="14">
        <v>9</v>
      </c>
      <c r="S88" s="14">
        <v>0.67159999999999997</v>
      </c>
      <c r="T88" s="14">
        <v>89.5</v>
      </c>
      <c r="U88" s="14">
        <v>5.6599999999999998E-2</v>
      </c>
      <c r="V88" s="14">
        <v>0.72499999999999998</v>
      </c>
      <c r="W88" s="14">
        <v>0.34300000000000003</v>
      </c>
      <c r="X88" s="14">
        <v>0.376</v>
      </c>
      <c r="Y88" s="14">
        <v>0.77900000000000003</v>
      </c>
      <c r="Z88" s="14" t="s">
        <v>4711</v>
      </c>
      <c r="AA88" s="14" t="s">
        <v>328</v>
      </c>
      <c r="AB88" s="14" t="s">
        <v>283</v>
      </c>
      <c r="AC88" s="14" t="s">
        <v>4700</v>
      </c>
      <c r="AD88" s="14" t="s">
        <v>4695</v>
      </c>
    </row>
    <row r="89" spans="1:30" x14ac:dyDescent="0.3">
      <c r="A89" s="15" t="s">
        <v>4792</v>
      </c>
      <c r="B89" s="15" t="s">
        <v>3059</v>
      </c>
      <c r="C89" s="15">
        <v>64</v>
      </c>
      <c r="D89" s="15">
        <v>128</v>
      </c>
      <c r="E89" s="15">
        <v>1.232</v>
      </c>
      <c r="F89" s="15">
        <v>4.07E-2</v>
      </c>
      <c r="G89" s="15">
        <v>0.91379999999999995</v>
      </c>
      <c r="H89" s="15">
        <v>2.6700000000000002E-2</v>
      </c>
      <c r="I89" s="15">
        <v>0.2273</v>
      </c>
      <c r="J89" s="15">
        <v>-24.94</v>
      </c>
      <c r="K89" s="15">
        <v>6.617</v>
      </c>
      <c r="L89" s="15">
        <v>30.78</v>
      </c>
      <c r="M89" s="15">
        <v>2.24E-2</v>
      </c>
      <c r="N89" s="15">
        <v>0.60870000000000002</v>
      </c>
      <c r="O89" s="15">
        <v>3.2480000000000002</v>
      </c>
      <c r="P89" s="15">
        <v>12.57</v>
      </c>
      <c r="Q89" s="15">
        <v>84.9</v>
      </c>
      <c r="R89" s="15">
        <v>15</v>
      </c>
      <c r="S89" s="15">
        <v>0.88670000000000004</v>
      </c>
      <c r="T89" s="15">
        <v>367.55</v>
      </c>
      <c r="U89" s="15">
        <v>5.2400000000000002E-2</v>
      </c>
      <c r="V89" s="15">
        <v>0.61499999999999999</v>
      </c>
      <c r="W89" s="15">
        <v>0.223</v>
      </c>
      <c r="X89" s="15">
        <v>0.185</v>
      </c>
      <c r="Y89" s="15">
        <v>0.48799999999999999</v>
      </c>
      <c r="Z89" s="15" t="s">
        <v>4715</v>
      </c>
      <c r="AA89" s="15" t="s">
        <v>391</v>
      </c>
      <c r="AB89" s="15" t="s">
        <v>220</v>
      </c>
      <c r="AC89" s="15" t="s">
        <v>4694</v>
      </c>
      <c r="AD89" s="15" t="s">
        <v>4695</v>
      </c>
    </row>
    <row r="90" spans="1:30" x14ac:dyDescent="0.3">
      <c r="A90" s="14" t="s">
        <v>4793</v>
      </c>
      <c r="B90" s="14" t="s">
        <v>3061</v>
      </c>
      <c r="C90" s="14">
        <v>24</v>
      </c>
      <c r="D90" s="14">
        <v>48</v>
      </c>
      <c r="E90" s="14">
        <v>1.5189999999999999</v>
      </c>
      <c r="F90" s="14">
        <v>0.1</v>
      </c>
      <c r="G90" s="14">
        <v>0.84330000000000005</v>
      </c>
      <c r="H90" s="14">
        <v>4.2999999999999997E-2</v>
      </c>
      <c r="I90" s="14">
        <v>0.1191</v>
      </c>
      <c r="J90" s="14">
        <v>-26.86</v>
      </c>
      <c r="K90" s="14">
        <v>10.507999999999999</v>
      </c>
      <c r="L90" s="14">
        <v>38.6</v>
      </c>
      <c r="M90" s="14">
        <v>3.0700000000000002E-2</v>
      </c>
      <c r="N90" s="14">
        <v>0.73780000000000001</v>
      </c>
      <c r="O90" s="14">
        <v>2.8170000000000002</v>
      </c>
      <c r="P90" s="14">
        <v>13.47</v>
      </c>
      <c r="Q90" s="14">
        <v>88.93</v>
      </c>
      <c r="R90" s="14">
        <v>6</v>
      </c>
      <c r="S90" s="14">
        <v>0.4642</v>
      </c>
      <c r="T90" s="14">
        <v>346.52</v>
      </c>
      <c r="U90" s="14">
        <v>2.53E-2</v>
      </c>
      <c r="V90" s="14">
        <v>0.309</v>
      </c>
      <c r="W90" s="14">
        <v>0.58099999999999996</v>
      </c>
      <c r="X90" s="14">
        <v>0.14399999999999999</v>
      </c>
      <c r="Y90" s="14">
        <v>0.627</v>
      </c>
      <c r="Z90" s="14" t="s">
        <v>4702</v>
      </c>
      <c r="AA90" s="14" t="s">
        <v>271</v>
      </c>
      <c r="AB90" s="14" t="s">
        <v>470</v>
      </c>
      <c r="AC90" s="14" t="s">
        <v>4694</v>
      </c>
      <c r="AD90" s="14" t="s">
        <v>4695</v>
      </c>
    </row>
    <row r="91" spans="1:30" x14ac:dyDescent="0.3">
      <c r="A91" s="15" t="s">
        <v>4794</v>
      </c>
      <c r="B91" s="15" t="s">
        <v>3063</v>
      </c>
      <c r="C91" s="15">
        <v>48</v>
      </c>
      <c r="D91" s="15">
        <v>48</v>
      </c>
      <c r="E91" s="15">
        <v>1.915</v>
      </c>
      <c r="F91" s="15">
        <v>0.10829999999999999</v>
      </c>
      <c r="G91" s="15">
        <v>0.85350000000000004</v>
      </c>
      <c r="H91" s="15">
        <v>1.5599999999999999E-2</v>
      </c>
      <c r="I91" s="15">
        <v>0.1623</v>
      </c>
      <c r="J91" s="15">
        <v>-35.54</v>
      </c>
      <c r="K91" s="15">
        <v>11.808</v>
      </c>
      <c r="L91" s="15">
        <v>29.4</v>
      </c>
      <c r="M91" s="15">
        <v>4.4999999999999997E-3</v>
      </c>
      <c r="N91" s="15">
        <v>0.76529999999999998</v>
      </c>
      <c r="O91" s="15">
        <v>3.1640000000000001</v>
      </c>
      <c r="P91" s="15">
        <v>11.71</v>
      </c>
      <c r="Q91" s="15">
        <v>89.39</v>
      </c>
      <c r="R91" s="15">
        <v>3</v>
      </c>
      <c r="S91" s="15">
        <v>0.7843</v>
      </c>
      <c r="T91" s="15">
        <v>315.60000000000002</v>
      </c>
      <c r="U91" s="15">
        <v>6.0900000000000003E-2</v>
      </c>
      <c r="V91" s="15">
        <v>0.93700000000000006</v>
      </c>
      <c r="W91" s="15">
        <v>0.92300000000000004</v>
      </c>
      <c r="X91" s="15">
        <v>0.251</v>
      </c>
      <c r="Y91" s="15">
        <v>0.14399999999999999</v>
      </c>
      <c r="Z91" s="15" t="s">
        <v>4693</v>
      </c>
      <c r="AA91" s="15" t="s">
        <v>271</v>
      </c>
      <c r="AB91" s="15" t="s">
        <v>451</v>
      </c>
      <c r="AC91" s="15" t="s">
        <v>4708</v>
      </c>
      <c r="AD91" s="15" t="s">
        <v>4695</v>
      </c>
    </row>
    <row r="92" spans="1:30" x14ac:dyDescent="0.3">
      <c r="A92" s="14" t="s">
        <v>4795</v>
      </c>
      <c r="B92" s="14" t="s">
        <v>3065</v>
      </c>
      <c r="C92" s="14">
        <v>24</v>
      </c>
      <c r="D92" s="14">
        <v>0.8</v>
      </c>
      <c r="E92" s="14">
        <v>1.0269999999999999</v>
      </c>
      <c r="F92" s="14">
        <v>0.1119</v>
      </c>
      <c r="G92" s="14">
        <v>0.92020000000000002</v>
      </c>
      <c r="H92" s="14">
        <v>3.2599999999999997E-2</v>
      </c>
      <c r="I92" s="14">
        <v>0.24579999999999999</v>
      </c>
      <c r="J92" s="14">
        <v>-38.119999999999997</v>
      </c>
      <c r="K92" s="14">
        <v>5.569</v>
      </c>
      <c r="L92" s="14">
        <v>41.17</v>
      </c>
      <c r="M92" s="14">
        <v>5.3900000000000003E-2</v>
      </c>
      <c r="N92" s="14">
        <v>0.88780000000000003</v>
      </c>
      <c r="O92" s="14">
        <v>2.044</v>
      </c>
      <c r="P92" s="14">
        <v>3.78</v>
      </c>
      <c r="Q92" s="14">
        <v>74.569999999999993</v>
      </c>
      <c r="R92" s="14">
        <v>2</v>
      </c>
      <c r="S92" s="14">
        <v>0.55169999999999997</v>
      </c>
      <c r="T92" s="14">
        <v>267.12</v>
      </c>
      <c r="U92" s="14">
        <v>5.6300000000000003E-2</v>
      </c>
      <c r="V92" s="14">
        <v>0.58599999999999997</v>
      </c>
      <c r="W92" s="14">
        <v>0.71699999999999997</v>
      </c>
      <c r="X92" s="14">
        <v>0.48199999999999998</v>
      </c>
      <c r="Y92" s="14">
        <v>0.17299999999999999</v>
      </c>
      <c r="Z92" s="14" t="s">
        <v>4706</v>
      </c>
      <c r="AA92" s="14" t="s">
        <v>282</v>
      </c>
      <c r="AB92" s="14" t="s">
        <v>754</v>
      </c>
      <c r="AC92" s="14" t="s">
        <v>4708</v>
      </c>
      <c r="AD92" s="14" t="s">
        <v>4695</v>
      </c>
    </row>
    <row r="93" spans="1:30" x14ac:dyDescent="0.3">
      <c r="A93" s="15" t="s">
        <v>4796</v>
      </c>
      <c r="B93" s="15" t="s">
        <v>3067</v>
      </c>
      <c r="C93" s="15">
        <v>16</v>
      </c>
      <c r="D93" s="15">
        <v>16</v>
      </c>
      <c r="E93" s="15">
        <v>0.94399999999999995</v>
      </c>
      <c r="F93" s="15">
        <v>5.0099999999999999E-2</v>
      </c>
      <c r="G93" s="15">
        <v>0.95699999999999996</v>
      </c>
      <c r="H93" s="15">
        <v>1.8499999999999999E-2</v>
      </c>
      <c r="I93" s="15">
        <v>0.1128</v>
      </c>
      <c r="J93" s="15">
        <v>-16.649999999999999</v>
      </c>
      <c r="K93" s="15">
        <v>4.3719999999999999</v>
      </c>
      <c r="L93" s="15">
        <v>33.72</v>
      </c>
      <c r="M93" s="15">
        <v>7.3499999999999996E-2</v>
      </c>
      <c r="N93" s="15">
        <v>0.86560000000000004</v>
      </c>
      <c r="O93" s="15">
        <v>2.3279999999999998</v>
      </c>
      <c r="P93" s="15">
        <v>17.010000000000002</v>
      </c>
      <c r="Q93" s="15">
        <v>87.72</v>
      </c>
      <c r="R93" s="15">
        <v>6</v>
      </c>
      <c r="S93" s="15">
        <v>0.58089999999999997</v>
      </c>
      <c r="T93" s="15">
        <v>310.18</v>
      </c>
      <c r="U93" s="15">
        <v>8.9700000000000002E-2</v>
      </c>
      <c r="V93" s="15">
        <v>0.70199999999999996</v>
      </c>
      <c r="W93" s="15">
        <v>0.49199999999999999</v>
      </c>
      <c r="X93" s="15">
        <v>0.121</v>
      </c>
      <c r="Y93" s="15">
        <v>0.21299999999999999</v>
      </c>
      <c r="Z93" s="15" t="s">
        <v>4702</v>
      </c>
      <c r="AA93" s="15" t="s">
        <v>206</v>
      </c>
      <c r="AB93" s="15" t="s">
        <v>299</v>
      </c>
      <c r="AC93" s="15" t="s">
        <v>4708</v>
      </c>
      <c r="AD93" s="15" t="s">
        <v>4695</v>
      </c>
    </row>
    <row r="94" spans="1:30" x14ac:dyDescent="0.3">
      <c r="A94" s="14" t="s">
        <v>4797</v>
      </c>
      <c r="B94" s="14" t="s">
        <v>3069</v>
      </c>
      <c r="C94" s="14">
        <v>64</v>
      </c>
      <c r="D94" s="14">
        <v>64</v>
      </c>
      <c r="E94" s="14">
        <v>0.113</v>
      </c>
      <c r="F94" s="14">
        <v>6.0699999999999997E-2</v>
      </c>
      <c r="G94" s="14">
        <v>0.93540000000000001</v>
      </c>
      <c r="H94" s="14">
        <v>5.16E-2</v>
      </c>
      <c r="I94" s="14">
        <v>9.98E-2</v>
      </c>
      <c r="J94" s="14">
        <v>-41.75</v>
      </c>
      <c r="K94" s="14">
        <v>5.383</v>
      </c>
      <c r="L94" s="14">
        <v>39.049999999999997</v>
      </c>
      <c r="M94" s="14">
        <v>4.9599999999999998E-2</v>
      </c>
      <c r="N94" s="14">
        <v>0.94810000000000005</v>
      </c>
      <c r="O94" s="14">
        <v>2.5430000000000001</v>
      </c>
      <c r="P94" s="14">
        <v>17.93</v>
      </c>
      <c r="Q94" s="14">
        <v>72.78</v>
      </c>
      <c r="R94" s="14">
        <v>11</v>
      </c>
      <c r="S94" s="14">
        <v>0.72509999999999997</v>
      </c>
      <c r="T94" s="14">
        <v>155.11000000000001</v>
      </c>
      <c r="U94" s="14">
        <v>4.99E-2</v>
      </c>
      <c r="V94" s="14">
        <v>0.63700000000000001</v>
      </c>
      <c r="W94" s="14">
        <v>0.97399999999999998</v>
      </c>
      <c r="X94" s="14">
        <v>0.58499999999999996</v>
      </c>
      <c r="Y94" s="14">
        <v>0.40600000000000003</v>
      </c>
      <c r="Z94" s="14" t="s">
        <v>4711</v>
      </c>
      <c r="AA94" s="14" t="s">
        <v>271</v>
      </c>
      <c r="AB94" s="14" t="s">
        <v>315</v>
      </c>
      <c r="AC94" s="14" t="s">
        <v>4700</v>
      </c>
      <c r="AD94" s="14" t="s">
        <v>4695</v>
      </c>
    </row>
    <row r="95" spans="1:30" x14ac:dyDescent="0.3">
      <c r="A95" s="15" t="s">
        <v>4798</v>
      </c>
      <c r="B95" s="15" t="s">
        <v>3071</v>
      </c>
      <c r="C95" s="15">
        <v>24</v>
      </c>
      <c r="D95" s="15">
        <v>4.8</v>
      </c>
      <c r="E95" s="15">
        <v>8.6999999999999994E-2</v>
      </c>
      <c r="F95" s="15">
        <v>8.6400000000000005E-2</v>
      </c>
      <c r="G95" s="15">
        <v>0.83799999999999997</v>
      </c>
      <c r="H95" s="15">
        <v>3.1399999999999997E-2</v>
      </c>
      <c r="I95" s="15">
        <v>0.17499999999999999</v>
      </c>
      <c r="J95" s="15">
        <v>-15.94</v>
      </c>
      <c r="K95" s="15">
        <v>6.4050000000000002</v>
      </c>
      <c r="L95" s="15">
        <v>32.630000000000003</v>
      </c>
      <c r="M95" s="15">
        <v>7.0300000000000001E-2</v>
      </c>
      <c r="N95" s="15">
        <v>0.88970000000000005</v>
      </c>
      <c r="O95" s="15">
        <v>1.679</v>
      </c>
      <c r="P95" s="15">
        <v>12.84</v>
      </c>
      <c r="Q95" s="15">
        <v>87.81</v>
      </c>
      <c r="R95" s="15">
        <v>4</v>
      </c>
      <c r="S95" s="15">
        <v>0.78800000000000003</v>
      </c>
      <c r="T95" s="15">
        <v>89.34</v>
      </c>
      <c r="U95" s="15">
        <v>7.7600000000000002E-2</v>
      </c>
      <c r="V95" s="15">
        <v>0.86799999999999999</v>
      </c>
      <c r="W95" s="15">
        <v>0.44</v>
      </c>
      <c r="X95" s="15">
        <v>0.23499999999999999</v>
      </c>
      <c r="Y95" s="15">
        <v>0.186</v>
      </c>
      <c r="Z95" s="15" t="s">
        <v>4693</v>
      </c>
      <c r="AA95" s="15" t="s">
        <v>526</v>
      </c>
      <c r="AB95" s="15" t="s">
        <v>492</v>
      </c>
      <c r="AC95" s="15" t="s">
        <v>4717</v>
      </c>
      <c r="AD95" s="15" t="s">
        <v>4695</v>
      </c>
    </row>
    <row r="96" spans="1:30" x14ac:dyDescent="0.3">
      <c r="A96" s="14" t="s">
        <v>4799</v>
      </c>
      <c r="B96" s="14" t="s">
        <v>3073</v>
      </c>
      <c r="C96" s="14">
        <v>64</v>
      </c>
      <c r="D96" s="14">
        <v>32</v>
      </c>
      <c r="E96" s="14">
        <v>2.2629999999999999</v>
      </c>
      <c r="F96" s="14">
        <v>0.1031</v>
      </c>
      <c r="G96" s="14">
        <v>0.85729999999999995</v>
      </c>
      <c r="H96" s="14">
        <v>5.4600000000000003E-2</v>
      </c>
      <c r="I96" s="14">
        <v>0.20250000000000001</v>
      </c>
      <c r="J96" s="14">
        <v>-14.43</v>
      </c>
      <c r="K96" s="14">
        <v>9.6750000000000007</v>
      </c>
      <c r="L96" s="14">
        <v>38.090000000000003</v>
      </c>
      <c r="M96" s="14">
        <v>6.4100000000000004E-2</v>
      </c>
      <c r="N96" s="14">
        <v>0.60419999999999996</v>
      </c>
      <c r="O96" s="14">
        <v>0.48399999999999999</v>
      </c>
      <c r="P96" s="14">
        <v>14.77</v>
      </c>
      <c r="Q96" s="14">
        <v>78.67</v>
      </c>
      <c r="R96" s="14">
        <v>3</v>
      </c>
      <c r="S96" s="14">
        <v>0.7913</v>
      </c>
      <c r="T96" s="14">
        <v>330.43</v>
      </c>
      <c r="U96" s="14">
        <v>8.6699999999999999E-2</v>
      </c>
      <c r="V96" s="14">
        <v>0.91600000000000004</v>
      </c>
      <c r="W96" s="14">
        <v>0.38500000000000001</v>
      </c>
      <c r="X96" s="14">
        <v>0.28399999999999997</v>
      </c>
      <c r="Y96" s="14">
        <v>0.8</v>
      </c>
      <c r="Z96" s="14" t="s">
        <v>2285</v>
      </c>
      <c r="AA96" s="14" t="s">
        <v>263</v>
      </c>
      <c r="AB96" s="14" t="s">
        <v>245</v>
      </c>
      <c r="AC96" s="14" t="s">
        <v>4717</v>
      </c>
      <c r="AD96" s="14" t="s">
        <v>4695</v>
      </c>
    </row>
    <row r="97" spans="1:30" x14ac:dyDescent="0.3">
      <c r="A97" s="15" t="s">
        <v>4800</v>
      </c>
      <c r="B97" s="15" t="s">
        <v>3075</v>
      </c>
      <c r="C97" s="15">
        <v>16</v>
      </c>
      <c r="D97" s="15">
        <v>1.6</v>
      </c>
      <c r="E97" s="15">
        <v>0.92400000000000004</v>
      </c>
      <c r="F97" s="15">
        <v>8.7300000000000003E-2</v>
      </c>
      <c r="G97" s="15">
        <v>0.9355</v>
      </c>
      <c r="H97" s="15">
        <v>8.6E-3</v>
      </c>
      <c r="I97" s="15">
        <v>5.7599999999999998E-2</v>
      </c>
      <c r="J97" s="15">
        <v>-17.71</v>
      </c>
      <c r="K97" s="15">
        <v>5.8730000000000002</v>
      </c>
      <c r="L97" s="15">
        <v>37.520000000000003</v>
      </c>
      <c r="M97" s="15">
        <v>3.6999999999999998E-2</v>
      </c>
      <c r="N97" s="15">
        <v>0.71630000000000005</v>
      </c>
      <c r="O97" s="15">
        <v>1.6619999999999999</v>
      </c>
      <c r="P97" s="15">
        <v>9.33</v>
      </c>
      <c r="Q97" s="15">
        <v>84.41</v>
      </c>
      <c r="R97" s="15">
        <v>11</v>
      </c>
      <c r="S97" s="15">
        <v>0.78539999999999999</v>
      </c>
      <c r="T97" s="15">
        <v>237</v>
      </c>
      <c r="U97" s="15">
        <v>3.0700000000000002E-2</v>
      </c>
      <c r="V97" s="15">
        <v>0.57299999999999995</v>
      </c>
      <c r="W97" s="15">
        <v>0.91600000000000004</v>
      </c>
      <c r="X97" s="15">
        <v>0.153</v>
      </c>
      <c r="Y97" s="15">
        <v>0.622</v>
      </c>
      <c r="Z97" s="15" t="s">
        <v>4702</v>
      </c>
      <c r="AA97" s="15" t="s">
        <v>342</v>
      </c>
      <c r="AB97" s="15" t="s">
        <v>315</v>
      </c>
      <c r="AC97" s="15" t="s">
        <v>4700</v>
      </c>
      <c r="AD97" s="15" t="s">
        <v>4695</v>
      </c>
    </row>
    <row r="98" spans="1:30" x14ac:dyDescent="0.3">
      <c r="A98" s="14" t="s">
        <v>4801</v>
      </c>
      <c r="B98" s="14" t="s">
        <v>3077</v>
      </c>
      <c r="C98" s="14">
        <v>16</v>
      </c>
      <c r="D98" s="14">
        <v>16</v>
      </c>
      <c r="E98" s="14">
        <v>0.156</v>
      </c>
      <c r="F98" s="14">
        <v>7.5899999999999995E-2</v>
      </c>
      <c r="G98" s="14">
        <v>0.86209999999999998</v>
      </c>
      <c r="H98" s="14">
        <v>4.2900000000000001E-2</v>
      </c>
      <c r="I98" s="14">
        <v>0.1026</v>
      </c>
      <c r="J98" s="14">
        <v>-22.82</v>
      </c>
      <c r="K98" s="14">
        <v>3.2250000000000001</v>
      </c>
      <c r="L98" s="14">
        <v>30.12</v>
      </c>
      <c r="M98" s="14">
        <v>2.7000000000000001E-3</v>
      </c>
      <c r="N98" s="14">
        <v>0.61539999999999995</v>
      </c>
      <c r="O98" s="14">
        <v>2.0489999999999999</v>
      </c>
      <c r="P98" s="14">
        <v>10.050000000000001</v>
      </c>
      <c r="Q98" s="14">
        <v>86.76</v>
      </c>
      <c r="R98" s="14">
        <v>12</v>
      </c>
      <c r="S98" s="14">
        <v>0.82250000000000001</v>
      </c>
      <c r="T98" s="14">
        <v>104.56</v>
      </c>
      <c r="U98" s="14">
        <v>2.7099999999999999E-2</v>
      </c>
      <c r="V98" s="14">
        <v>0.36099999999999999</v>
      </c>
      <c r="W98" s="14">
        <v>0.371</v>
      </c>
      <c r="X98" s="14">
        <v>0.377</v>
      </c>
      <c r="Y98" s="14">
        <v>0.24</v>
      </c>
      <c r="Z98" s="14" t="s">
        <v>4711</v>
      </c>
      <c r="AA98" s="14" t="s">
        <v>306</v>
      </c>
      <c r="AB98" s="14" t="s">
        <v>487</v>
      </c>
      <c r="AC98" s="14" t="s">
        <v>4700</v>
      </c>
      <c r="AD98" s="14" t="s">
        <v>4695</v>
      </c>
    </row>
    <row r="99" spans="1:30" x14ac:dyDescent="0.3">
      <c r="A99" s="15" t="s">
        <v>4802</v>
      </c>
      <c r="B99" s="15" t="s">
        <v>3079</v>
      </c>
      <c r="C99" s="15">
        <v>128</v>
      </c>
      <c r="D99" s="15">
        <v>256</v>
      </c>
      <c r="E99" s="15">
        <v>1</v>
      </c>
      <c r="F99" s="15">
        <v>0.1002</v>
      </c>
      <c r="G99" s="15">
        <v>0.92100000000000004</v>
      </c>
      <c r="H99" s="15">
        <v>3.2899999999999999E-2</v>
      </c>
      <c r="I99" s="15">
        <v>9.9400000000000002E-2</v>
      </c>
      <c r="J99" s="15">
        <v>-19.329999999999998</v>
      </c>
      <c r="K99" s="15">
        <v>5.01</v>
      </c>
      <c r="L99" s="15">
        <v>36.75</v>
      </c>
      <c r="M99" s="15">
        <v>3.3599999999999998E-2</v>
      </c>
      <c r="N99" s="15">
        <v>0.9718</v>
      </c>
      <c r="O99" s="15">
        <v>0.35799999999999998</v>
      </c>
      <c r="P99" s="15">
        <v>15.45</v>
      </c>
      <c r="Q99" s="15">
        <v>81.53</v>
      </c>
      <c r="R99" s="15">
        <v>3</v>
      </c>
      <c r="S99" s="15">
        <v>0.55930000000000002</v>
      </c>
      <c r="T99" s="15">
        <v>325.77999999999997</v>
      </c>
      <c r="U99" s="15">
        <v>7.0199999999999999E-2</v>
      </c>
      <c r="V99" s="15">
        <v>0.65700000000000003</v>
      </c>
      <c r="W99" s="15">
        <v>0.58799999999999997</v>
      </c>
      <c r="X99" s="15">
        <v>0.23100000000000001</v>
      </c>
      <c r="Y99" s="15">
        <v>0.22500000000000001</v>
      </c>
      <c r="Z99" s="15" t="s">
        <v>4693</v>
      </c>
      <c r="AA99" s="15" t="s">
        <v>434</v>
      </c>
      <c r="AB99" s="15" t="s">
        <v>487</v>
      </c>
      <c r="AC99" s="15" t="s">
        <v>4700</v>
      </c>
      <c r="AD99" s="15" t="s">
        <v>4695</v>
      </c>
    </row>
    <row r="100" spans="1:30" x14ac:dyDescent="0.3">
      <c r="A100" s="14" t="s">
        <v>4803</v>
      </c>
      <c r="B100" s="14" t="s">
        <v>3081</v>
      </c>
      <c r="C100" s="14">
        <v>96</v>
      </c>
      <c r="D100" s="14">
        <v>19.2</v>
      </c>
      <c r="E100" s="14">
        <v>0.36299999999999999</v>
      </c>
      <c r="F100" s="14">
        <v>8.1199999999999994E-2</v>
      </c>
      <c r="G100" s="14">
        <v>0.85550000000000004</v>
      </c>
      <c r="H100" s="14">
        <v>2.9499999999999998E-2</v>
      </c>
      <c r="I100" s="14">
        <v>0.23200000000000001</v>
      </c>
      <c r="J100" s="14">
        <v>-31.63</v>
      </c>
      <c r="K100" s="14">
        <v>4.242</v>
      </c>
      <c r="L100" s="14">
        <v>38.74</v>
      </c>
      <c r="M100" s="14">
        <v>2.12E-2</v>
      </c>
      <c r="N100" s="14">
        <v>0.95589999999999997</v>
      </c>
      <c r="O100" s="14">
        <v>0.40200000000000002</v>
      </c>
      <c r="P100" s="14">
        <v>3.14</v>
      </c>
      <c r="Q100" s="14">
        <v>95.84</v>
      </c>
      <c r="R100" s="14">
        <v>10</v>
      </c>
      <c r="S100" s="14">
        <v>0.73209999999999997</v>
      </c>
      <c r="T100" s="14">
        <v>120.79</v>
      </c>
      <c r="U100" s="14">
        <v>1.0999999999999999E-2</v>
      </c>
      <c r="V100" s="14">
        <v>0.74399999999999999</v>
      </c>
      <c r="W100" s="14">
        <v>0.97499999999999998</v>
      </c>
      <c r="X100" s="14">
        <v>0.58899999999999997</v>
      </c>
      <c r="Y100" s="14">
        <v>0.29799999999999999</v>
      </c>
      <c r="Z100" s="14" t="s">
        <v>4697</v>
      </c>
      <c r="AA100" s="14" t="s">
        <v>231</v>
      </c>
      <c r="AB100" s="14" t="s">
        <v>416</v>
      </c>
      <c r="AC100" s="14" t="s">
        <v>4717</v>
      </c>
      <c r="AD100" s="14" t="s">
        <v>4695</v>
      </c>
    </row>
    <row r="101" spans="1:30" x14ac:dyDescent="0.3">
      <c r="A101" s="15" t="s">
        <v>4804</v>
      </c>
      <c r="B101" s="15" t="s">
        <v>3083</v>
      </c>
      <c r="C101" s="15">
        <v>32</v>
      </c>
      <c r="D101" s="15">
        <v>64</v>
      </c>
      <c r="E101" s="15">
        <v>2.468</v>
      </c>
      <c r="F101" s="15">
        <v>6.8199999999999997E-2</v>
      </c>
      <c r="G101" s="15">
        <v>0.9536</v>
      </c>
      <c r="H101" s="15">
        <v>1.5100000000000001E-2</v>
      </c>
      <c r="I101" s="15">
        <v>0.17530000000000001</v>
      </c>
      <c r="J101" s="15">
        <v>-16.21</v>
      </c>
      <c r="K101" s="15">
        <v>8.5150000000000006</v>
      </c>
      <c r="L101" s="15">
        <v>36.590000000000003</v>
      </c>
      <c r="M101" s="15">
        <v>3.0099999999999998E-2</v>
      </c>
      <c r="N101" s="15">
        <v>0.63719999999999999</v>
      </c>
      <c r="O101" s="15">
        <v>2.044</v>
      </c>
      <c r="P101" s="15">
        <v>5.96</v>
      </c>
      <c r="Q101" s="15">
        <v>90.81</v>
      </c>
      <c r="R101" s="15">
        <v>9</v>
      </c>
      <c r="S101" s="15">
        <v>0.8952</v>
      </c>
      <c r="T101" s="15">
        <v>247.61</v>
      </c>
      <c r="U101" s="15">
        <v>6.8199999999999997E-2</v>
      </c>
      <c r="V101" s="15">
        <v>0.51700000000000002</v>
      </c>
      <c r="W101" s="15">
        <v>0.32700000000000001</v>
      </c>
      <c r="X101" s="15">
        <v>0.28799999999999998</v>
      </c>
      <c r="Y101" s="15">
        <v>0.13400000000000001</v>
      </c>
      <c r="Z101" s="15" t="s">
        <v>4704</v>
      </c>
      <c r="AA101" s="15" t="s">
        <v>314</v>
      </c>
      <c r="AB101" s="15" t="s">
        <v>880</v>
      </c>
      <c r="AC101" s="15" t="s">
        <v>4700</v>
      </c>
      <c r="AD101" s="15" t="s">
        <v>4695</v>
      </c>
    </row>
    <row r="102" spans="1:30" x14ac:dyDescent="0.3">
      <c r="A102" s="14" t="s">
        <v>4805</v>
      </c>
      <c r="B102" s="14" t="s">
        <v>3085</v>
      </c>
      <c r="C102" s="14">
        <v>16</v>
      </c>
      <c r="D102" s="14">
        <v>8</v>
      </c>
      <c r="E102" s="14">
        <v>2.2949999999999999</v>
      </c>
      <c r="F102" s="14">
        <v>2.6100000000000002E-2</v>
      </c>
      <c r="G102" s="14">
        <v>0.97650000000000003</v>
      </c>
      <c r="H102" s="14">
        <v>4.5900000000000003E-2</v>
      </c>
      <c r="I102" s="14">
        <v>8.3699999999999997E-2</v>
      </c>
      <c r="J102" s="14">
        <v>-28.65</v>
      </c>
      <c r="K102" s="14">
        <v>8.2899999999999991</v>
      </c>
      <c r="L102" s="14">
        <v>35.82</v>
      </c>
      <c r="M102" s="14">
        <v>7.6700000000000004E-2</v>
      </c>
      <c r="N102" s="14">
        <v>0.81340000000000001</v>
      </c>
      <c r="O102" s="14">
        <v>3.3319999999999999</v>
      </c>
      <c r="P102" s="14">
        <v>13.6</v>
      </c>
      <c r="Q102" s="14">
        <v>77.25</v>
      </c>
      <c r="R102" s="14">
        <v>13</v>
      </c>
      <c r="S102" s="14">
        <v>0.64400000000000002</v>
      </c>
      <c r="T102" s="14">
        <v>327.07</v>
      </c>
      <c r="U102" s="14">
        <v>6.2399999999999997E-2</v>
      </c>
      <c r="V102" s="14">
        <v>0.11700000000000001</v>
      </c>
      <c r="W102" s="14">
        <v>0.61599999999999999</v>
      </c>
      <c r="X102" s="14">
        <v>0.154</v>
      </c>
      <c r="Y102" s="14">
        <v>0.42499999999999999</v>
      </c>
      <c r="Z102" s="14" t="s">
        <v>4693</v>
      </c>
      <c r="AA102" s="14" t="s">
        <v>526</v>
      </c>
      <c r="AB102" s="14" t="s">
        <v>754</v>
      </c>
      <c r="AC102" s="14" t="s">
        <v>4717</v>
      </c>
      <c r="AD102" s="14" t="s">
        <v>4695</v>
      </c>
    </row>
    <row r="103" spans="1:30" x14ac:dyDescent="0.3">
      <c r="A103" s="15" t="s">
        <v>4806</v>
      </c>
      <c r="B103" s="15" t="s">
        <v>3087</v>
      </c>
      <c r="C103" s="15">
        <v>64</v>
      </c>
      <c r="D103" s="15">
        <v>128</v>
      </c>
      <c r="E103" s="15">
        <v>2.181</v>
      </c>
      <c r="F103" s="15">
        <v>5.67E-2</v>
      </c>
      <c r="G103" s="15">
        <v>0.96330000000000005</v>
      </c>
      <c r="H103" s="15">
        <v>3.5900000000000001E-2</v>
      </c>
      <c r="I103" s="15">
        <v>0.22939999999999999</v>
      </c>
      <c r="J103" s="15">
        <v>-13.86</v>
      </c>
      <c r="K103" s="15">
        <v>2.2029999999999998</v>
      </c>
      <c r="L103" s="15">
        <v>41.39</v>
      </c>
      <c r="M103" s="15">
        <v>4.1300000000000003E-2</v>
      </c>
      <c r="N103" s="15">
        <v>0.74890000000000001</v>
      </c>
      <c r="O103" s="15">
        <v>0.97599999999999998</v>
      </c>
      <c r="P103" s="15">
        <v>5.49</v>
      </c>
      <c r="Q103" s="15">
        <v>76.42</v>
      </c>
      <c r="R103" s="15">
        <v>2</v>
      </c>
      <c r="S103" s="15">
        <v>0.52559999999999996</v>
      </c>
      <c r="T103" s="15">
        <v>339.63</v>
      </c>
      <c r="U103" s="15">
        <v>6.3299999999999995E-2</v>
      </c>
      <c r="V103" s="15">
        <v>0.17399999999999999</v>
      </c>
      <c r="W103" s="15">
        <v>0.14399999999999999</v>
      </c>
      <c r="X103" s="15">
        <v>0.55900000000000005</v>
      </c>
      <c r="Y103" s="15">
        <v>0.23899999999999999</v>
      </c>
      <c r="Z103" s="15" t="s">
        <v>4699</v>
      </c>
      <c r="AA103" s="15" t="s">
        <v>271</v>
      </c>
      <c r="AB103" s="15" t="s">
        <v>272</v>
      </c>
      <c r="AC103" s="15" t="s">
        <v>4717</v>
      </c>
      <c r="AD103" s="15" t="s">
        <v>4695</v>
      </c>
    </row>
    <row r="104" spans="1:30" x14ac:dyDescent="0.3">
      <c r="A104" s="14" t="s">
        <v>4807</v>
      </c>
      <c r="B104" s="14" t="s">
        <v>3089</v>
      </c>
      <c r="C104" s="14">
        <v>48</v>
      </c>
      <c r="D104" s="14">
        <v>48</v>
      </c>
      <c r="E104" s="14">
        <v>1.81</v>
      </c>
      <c r="F104" s="14">
        <v>3.9600000000000003E-2</v>
      </c>
      <c r="G104" s="14">
        <v>0.95899999999999996</v>
      </c>
      <c r="H104" s="14">
        <v>2.8000000000000001E-2</v>
      </c>
      <c r="I104" s="14">
        <v>0.114</v>
      </c>
      <c r="J104" s="14">
        <v>-36.700000000000003</v>
      </c>
      <c r="K104" s="14">
        <v>2.8740000000000001</v>
      </c>
      <c r="L104" s="14">
        <v>35.479999999999997</v>
      </c>
      <c r="M104" s="14">
        <v>1.3100000000000001E-2</v>
      </c>
      <c r="N104" s="14">
        <v>0.65539999999999998</v>
      </c>
      <c r="O104" s="14">
        <v>1.292</v>
      </c>
      <c r="P104" s="14">
        <v>8.56</v>
      </c>
      <c r="Q104" s="14">
        <v>90.79</v>
      </c>
      <c r="R104" s="14">
        <v>5</v>
      </c>
      <c r="S104" s="14">
        <v>0.6139</v>
      </c>
      <c r="T104" s="14">
        <v>107.4</v>
      </c>
      <c r="U104" s="14">
        <v>6.1899999999999997E-2</v>
      </c>
      <c r="V104" s="14">
        <v>0.47799999999999998</v>
      </c>
      <c r="W104" s="14">
        <v>0.39900000000000002</v>
      </c>
      <c r="X104" s="14">
        <v>0.57199999999999995</v>
      </c>
      <c r="Y104" s="14">
        <v>0.68400000000000005</v>
      </c>
      <c r="Z104" s="14" t="s">
        <v>4693</v>
      </c>
      <c r="AA104" s="14" t="s">
        <v>263</v>
      </c>
      <c r="AB104" s="14" t="s">
        <v>385</v>
      </c>
      <c r="AC104" s="14" t="s">
        <v>4694</v>
      </c>
      <c r="AD104" s="14" t="s">
        <v>4695</v>
      </c>
    </row>
    <row r="105" spans="1:30" x14ac:dyDescent="0.3">
      <c r="A105" s="15" t="s">
        <v>4808</v>
      </c>
      <c r="B105" s="15" t="s">
        <v>3091</v>
      </c>
      <c r="C105" s="15">
        <v>128</v>
      </c>
      <c r="D105" s="15">
        <v>25.6</v>
      </c>
      <c r="E105" s="15">
        <v>2.165</v>
      </c>
      <c r="F105" s="15">
        <v>3.2800000000000003E-2</v>
      </c>
      <c r="G105" s="15">
        <v>0.94520000000000004</v>
      </c>
      <c r="H105" s="15">
        <v>5.2299999999999999E-2</v>
      </c>
      <c r="I105" s="15">
        <v>0.1903</v>
      </c>
      <c r="J105" s="15">
        <v>-46.13</v>
      </c>
      <c r="K105" s="15">
        <v>8.5459999999999994</v>
      </c>
      <c r="L105" s="15">
        <v>32.6</v>
      </c>
      <c r="M105" s="15">
        <v>1.6299999999999999E-2</v>
      </c>
      <c r="N105" s="15">
        <v>0.89470000000000005</v>
      </c>
      <c r="O105" s="15">
        <v>2.99</v>
      </c>
      <c r="P105" s="15">
        <v>13.63</v>
      </c>
      <c r="Q105" s="15">
        <v>95.87</v>
      </c>
      <c r="R105" s="15">
        <v>14</v>
      </c>
      <c r="S105" s="15">
        <v>0.77300000000000002</v>
      </c>
      <c r="T105" s="15">
        <v>249.03</v>
      </c>
      <c r="U105" s="15">
        <v>4.41E-2</v>
      </c>
      <c r="V105" s="15">
        <v>0.94299999999999995</v>
      </c>
      <c r="W105" s="15">
        <v>0.53900000000000003</v>
      </c>
      <c r="X105" s="15">
        <v>0.40500000000000003</v>
      </c>
      <c r="Y105" s="15">
        <v>0.36399999999999999</v>
      </c>
      <c r="Z105" s="15" t="s">
        <v>4704</v>
      </c>
      <c r="AA105" s="15" t="s">
        <v>219</v>
      </c>
      <c r="AB105" s="15" t="s">
        <v>754</v>
      </c>
      <c r="AC105" s="15" t="s">
        <v>4717</v>
      </c>
      <c r="AD105" s="15" t="s">
        <v>4695</v>
      </c>
    </row>
    <row r="106" spans="1:30" x14ac:dyDescent="0.3">
      <c r="A106" s="14" t="s">
        <v>4809</v>
      </c>
      <c r="B106" s="14" t="s">
        <v>3093</v>
      </c>
      <c r="C106" s="14">
        <v>48</v>
      </c>
      <c r="D106" s="14">
        <v>48</v>
      </c>
      <c r="E106" s="14">
        <v>0.82499999999999996</v>
      </c>
      <c r="F106" s="14">
        <v>8.8000000000000005E-3</v>
      </c>
      <c r="G106" s="14">
        <v>0.91690000000000005</v>
      </c>
      <c r="H106" s="14">
        <v>4.9799999999999997E-2</v>
      </c>
      <c r="I106" s="14">
        <v>0.18529999999999999</v>
      </c>
      <c r="J106" s="14">
        <v>-43.36</v>
      </c>
      <c r="K106" s="14">
        <v>3.137</v>
      </c>
      <c r="L106" s="14">
        <v>35.08</v>
      </c>
      <c r="M106" s="14">
        <v>1.6500000000000001E-2</v>
      </c>
      <c r="N106" s="14">
        <v>0.78259999999999996</v>
      </c>
      <c r="O106" s="14">
        <v>8.8999999999999996E-2</v>
      </c>
      <c r="P106" s="14">
        <v>5.63</v>
      </c>
      <c r="Q106" s="14">
        <v>92.78</v>
      </c>
      <c r="R106" s="14">
        <v>5</v>
      </c>
      <c r="S106" s="14">
        <v>0.80179999999999996</v>
      </c>
      <c r="T106" s="14">
        <v>100.66</v>
      </c>
      <c r="U106" s="14">
        <v>1.01E-2</v>
      </c>
      <c r="V106" s="14">
        <v>0.23499999999999999</v>
      </c>
      <c r="W106" s="14">
        <v>0.66800000000000004</v>
      </c>
      <c r="X106" s="14">
        <v>0.36899999999999999</v>
      </c>
      <c r="Y106" s="14">
        <v>0.46400000000000002</v>
      </c>
      <c r="Z106" s="14" t="s">
        <v>2285</v>
      </c>
      <c r="AA106" s="14" t="s">
        <v>282</v>
      </c>
      <c r="AB106" s="14" t="s">
        <v>283</v>
      </c>
      <c r="AC106" s="14" t="s">
        <v>4700</v>
      </c>
      <c r="AD106" s="14" t="s">
        <v>4695</v>
      </c>
    </row>
    <row r="107" spans="1:30" x14ac:dyDescent="0.3">
      <c r="A107" s="15" t="s">
        <v>4810</v>
      </c>
      <c r="B107" s="15" t="s">
        <v>3095</v>
      </c>
      <c r="C107" s="15">
        <v>96</v>
      </c>
      <c r="D107" s="15">
        <v>3.2</v>
      </c>
      <c r="E107" s="15">
        <v>1.734</v>
      </c>
      <c r="F107" s="15">
        <v>0.11990000000000001</v>
      </c>
      <c r="G107" s="15">
        <v>0.8851</v>
      </c>
      <c r="H107" s="15">
        <v>3.15E-2</v>
      </c>
      <c r="I107" s="15">
        <v>0.1966</v>
      </c>
      <c r="J107" s="15">
        <v>-19.760000000000002</v>
      </c>
      <c r="K107" s="15">
        <v>11.882</v>
      </c>
      <c r="L107" s="15">
        <v>28.04</v>
      </c>
      <c r="M107" s="15">
        <v>7.0599999999999996E-2</v>
      </c>
      <c r="N107" s="15">
        <v>0.85119999999999996</v>
      </c>
      <c r="O107" s="15">
        <v>3.22</v>
      </c>
      <c r="P107" s="15">
        <v>2.81</v>
      </c>
      <c r="Q107" s="15">
        <v>82.82</v>
      </c>
      <c r="R107" s="15">
        <v>2</v>
      </c>
      <c r="S107" s="15">
        <v>0.53010000000000002</v>
      </c>
      <c r="T107" s="15">
        <v>379.08</v>
      </c>
      <c r="U107" s="15">
        <v>6.88E-2</v>
      </c>
      <c r="V107" s="15">
        <v>0.17899999999999999</v>
      </c>
      <c r="W107" s="15">
        <v>0.94899999999999995</v>
      </c>
      <c r="X107" s="15">
        <v>0.44500000000000001</v>
      </c>
      <c r="Y107" s="15">
        <v>0.72499999999999998</v>
      </c>
      <c r="Z107" s="15" t="s">
        <v>4702</v>
      </c>
      <c r="AA107" s="15" t="s">
        <v>244</v>
      </c>
      <c r="AB107" s="15" t="s">
        <v>220</v>
      </c>
      <c r="AC107" s="15" t="s">
        <v>4708</v>
      </c>
      <c r="AD107" s="15" t="s">
        <v>4695</v>
      </c>
    </row>
    <row r="108" spans="1:30" x14ac:dyDescent="0.3">
      <c r="A108" s="14" t="s">
        <v>4811</v>
      </c>
      <c r="B108" s="14" t="s">
        <v>3097</v>
      </c>
      <c r="C108" s="14">
        <v>240</v>
      </c>
      <c r="D108" s="14">
        <v>48</v>
      </c>
      <c r="E108" s="14">
        <v>1.012</v>
      </c>
      <c r="F108" s="14">
        <v>5.0500000000000003E-2</v>
      </c>
      <c r="G108" s="14">
        <v>0.97050000000000003</v>
      </c>
      <c r="H108" s="14">
        <v>1.49E-2</v>
      </c>
      <c r="I108" s="14">
        <v>8.7900000000000006E-2</v>
      </c>
      <c r="J108" s="14">
        <v>-36.43</v>
      </c>
      <c r="K108" s="14">
        <v>3.4129999999999998</v>
      </c>
      <c r="L108" s="14">
        <v>28.32</v>
      </c>
      <c r="M108" s="14">
        <v>6.7000000000000002E-3</v>
      </c>
      <c r="N108" s="14">
        <v>0.82799999999999996</v>
      </c>
      <c r="O108" s="14">
        <v>2.0449999999999999</v>
      </c>
      <c r="P108" s="14">
        <v>13.42</v>
      </c>
      <c r="Q108" s="14">
        <v>84.09</v>
      </c>
      <c r="R108" s="14">
        <v>6</v>
      </c>
      <c r="S108" s="14">
        <v>0.50249999999999995</v>
      </c>
      <c r="T108" s="14">
        <v>387.18</v>
      </c>
      <c r="U108" s="14">
        <v>9.0800000000000006E-2</v>
      </c>
      <c r="V108" s="14">
        <v>0.218</v>
      </c>
      <c r="W108" s="14">
        <v>0.51100000000000001</v>
      </c>
      <c r="X108" s="14">
        <v>0.434</v>
      </c>
      <c r="Y108" s="14">
        <v>0.28999999999999998</v>
      </c>
      <c r="Z108" s="14" t="s">
        <v>4715</v>
      </c>
      <c r="AA108" s="14" t="s">
        <v>434</v>
      </c>
      <c r="AB108" s="14" t="s">
        <v>177</v>
      </c>
      <c r="AC108" s="14" t="s">
        <v>4694</v>
      </c>
      <c r="AD108" s="14" t="s">
        <v>4695</v>
      </c>
    </row>
    <row r="109" spans="1:30" x14ac:dyDescent="0.3">
      <c r="A109" s="15" t="s">
        <v>4812</v>
      </c>
      <c r="B109" s="15" t="s">
        <v>3099</v>
      </c>
      <c r="C109" s="15">
        <v>16</v>
      </c>
      <c r="D109" s="15">
        <v>3.2</v>
      </c>
      <c r="E109" s="15">
        <v>2.1309999999999998</v>
      </c>
      <c r="F109" s="15">
        <v>8.4500000000000006E-2</v>
      </c>
      <c r="G109" s="15">
        <v>0.91210000000000002</v>
      </c>
      <c r="H109" s="15">
        <v>3.9199999999999999E-2</v>
      </c>
      <c r="I109" s="15">
        <v>0.20979999999999999</v>
      </c>
      <c r="J109" s="15">
        <v>-34.36</v>
      </c>
      <c r="K109" s="15">
        <v>1.986</v>
      </c>
      <c r="L109" s="15">
        <v>34.75</v>
      </c>
      <c r="M109" s="15">
        <v>7.1499999999999994E-2</v>
      </c>
      <c r="N109" s="15">
        <v>0.68100000000000005</v>
      </c>
      <c r="O109" s="15">
        <v>1.228</v>
      </c>
      <c r="P109" s="15">
        <v>9.9600000000000009</v>
      </c>
      <c r="Q109" s="15">
        <v>84.78</v>
      </c>
      <c r="R109" s="15">
        <v>2</v>
      </c>
      <c r="S109" s="15">
        <v>0.49170000000000003</v>
      </c>
      <c r="T109" s="15">
        <v>249.59</v>
      </c>
      <c r="U109" s="15">
        <v>3.0499999999999999E-2</v>
      </c>
      <c r="V109" s="15">
        <v>0.28100000000000003</v>
      </c>
      <c r="W109" s="15">
        <v>0.54200000000000004</v>
      </c>
      <c r="X109" s="15">
        <v>0.39400000000000002</v>
      </c>
      <c r="Y109" s="15">
        <v>0.77900000000000003</v>
      </c>
      <c r="Z109" s="15" t="s">
        <v>4715</v>
      </c>
      <c r="AA109" s="15" t="s">
        <v>263</v>
      </c>
      <c r="AB109" s="15" t="s">
        <v>177</v>
      </c>
      <c r="AC109" s="15" t="s">
        <v>4700</v>
      </c>
      <c r="AD109" s="15" t="s">
        <v>4695</v>
      </c>
    </row>
    <row r="110" spans="1:30" x14ac:dyDescent="0.3">
      <c r="A110" s="14" t="s">
        <v>4813</v>
      </c>
      <c r="B110" s="14" t="s">
        <v>3101</v>
      </c>
      <c r="C110" s="14">
        <v>24</v>
      </c>
      <c r="D110" s="14">
        <v>4.8</v>
      </c>
      <c r="E110" s="14">
        <v>2.2090000000000001</v>
      </c>
      <c r="F110" s="14">
        <v>6.5699999999999995E-2</v>
      </c>
      <c r="G110" s="14">
        <v>0.88129999999999997</v>
      </c>
      <c r="H110" s="14">
        <v>5.4600000000000003E-2</v>
      </c>
      <c r="I110" s="14">
        <v>0.1232</v>
      </c>
      <c r="J110" s="14">
        <v>-34.11</v>
      </c>
      <c r="K110" s="14">
        <v>6.6369999999999996</v>
      </c>
      <c r="L110" s="14">
        <v>29.11</v>
      </c>
      <c r="M110" s="14">
        <v>5.3999999999999999E-2</v>
      </c>
      <c r="N110" s="14">
        <v>0.67620000000000002</v>
      </c>
      <c r="O110" s="14">
        <v>3.141</v>
      </c>
      <c r="P110" s="14">
        <v>5.32</v>
      </c>
      <c r="Q110" s="14">
        <v>85.62</v>
      </c>
      <c r="R110" s="14">
        <v>14</v>
      </c>
      <c r="S110" s="14">
        <v>0.61009999999999998</v>
      </c>
      <c r="T110" s="14">
        <v>127.08</v>
      </c>
      <c r="U110" s="14">
        <v>5.1900000000000002E-2</v>
      </c>
      <c r="V110" s="14">
        <v>0.44700000000000001</v>
      </c>
      <c r="W110" s="14">
        <v>0.47399999999999998</v>
      </c>
      <c r="X110" s="14">
        <v>0.56799999999999995</v>
      </c>
      <c r="Y110" s="14">
        <v>0.52800000000000002</v>
      </c>
      <c r="Z110" s="14" t="s">
        <v>2285</v>
      </c>
      <c r="AA110" s="14" t="s">
        <v>363</v>
      </c>
      <c r="AB110" s="14" t="s">
        <v>264</v>
      </c>
      <c r="AC110" s="14" t="s">
        <v>4694</v>
      </c>
      <c r="AD110" s="14" t="s">
        <v>4695</v>
      </c>
    </row>
    <row r="111" spans="1:30" x14ac:dyDescent="0.3">
      <c r="A111" s="15" t="s">
        <v>4814</v>
      </c>
      <c r="B111" s="15" t="s">
        <v>3103</v>
      </c>
      <c r="C111" s="15">
        <v>48</v>
      </c>
      <c r="D111" s="15">
        <v>4.8</v>
      </c>
      <c r="E111" s="15">
        <v>0.90200000000000002</v>
      </c>
      <c r="F111" s="15">
        <v>9.7100000000000006E-2</v>
      </c>
      <c r="G111" s="15">
        <v>0.87929999999999997</v>
      </c>
      <c r="H111" s="15">
        <v>2.3599999999999999E-2</v>
      </c>
      <c r="I111" s="15">
        <v>0.1072</v>
      </c>
      <c r="J111" s="15">
        <v>-26.06</v>
      </c>
      <c r="K111" s="15">
        <v>0.67500000000000004</v>
      </c>
      <c r="L111" s="15">
        <v>39.200000000000003</v>
      </c>
      <c r="M111" s="15">
        <v>7.3700000000000002E-2</v>
      </c>
      <c r="N111" s="15">
        <v>0.97770000000000001</v>
      </c>
      <c r="O111" s="15">
        <v>2.5329999999999999</v>
      </c>
      <c r="P111" s="15">
        <v>8.11</v>
      </c>
      <c r="Q111" s="15">
        <v>75.290000000000006</v>
      </c>
      <c r="R111" s="15">
        <v>4</v>
      </c>
      <c r="S111" s="15">
        <v>0.63370000000000004</v>
      </c>
      <c r="T111" s="15">
        <v>131.22</v>
      </c>
      <c r="U111" s="15">
        <v>0.08</v>
      </c>
      <c r="V111" s="15">
        <v>0.73299999999999998</v>
      </c>
      <c r="W111" s="15">
        <v>0.15</v>
      </c>
      <c r="X111" s="15">
        <v>0.501</v>
      </c>
      <c r="Y111" s="15">
        <v>0.36399999999999999</v>
      </c>
      <c r="Z111" s="15" t="s">
        <v>4693</v>
      </c>
      <c r="AA111" s="15" t="s">
        <v>526</v>
      </c>
      <c r="AB111" s="15" t="s">
        <v>232</v>
      </c>
      <c r="AC111" s="15" t="s">
        <v>4708</v>
      </c>
      <c r="AD111" s="15" t="s">
        <v>4695</v>
      </c>
    </row>
    <row r="112" spans="1:30" x14ac:dyDescent="0.3">
      <c r="A112" s="14" t="s">
        <v>4815</v>
      </c>
      <c r="B112" s="14" t="s">
        <v>3105</v>
      </c>
      <c r="C112" s="14">
        <v>16</v>
      </c>
      <c r="D112" s="14">
        <v>16</v>
      </c>
      <c r="E112" s="14">
        <v>1.8640000000000001</v>
      </c>
      <c r="F112" s="14">
        <v>7.3000000000000001E-3</v>
      </c>
      <c r="G112" s="14">
        <v>0.94810000000000005</v>
      </c>
      <c r="H112" s="14">
        <v>5.1900000000000002E-2</v>
      </c>
      <c r="I112" s="14">
        <v>0.15179999999999999</v>
      </c>
      <c r="J112" s="14">
        <v>-36.22</v>
      </c>
      <c r="K112" s="14">
        <v>9.5660000000000007</v>
      </c>
      <c r="L112" s="14">
        <v>29.05</v>
      </c>
      <c r="M112" s="14">
        <v>3.9699999999999999E-2</v>
      </c>
      <c r="N112" s="14">
        <v>0.93130000000000002</v>
      </c>
      <c r="O112" s="14">
        <v>1.968</v>
      </c>
      <c r="P112" s="14">
        <v>2.59</v>
      </c>
      <c r="Q112" s="14">
        <v>85.99</v>
      </c>
      <c r="R112" s="14">
        <v>8</v>
      </c>
      <c r="S112" s="14">
        <v>0.9335</v>
      </c>
      <c r="T112" s="14">
        <v>177.49</v>
      </c>
      <c r="U112" s="14">
        <v>7.7499999999999999E-2</v>
      </c>
      <c r="V112" s="14">
        <v>0.63300000000000001</v>
      </c>
      <c r="W112" s="14">
        <v>0.26100000000000001</v>
      </c>
      <c r="X112" s="14">
        <v>0.17399999999999999</v>
      </c>
      <c r="Y112" s="14">
        <v>0.30199999999999999</v>
      </c>
      <c r="Z112" s="14" t="s">
        <v>4715</v>
      </c>
      <c r="AA112" s="14" t="s">
        <v>342</v>
      </c>
      <c r="AB112" s="14" t="s">
        <v>355</v>
      </c>
      <c r="AC112" s="14" t="s">
        <v>4694</v>
      </c>
      <c r="AD112" s="14" t="s">
        <v>4695</v>
      </c>
    </row>
    <row r="113" spans="1:30" x14ac:dyDescent="0.3">
      <c r="A113" s="15" t="s">
        <v>4816</v>
      </c>
      <c r="B113" s="15" t="s">
        <v>3107</v>
      </c>
      <c r="C113" s="15">
        <v>32</v>
      </c>
      <c r="D113" s="15">
        <v>6.4</v>
      </c>
      <c r="E113" s="15">
        <v>1.1870000000000001</v>
      </c>
      <c r="F113" s="15">
        <v>9.0999999999999998E-2</v>
      </c>
      <c r="G113" s="15">
        <v>0.82050000000000001</v>
      </c>
      <c r="H113" s="15">
        <v>1.6799999999999999E-2</v>
      </c>
      <c r="I113" s="15">
        <v>4.4299999999999999E-2</v>
      </c>
      <c r="J113" s="15">
        <v>-17.48</v>
      </c>
      <c r="K113" s="15">
        <v>9.2750000000000004</v>
      </c>
      <c r="L113" s="15">
        <v>35.409999999999997</v>
      </c>
      <c r="M113" s="15">
        <v>6.1199999999999997E-2</v>
      </c>
      <c r="N113" s="15">
        <v>0.69110000000000005</v>
      </c>
      <c r="O113" s="15">
        <v>2.8130000000000002</v>
      </c>
      <c r="P113" s="15">
        <v>6.66</v>
      </c>
      <c r="Q113" s="15">
        <v>95.62</v>
      </c>
      <c r="R113" s="15">
        <v>2</v>
      </c>
      <c r="S113" s="15">
        <v>0.49509999999999998</v>
      </c>
      <c r="T113" s="15">
        <v>327.37</v>
      </c>
      <c r="U113" s="15">
        <v>7.9799999999999996E-2</v>
      </c>
      <c r="V113" s="15">
        <v>0.113</v>
      </c>
      <c r="W113" s="15">
        <v>0.372</v>
      </c>
      <c r="X113" s="15">
        <v>0.30099999999999999</v>
      </c>
      <c r="Y113" s="15">
        <v>0.31</v>
      </c>
      <c r="Z113" s="15" t="s">
        <v>4704</v>
      </c>
      <c r="AA113" s="15" t="s">
        <v>306</v>
      </c>
      <c r="AB113" s="15" t="s">
        <v>272</v>
      </c>
      <c r="AC113" s="15" t="s">
        <v>4694</v>
      </c>
      <c r="AD113" s="15" t="s">
        <v>4695</v>
      </c>
    </row>
    <row r="114" spans="1:30" x14ac:dyDescent="0.3">
      <c r="A114" s="14" t="s">
        <v>4817</v>
      </c>
      <c r="B114" s="14" t="s">
        <v>3109</v>
      </c>
      <c r="C114" s="14">
        <v>64</v>
      </c>
      <c r="D114" s="14">
        <v>6.4</v>
      </c>
      <c r="E114" s="14">
        <v>1.958</v>
      </c>
      <c r="F114" s="14">
        <v>0.106</v>
      </c>
      <c r="G114" s="14">
        <v>0.8266</v>
      </c>
      <c r="H114" s="14">
        <v>2.3199999999999998E-2</v>
      </c>
      <c r="I114" s="14">
        <v>0.222</v>
      </c>
      <c r="J114" s="14">
        <v>-47.71</v>
      </c>
      <c r="K114" s="14">
        <v>3.931</v>
      </c>
      <c r="L114" s="14">
        <v>34.799999999999997</v>
      </c>
      <c r="M114" s="14">
        <v>7.7999999999999996E-3</v>
      </c>
      <c r="N114" s="14">
        <v>0.66439999999999999</v>
      </c>
      <c r="O114" s="14">
        <v>1.478</v>
      </c>
      <c r="P114" s="14">
        <v>16.239999999999998</v>
      </c>
      <c r="Q114" s="14">
        <v>87.19</v>
      </c>
      <c r="R114" s="14">
        <v>2</v>
      </c>
      <c r="S114" s="14">
        <v>0.81299999999999994</v>
      </c>
      <c r="T114" s="14">
        <v>383.56</v>
      </c>
      <c r="U114" s="14">
        <v>1.9199999999999998E-2</v>
      </c>
      <c r="V114" s="14">
        <v>0.46300000000000002</v>
      </c>
      <c r="W114" s="14">
        <v>0.96599999999999997</v>
      </c>
      <c r="X114" s="14">
        <v>0.34300000000000003</v>
      </c>
      <c r="Y114" s="14">
        <v>0.44900000000000001</v>
      </c>
      <c r="Z114" s="14" t="s">
        <v>4711</v>
      </c>
      <c r="AA114" s="14" t="s">
        <v>176</v>
      </c>
      <c r="AB114" s="14" t="s">
        <v>193</v>
      </c>
      <c r="AC114" s="14" t="s">
        <v>4708</v>
      </c>
      <c r="AD114" s="14" t="s">
        <v>4695</v>
      </c>
    </row>
    <row r="115" spans="1:30" x14ac:dyDescent="0.3">
      <c r="A115" s="15" t="s">
        <v>4818</v>
      </c>
      <c r="B115" s="15" t="s">
        <v>3111</v>
      </c>
      <c r="C115" s="15">
        <v>240</v>
      </c>
      <c r="D115" s="15">
        <v>24</v>
      </c>
      <c r="E115" s="15">
        <v>2.0089999999999999</v>
      </c>
      <c r="F115" s="15">
        <v>8.8000000000000005E-3</v>
      </c>
      <c r="G115" s="15">
        <v>0.91290000000000004</v>
      </c>
      <c r="H115" s="15">
        <v>5.9900000000000002E-2</v>
      </c>
      <c r="I115" s="15">
        <v>0.14369999999999999</v>
      </c>
      <c r="J115" s="15">
        <v>-29.54</v>
      </c>
      <c r="K115" s="15">
        <v>0.627</v>
      </c>
      <c r="L115" s="15">
        <v>34.1</v>
      </c>
      <c r="M115" s="15">
        <v>5.4699999999999999E-2</v>
      </c>
      <c r="N115" s="15">
        <v>0.90400000000000003</v>
      </c>
      <c r="O115" s="15">
        <v>2.3050000000000002</v>
      </c>
      <c r="P115" s="15">
        <v>7.59</v>
      </c>
      <c r="Q115" s="15">
        <v>83.45</v>
      </c>
      <c r="R115" s="15">
        <v>13</v>
      </c>
      <c r="S115" s="15">
        <v>0.76349999999999996</v>
      </c>
      <c r="T115" s="15">
        <v>243.05</v>
      </c>
      <c r="U115" s="15">
        <v>1.52E-2</v>
      </c>
      <c r="V115" s="15">
        <v>0.36399999999999999</v>
      </c>
      <c r="W115" s="15">
        <v>0.71099999999999997</v>
      </c>
      <c r="X115" s="15">
        <v>0.32300000000000001</v>
      </c>
      <c r="Y115" s="15">
        <v>0.71599999999999997</v>
      </c>
      <c r="Z115" s="15" t="s">
        <v>4702</v>
      </c>
      <c r="AA115" s="15" t="s">
        <v>363</v>
      </c>
      <c r="AB115" s="15" t="s">
        <v>492</v>
      </c>
      <c r="AC115" s="15" t="s">
        <v>4717</v>
      </c>
      <c r="AD115" s="15" t="s">
        <v>4695</v>
      </c>
    </row>
    <row r="116" spans="1:30" x14ac:dyDescent="0.3">
      <c r="A116" s="14" t="s">
        <v>4819</v>
      </c>
      <c r="B116" s="14" t="s">
        <v>3113</v>
      </c>
      <c r="C116" s="14">
        <v>16</v>
      </c>
      <c r="D116" s="14">
        <v>32</v>
      </c>
      <c r="E116" s="14">
        <v>1.4159999999999999</v>
      </c>
      <c r="F116" s="14">
        <v>4.53E-2</v>
      </c>
      <c r="G116" s="14">
        <v>0.82730000000000004</v>
      </c>
      <c r="H116" s="14">
        <v>4.2099999999999999E-2</v>
      </c>
      <c r="I116" s="14">
        <v>0.18360000000000001</v>
      </c>
      <c r="J116" s="14">
        <v>-40.68</v>
      </c>
      <c r="K116" s="14">
        <v>10.93</v>
      </c>
      <c r="L116" s="14">
        <v>33.32</v>
      </c>
      <c r="M116" s="14">
        <v>1.8599999999999998E-2</v>
      </c>
      <c r="N116" s="14">
        <v>0.62590000000000001</v>
      </c>
      <c r="O116" s="14">
        <v>0.151</v>
      </c>
      <c r="P116" s="14">
        <v>10.09</v>
      </c>
      <c r="Q116" s="14">
        <v>84.79</v>
      </c>
      <c r="R116" s="14">
        <v>15</v>
      </c>
      <c r="S116" s="14">
        <v>0.96940000000000004</v>
      </c>
      <c r="T116" s="14">
        <v>300.32</v>
      </c>
      <c r="U116" s="14">
        <v>4.4200000000000003E-2</v>
      </c>
      <c r="V116" s="14">
        <v>0.57399999999999995</v>
      </c>
      <c r="W116" s="14">
        <v>0.504</v>
      </c>
      <c r="X116" s="14">
        <v>0.40100000000000002</v>
      </c>
      <c r="Y116" s="14">
        <v>0.36399999999999999</v>
      </c>
      <c r="Z116" s="14" t="s">
        <v>4711</v>
      </c>
      <c r="AA116" s="14" t="s">
        <v>306</v>
      </c>
      <c r="AB116" s="14" t="s">
        <v>470</v>
      </c>
      <c r="AC116" s="14" t="s">
        <v>4700</v>
      </c>
      <c r="AD116" s="14" t="s">
        <v>4695</v>
      </c>
    </row>
    <row r="117" spans="1:30" x14ac:dyDescent="0.3">
      <c r="A117" s="15" t="s">
        <v>4820</v>
      </c>
      <c r="B117" s="15" t="s">
        <v>3115</v>
      </c>
      <c r="C117" s="15">
        <v>48</v>
      </c>
      <c r="D117" s="15">
        <v>1.6</v>
      </c>
      <c r="E117" s="15">
        <v>2.3130000000000002</v>
      </c>
      <c r="F117" s="15">
        <v>9.8699999999999996E-2</v>
      </c>
      <c r="G117" s="15">
        <v>0.97160000000000002</v>
      </c>
      <c r="H117" s="15">
        <v>5.8900000000000001E-2</v>
      </c>
      <c r="I117" s="15">
        <v>0.18609999999999999</v>
      </c>
      <c r="J117" s="15">
        <v>-12.28</v>
      </c>
      <c r="K117" s="15">
        <v>0.50900000000000001</v>
      </c>
      <c r="L117" s="15">
        <v>33.090000000000003</v>
      </c>
      <c r="M117" s="15">
        <v>0.02</v>
      </c>
      <c r="N117" s="15">
        <v>0.94189999999999996</v>
      </c>
      <c r="O117" s="15">
        <v>0.51</v>
      </c>
      <c r="P117" s="15">
        <v>2.93</v>
      </c>
      <c r="Q117" s="15">
        <v>89.52</v>
      </c>
      <c r="R117" s="15">
        <v>5</v>
      </c>
      <c r="S117" s="15">
        <v>0.4955</v>
      </c>
      <c r="T117" s="15">
        <v>351.56</v>
      </c>
      <c r="U117" s="15">
        <v>2.5899999999999999E-2</v>
      </c>
      <c r="V117" s="15">
        <v>0.496</v>
      </c>
      <c r="W117" s="15">
        <v>0.76600000000000001</v>
      </c>
      <c r="X117" s="15">
        <v>0.41</v>
      </c>
      <c r="Y117" s="15">
        <v>0.215</v>
      </c>
      <c r="Z117" s="15" t="s">
        <v>2285</v>
      </c>
      <c r="AA117" s="15" t="s">
        <v>206</v>
      </c>
      <c r="AB117" s="15" t="s">
        <v>220</v>
      </c>
      <c r="AC117" s="15" t="s">
        <v>4694</v>
      </c>
      <c r="AD117" s="15" t="s">
        <v>4695</v>
      </c>
    </row>
    <row r="118" spans="1:30" x14ac:dyDescent="0.3">
      <c r="A118" s="14" t="s">
        <v>4821</v>
      </c>
      <c r="B118" s="14" t="s">
        <v>3117</v>
      </c>
      <c r="C118" s="14">
        <v>128</v>
      </c>
      <c r="D118" s="14">
        <v>256</v>
      </c>
      <c r="E118" s="14">
        <v>1.7390000000000001</v>
      </c>
      <c r="F118" s="14">
        <v>0.1134</v>
      </c>
      <c r="G118" s="14">
        <v>0.96130000000000004</v>
      </c>
      <c r="H118" s="14">
        <v>4.1399999999999999E-2</v>
      </c>
      <c r="I118" s="14">
        <v>0.2099</v>
      </c>
      <c r="J118" s="14">
        <v>-27.85</v>
      </c>
      <c r="K118" s="14">
        <v>8.3469999999999995</v>
      </c>
      <c r="L118" s="14">
        <v>29.98</v>
      </c>
      <c r="M118" s="14">
        <v>4.5900000000000003E-2</v>
      </c>
      <c r="N118" s="14">
        <v>0.84399999999999997</v>
      </c>
      <c r="O118" s="14">
        <v>2.5049999999999999</v>
      </c>
      <c r="P118" s="14">
        <v>8.31</v>
      </c>
      <c r="Q118" s="14">
        <v>94.02</v>
      </c>
      <c r="R118" s="14">
        <v>9</v>
      </c>
      <c r="S118" s="14">
        <v>0.77280000000000004</v>
      </c>
      <c r="T118" s="14">
        <v>140.44</v>
      </c>
      <c r="U118" s="14">
        <v>1.17E-2</v>
      </c>
      <c r="V118" s="14">
        <v>0.189</v>
      </c>
      <c r="W118" s="14">
        <v>0.186</v>
      </c>
      <c r="X118" s="14">
        <v>0.114</v>
      </c>
      <c r="Y118" s="14">
        <v>0.68899999999999995</v>
      </c>
      <c r="Z118" s="14" t="s">
        <v>4699</v>
      </c>
      <c r="AA118" s="14" t="s">
        <v>336</v>
      </c>
      <c r="AB118" s="14" t="s">
        <v>532</v>
      </c>
      <c r="AC118" s="14" t="s">
        <v>4700</v>
      </c>
      <c r="AD118" s="14" t="s">
        <v>4695</v>
      </c>
    </row>
    <row r="119" spans="1:30" x14ac:dyDescent="0.3">
      <c r="A119" s="15" t="s">
        <v>4822</v>
      </c>
      <c r="B119" s="15" t="s">
        <v>3119</v>
      </c>
      <c r="C119" s="15">
        <v>16</v>
      </c>
      <c r="D119" s="15">
        <v>32</v>
      </c>
      <c r="E119" s="15">
        <v>0.39800000000000002</v>
      </c>
      <c r="F119" s="15">
        <v>0.1158</v>
      </c>
      <c r="G119" s="15">
        <v>0.88590000000000002</v>
      </c>
      <c r="H119" s="15">
        <v>4.3299999999999998E-2</v>
      </c>
      <c r="I119" s="15">
        <v>0.21909999999999999</v>
      </c>
      <c r="J119" s="15">
        <v>-20.32</v>
      </c>
      <c r="K119" s="15">
        <v>9.6259999999999994</v>
      </c>
      <c r="L119" s="15">
        <v>41.24</v>
      </c>
      <c r="M119" s="15">
        <v>1.21E-2</v>
      </c>
      <c r="N119" s="15">
        <v>0.66210000000000002</v>
      </c>
      <c r="O119" s="15">
        <v>1.635</v>
      </c>
      <c r="P119" s="15">
        <v>5.64</v>
      </c>
      <c r="Q119" s="15">
        <v>90.22</v>
      </c>
      <c r="R119" s="15">
        <v>4</v>
      </c>
      <c r="S119" s="15">
        <v>0.93049999999999999</v>
      </c>
      <c r="T119" s="15">
        <v>415.61</v>
      </c>
      <c r="U119" s="15">
        <v>7.7799999999999994E-2</v>
      </c>
      <c r="V119" s="15">
        <v>0.17499999999999999</v>
      </c>
      <c r="W119" s="15">
        <v>0.22800000000000001</v>
      </c>
      <c r="X119" s="15">
        <v>0.40200000000000002</v>
      </c>
      <c r="Y119" s="15">
        <v>0.158</v>
      </c>
      <c r="Z119" s="15" t="s">
        <v>4704</v>
      </c>
      <c r="AA119" s="15" t="s">
        <v>192</v>
      </c>
      <c r="AB119" s="15" t="s">
        <v>398</v>
      </c>
      <c r="AC119" s="15" t="s">
        <v>4694</v>
      </c>
      <c r="AD119" s="15" t="s">
        <v>4695</v>
      </c>
    </row>
    <row r="120" spans="1:30" x14ac:dyDescent="0.3">
      <c r="A120" s="14" t="s">
        <v>4823</v>
      </c>
      <c r="B120" s="14" t="s">
        <v>3121</v>
      </c>
      <c r="C120" s="14">
        <v>240</v>
      </c>
      <c r="D120" s="14">
        <v>48</v>
      </c>
      <c r="E120" s="14">
        <v>0.27200000000000002</v>
      </c>
      <c r="F120" s="14">
        <v>7.7600000000000002E-2</v>
      </c>
      <c r="G120" s="14">
        <v>0.84299999999999997</v>
      </c>
      <c r="H120" s="14">
        <v>5.3400000000000003E-2</v>
      </c>
      <c r="I120" s="14">
        <v>0.2016</v>
      </c>
      <c r="J120" s="14">
        <v>-42.11</v>
      </c>
      <c r="K120" s="14">
        <v>6.9669999999999996</v>
      </c>
      <c r="L120" s="14">
        <v>31.54</v>
      </c>
      <c r="M120" s="14">
        <v>2.1499999999999998E-2</v>
      </c>
      <c r="N120" s="14">
        <v>0.79149999999999998</v>
      </c>
      <c r="O120" s="14">
        <v>1.4550000000000001</v>
      </c>
      <c r="P120" s="14">
        <v>16.87</v>
      </c>
      <c r="Q120" s="14">
        <v>84.21</v>
      </c>
      <c r="R120" s="14">
        <v>2</v>
      </c>
      <c r="S120" s="14">
        <v>0.45750000000000002</v>
      </c>
      <c r="T120" s="14">
        <v>205.99</v>
      </c>
      <c r="U120" s="14">
        <v>3.1E-2</v>
      </c>
      <c r="V120" s="14">
        <v>0.99299999999999999</v>
      </c>
      <c r="W120" s="14">
        <v>0.64500000000000002</v>
      </c>
      <c r="X120" s="14">
        <v>0.373</v>
      </c>
      <c r="Y120" s="14">
        <v>0.254</v>
      </c>
      <c r="Z120" s="14" t="s">
        <v>4706</v>
      </c>
      <c r="AA120" s="14" t="s">
        <v>477</v>
      </c>
      <c r="AB120" s="14" t="s">
        <v>422</v>
      </c>
      <c r="AC120" s="14" t="s">
        <v>4708</v>
      </c>
      <c r="AD120" s="14" t="s">
        <v>4695</v>
      </c>
    </row>
    <row r="121" spans="1:30" x14ac:dyDescent="0.3">
      <c r="A121" s="15" t="s">
        <v>4824</v>
      </c>
      <c r="B121" s="15" t="s">
        <v>3123</v>
      </c>
      <c r="C121" s="15">
        <v>96</v>
      </c>
      <c r="D121" s="15">
        <v>9.6</v>
      </c>
      <c r="E121" s="15">
        <v>0.76200000000000001</v>
      </c>
      <c r="F121" s="15">
        <v>8.0500000000000002E-2</v>
      </c>
      <c r="G121" s="15">
        <v>0.93289999999999995</v>
      </c>
      <c r="H121" s="15">
        <v>1.6799999999999999E-2</v>
      </c>
      <c r="I121" s="15">
        <v>0.13120000000000001</v>
      </c>
      <c r="J121" s="15">
        <v>-15.37</v>
      </c>
      <c r="K121" s="15">
        <v>5.4880000000000004</v>
      </c>
      <c r="L121" s="15">
        <v>29.47</v>
      </c>
      <c r="M121" s="15">
        <v>5.4899999999999997E-2</v>
      </c>
      <c r="N121" s="15">
        <v>0.71909999999999996</v>
      </c>
      <c r="O121" s="15">
        <v>1.4239999999999999</v>
      </c>
      <c r="P121" s="15">
        <v>2.29</v>
      </c>
      <c r="Q121" s="15">
        <v>75.63</v>
      </c>
      <c r="R121" s="15">
        <v>14</v>
      </c>
      <c r="S121" s="15">
        <v>0.68179999999999996</v>
      </c>
      <c r="T121" s="15">
        <v>216.95</v>
      </c>
      <c r="U121" s="15">
        <v>4.7600000000000003E-2</v>
      </c>
      <c r="V121" s="15">
        <v>0.50600000000000001</v>
      </c>
      <c r="W121" s="15">
        <v>0.36599999999999999</v>
      </c>
      <c r="X121" s="15">
        <v>0.49399999999999999</v>
      </c>
      <c r="Y121" s="15">
        <v>0.30299999999999999</v>
      </c>
      <c r="Z121" s="15" t="s">
        <v>4702</v>
      </c>
      <c r="AA121" s="15" t="s">
        <v>434</v>
      </c>
      <c r="AB121" s="15" t="s">
        <v>451</v>
      </c>
      <c r="AC121" s="15" t="s">
        <v>4717</v>
      </c>
      <c r="AD121" s="15" t="s">
        <v>4695</v>
      </c>
    </row>
    <row r="122" spans="1:30" x14ac:dyDescent="0.3">
      <c r="A122" s="14" t="s">
        <v>4825</v>
      </c>
      <c r="B122" s="14" t="s">
        <v>3125</v>
      </c>
      <c r="C122" s="14">
        <v>96</v>
      </c>
      <c r="D122" s="14">
        <v>3.2</v>
      </c>
      <c r="E122" s="14">
        <v>1.2050000000000001</v>
      </c>
      <c r="F122" s="14">
        <v>7.7299999999999994E-2</v>
      </c>
      <c r="G122" s="14">
        <v>0.96179999999999999</v>
      </c>
      <c r="H122" s="14">
        <v>4.8899999999999999E-2</v>
      </c>
      <c r="I122" s="14">
        <v>0.24060000000000001</v>
      </c>
      <c r="J122" s="14">
        <v>-42.52</v>
      </c>
      <c r="K122" s="14">
        <v>11.856</v>
      </c>
      <c r="L122" s="14">
        <v>37.549999999999997</v>
      </c>
      <c r="M122" s="14">
        <v>5.5399999999999998E-2</v>
      </c>
      <c r="N122" s="14">
        <v>0.90110000000000001</v>
      </c>
      <c r="O122" s="14">
        <v>1.83</v>
      </c>
      <c r="P122" s="14">
        <v>3.11</v>
      </c>
      <c r="Q122" s="14">
        <v>93.3</v>
      </c>
      <c r="R122" s="14">
        <v>5</v>
      </c>
      <c r="S122" s="14">
        <v>0.83850000000000002</v>
      </c>
      <c r="T122" s="14">
        <v>273.51</v>
      </c>
      <c r="U122" s="14">
        <v>9.1999999999999998E-3</v>
      </c>
      <c r="V122" s="14">
        <v>0.81699999999999995</v>
      </c>
      <c r="W122" s="14">
        <v>0.60799999999999998</v>
      </c>
      <c r="X122" s="14">
        <v>0.13200000000000001</v>
      </c>
      <c r="Y122" s="14">
        <v>0.33300000000000002</v>
      </c>
      <c r="Z122" s="14" t="s">
        <v>4711</v>
      </c>
      <c r="AA122" s="14" t="s">
        <v>434</v>
      </c>
      <c r="AB122" s="14" t="s">
        <v>220</v>
      </c>
      <c r="AC122" s="14" t="s">
        <v>4694</v>
      </c>
      <c r="AD122" s="14" t="s">
        <v>4695</v>
      </c>
    </row>
    <row r="123" spans="1:30" x14ac:dyDescent="0.3">
      <c r="A123" s="15" t="s">
        <v>4826</v>
      </c>
      <c r="B123" s="15" t="s">
        <v>3127</v>
      </c>
      <c r="C123" s="15">
        <v>128</v>
      </c>
      <c r="D123" s="15">
        <v>25.6</v>
      </c>
      <c r="E123" s="15">
        <v>2.2189999999999999</v>
      </c>
      <c r="F123" s="15">
        <v>9.2999999999999992E-3</v>
      </c>
      <c r="G123" s="15">
        <v>0.85309999999999997</v>
      </c>
      <c r="H123" s="15">
        <v>5.1299999999999998E-2</v>
      </c>
      <c r="I123" s="15">
        <v>0.15260000000000001</v>
      </c>
      <c r="J123" s="15">
        <v>-15.05</v>
      </c>
      <c r="K123" s="15">
        <v>7.9939999999999998</v>
      </c>
      <c r="L123" s="15">
        <v>39.700000000000003</v>
      </c>
      <c r="M123" s="15">
        <v>1.43E-2</v>
      </c>
      <c r="N123" s="15">
        <v>0.89080000000000004</v>
      </c>
      <c r="O123" s="15">
        <v>3.2869999999999999</v>
      </c>
      <c r="P123" s="15">
        <v>15.7</v>
      </c>
      <c r="Q123" s="15">
        <v>92.6</v>
      </c>
      <c r="R123" s="15">
        <v>4</v>
      </c>
      <c r="S123" s="15">
        <v>0.6956</v>
      </c>
      <c r="T123" s="15">
        <v>376.47</v>
      </c>
      <c r="U123" s="15">
        <v>4.9099999999999998E-2</v>
      </c>
      <c r="V123" s="15">
        <v>0.57099999999999995</v>
      </c>
      <c r="W123" s="15">
        <v>0.48499999999999999</v>
      </c>
      <c r="X123" s="15">
        <v>0.216</v>
      </c>
      <c r="Y123" s="15">
        <v>0.75800000000000001</v>
      </c>
      <c r="Z123" s="15" t="s">
        <v>4699</v>
      </c>
      <c r="AA123" s="15" t="s">
        <v>306</v>
      </c>
      <c r="AB123" s="15" t="s">
        <v>254</v>
      </c>
      <c r="AC123" s="15" t="s">
        <v>4717</v>
      </c>
      <c r="AD123" s="15" t="s">
        <v>4695</v>
      </c>
    </row>
    <row r="124" spans="1:30" x14ac:dyDescent="0.3">
      <c r="A124" s="14" t="s">
        <v>4827</v>
      </c>
      <c r="B124" s="14" t="s">
        <v>3129</v>
      </c>
      <c r="C124" s="14">
        <v>48</v>
      </c>
      <c r="D124" s="14">
        <v>4.8</v>
      </c>
      <c r="E124" s="14">
        <v>1.7230000000000001</v>
      </c>
      <c r="F124" s="14">
        <v>2.0299999999999999E-2</v>
      </c>
      <c r="G124" s="14">
        <v>0.83450000000000002</v>
      </c>
      <c r="H124" s="14">
        <v>1.5800000000000002E-2</v>
      </c>
      <c r="I124" s="14">
        <v>0.2162</v>
      </c>
      <c r="J124" s="14">
        <v>-23.12</v>
      </c>
      <c r="K124" s="14">
        <v>3.9550000000000001</v>
      </c>
      <c r="L124" s="14">
        <v>37.450000000000003</v>
      </c>
      <c r="M124" s="14">
        <v>6.7699999999999996E-2</v>
      </c>
      <c r="N124" s="14">
        <v>0.69210000000000005</v>
      </c>
      <c r="O124" s="14">
        <v>2.7829999999999999</v>
      </c>
      <c r="P124" s="14">
        <v>5.81</v>
      </c>
      <c r="Q124" s="14">
        <v>96.25</v>
      </c>
      <c r="R124" s="14">
        <v>1</v>
      </c>
      <c r="S124" s="14">
        <v>0.52280000000000004</v>
      </c>
      <c r="T124" s="14">
        <v>95.18</v>
      </c>
      <c r="U124" s="14">
        <v>3.4299999999999997E-2</v>
      </c>
      <c r="V124" s="14">
        <v>0.17299999999999999</v>
      </c>
      <c r="W124" s="14">
        <v>0.86499999999999999</v>
      </c>
      <c r="X124" s="14">
        <v>0.17</v>
      </c>
      <c r="Y124" s="14">
        <v>0.40899999999999997</v>
      </c>
      <c r="Z124" s="14" t="s">
        <v>4704</v>
      </c>
      <c r="AA124" s="14" t="s">
        <v>314</v>
      </c>
      <c r="AB124" s="14" t="s">
        <v>307</v>
      </c>
      <c r="AC124" s="14" t="s">
        <v>4717</v>
      </c>
      <c r="AD124" s="14" t="s">
        <v>4695</v>
      </c>
    </row>
    <row r="125" spans="1:30" x14ac:dyDescent="0.3">
      <c r="A125" s="15" t="s">
        <v>4828</v>
      </c>
      <c r="B125" s="15" t="s">
        <v>3131</v>
      </c>
      <c r="C125" s="15">
        <v>64</v>
      </c>
      <c r="D125" s="15">
        <v>32</v>
      </c>
      <c r="E125" s="15">
        <v>0.63500000000000001</v>
      </c>
      <c r="F125" s="15">
        <v>1.4200000000000001E-2</v>
      </c>
      <c r="G125" s="15">
        <v>0.91979999999999995</v>
      </c>
      <c r="H125" s="15">
        <v>2.8500000000000001E-2</v>
      </c>
      <c r="I125" s="15">
        <v>0.19889999999999999</v>
      </c>
      <c r="J125" s="15">
        <v>-16.62</v>
      </c>
      <c r="K125" s="15">
        <v>2.71</v>
      </c>
      <c r="L125" s="15">
        <v>39.33</v>
      </c>
      <c r="M125" s="15">
        <v>3.5499999999999997E-2</v>
      </c>
      <c r="N125" s="15">
        <v>0.87219999999999998</v>
      </c>
      <c r="O125" s="15">
        <v>1.718</v>
      </c>
      <c r="P125" s="15">
        <v>7.37</v>
      </c>
      <c r="Q125" s="15">
        <v>93.38</v>
      </c>
      <c r="R125" s="15">
        <v>2</v>
      </c>
      <c r="S125" s="15">
        <v>0.55759999999999998</v>
      </c>
      <c r="T125" s="15">
        <v>110.48</v>
      </c>
      <c r="U125" s="15">
        <v>4.82E-2</v>
      </c>
      <c r="V125" s="15">
        <v>0.38100000000000001</v>
      </c>
      <c r="W125" s="15">
        <v>0.16600000000000001</v>
      </c>
      <c r="X125" s="15">
        <v>0.32200000000000001</v>
      </c>
      <c r="Y125" s="15">
        <v>0.49299999999999999</v>
      </c>
      <c r="Z125" s="15" t="s">
        <v>4715</v>
      </c>
      <c r="AA125" s="15" t="s">
        <v>176</v>
      </c>
      <c r="AB125" s="15" t="s">
        <v>329</v>
      </c>
      <c r="AC125" s="15" t="s">
        <v>4717</v>
      </c>
      <c r="AD125" s="15" t="s">
        <v>4695</v>
      </c>
    </row>
    <row r="126" spans="1:30" x14ac:dyDescent="0.3">
      <c r="A126" s="14" t="s">
        <v>4829</v>
      </c>
      <c r="B126" s="14" t="s">
        <v>3133</v>
      </c>
      <c r="C126" s="14">
        <v>96</v>
      </c>
      <c r="D126" s="14">
        <v>9.6</v>
      </c>
      <c r="E126" s="14">
        <v>1.139</v>
      </c>
      <c r="F126" s="14">
        <v>8.6900000000000005E-2</v>
      </c>
      <c r="G126" s="14">
        <v>0.96940000000000004</v>
      </c>
      <c r="H126" s="14">
        <v>4.5600000000000002E-2</v>
      </c>
      <c r="I126" s="14">
        <v>0.1888</v>
      </c>
      <c r="J126" s="14">
        <v>-32.43</v>
      </c>
      <c r="K126" s="14">
        <v>4.9980000000000002</v>
      </c>
      <c r="L126" s="14">
        <v>29.83</v>
      </c>
      <c r="M126" s="14">
        <v>2.4899999999999999E-2</v>
      </c>
      <c r="N126" s="14">
        <v>0.9274</v>
      </c>
      <c r="O126" s="14">
        <v>2.73</v>
      </c>
      <c r="P126" s="14">
        <v>11.95</v>
      </c>
      <c r="Q126" s="14">
        <v>90.68</v>
      </c>
      <c r="R126" s="14">
        <v>6</v>
      </c>
      <c r="S126" s="14">
        <v>0.47510000000000002</v>
      </c>
      <c r="T126" s="14">
        <v>269.72000000000003</v>
      </c>
      <c r="U126" s="14">
        <v>2.5499999999999998E-2</v>
      </c>
      <c r="V126" s="14">
        <v>0.96199999999999997</v>
      </c>
      <c r="W126" s="14">
        <v>0.47299999999999998</v>
      </c>
      <c r="X126" s="14">
        <v>0.157</v>
      </c>
      <c r="Y126" s="14">
        <v>0.755</v>
      </c>
      <c r="Z126" s="14" t="s">
        <v>4697</v>
      </c>
      <c r="AA126" s="14" t="s">
        <v>244</v>
      </c>
      <c r="AB126" s="14" t="s">
        <v>487</v>
      </c>
      <c r="AC126" s="14" t="s">
        <v>4717</v>
      </c>
      <c r="AD126" s="14" t="s">
        <v>4695</v>
      </c>
    </row>
    <row r="127" spans="1:30" x14ac:dyDescent="0.3">
      <c r="A127" s="15" t="s">
        <v>4830</v>
      </c>
      <c r="B127" s="15" t="s">
        <v>3136</v>
      </c>
      <c r="C127" s="15">
        <v>16</v>
      </c>
      <c r="D127" s="15">
        <v>3.2</v>
      </c>
      <c r="E127" s="15">
        <v>2.2749999999999999</v>
      </c>
      <c r="F127" s="15">
        <v>7.5499999999999998E-2</v>
      </c>
      <c r="G127" s="15">
        <v>0.96519999999999995</v>
      </c>
      <c r="H127" s="15">
        <v>3.2899999999999999E-2</v>
      </c>
      <c r="I127" s="15">
        <v>0.23330000000000001</v>
      </c>
      <c r="J127" s="15">
        <v>-39.590000000000003</v>
      </c>
      <c r="K127" s="15">
        <v>6.0579999999999998</v>
      </c>
      <c r="L127" s="15">
        <v>40.51</v>
      </c>
      <c r="M127" s="15">
        <v>3.4000000000000002E-2</v>
      </c>
      <c r="N127" s="15">
        <v>0.65490000000000004</v>
      </c>
      <c r="O127" s="15">
        <v>0.84099999999999997</v>
      </c>
      <c r="P127" s="15">
        <v>3.93</v>
      </c>
      <c r="Q127" s="15">
        <v>75.66</v>
      </c>
      <c r="R127" s="15">
        <v>15</v>
      </c>
      <c r="S127" s="15">
        <v>0.69550000000000001</v>
      </c>
      <c r="T127" s="15">
        <v>150.58000000000001</v>
      </c>
      <c r="U127" s="15">
        <v>6.9699999999999998E-2</v>
      </c>
      <c r="V127" s="15">
        <v>0.76600000000000001</v>
      </c>
      <c r="W127" s="15">
        <v>0.72699999999999998</v>
      </c>
      <c r="X127" s="15">
        <v>0.58199999999999996</v>
      </c>
      <c r="Y127" s="15">
        <v>0.22500000000000001</v>
      </c>
      <c r="Z127" s="15" t="s">
        <v>4711</v>
      </c>
      <c r="AA127" s="15" t="s">
        <v>434</v>
      </c>
      <c r="AB127" s="15" t="s">
        <v>193</v>
      </c>
      <c r="AC127" s="15" t="s">
        <v>4708</v>
      </c>
      <c r="AD127" s="15" t="s">
        <v>4695</v>
      </c>
    </row>
    <row r="128" spans="1:30" x14ac:dyDescent="0.3">
      <c r="A128" s="14" t="s">
        <v>4831</v>
      </c>
      <c r="B128" s="14" t="s">
        <v>3138</v>
      </c>
      <c r="C128" s="14">
        <v>24</v>
      </c>
      <c r="D128" s="14">
        <v>48</v>
      </c>
      <c r="E128" s="14">
        <v>0.82499999999999996</v>
      </c>
      <c r="F128" s="14">
        <v>8.8999999999999996E-2</v>
      </c>
      <c r="G128" s="14">
        <v>0.85499999999999998</v>
      </c>
      <c r="H128" s="14">
        <v>3.3099999999999997E-2</v>
      </c>
      <c r="I128" s="14">
        <v>0.2122</v>
      </c>
      <c r="J128" s="14">
        <v>-12.08</v>
      </c>
      <c r="K128" s="14">
        <v>4.7729999999999997</v>
      </c>
      <c r="L128" s="14">
        <v>29.93</v>
      </c>
      <c r="M128" s="14">
        <v>6.5100000000000005E-2</v>
      </c>
      <c r="N128" s="14">
        <v>0.60050000000000003</v>
      </c>
      <c r="O128" s="14">
        <v>1.1970000000000001</v>
      </c>
      <c r="P128" s="14">
        <v>9.32</v>
      </c>
      <c r="Q128" s="14">
        <v>74.849999999999994</v>
      </c>
      <c r="R128" s="14">
        <v>11</v>
      </c>
      <c r="S128" s="14">
        <v>0.61</v>
      </c>
      <c r="T128" s="14">
        <v>168.04</v>
      </c>
      <c r="U128" s="14">
        <v>8.8400000000000006E-2</v>
      </c>
      <c r="V128" s="14">
        <v>0.45300000000000001</v>
      </c>
      <c r="W128" s="14">
        <v>0.20200000000000001</v>
      </c>
      <c r="X128" s="14">
        <v>0.35399999999999998</v>
      </c>
      <c r="Y128" s="14">
        <v>0.67600000000000005</v>
      </c>
      <c r="Z128" s="14" t="s">
        <v>4693</v>
      </c>
      <c r="AA128" s="14" t="s">
        <v>336</v>
      </c>
      <c r="AB128" s="14" t="s">
        <v>492</v>
      </c>
      <c r="AC128" s="14" t="s">
        <v>4694</v>
      </c>
      <c r="AD128" s="14" t="s">
        <v>4695</v>
      </c>
    </row>
    <row r="129" spans="1:30" x14ac:dyDescent="0.3">
      <c r="A129" s="15" t="s">
        <v>4832</v>
      </c>
      <c r="B129" s="15" t="s">
        <v>3140</v>
      </c>
      <c r="C129" s="15">
        <v>48</v>
      </c>
      <c r="D129" s="15">
        <v>4.8</v>
      </c>
      <c r="E129" s="15">
        <v>1.1739999999999999</v>
      </c>
      <c r="F129" s="15">
        <v>9.0700000000000003E-2</v>
      </c>
      <c r="G129" s="15">
        <v>0.83989999999999998</v>
      </c>
      <c r="H129" s="15">
        <v>2.64E-2</v>
      </c>
      <c r="I129" s="15">
        <v>0.1333</v>
      </c>
      <c r="J129" s="15">
        <v>-28.82</v>
      </c>
      <c r="K129" s="15">
        <v>9.4149999999999991</v>
      </c>
      <c r="L129" s="15">
        <v>33.130000000000003</v>
      </c>
      <c r="M129" s="15">
        <v>6.1100000000000002E-2</v>
      </c>
      <c r="N129" s="15">
        <v>0.95220000000000005</v>
      </c>
      <c r="O129" s="15">
        <v>0.17</v>
      </c>
      <c r="P129" s="15">
        <v>14.53</v>
      </c>
      <c r="Q129" s="15">
        <v>86.58</v>
      </c>
      <c r="R129" s="15">
        <v>9</v>
      </c>
      <c r="S129" s="15">
        <v>0.62319999999999998</v>
      </c>
      <c r="T129" s="15">
        <v>373.52</v>
      </c>
      <c r="U129" s="15">
        <v>8.5300000000000001E-2</v>
      </c>
      <c r="V129" s="15">
        <v>0.95299999999999996</v>
      </c>
      <c r="W129" s="15">
        <v>0.753</v>
      </c>
      <c r="X129" s="15">
        <v>0.16200000000000001</v>
      </c>
      <c r="Y129" s="15">
        <v>0.72699999999999998</v>
      </c>
      <c r="Z129" s="15" t="s">
        <v>4699</v>
      </c>
      <c r="AA129" s="15" t="s">
        <v>526</v>
      </c>
      <c r="AB129" s="15" t="s">
        <v>355</v>
      </c>
      <c r="AC129" s="15" t="s">
        <v>4700</v>
      </c>
      <c r="AD129" s="15" t="s">
        <v>4695</v>
      </c>
    </row>
    <row r="130" spans="1:30" x14ac:dyDescent="0.3">
      <c r="A130" s="14" t="s">
        <v>4833</v>
      </c>
      <c r="B130" s="14" t="s">
        <v>3142</v>
      </c>
      <c r="C130" s="14">
        <v>32</v>
      </c>
      <c r="D130" s="14">
        <v>3.2</v>
      </c>
      <c r="E130" s="14">
        <v>1.395</v>
      </c>
      <c r="F130" s="14">
        <v>6.3299999999999995E-2</v>
      </c>
      <c r="G130" s="14">
        <v>0.90410000000000001</v>
      </c>
      <c r="H130" s="14">
        <v>2.46E-2</v>
      </c>
      <c r="I130" s="14">
        <v>0.1593</v>
      </c>
      <c r="J130" s="14">
        <v>-13.69</v>
      </c>
      <c r="K130" s="14">
        <v>1.9079999999999999</v>
      </c>
      <c r="L130" s="14">
        <v>28.35</v>
      </c>
      <c r="M130" s="14">
        <v>6.2600000000000003E-2</v>
      </c>
      <c r="N130" s="14">
        <v>0.82979999999999998</v>
      </c>
      <c r="O130" s="14">
        <v>1.3560000000000001</v>
      </c>
      <c r="P130" s="14">
        <v>15.87</v>
      </c>
      <c r="Q130" s="14">
        <v>80.25</v>
      </c>
      <c r="R130" s="14">
        <v>5</v>
      </c>
      <c r="S130" s="14">
        <v>0.753</v>
      </c>
      <c r="T130" s="14">
        <v>228.39</v>
      </c>
      <c r="U130" s="14">
        <v>6.4799999999999996E-2</v>
      </c>
      <c r="V130" s="14">
        <v>0.57799999999999996</v>
      </c>
      <c r="W130" s="14">
        <v>0.17399999999999999</v>
      </c>
      <c r="X130" s="14">
        <v>0.247</v>
      </c>
      <c r="Y130" s="14">
        <v>0.54700000000000004</v>
      </c>
      <c r="Z130" s="14" t="s">
        <v>4706</v>
      </c>
      <c r="AA130" s="14" t="s">
        <v>363</v>
      </c>
      <c r="AB130" s="14" t="s">
        <v>355</v>
      </c>
      <c r="AC130" s="14" t="s">
        <v>4694</v>
      </c>
      <c r="AD130" s="14" t="s">
        <v>4695</v>
      </c>
    </row>
    <row r="131" spans="1:30" x14ac:dyDescent="0.3">
      <c r="A131" s="15" t="s">
        <v>4834</v>
      </c>
      <c r="B131" s="15" t="s">
        <v>3144</v>
      </c>
      <c r="C131" s="15">
        <v>24</v>
      </c>
      <c r="D131" s="15">
        <v>24</v>
      </c>
      <c r="E131" s="15">
        <v>2.1509999999999998</v>
      </c>
      <c r="F131" s="15">
        <v>8.2699999999999996E-2</v>
      </c>
      <c r="G131" s="15">
        <v>0.91010000000000002</v>
      </c>
      <c r="H131" s="15">
        <v>2.06E-2</v>
      </c>
      <c r="I131" s="15">
        <v>0.2109</v>
      </c>
      <c r="J131" s="15">
        <v>-39.57</v>
      </c>
      <c r="K131" s="15">
        <v>7.3680000000000003</v>
      </c>
      <c r="L131" s="15">
        <v>40.049999999999997</v>
      </c>
      <c r="M131" s="15">
        <v>1.4999999999999999E-2</v>
      </c>
      <c r="N131" s="15">
        <v>0.7631</v>
      </c>
      <c r="O131" s="15">
        <v>2.7519999999999998</v>
      </c>
      <c r="P131" s="15">
        <v>10.47</v>
      </c>
      <c r="Q131" s="15">
        <v>89.57</v>
      </c>
      <c r="R131" s="15">
        <v>2</v>
      </c>
      <c r="S131" s="15">
        <v>0.82279999999999998</v>
      </c>
      <c r="T131" s="15">
        <v>98.05</v>
      </c>
      <c r="U131" s="15">
        <v>2.1700000000000001E-2</v>
      </c>
      <c r="V131" s="15">
        <v>0.72799999999999998</v>
      </c>
      <c r="W131" s="15">
        <v>0.35199999999999998</v>
      </c>
      <c r="X131" s="15">
        <v>0.48899999999999999</v>
      </c>
      <c r="Y131" s="15">
        <v>0.42</v>
      </c>
      <c r="Z131" s="15" t="s">
        <v>4699</v>
      </c>
      <c r="AA131" s="15" t="s">
        <v>263</v>
      </c>
      <c r="AB131" s="15" t="s">
        <v>754</v>
      </c>
      <c r="AC131" s="15" t="s">
        <v>4700</v>
      </c>
      <c r="AD131" s="15" t="s">
        <v>4695</v>
      </c>
    </row>
    <row r="132" spans="1:30" x14ac:dyDescent="0.3">
      <c r="A132" s="14" t="s">
        <v>4835</v>
      </c>
      <c r="B132" s="14" t="s">
        <v>3146</v>
      </c>
      <c r="C132" s="14">
        <v>16</v>
      </c>
      <c r="D132" s="14">
        <v>1.6</v>
      </c>
      <c r="E132" s="14">
        <v>2.4079999999999999</v>
      </c>
      <c r="F132" s="14">
        <v>7.0999999999999994E-2</v>
      </c>
      <c r="G132" s="14">
        <v>0.82720000000000005</v>
      </c>
      <c r="H132" s="14">
        <v>4.9099999999999998E-2</v>
      </c>
      <c r="I132" s="14">
        <v>0.2419</v>
      </c>
      <c r="J132" s="14">
        <v>-30.3</v>
      </c>
      <c r="K132" s="14">
        <v>7.1680000000000001</v>
      </c>
      <c r="L132" s="14">
        <v>30.2</v>
      </c>
      <c r="M132" s="14">
        <v>3.44E-2</v>
      </c>
      <c r="N132" s="14">
        <v>0.68569999999999998</v>
      </c>
      <c r="O132" s="14">
        <v>7.3999999999999996E-2</v>
      </c>
      <c r="P132" s="14">
        <v>2.42</v>
      </c>
      <c r="Q132" s="14">
        <v>86.25</v>
      </c>
      <c r="R132" s="14">
        <v>6</v>
      </c>
      <c r="S132" s="14">
        <v>0.89259999999999995</v>
      </c>
      <c r="T132" s="14">
        <v>181.93</v>
      </c>
      <c r="U132" s="14">
        <v>5.1799999999999999E-2</v>
      </c>
      <c r="V132" s="14">
        <v>0.53300000000000003</v>
      </c>
      <c r="W132" s="14">
        <v>0.40899999999999997</v>
      </c>
      <c r="X132" s="14">
        <v>0.26300000000000001</v>
      </c>
      <c r="Y132" s="14">
        <v>0.14000000000000001</v>
      </c>
      <c r="Z132" s="14" t="s">
        <v>4711</v>
      </c>
      <c r="AA132" s="14" t="s">
        <v>298</v>
      </c>
      <c r="AB132" s="14" t="s">
        <v>355</v>
      </c>
      <c r="AC132" s="14" t="s">
        <v>4694</v>
      </c>
      <c r="AD132" s="14" t="s">
        <v>4695</v>
      </c>
    </row>
    <row r="133" spans="1:30" x14ac:dyDescent="0.3">
      <c r="A133" s="15" t="s">
        <v>4836</v>
      </c>
      <c r="B133" s="15" t="s">
        <v>3148</v>
      </c>
      <c r="C133" s="15">
        <v>24</v>
      </c>
      <c r="D133" s="15">
        <v>2.4</v>
      </c>
      <c r="E133" s="15">
        <v>1.357</v>
      </c>
      <c r="F133" s="15">
        <v>7.9000000000000001E-2</v>
      </c>
      <c r="G133" s="15">
        <v>0.82369999999999999</v>
      </c>
      <c r="H133" s="15">
        <v>2.9600000000000001E-2</v>
      </c>
      <c r="I133" s="15">
        <v>0.17810000000000001</v>
      </c>
      <c r="J133" s="15">
        <v>-16.55</v>
      </c>
      <c r="K133" s="15">
        <v>2.323</v>
      </c>
      <c r="L133" s="15">
        <v>37.94</v>
      </c>
      <c r="M133" s="15">
        <v>1.7000000000000001E-2</v>
      </c>
      <c r="N133" s="15">
        <v>0.86970000000000003</v>
      </c>
      <c r="O133" s="15">
        <v>1.891</v>
      </c>
      <c r="P133" s="15">
        <v>4.29</v>
      </c>
      <c r="Q133" s="15">
        <v>93.67</v>
      </c>
      <c r="R133" s="15">
        <v>8</v>
      </c>
      <c r="S133" s="15">
        <v>0.8075</v>
      </c>
      <c r="T133" s="15">
        <v>134.33000000000001</v>
      </c>
      <c r="U133" s="15">
        <v>2.7E-2</v>
      </c>
      <c r="V133" s="15">
        <v>0.40799999999999997</v>
      </c>
      <c r="W133" s="15">
        <v>0.115</v>
      </c>
      <c r="X133" s="15">
        <v>0.5</v>
      </c>
      <c r="Y133" s="15">
        <v>0.40500000000000003</v>
      </c>
      <c r="Z133" s="15" t="s">
        <v>2285</v>
      </c>
      <c r="AA133" s="15" t="s">
        <v>363</v>
      </c>
      <c r="AB133" s="15" t="s">
        <v>754</v>
      </c>
      <c r="AC133" s="15" t="s">
        <v>4708</v>
      </c>
      <c r="AD133" s="15" t="s">
        <v>4695</v>
      </c>
    </row>
    <row r="134" spans="1:30" x14ac:dyDescent="0.3">
      <c r="A134" s="14" t="s">
        <v>4837</v>
      </c>
      <c r="B134" s="14" t="s">
        <v>3150</v>
      </c>
      <c r="C134" s="14">
        <v>240</v>
      </c>
      <c r="D134" s="14">
        <v>480</v>
      </c>
      <c r="E134" s="14">
        <v>1.617</v>
      </c>
      <c r="F134" s="14">
        <v>2.18E-2</v>
      </c>
      <c r="G134" s="14">
        <v>0.8266</v>
      </c>
      <c r="H134" s="14">
        <v>2.8500000000000001E-2</v>
      </c>
      <c r="I134" s="14">
        <v>4.4600000000000001E-2</v>
      </c>
      <c r="J134" s="14">
        <v>-17.43</v>
      </c>
      <c r="K134" s="14">
        <v>2.3220000000000001</v>
      </c>
      <c r="L134" s="14">
        <v>34.450000000000003</v>
      </c>
      <c r="M134" s="14">
        <v>2.7E-2</v>
      </c>
      <c r="N134" s="14">
        <v>0.85699999999999998</v>
      </c>
      <c r="O134" s="14">
        <v>0.69699999999999995</v>
      </c>
      <c r="P134" s="14">
        <v>14.23</v>
      </c>
      <c r="Q134" s="14">
        <v>76.510000000000005</v>
      </c>
      <c r="R134" s="14">
        <v>5</v>
      </c>
      <c r="S134" s="14">
        <v>0.77100000000000002</v>
      </c>
      <c r="T134" s="14">
        <v>181.97</v>
      </c>
      <c r="U134" s="14">
        <v>9.9000000000000008E-3</v>
      </c>
      <c r="V134" s="14">
        <v>0.33300000000000002</v>
      </c>
      <c r="W134" s="14">
        <v>0.11600000000000001</v>
      </c>
      <c r="X134" s="14">
        <v>0.20599999999999999</v>
      </c>
      <c r="Y134" s="14">
        <v>0.72799999999999998</v>
      </c>
      <c r="Z134" s="14" t="s">
        <v>2285</v>
      </c>
      <c r="AA134" s="14" t="s">
        <v>219</v>
      </c>
      <c r="AB134" s="14" t="s">
        <v>315</v>
      </c>
      <c r="AC134" s="14" t="s">
        <v>4700</v>
      </c>
      <c r="AD134" s="14" t="s">
        <v>4695</v>
      </c>
    </row>
    <row r="135" spans="1:30" x14ac:dyDescent="0.3">
      <c r="A135" s="15" t="s">
        <v>4838</v>
      </c>
      <c r="B135" s="15" t="s">
        <v>3152</v>
      </c>
      <c r="C135" s="15">
        <v>48</v>
      </c>
      <c r="D135" s="15">
        <v>9.6</v>
      </c>
      <c r="E135" s="15">
        <v>0.80900000000000005</v>
      </c>
      <c r="F135" s="15">
        <v>6.3500000000000001E-2</v>
      </c>
      <c r="G135" s="15">
        <v>0.95760000000000001</v>
      </c>
      <c r="H135" s="15">
        <v>5.3199999999999997E-2</v>
      </c>
      <c r="I135" s="15">
        <v>0.05</v>
      </c>
      <c r="J135" s="15">
        <v>-35.18</v>
      </c>
      <c r="K135" s="15">
        <v>3.2730000000000001</v>
      </c>
      <c r="L135" s="15">
        <v>33.67</v>
      </c>
      <c r="M135" s="15">
        <v>2.69E-2</v>
      </c>
      <c r="N135" s="15">
        <v>0.71560000000000001</v>
      </c>
      <c r="O135" s="15">
        <v>1.5289999999999999</v>
      </c>
      <c r="P135" s="15">
        <v>2.2000000000000002</v>
      </c>
      <c r="Q135" s="15">
        <v>73.239999999999995</v>
      </c>
      <c r="R135" s="15">
        <v>1</v>
      </c>
      <c r="S135" s="15">
        <v>0.62</v>
      </c>
      <c r="T135" s="15">
        <v>179.95</v>
      </c>
      <c r="U135" s="15">
        <v>9.1300000000000006E-2</v>
      </c>
      <c r="V135" s="15">
        <v>0.34899999999999998</v>
      </c>
      <c r="W135" s="15">
        <v>0.66</v>
      </c>
      <c r="X135" s="15">
        <v>0.126</v>
      </c>
      <c r="Y135" s="15">
        <v>0.38200000000000001</v>
      </c>
      <c r="Z135" s="15" t="s">
        <v>4711</v>
      </c>
      <c r="AA135" s="15" t="s">
        <v>231</v>
      </c>
      <c r="AB135" s="15" t="s">
        <v>880</v>
      </c>
      <c r="AC135" s="15" t="s">
        <v>4700</v>
      </c>
      <c r="AD135" s="15" t="s">
        <v>4695</v>
      </c>
    </row>
    <row r="136" spans="1:30" x14ac:dyDescent="0.3">
      <c r="A136" s="14" t="s">
        <v>4839</v>
      </c>
      <c r="B136" s="14" t="s">
        <v>3154</v>
      </c>
      <c r="C136" s="14">
        <v>96</v>
      </c>
      <c r="D136" s="14">
        <v>192</v>
      </c>
      <c r="E136" s="14">
        <v>1.4239999999999999</v>
      </c>
      <c r="F136" s="14">
        <v>5.11E-2</v>
      </c>
      <c r="G136" s="14">
        <v>0.88139999999999996</v>
      </c>
      <c r="H136" s="14">
        <v>4.2799999999999998E-2</v>
      </c>
      <c r="I136" s="14">
        <v>0.16350000000000001</v>
      </c>
      <c r="J136" s="14">
        <v>-38.020000000000003</v>
      </c>
      <c r="K136" s="14">
        <v>10.218999999999999</v>
      </c>
      <c r="L136" s="14">
        <v>28.17</v>
      </c>
      <c r="M136" s="14">
        <v>6.0400000000000002E-2</v>
      </c>
      <c r="N136" s="14">
        <v>0.68069999999999997</v>
      </c>
      <c r="O136" s="14">
        <v>2.6160000000000001</v>
      </c>
      <c r="P136" s="14">
        <v>17.100000000000001</v>
      </c>
      <c r="Q136" s="14">
        <v>89.31</v>
      </c>
      <c r="R136" s="14">
        <v>0</v>
      </c>
      <c r="S136" s="14">
        <v>0.56130000000000002</v>
      </c>
      <c r="T136" s="14">
        <v>234.76</v>
      </c>
      <c r="U136" s="14">
        <v>2.1700000000000001E-2</v>
      </c>
      <c r="V136" s="14">
        <v>0.49199999999999999</v>
      </c>
      <c r="W136" s="14">
        <v>0.59299999999999997</v>
      </c>
      <c r="X136" s="14">
        <v>0.21199999999999999</v>
      </c>
      <c r="Y136" s="14">
        <v>0.66400000000000003</v>
      </c>
      <c r="Z136" s="14" t="s">
        <v>4697</v>
      </c>
      <c r="AA136" s="14" t="s">
        <v>391</v>
      </c>
      <c r="AB136" s="14" t="s">
        <v>245</v>
      </c>
      <c r="AC136" s="14" t="s">
        <v>4717</v>
      </c>
      <c r="AD136" s="14" t="s">
        <v>4695</v>
      </c>
    </row>
    <row r="137" spans="1:30" x14ac:dyDescent="0.3">
      <c r="A137" s="15" t="s">
        <v>4840</v>
      </c>
      <c r="B137" s="15" t="s">
        <v>3156</v>
      </c>
      <c r="C137" s="15">
        <v>16</v>
      </c>
      <c r="D137" s="15">
        <v>1.6</v>
      </c>
      <c r="E137" s="15">
        <v>0.57799999999999996</v>
      </c>
      <c r="F137" s="15">
        <v>7.2900000000000006E-2</v>
      </c>
      <c r="G137" s="15">
        <v>0.94989999999999997</v>
      </c>
      <c r="H137" s="15">
        <v>3.6400000000000002E-2</v>
      </c>
      <c r="I137" s="15">
        <v>0.1764</v>
      </c>
      <c r="J137" s="15">
        <v>-37.69</v>
      </c>
      <c r="K137" s="15">
        <v>11.194000000000001</v>
      </c>
      <c r="L137" s="15">
        <v>33.08</v>
      </c>
      <c r="M137" s="15">
        <v>5.0000000000000001E-3</v>
      </c>
      <c r="N137" s="15">
        <v>0.62090000000000001</v>
      </c>
      <c r="O137" s="15">
        <v>1.6479999999999999</v>
      </c>
      <c r="P137" s="15">
        <v>7.37</v>
      </c>
      <c r="Q137" s="15">
        <v>78.09</v>
      </c>
      <c r="R137" s="15">
        <v>6</v>
      </c>
      <c r="S137" s="15">
        <v>0.84660000000000002</v>
      </c>
      <c r="T137" s="15">
        <v>297.45999999999998</v>
      </c>
      <c r="U137" s="15">
        <v>8.6999999999999994E-3</v>
      </c>
      <c r="V137" s="15">
        <v>0.748</v>
      </c>
      <c r="W137" s="15">
        <v>0.55700000000000005</v>
      </c>
      <c r="X137" s="15">
        <v>0.129</v>
      </c>
      <c r="Y137" s="15">
        <v>0.378</v>
      </c>
      <c r="Z137" s="15" t="s">
        <v>4711</v>
      </c>
      <c r="AA137" s="15" t="s">
        <v>350</v>
      </c>
      <c r="AB137" s="15" t="s">
        <v>521</v>
      </c>
      <c r="AC137" s="15" t="s">
        <v>4694</v>
      </c>
      <c r="AD137" s="15" t="s">
        <v>4695</v>
      </c>
    </row>
    <row r="138" spans="1:30" x14ac:dyDescent="0.3">
      <c r="A138" s="14" t="s">
        <v>4841</v>
      </c>
      <c r="B138" s="14" t="s">
        <v>3158</v>
      </c>
      <c r="C138" s="14">
        <v>32</v>
      </c>
      <c r="D138" s="14">
        <v>64</v>
      </c>
      <c r="E138" s="14">
        <v>1.214</v>
      </c>
      <c r="F138" s="14">
        <v>4.07E-2</v>
      </c>
      <c r="G138" s="14">
        <v>0.97330000000000005</v>
      </c>
      <c r="H138" s="14">
        <v>6.4000000000000003E-3</v>
      </c>
      <c r="I138" s="14">
        <v>0.1638</v>
      </c>
      <c r="J138" s="14">
        <v>-18.7</v>
      </c>
      <c r="K138" s="14">
        <v>4.9530000000000003</v>
      </c>
      <c r="L138" s="14">
        <v>37.880000000000003</v>
      </c>
      <c r="M138" s="14">
        <v>4.4200000000000003E-2</v>
      </c>
      <c r="N138" s="14">
        <v>0.97529999999999994</v>
      </c>
      <c r="O138" s="14">
        <v>0.57899999999999996</v>
      </c>
      <c r="P138" s="14">
        <v>12.99</v>
      </c>
      <c r="Q138" s="14">
        <v>82.49</v>
      </c>
      <c r="R138" s="14">
        <v>12</v>
      </c>
      <c r="S138" s="14">
        <v>0.88339999999999996</v>
      </c>
      <c r="T138" s="14">
        <v>179.41</v>
      </c>
      <c r="U138" s="14">
        <v>1.9199999999999998E-2</v>
      </c>
      <c r="V138" s="14">
        <v>0.82199999999999995</v>
      </c>
      <c r="W138" s="14">
        <v>0.26400000000000001</v>
      </c>
      <c r="X138" s="14">
        <v>0.502</v>
      </c>
      <c r="Y138" s="14">
        <v>0.56499999999999995</v>
      </c>
      <c r="Z138" s="14" t="s">
        <v>2285</v>
      </c>
      <c r="AA138" s="14" t="s">
        <v>434</v>
      </c>
      <c r="AB138" s="14" t="s">
        <v>470</v>
      </c>
      <c r="AC138" s="14" t="s">
        <v>4694</v>
      </c>
      <c r="AD138" s="14" t="s">
        <v>4695</v>
      </c>
    </row>
    <row r="139" spans="1:30" x14ac:dyDescent="0.3">
      <c r="A139" s="15" t="s">
        <v>4842</v>
      </c>
      <c r="B139" s="15" t="s">
        <v>3160</v>
      </c>
      <c r="C139" s="15">
        <v>64</v>
      </c>
      <c r="D139" s="15">
        <v>2.13</v>
      </c>
      <c r="E139" s="15">
        <v>0.62</v>
      </c>
      <c r="F139" s="15">
        <v>3.5799999999999998E-2</v>
      </c>
      <c r="G139" s="15">
        <v>0.87770000000000004</v>
      </c>
      <c r="H139" s="15">
        <v>2.24E-2</v>
      </c>
      <c r="I139" s="15">
        <v>6.25E-2</v>
      </c>
      <c r="J139" s="15">
        <v>-22.36</v>
      </c>
      <c r="K139" s="15">
        <v>5.2409999999999997</v>
      </c>
      <c r="L139" s="15">
        <v>39.53</v>
      </c>
      <c r="M139" s="15">
        <v>4.7399999999999998E-2</v>
      </c>
      <c r="N139" s="15">
        <v>0.71409999999999996</v>
      </c>
      <c r="O139" s="15">
        <v>2.4830000000000001</v>
      </c>
      <c r="P139" s="15">
        <v>7.9</v>
      </c>
      <c r="Q139" s="15">
        <v>94.25</v>
      </c>
      <c r="R139" s="15">
        <v>4</v>
      </c>
      <c r="S139" s="15">
        <v>0.49930000000000002</v>
      </c>
      <c r="T139" s="15">
        <v>287.37</v>
      </c>
      <c r="U139" s="15">
        <v>3.44E-2</v>
      </c>
      <c r="V139" s="15">
        <v>0.65</v>
      </c>
      <c r="W139" s="15">
        <v>0.88100000000000001</v>
      </c>
      <c r="X139" s="15">
        <v>0.47499999999999998</v>
      </c>
      <c r="Y139" s="15">
        <v>0.68300000000000005</v>
      </c>
      <c r="Z139" s="15" t="s">
        <v>4715</v>
      </c>
      <c r="AA139" s="15" t="s">
        <v>176</v>
      </c>
      <c r="AB139" s="15" t="s">
        <v>272</v>
      </c>
      <c r="AC139" s="15" t="s">
        <v>4717</v>
      </c>
      <c r="AD139" s="15" t="s">
        <v>4695</v>
      </c>
    </row>
    <row r="140" spans="1:30" x14ac:dyDescent="0.3">
      <c r="A140" s="14" t="s">
        <v>4843</v>
      </c>
      <c r="B140" s="14" t="s">
        <v>3162</v>
      </c>
      <c r="C140" s="14">
        <v>240</v>
      </c>
      <c r="D140" s="14">
        <v>480</v>
      </c>
      <c r="E140" s="14">
        <v>0.27400000000000002</v>
      </c>
      <c r="F140" s="14">
        <v>8.77E-2</v>
      </c>
      <c r="G140" s="14">
        <v>0.84309999999999996</v>
      </c>
      <c r="H140" s="14">
        <v>8.3999999999999995E-3</v>
      </c>
      <c r="I140" s="14">
        <v>9.3700000000000006E-2</v>
      </c>
      <c r="J140" s="14">
        <v>-32.51</v>
      </c>
      <c r="K140" s="14">
        <v>9.7989999999999995</v>
      </c>
      <c r="L140" s="14">
        <v>39.32</v>
      </c>
      <c r="M140" s="14">
        <v>3.7499999999999999E-2</v>
      </c>
      <c r="N140" s="14">
        <v>0.73089999999999999</v>
      </c>
      <c r="O140" s="14">
        <v>0.92400000000000004</v>
      </c>
      <c r="P140" s="14">
        <v>17.39</v>
      </c>
      <c r="Q140" s="14">
        <v>97.89</v>
      </c>
      <c r="R140" s="14">
        <v>3</v>
      </c>
      <c r="S140" s="14">
        <v>0.77810000000000001</v>
      </c>
      <c r="T140" s="14">
        <v>236.34</v>
      </c>
      <c r="U140" s="14">
        <v>9.3100000000000002E-2</v>
      </c>
      <c r="V140" s="14">
        <v>0.435</v>
      </c>
      <c r="W140" s="14">
        <v>0.95</v>
      </c>
      <c r="X140" s="14">
        <v>0.35799999999999998</v>
      </c>
      <c r="Y140" s="14">
        <v>0.19400000000000001</v>
      </c>
      <c r="Z140" s="14" t="s">
        <v>4704</v>
      </c>
      <c r="AA140" s="14" t="s">
        <v>192</v>
      </c>
      <c r="AB140" s="14" t="s">
        <v>264</v>
      </c>
      <c r="AC140" s="14" t="s">
        <v>4694</v>
      </c>
      <c r="AD140" s="14" t="s">
        <v>4695</v>
      </c>
    </row>
    <row r="141" spans="1:30" x14ac:dyDescent="0.3">
      <c r="A141" s="15" t="s">
        <v>4844</v>
      </c>
      <c r="B141" s="15" t="s">
        <v>3164</v>
      </c>
      <c r="C141" s="15">
        <v>64</v>
      </c>
      <c r="D141" s="15">
        <v>2.13</v>
      </c>
      <c r="E141" s="15">
        <v>2.129</v>
      </c>
      <c r="F141" s="15">
        <v>8.1299999999999997E-2</v>
      </c>
      <c r="G141" s="15">
        <v>0.94810000000000005</v>
      </c>
      <c r="H141" s="15">
        <v>4.0800000000000003E-2</v>
      </c>
      <c r="I141" s="15">
        <v>4.6600000000000003E-2</v>
      </c>
      <c r="J141" s="15">
        <v>-28.61</v>
      </c>
      <c r="K141" s="15">
        <v>11.673999999999999</v>
      </c>
      <c r="L141" s="15">
        <v>29.78</v>
      </c>
      <c r="M141" s="15">
        <v>4.4499999999999998E-2</v>
      </c>
      <c r="N141" s="15">
        <v>0.77180000000000004</v>
      </c>
      <c r="O141" s="15">
        <v>2.3180000000000001</v>
      </c>
      <c r="P141" s="15">
        <v>12.76</v>
      </c>
      <c r="Q141" s="15">
        <v>89.98</v>
      </c>
      <c r="R141" s="15">
        <v>14</v>
      </c>
      <c r="S141" s="15">
        <v>0.81789999999999996</v>
      </c>
      <c r="T141" s="15">
        <v>414.82</v>
      </c>
      <c r="U141" s="15">
        <v>5.8200000000000002E-2</v>
      </c>
      <c r="V141" s="15">
        <v>0.79500000000000004</v>
      </c>
      <c r="W141" s="15">
        <v>0.67800000000000005</v>
      </c>
      <c r="X141" s="15">
        <v>0.32800000000000001</v>
      </c>
      <c r="Y141" s="15">
        <v>0.38300000000000001</v>
      </c>
      <c r="Z141" s="15" t="s">
        <v>4711</v>
      </c>
      <c r="AA141" s="15" t="s">
        <v>342</v>
      </c>
      <c r="AB141" s="15" t="s">
        <v>329</v>
      </c>
      <c r="AC141" s="15" t="s">
        <v>4700</v>
      </c>
      <c r="AD141" s="15" t="s">
        <v>4695</v>
      </c>
    </row>
    <row r="142" spans="1:30" x14ac:dyDescent="0.3">
      <c r="A142" s="14" t="s">
        <v>4845</v>
      </c>
      <c r="B142" s="14" t="s">
        <v>3166</v>
      </c>
      <c r="C142" s="14">
        <v>128</v>
      </c>
      <c r="D142" s="14">
        <v>12.8</v>
      </c>
      <c r="E142" s="14">
        <v>0.88100000000000001</v>
      </c>
      <c r="F142" s="14">
        <v>4.48E-2</v>
      </c>
      <c r="G142" s="14">
        <v>0.85370000000000001</v>
      </c>
      <c r="H142" s="14">
        <v>3.73E-2</v>
      </c>
      <c r="I142" s="14">
        <v>0.19070000000000001</v>
      </c>
      <c r="J142" s="14">
        <v>-12.69</v>
      </c>
      <c r="K142" s="14">
        <v>2.3839999999999999</v>
      </c>
      <c r="L142" s="14">
        <v>39.31</v>
      </c>
      <c r="M142" s="14">
        <v>6.6500000000000004E-2</v>
      </c>
      <c r="N142" s="14">
        <v>0.79869999999999997</v>
      </c>
      <c r="O142" s="14">
        <v>0.69</v>
      </c>
      <c r="P142" s="14">
        <v>2.61</v>
      </c>
      <c r="Q142" s="14">
        <v>78.34</v>
      </c>
      <c r="R142" s="14">
        <v>7</v>
      </c>
      <c r="S142" s="14">
        <v>0.56979999999999997</v>
      </c>
      <c r="T142" s="14">
        <v>207.2</v>
      </c>
      <c r="U142" s="14">
        <v>1.6400000000000001E-2</v>
      </c>
      <c r="V142" s="14">
        <v>0.66900000000000004</v>
      </c>
      <c r="W142" s="14">
        <v>0.84799999999999998</v>
      </c>
      <c r="X142" s="14">
        <v>0.20399999999999999</v>
      </c>
      <c r="Y142" s="14">
        <v>0.76100000000000001</v>
      </c>
      <c r="Z142" s="14" t="s">
        <v>4715</v>
      </c>
      <c r="AA142" s="14" t="s">
        <v>306</v>
      </c>
      <c r="AB142" s="14" t="s">
        <v>193</v>
      </c>
      <c r="AC142" s="14" t="s">
        <v>4708</v>
      </c>
      <c r="AD142" s="14" t="s">
        <v>4695</v>
      </c>
    </row>
    <row r="143" spans="1:30" x14ac:dyDescent="0.3">
      <c r="A143" s="15" t="s">
        <v>4846</v>
      </c>
      <c r="B143" s="15" t="s">
        <v>3168</v>
      </c>
      <c r="C143" s="15">
        <v>48</v>
      </c>
      <c r="D143" s="15">
        <v>1.6</v>
      </c>
      <c r="E143" s="15">
        <v>2.2810000000000001</v>
      </c>
      <c r="F143" s="15">
        <v>0.1133</v>
      </c>
      <c r="G143" s="15">
        <v>0.84150000000000003</v>
      </c>
      <c r="H143" s="15">
        <v>5.5800000000000002E-2</v>
      </c>
      <c r="I143" s="15">
        <v>7.6499999999999999E-2</v>
      </c>
      <c r="J143" s="15">
        <v>-14.5</v>
      </c>
      <c r="K143" s="15">
        <v>1.4930000000000001</v>
      </c>
      <c r="L143" s="15">
        <v>39.74</v>
      </c>
      <c r="M143" s="15">
        <v>1.2500000000000001E-2</v>
      </c>
      <c r="N143" s="15">
        <v>0.80859999999999999</v>
      </c>
      <c r="O143" s="15">
        <v>0.47199999999999998</v>
      </c>
      <c r="P143" s="15">
        <v>14.65</v>
      </c>
      <c r="Q143" s="15">
        <v>86.9</v>
      </c>
      <c r="R143" s="15">
        <v>0</v>
      </c>
      <c r="S143" s="15">
        <v>0.63449999999999995</v>
      </c>
      <c r="T143" s="15">
        <v>358.16</v>
      </c>
      <c r="U143" s="15">
        <v>7.9399999999999998E-2</v>
      </c>
      <c r="V143" s="15">
        <v>0.82299999999999995</v>
      </c>
      <c r="W143" s="15">
        <v>0.90300000000000002</v>
      </c>
      <c r="X143" s="15">
        <v>0.26200000000000001</v>
      </c>
      <c r="Y143" s="15">
        <v>0.2</v>
      </c>
      <c r="Z143" s="15" t="s">
        <v>4706</v>
      </c>
      <c r="AA143" s="15" t="s">
        <v>477</v>
      </c>
      <c r="AB143" s="15" t="s">
        <v>315</v>
      </c>
      <c r="AC143" s="15" t="s">
        <v>4700</v>
      </c>
      <c r="AD143" s="15" t="s">
        <v>4695</v>
      </c>
    </row>
    <row r="144" spans="1:30" x14ac:dyDescent="0.3">
      <c r="A144" s="14" t="s">
        <v>4847</v>
      </c>
      <c r="B144" s="14" t="s">
        <v>3170</v>
      </c>
      <c r="C144" s="14">
        <v>32</v>
      </c>
      <c r="D144" s="14">
        <v>16</v>
      </c>
      <c r="E144" s="14">
        <v>1.601</v>
      </c>
      <c r="F144" s="14">
        <v>9.4999999999999998E-3</v>
      </c>
      <c r="G144" s="14">
        <v>0.85729999999999995</v>
      </c>
      <c r="H144" s="14">
        <v>5.0700000000000002E-2</v>
      </c>
      <c r="I144" s="14">
        <v>0.16489999999999999</v>
      </c>
      <c r="J144" s="14">
        <v>-26.92</v>
      </c>
      <c r="K144" s="14">
        <v>5.8929999999999998</v>
      </c>
      <c r="L144" s="14">
        <v>41.35</v>
      </c>
      <c r="M144" s="14">
        <v>2.6700000000000002E-2</v>
      </c>
      <c r="N144" s="14">
        <v>0.74580000000000002</v>
      </c>
      <c r="O144" s="14">
        <v>2.2959999999999998</v>
      </c>
      <c r="P144" s="14">
        <v>17.34</v>
      </c>
      <c r="Q144" s="14">
        <v>89.09</v>
      </c>
      <c r="R144" s="14">
        <v>11</v>
      </c>
      <c r="S144" s="14">
        <v>0.71819999999999995</v>
      </c>
      <c r="T144" s="14">
        <v>149.93</v>
      </c>
      <c r="U144" s="14">
        <v>7.1099999999999997E-2</v>
      </c>
      <c r="V144" s="14">
        <v>0.155</v>
      </c>
      <c r="W144" s="14">
        <v>0.27700000000000002</v>
      </c>
      <c r="X144" s="14">
        <v>0.34699999999999998</v>
      </c>
      <c r="Y144" s="14">
        <v>0.47399999999999998</v>
      </c>
      <c r="Z144" s="14" t="s">
        <v>4702</v>
      </c>
      <c r="AA144" s="14" t="s">
        <v>282</v>
      </c>
      <c r="AB144" s="14" t="s">
        <v>880</v>
      </c>
      <c r="AC144" s="14" t="s">
        <v>4717</v>
      </c>
      <c r="AD144" s="14" t="s">
        <v>4695</v>
      </c>
    </row>
    <row r="145" spans="1:30" x14ac:dyDescent="0.3">
      <c r="A145" s="15" t="s">
        <v>4848</v>
      </c>
      <c r="B145" s="15" t="s">
        <v>3172</v>
      </c>
      <c r="C145" s="15">
        <v>128</v>
      </c>
      <c r="D145" s="15">
        <v>12.8</v>
      </c>
      <c r="E145" s="15">
        <v>2.1819999999999999</v>
      </c>
      <c r="F145" s="15">
        <v>3.78E-2</v>
      </c>
      <c r="G145" s="15">
        <v>0.84109999999999996</v>
      </c>
      <c r="H145" s="15">
        <v>1.67E-2</v>
      </c>
      <c r="I145" s="15">
        <v>0.20349999999999999</v>
      </c>
      <c r="J145" s="15">
        <v>-47.17</v>
      </c>
      <c r="K145" s="15">
        <v>2.2549999999999999</v>
      </c>
      <c r="L145" s="15">
        <v>40.1</v>
      </c>
      <c r="M145" s="15">
        <v>6.5699999999999995E-2</v>
      </c>
      <c r="N145" s="15">
        <v>0.88109999999999999</v>
      </c>
      <c r="O145" s="15">
        <v>1.885</v>
      </c>
      <c r="P145" s="15">
        <v>8.43</v>
      </c>
      <c r="Q145" s="15">
        <v>75.400000000000006</v>
      </c>
      <c r="R145" s="15">
        <v>2</v>
      </c>
      <c r="S145" s="15">
        <v>0.51600000000000001</v>
      </c>
      <c r="T145" s="15">
        <v>263.93</v>
      </c>
      <c r="U145" s="15">
        <v>3.15E-2</v>
      </c>
      <c r="V145" s="15">
        <v>0.86799999999999999</v>
      </c>
      <c r="W145" s="15">
        <v>0.34699999999999998</v>
      </c>
      <c r="X145" s="15">
        <v>0.45400000000000001</v>
      </c>
      <c r="Y145" s="15">
        <v>0.38100000000000001</v>
      </c>
      <c r="Z145" s="15" t="s">
        <v>2285</v>
      </c>
      <c r="AA145" s="15" t="s">
        <v>477</v>
      </c>
      <c r="AB145" s="15" t="s">
        <v>412</v>
      </c>
      <c r="AC145" s="15" t="s">
        <v>4694</v>
      </c>
      <c r="AD145" s="15" t="s">
        <v>4695</v>
      </c>
    </row>
    <row r="146" spans="1:30" x14ac:dyDescent="0.3">
      <c r="A146" s="14" t="s">
        <v>4849</v>
      </c>
      <c r="B146" s="14" t="s">
        <v>3174</v>
      </c>
      <c r="C146" s="14">
        <v>16</v>
      </c>
      <c r="D146" s="14">
        <v>32</v>
      </c>
      <c r="E146" s="14">
        <v>1.5780000000000001</v>
      </c>
      <c r="F146" s="14">
        <v>1.2E-2</v>
      </c>
      <c r="G146" s="14">
        <v>0.88219999999999998</v>
      </c>
      <c r="H146" s="14">
        <v>1.72E-2</v>
      </c>
      <c r="I146" s="14">
        <v>5.8400000000000001E-2</v>
      </c>
      <c r="J146" s="14">
        <v>-43.84</v>
      </c>
      <c r="K146" s="14">
        <v>1.841</v>
      </c>
      <c r="L146" s="14">
        <v>36.04</v>
      </c>
      <c r="M146" s="14">
        <v>6.6100000000000006E-2</v>
      </c>
      <c r="N146" s="14">
        <v>0.91790000000000005</v>
      </c>
      <c r="O146" s="14">
        <v>2.9550000000000001</v>
      </c>
      <c r="P146" s="14">
        <v>17.18</v>
      </c>
      <c r="Q146" s="14">
        <v>73.97</v>
      </c>
      <c r="R146" s="14">
        <v>14</v>
      </c>
      <c r="S146" s="14">
        <v>0.50849999999999995</v>
      </c>
      <c r="T146" s="14">
        <v>98.56</v>
      </c>
      <c r="U146" s="14">
        <v>0.06</v>
      </c>
      <c r="V146" s="14">
        <v>0.27600000000000002</v>
      </c>
      <c r="W146" s="14">
        <v>0.36099999999999999</v>
      </c>
      <c r="X146" s="14">
        <v>0.51300000000000001</v>
      </c>
      <c r="Y146" s="14">
        <v>0.76400000000000001</v>
      </c>
      <c r="Z146" s="14" t="s">
        <v>4715</v>
      </c>
      <c r="AA146" s="14" t="s">
        <v>342</v>
      </c>
      <c r="AB146" s="14" t="s">
        <v>416</v>
      </c>
      <c r="AC146" s="14" t="s">
        <v>4700</v>
      </c>
      <c r="AD146" s="14" t="s">
        <v>4695</v>
      </c>
    </row>
    <row r="147" spans="1:30" x14ac:dyDescent="0.3">
      <c r="A147" s="15" t="s">
        <v>4850</v>
      </c>
      <c r="B147" s="15" t="s">
        <v>3176</v>
      </c>
      <c r="C147" s="15">
        <v>64</v>
      </c>
      <c r="D147" s="15">
        <v>128</v>
      </c>
      <c r="E147" s="15">
        <v>0.34799999999999998</v>
      </c>
      <c r="F147" s="15">
        <v>0.11210000000000001</v>
      </c>
      <c r="G147" s="15">
        <v>0.87849999999999995</v>
      </c>
      <c r="H147" s="15">
        <v>1.7399999999999999E-2</v>
      </c>
      <c r="I147" s="15">
        <v>0.1162</v>
      </c>
      <c r="J147" s="15">
        <v>-30.69</v>
      </c>
      <c r="K147" s="15">
        <v>11.981</v>
      </c>
      <c r="L147" s="15">
        <v>36</v>
      </c>
      <c r="M147" s="15">
        <v>4.3999999999999997E-2</v>
      </c>
      <c r="N147" s="15">
        <v>0.73799999999999999</v>
      </c>
      <c r="O147" s="15">
        <v>1.484</v>
      </c>
      <c r="P147" s="15">
        <v>15.39</v>
      </c>
      <c r="Q147" s="15">
        <v>97.22</v>
      </c>
      <c r="R147" s="15">
        <v>14</v>
      </c>
      <c r="S147" s="15">
        <v>0.75190000000000001</v>
      </c>
      <c r="T147" s="15">
        <v>385.08</v>
      </c>
      <c r="U147" s="15">
        <v>8.7800000000000003E-2</v>
      </c>
      <c r="V147" s="15">
        <v>0.93100000000000005</v>
      </c>
      <c r="W147" s="15">
        <v>0.19900000000000001</v>
      </c>
      <c r="X147" s="15">
        <v>0.30399999999999999</v>
      </c>
      <c r="Y147" s="15">
        <v>0.216</v>
      </c>
      <c r="Z147" s="15" t="s">
        <v>4715</v>
      </c>
      <c r="AA147" s="15" t="s">
        <v>206</v>
      </c>
      <c r="AB147" s="15" t="s">
        <v>254</v>
      </c>
      <c r="AC147" s="15" t="s">
        <v>4708</v>
      </c>
      <c r="AD147" s="15" t="s">
        <v>4695</v>
      </c>
    </row>
    <row r="148" spans="1:30" x14ac:dyDescent="0.3">
      <c r="A148" s="14" t="s">
        <v>4851</v>
      </c>
      <c r="B148" s="14" t="s">
        <v>3178</v>
      </c>
      <c r="C148" s="14">
        <v>64</v>
      </c>
      <c r="D148" s="14">
        <v>6.4</v>
      </c>
      <c r="E148" s="14">
        <v>1.3839999999999999</v>
      </c>
      <c r="F148" s="14">
        <v>2.5399999999999999E-2</v>
      </c>
      <c r="G148" s="14">
        <v>0.82369999999999999</v>
      </c>
      <c r="H148" s="14">
        <v>2.9600000000000001E-2</v>
      </c>
      <c r="I148" s="14">
        <v>0.13869999999999999</v>
      </c>
      <c r="J148" s="14">
        <v>-42.38</v>
      </c>
      <c r="K148" s="14">
        <v>7.0730000000000004</v>
      </c>
      <c r="L148" s="14">
        <v>34.08</v>
      </c>
      <c r="M148" s="14">
        <v>3.1800000000000002E-2</v>
      </c>
      <c r="N148" s="14">
        <v>0.84619999999999995</v>
      </c>
      <c r="O148" s="14">
        <v>1.887</v>
      </c>
      <c r="P148" s="14">
        <v>7.25</v>
      </c>
      <c r="Q148" s="14">
        <v>98.63</v>
      </c>
      <c r="R148" s="14">
        <v>11</v>
      </c>
      <c r="S148" s="14">
        <v>0.71940000000000004</v>
      </c>
      <c r="T148" s="14">
        <v>323.77</v>
      </c>
      <c r="U148" s="14">
        <v>0.03</v>
      </c>
      <c r="V148" s="14">
        <v>0.316</v>
      </c>
      <c r="W148" s="14">
        <v>0.93799999999999994</v>
      </c>
      <c r="X148" s="14">
        <v>0.51500000000000001</v>
      </c>
      <c r="Y148" s="14">
        <v>0.47199999999999998</v>
      </c>
      <c r="Z148" s="14" t="s">
        <v>4711</v>
      </c>
      <c r="AA148" s="14" t="s">
        <v>192</v>
      </c>
      <c r="AB148" s="14" t="s">
        <v>487</v>
      </c>
      <c r="AC148" s="14" t="s">
        <v>4708</v>
      </c>
      <c r="AD148" s="14" t="s">
        <v>4695</v>
      </c>
    </row>
    <row r="149" spans="1:30" x14ac:dyDescent="0.3">
      <c r="A149" s="15" t="s">
        <v>4852</v>
      </c>
      <c r="B149" s="15" t="s">
        <v>3180</v>
      </c>
      <c r="C149" s="15">
        <v>96</v>
      </c>
      <c r="D149" s="15">
        <v>3.2</v>
      </c>
      <c r="E149" s="15">
        <v>1.157</v>
      </c>
      <c r="F149" s="15">
        <v>6.1000000000000004E-3</v>
      </c>
      <c r="G149" s="15">
        <v>0.94679999999999997</v>
      </c>
      <c r="H149" s="15">
        <v>2.2599999999999999E-2</v>
      </c>
      <c r="I149" s="15">
        <v>0.1961</v>
      </c>
      <c r="J149" s="15">
        <v>-12.48</v>
      </c>
      <c r="K149" s="15">
        <v>5.1589999999999998</v>
      </c>
      <c r="L149" s="15">
        <v>40.909999999999997</v>
      </c>
      <c r="M149" s="15">
        <v>2.3800000000000002E-2</v>
      </c>
      <c r="N149" s="15">
        <v>0.92269999999999996</v>
      </c>
      <c r="O149" s="15">
        <v>0.54</v>
      </c>
      <c r="P149" s="15">
        <v>8.8000000000000007</v>
      </c>
      <c r="Q149" s="15">
        <v>75.31</v>
      </c>
      <c r="R149" s="15">
        <v>0</v>
      </c>
      <c r="S149" s="15">
        <v>0.80820000000000003</v>
      </c>
      <c r="T149" s="15">
        <v>108.34</v>
      </c>
      <c r="U149" s="15">
        <v>6.25E-2</v>
      </c>
      <c r="V149" s="15">
        <v>0.22500000000000001</v>
      </c>
      <c r="W149" s="15">
        <v>0.443</v>
      </c>
      <c r="X149" s="15">
        <v>0.56799999999999995</v>
      </c>
      <c r="Y149" s="15">
        <v>0.373</v>
      </c>
      <c r="Z149" s="15" t="s">
        <v>2285</v>
      </c>
      <c r="AA149" s="15" t="s">
        <v>477</v>
      </c>
      <c r="AB149" s="15" t="s">
        <v>207</v>
      </c>
      <c r="AC149" s="15" t="s">
        <v>4694</v>
      </c>
      <c r="AD149" s="15" t="s">
        <v>4695</v>
      </c>
    </row>
    <row r="150" spans="1:30" x14ac:dyDescent="0.3">
      <c r="A150" s="14" t="s">
        <v>4853</v>
      </c>
      <c r="B150" s="14" t="s">
        <v>3182</v>
      </c>
      <c r="C150" s="14">
        <v>48</v>
      </c>
      <c r="D150" s="14">
        <v>9.6</v>
      </c>
      <c r="E150" s="14">
        <v>1.802</v>
      </c>
      <c r="F150" s="14">
        <v>0.10630000000000001</v>
      </c>
      <c r="G150" s="14">
        <v>0.88100000000000001</v>
      </c>
      <c r="H150" s="14">
        <v>2.1899999999999999E-2</v>
      </c>
      <c r="I150" s="14">
        <v>0.1103</v>
      </c>
      <c r="J150" s="14">
        <v>-18.2</v>
      </c>
      <c r="K150" s="14">
        <v>8.9469999999999992</v>
      </c>
      <c r="L150" s="14">
        <v>35.56</v>
      </c>
      <c r="M150" s="14">
        <v>2.7699999999999999E-2</v>
      </c>
      <c r="N150" s="14">
        <v>0.90139999999999998</v>
      </c>
      <c r="O150" s="14">
        <v>1.738</v>
      </c>
      <c r="P150" s="14">
        <v>15.8</v>
      </c>
      <c r="Q150" s="14">
        <v>93.08</v>
      </c>
      <c r="R150" s="14">
        <v>3</v>
      </c>
      <c r="S150" s="14">
        <v>0.79659999999999997</v>
      </c>
      <c r="T150" s="14">
        <v>247.28</v>
      </c>
      <c r="U150" s="14">
        <v>3.8100000000000002E-2</v>
      </c>
      <c r="V150" s="14">
        <v>0.58199999999999996</v>
      </c>
      <c r="W150" s="14">
        <v>0.26100000000000001</v>
      </c>
      <c r="X150" s="14">
        <v>0.45400000000000001</v>
      </c>
      <c r="Y150" s="14">
        <v>0.123</v>
      </c>
      <c r="Z150" s="14" t="s">
        <v>4704</v>
      </c>
      <c r="AA150" s="14" t="s">
        <v>253</v>
      </c>
      <c r="AB150" s="14" t="s">
        <v>299</v>
      </c>
      <c r="AC150" s="14" t="s">
        <v>4708</v>
      </c>
      <c r="AD150" s="14" t="s">
        <v>4695</v>
      </c>
    </row>
    <row r="151" spans="1:30" x14ac:dyDescent="0.3">
      <c r="A151" s="15" t="s">
        <v>4854</v>
      </c>
      <c r="B151" s="15" t="s">
        <v>3184</v>
      </c>
      <c r="C151" s="15">
        <v>240</v>
      </c>
      <c r="D151" s="15">
        <v>48</v>
      </c>
      <c r="E151" s="15">
        <v>2.1160000000000001</v>
      </c>
      <c r="F151" s="15">
        <v>9.2499999999999999E-2</v>
      </c>
      <c r="G151" s="15">
        <v>0.88829999999999998</v>
      </c>
      <c r="H151" s="15">
        <v>3.5299999999999998E-2</v>
      </c>
      <c r="I151" s="15">
        <v>0.1956</v>
      </c>
      <c r="J151" s="15">
        <v>-29.64</v>
      </c>
      <c r="K151" s="15">
        <v>1.1619999999999999</v>
      </c>
      <c r="L151" s="15">
        <v>34.299999999999997</v>
      </c>
      <c r="M151" s="15">
        <v>3.7100000000000001E-2</v>
      </c>
      <c r="N151" s="15">
        <v>0.93159999999999998</v>
      </c>
      <c r="O151" s="15">
        <v>2.9260000000000002</v>
      </c>
      <c r="P151" s="15">
        <v>15.77</v>
      </c>
      <c r="Q151" s="15">
        <v>84.58</v>
      </c>
      <c r="R151" s="15">
        <v>3</v>
      </c>
      <c r="S151" s="15">
        <v>0.56950000000000001</v>
      </c>
      <c r="T151" s="15">
        <v>304.86</v>
      </c>
      <c r="U151" s="15">
        <v>1.09E-2</v>
      </c>
      <c r="V151" s="15">
        <v>0.79300000000000004</v>
      </c>
      <c r="W151" s="15">
        <v>0.749</v>
      </c>
      <c r="X151" s="15">
        <v>0.55700000000000005</v>
      </c>
      <c r="Y151" s="15">
        <v>0.377</v>
      </c>
      <c r="Z151" s="15" t="s">
        <v>4711</v>
      </c>
      <c r="AA151" s="15" t="s">
        <v>192</v>
      </c>
      <c r="AB151" s="15" t="s">
        <v>754</v>
      </c>
      <c r="AC151" s="15" t="s">
        <v>4717</v>
      </c>
      <c r="AD151" s="15" t="s">
        <v>4695</v>
      </c>
    </row>
    <row r="152" spans="1:30" x14ac:dyDescent="0.3">
      <c r="A152" s="14" t="s">
        <v>4855</v>
      </c>
      <c r="B152" s="14" t="s">
        <v>3186</v>
      </c>
      <c r="C152" s="14">
        <v>32</v>
      </c>
      <c r="D152" s="14">
        <v>64</v>
      </c>
      <c r="E152" s="14">
        <v>2.4569999999999999</v>
      </c>
      <c r="F152" s="14">
        <v>3.0499999999999999E-2</v>
      </c>
      <c r="G152" s="14">
        <v>0.96899999999999997</v>
      </c>
      <c r="H152" s="14">
        <v>2.52E-2</v>
      </c>
      <c r="I152" s="14">
        <v>4.0800000000000003E-2</v>
      </c>
      <c r="J152" s="14">
        <v>-13.54</v>
      </c>
      <c r="K152" s="14">
        <v>6.032</v>
      </c>
      <c r="L152" s="14">
        <v>33.909999999999997</v>
      </c>
      <c r="M152" s="14">
        <v>5.4699999999999999E-2</v>
      </c>
      <c r="N152" s="14">
        <v>0.78029999999999999</v>
      </c>
      <c r="O152" s="14">
        <v>6.8000000000000005E-2</v>
      </c>
      <c r="P152" s="14">
        <v>13.03</v>
      </c>
      <c r="Q152" s="14">
        <v>95.71</v>
      </c>
      <c r="R152" s="14">
        <v>10</v>
      </c>
      <c r="S152" s="14">
        <v>0.53439999999999999</v>
      </c>
      <c r="T152" s="14">
        <v>369.29</v>
      </c>
      <c r="U152" s="14">
        <v>8.8400000000000006E-2</v>
      </c>
      <c r="V152" s="14">
        <v>0.47699999999999998</v>
      </c>
      <c r="W152" s="14">
        <v>0.71599999999999997</v>
      </c>
      <c r="X152" s="14">
        <v>0.11600000000000001</v>
      </c>
      <c r="Y152" s="14">
        <v>0.246</v>
      </c>
      <c r="Z152" s="14" t="s">
        <v>4693</v>
      </c>
      <c r="AA152" s="14" t="s">
        <v>526</v>
      </c>
      <c r="AB152" s="14" t="s">
        <v>283</v>
      </c>
      <c r="AC152" s="14" t="s">
        <v>4708</v>
      </c>
      <c r="AD152" s="14" t="s">
        <v>4695</v>
      </c>
    </row>
    <row r="153" spans="1:30" x14ac:dyDescent="0.3">
      <c r="A153" s="15" t="s">
        <v>4856</v>
      </c>
      <c r="B153" s="15" t="s">
        <v>3188</v>
      </c>
      <c r="C153" s="15">
        <v>96</v>
      </c>
      <c r="D153" s="15">
        <v>3.2</v>
      </c>
      <c r="E153" s="15">
        <v>1.839</v>
      </c>
      <c r="F153" s="15">
        <v>2.63E-2</v>
      </c>
      <c r="G153" s="15">
        <v>0.86580000000000001</v>
      </c>
      <c r="H153" s="15">
        <v>4.1500000000000002E-2</v>
      </c>
      <c r="I153" s="15">
        <v>0.19359999999999999</v>
      </c>
      <c r="J153" s="15">
        <v>-37.21</v>
      </c>
      <c r="K153" s="15">
        <v>3.9529999999999998</v>
      </c>
      <c r="L153" s="15">
        <v>41.69</v>
      </c>
      <c r="M153" s="15">
        <v>7.7999999999999996E-3</v>
      </c>
      <c r="N153" s="15">
        <v>0.87080000000000002</v>
      </c>
      <c r="O153" s="15">
        <v>3.3090000000000002</v>
      </c>
      <c r="P153" s="15">
        <v>17.100000000000001</v>
      </c>
      <c r="Q153" s="15">
        <v>78.37</v>
      </c>
      <c r="R153" s="15">
        <v>4</v>
      </c>
      <c r="S153" s="15">
        <v>0.59689999999999999</v>
      </c>
      <c r="T153" s="15">
        <v>92.28</v>
      </c>
      <c r="U153" s="15">
        <v>8.7099999999999997E-2</v>
      </c>
      <c r="V153" s="15">
        <v>0.48599999999999999</v>
      </c>
      <c r="W153" s="15">
        <v>0.85099999999999998</v>
      </c>
      <c r="X153" s="15">
        <v>0.14899999999999999</v>
      </c>
      <c r="Y153" s="15">
        <v>0.77300000000000002</v>
      </c>
      <c r="Z153" s="15" t="s">
        <v>4697</v>
      </c>
      <c r="AA153" s="15" t="s">
        <v>263</v>
      </c>
      <c r="AB153" s="15" t="s">
        <v>416</v>
      </c>
      <c r="AC153" s="15" t="s">
        <v>4700</v>
      </c>
      <c r="AD153" s="15" t="s">
        <v>4695</v>
      </c>
    </row>
    <row r="154" spans="1:30" x14ac:dyDescent="0.3">
      <c r="A154" s="14" t="s">
        <v>4857</v>
      </c>
      <c r="B154" s="14" t="s">
        <v>3190</v>
      </c>
      <c r="C154" s="14">
        <v>24</v>
      </c>
      <c r="D154" s="14">
        <v>0.8</v>
      </c>
      <c r="E154" s="14">
        <v>1.39</v>
      </c>
      <c r="F154" s="14">
        <v>5.0299999999999997E-2</v>
      </c>
      <c r="G154" s="14">
        <v>0.84750000000000003</v>
      </c>
      <c r="H154" s="14">
        <v>5.7500000000000002E-2</v>
      </c>
      <c r="I154" s="14">
        <v>0.16339999999999999</v>
      </c>
      <c r="J154" s="14">
        <v>-13.07</v>
      </c>
      <c r="K154" s="14">
        <v>7.3440000000000003</v>
      </c>
      <c r="L154" s="14">
        <v>32.619999999999997</v>
      </c>
      <c r="M154" s="14">
        <v>7.5499999999999998E-2</v>
      </c>
      <c r="N154" s="14">
        <v>0.61309999999999998</v>
      </c>
      <c r="O154" s="14">
        <v>1.361</v>
      </c>
      <c r="P154" s="14">
        <v>5.75</v>
      </c>
      <c r="Q154" s="14">
        <v>97.19</v>
      </c>
      <c r="R154" s="14">
        <v>4</v>
      </c>
      <c r="S154" s="14">
        <v>0.84760000000000002</v>
      </c>
      <c r="T154" s="14">
        <v>205.97</v>
      </c>
      <c r="U154" s="14">
        <v>3.7999999999999999E-2</v>
      </c>
      <c r="V154" s="14">
        <v>0.16800000000000001</v>
      </c>
      <c r="W154" s="14">
        <v>0.157</v>
      </c>
      <c r="X154" s="14">
        <v>0.56299999999999994</v>
      </c>
      <c r="Y154" s="14">
        <v>0.39200000000000002</v>
      </c>
      <c r="Z154" s="14" t="s">
        <v>4706</v>
      </c>
      <c r="AA154" s="14" t="s">
        <v>206</v>
      </c>
      <c r="AB154" s="14" t="s">
        <v>283</v>
      </c>
      <c r="AC154" s="14" t="s">
        <v>4700</v>
      </c>
      <c r="AD154" s="14" t="s">
        <v>4695</v>
      </c>
    </row>
    <row r="155" spans="1:30" x14ac:dyDescent="0.3">
      <c r="A155" s="15" t="s">
        <v>4858</v>
      </c>
      <c r="B155" s="15" t="s">
        <v>3192</v>
      </c>
      <c r="C155" s="15">
        <v>128</v>
      </c>
      <c r="D155" s="15">
        <v>12.8</v>
      </c>
      <c r="E155" s="15">
        <v>1.365</v>
      </c>
      <c r="F155" s="15">
        <v>0.1026</v>
      </c>
      <c r="G155" s="15">
        <v>0.88100000000000001</v>
      </c>
      <c r="H155" s="15">
        <v>4.3400000000000001E-2</v>
      </c>
      <c r="I155" s="15">
        <v>0.157</v>
      </c>
      <c r="J155" s="15">
        <v>-17.260000000000002</v>
      </c>
      <c r="K155" s="15">
        <v>3.597</v>
      </c>
      <c r="L155" s="15">
        <v>30.11</v>
      </c>
      <c r="M155" s="15">
        <v>2.7099999999999999E-2</v>
      </c>
      <c r="N155" s="15">
        <v>0.6502</v>
      </c>
      <c r="O155" s="15">
        <v>1.2789999999999999</v>
      </c>
      <c r="P155" s="15">
        <v>2.1800000000000002</v>
      </c>
      <c r="Q155" s="15">
        <v>88.52</v>
      </c>
      <c r="R155" s="15">
        <v>9</v>
      </c>
      <c r="S155" s="15">
        <v>0.59109999999999996</v>
      </c>
      <c r="T155" s="15">
        <v>286.18</v>
      </c>
      <c r="U155" s="15">
        <v>4.4400000000000002E-2</v>
      </c>
      <c r="V155" s="15">
        <v>0.54900000000000004</v>
      </c>
      <c r="W155" s="15">
        <v>0.93899999999999995</v>
      </c>
      <c r="X155" s="15">
        <v>0.33200000000000002</v>
      </c>
      <c r="Y155" s="15">
        <v>0.30599999999999999</v>
      </c>
      <c r="Z155" s="15" t="s">
        <v>4706</v>
      </c>
      <c r="AA155" s="15" t="s">
        <v>456</v>
      </c>
      <c r="AB155" s="15" t="s">
        <v>398</v>
      </c>
      <c r="AC155" s="15" t="s">
        <v>4708</v>
      </c>
      <c r="AD155" s="15" t="s">
        <v>4695</v>
      </c>
    </row>
    <row r="156" spans="1:30" x14ac:dyDescent="0.3">
      <c r="A156" s="14" t="s">
        <v>4859</v>
      </c>
      <c r="B156" s="14" t="s">
        <v>3194</v>
      </c>
      <c r="C156" s="14">
        <v>48</v>
      </c>
      <c r="D156" s="14">
        <v>1.6</v>
      </c>
      <c r="E156" s="14">
        <v>0.22600000000000001</v>
      </c>
      <c r="F156" s="14">
        <v>1.8499999999999999E-2</v>
      </c>
      <c r="G156" s="14">
        <v>0.83030000000000004</v>
      </c>
      <c r="H156" s="14">
        <v>2.3400000000000001E-2</v>
      </c>
      <c r="I156" s="14">
        <v>0.1358</v>
      </c>
      <c r="J156" s="14">
        <v>-36.130000000000003</v>
      </c>
      <c r="K156" s="14">
        <v>11.218</v>
      </c>
      <c r="L156" s="14">
        <v>40.14</v>
      </c>
      <c r="M156" s="14">
        <v>6.5000000000000002E-2</v>
      </c>
      <c r="N156" s="14">
        <v>0.72370000000000001</v>
      </c>
      <c r="O156" s="14">
        <v>0.98199999999999998</v>
      </c>
      <c r="P156" s="14">
        <v>14.53</v>
      </c>
      <c r="Q156" s="14">
        <v>74.66</v>
      </c>
      <c r="R156" s="14">
        <v>13</v>
      </c>
      <c r="S156" s="14">
        <v>0.81620000000000004</v>
      </c>
      <c r="T156" s="14">
        <v>238.93</v>
      </c>
      <c r="U156" s="14">
        <v>2.5999999999999999E-2</v>
      </c>
      <c r="V156" s="14">
        <v>0.36899999999999999</v>
      </c>
      <c r="W156" s="14">
        <v>0.70799999999999996</v>
      </c>
      <c r="X156" s="14">
        <v>0.36</v>
      </c>
      <c r="Y156" s="14">
        <v>0.77300000000000002</v>
      </c>
      <c r="Z156" s="14" t="s">
        <v>4711</v>
      </c>
      <c r="AA156" s="14" t="s">
        <v>282</v>
      </c>
      <c r="AB156" s="14" t="s">
        <v>521</v>
      </c>
      <c r="AC156" s="14" t="s">
        <v>4700</v>
      </c>
      <c r="AD156" s="14" t="s">
        <v>4695</v>
      </c>
    </row>
    <row r="157" spans="1:30" x14ac:dyDescent="0.3">
      <c r="A157" s="15" t="s">
        <v>4860</v>
      </c>
      <c r="B157" s="15" t="s">
        <v>3196</v>
      </c>
      <c r="C157" s="15">
        <v>64</v>
      </c>
      <c r="D157" s="15">
        <v>32</v>
      </c>
      <c r="E157" s="15">
        <v>1.8959999999999999</v>
      </c>
      <c r="F157" s="15">
        <v>5.8900000000000001E-2</v>
      </c>
      <c r="G157" s="15">
        <v>0.97760000000000002</v>
      </c>
      <c r="H157" s="15">
        <v>1.0200000000000001E-2</v>
      </c>
      <c r="I157" s="15">
        <v>0.12479999999999999</v>
      </c>
      <c r="J157" s="15">
        <v>-38.340000000000003</v>
      </c>
      <c r="K157" s="15">
        <v>4.133</v>
      </c>
      <c r="L157" s="15">
        <v>30.73</v>
      </c>
      <c r="M157" s="15">
        <v>3.9100000000000003E-2</v>
      </c>
      <c r="N157" s="15">
        <v>0.64800000000000002</v>
      </c>
      <c r="O157" s="15">
        <v>2.5470000000000002</v>
      </c>
      <c r="P157" s="15">
        <v>8.99</v>
      </c>
      <c r="Q157" s="15">
        <v>98.57</v>
      </c>
      <c r="R157" s="15">
        <v>2</v>
      </c>
      <c r="S157" s="15">
        <v>0.75190000000000001</v>
      </c>
      <c r="T157" s="15">
        <v>200.92</v>
      </c>
      <c r="U157" s="15">
        <v>2.9100000000000001E-2</v>
      </c>
      <c r="V157" s="15">
        <v>0.81200000000000006</v>
      </c>
      <c r="W157" s="15">
        <v>0.34799999999999998</v>
      </c>
      <c r="X157" s="15">
        <v>0.54200000000000004</v>
      </c>
      <c r="Y157" s="15">
        <v>0.25800000000000001</v>
      </c>
      <c r="Z157" s="15" t="s">
        <v>4715</v>
      </c>
      <c r="AA157" s="15" t="s">
        <v>526</v>
      </c>
      <c r="AB157" s="15" t="s">
        <v>398</v>
      </c>
      <c r="AC157" s="15" t="s">
        <v>4717</v>
      </c>
      <c r="AD157" s="15" t="s">
        <v>4695</v>
      </c>
    </row>
    <row r="158" spans="1:30" x14ac:dyDescent="0.3">
      <c r="A158" s="14" t="s">
        <v>4861</v>
      </c>
      <c r="B158" s="14" t="s">
        <v>3198</v>
      </c>
      <c r="C158" s="14">
        <v>16</v>
      </c>
      <c r="D158" s="14">
        <v>1.6</v>
      </c>
      <c r="E158" s="14">
        <v>2.306</v>
      </c>
      <c r="F158" s="14">
        <v>5.9700000000000003E-2</v>
      </c>
      <c r="G158" s="14">
        <v>0.92679999999999996</v>
      </c>
      <c r="H158" s="14">
        <v>5.1999999999999998E-2</v>
      </c>
      <c r="I158" s="14">
        <v>0.18329999999999999</v>
      </c>
      <c r="J158" s="14">
        <v>-33.950000000000003</v>
      </c>
      <c r="K158" s="14">
        <v>8.5389999999999997</v>
      </c>
      <c r="L158" s="14">
        <v>28.53</v>
      </c>
      <c r="M158" s="14">
        <v>1.6299999999999999E-2</v>
      </c>
      <c r="N158" s="14">
        <v>0.86150000000000004</v>
      </c>
      <c r="O158" s="14">
        <v>3.214</v>
      </c>
      <c r="P158" s="14">
        <v>14.28</v>
      </c>
      <c r="Q158" s="14">
        <v>98.6</v>
      </c>
      <c r="R158" s="14">
        <v>0</v>
      </c>
      <c r="S158" s="14">
        <v>0.50939999999999996</v>
      </c>
      <c r="T158" s="14">
        <v>387.97</v>
      </c>
      <c r="U158" s="14">
        <v>9.0300000000000005E-2</v>
      </c>
      <c r="V158" s="14">
        <v>0.35799999999999998</v>
      </c>
      <c r="W158" s="14">
        <v>0.49199999999999999</v>
      </c>
      <c r="X158" s="14">
        <v>0.378</v>
      </c>
      <c r="Y158" s="14">
        <v>0.434</v>
      </c>
      <c r="Z158" s="14" t="s">
        <v>4711</v>
      </c>
      <c r="AA158" s="14" t="s">
        <v>328</v>
      </c>
      <c r="AB158" s="14" t="s">
        <v>272</v>
      </c>
      <c r="AC158" s="14" t="s">
        <v>4708</v>
      </c>
      <c r="AD158" s="14" t="s">
        <v>4695</v>
      </c>
    </row>
    <row r="159" spans="1:30" x14ac:dyDescent="0.3">
      <c r="A159" s="15" t="s">
        <v>4862</v>
      </c>
      <c r="B159" s="15" t="s">
        <v>3200</v>
      </c>
      <c r="C159" s="15">
        <v>32</v>
      </c>
      <c r="D159" s="15">
        <v>64</v>
      </c>
      <c r="E159" s="15">
        <v>1.5669999999999999</v>
      </c>
      <c r="F159" s="15">
        <v>4.4900000000000002E-2</v>
      </c>
      <c r="G159" s="15">
        <v>0.86660000000000004</v>
      </c>
      <c r="H159" s="15">
        <v>4.7899999999999998E-2</v>
      </c>
      <c r="I159" s="15">
        <v>6.7799999999999999E-2</v>
      </c>
      <c r="J159" s="15">
        <v>-22.82</v>
      </c>
      <c r="K159" s="15">
        <v>7.2919999999999998</v>
      </c>
      <c r="L159" s="15">
        <v>29.22</v>
      </c>
      <c r="M159" s="15">
        <v>1.38E-2</v>
      </c>
      <c r="N159" s="15">
        <v>0.74690000000000001</v>
      </c>
      <c r="O159" s="15">
        <v>3.3460000000000001</v>
      </c>
      <c r="P159" s="15">
        <v>4.3</v>
      </c>
      <c r="Q159" s="15">
        <v>95.52</v>
      </c>
      <c r="R159" s="15">
        <v>5</v>
      </c>
      <c r="S159" s="15">
        <v>0.48809999999999998</v>
      </c>
      <c r="T159" s="15">
        <v>208.29</v>
      </c>
      <c r="U159" s="15">
        <v>2.1000000000000001E-2</v>
      </c>
      <c r="V159" s="15">
        <v>0.44</v>
      </c>
      <c r="W159" s="15">
        <v>0.41099999999999998</v>
      </c>
      <c r="X159" s="15">
        <v>0.43099999999999999</v>
      </c>
      <c r="Y159" s="15">
        <v>0.75900000000000001</v>
      </c>
      <c r="Z159" s="15" t="s">
        <v>4715</v>
      </c>
      <c r="AA159" s="15" t="s">
        <v>263</v>
      </c>
      <c r="AB159" s="15" t="s">
        <v>754</v>
      </c>
      <c r="AC159" s="15" t="s">
        <v>4700</v>
      </c>
      <c r="AD159" s="15" t="s">
        <v>4695</v>
      </c>
    </row>
    <row r="160" spans="1:30" x14ac:dyDescent="0.3">
      <c r="A160" s="14" t="s">
        <v>4863</v>
      </c>
      <c r="B160" s="14" t="s">
        <v>3202</v>
      </c>
      <c r="C160" s="14">
        <v>16</v>
      </c>
      <c r="D160" s="14">
        <v>3.2</v>
      </c>
      <c r="E160" s="14">
        <v>2.395</v>
      </c>
      <c r="F160" s="14">
        <v>6.9900000000000004E-2</v>
      </c>
      <c r="G160" s="14">
        <v>0.91520000000000001</v>
      </c>
      <c r="H160" s="14">
        <v>3.6999999999999998E-2</v>
      </c>
      <c r="I160" s="14">
        <v>0.1205</v>
      </c>
      <c r="J160" s="14">
        <v>-24.86</v>
      </c>
      <c r="K160" s="14">
        <v>7.7080000000000002</v>
      </c>
      <c r="L160" s="14">
        <v>37.94</v>
      </c>
      <c r="M160" s="14">
        <v>2.3599999999999999E-2</v>
      </c>
      <c r="N160" s="14">
        <v>0.97570000000000001</v>
      </c>
      <c r="O160" s="14">
        <v>1.109</v>
      </c>
      <c r="P160" s="14">
        <v>9.15</v>
      </c>
      <c r="Q160" s="14">
        <v>99.18</v>
      </c>
      <c r="R160" s="14">
        <v>13</v>
      </c>
      <c r="S160" s="14">
        <v>0.54330000000000001</v>
      </c>
      <c r="T160" s="14">
        <v>140.04</v>
      </c>
      <c r="U160" s="14">
        <v>8.5300000000000001E-2</v>
      </c>
      <c r="V160" s="14">
        <v>0.94199999999999995</v>
      </c>
      <c r="W160" s="14">
        <v>0.20699999999999999</v>
      </c>
      <c r="X160" s="14">
        <v>0.379</v>
      </c>
      <c r="Y160" s="14">
        <v>0.67500000000000004</v>
      </c>
      <c r="Z160" s="14" t="s">
        <v>4693</v>
      </c>
      <c r="AA160" s="14" t="s">
        <v>391</v>
      </c>
      <c r="AB160" s="14" t="s">
        <v>329</v>
      </c>
      <c r="AC160" s="14" t="s">
        <v>4700</v>
      </c>
      <c r="AD160" s="14" t="s">
        <v>4695</v>
      </c>
    </row>
    <row r="161" spans="1:30" x14ac:dyDescent="0.3">
      <c r="A161" s="15" t="s">
        <v>4864</v>
      </c>
      <c r="B161" s="15" t="s">
        <v>3204</v>
      </c>
      <c r="C161" s="15">
        <v>24</v>
      </c>
      <c r="D161" s="15">
        <v>48</v>
      </c>
      <c r="E161" s="15">
        <v>1.919</v>
      </c>
      <c r="F161" s="15">
        <v>3.7400000000000003E-2</v>
      </c>
      <c r="G161" s="15">
        <v>0.89019999999999999</v>
      </c>
      <c r="H161" s="15">
        <v>4.4299999999999999E-2</v>
      </c>
      <c r="I161" s="15">
        <v>7.0599999999999996E-2</v>
      </c>
      <c r="J161" s="15">
        <v>-22.35</v>
      </c>
      <c r="K161" s="15">
        <v>0.76200000000000001</v>
      </c>
      <c r="L161" s="15">
        <v>33.86</v>
      </c>
      <c r="M161" s="15">
        <v>6.13E-2</v>
      </c>
      <c r="N161" s="15">
        <v>0.73899999999999999</v>
      </c>
      <c r="O161" s="15">
        <v>1.6910000000000001</v>
      </c>
      <c r="P161" s="15">
        <v>12.19</v>
      </c>
      <c r="Q161" s="15">
        <v>82.29</v>
      </c>
      <c r="R161" s="15">
        <v>1</v>
      </c>
      <c r="S161" s="15">
        <v>0.57530000000000003</v>
      </c>
      <c r="T161" s="15">
        <v>140.79</v>
      </c>
      <c r="U161" s="15">
        <v>3.9E-2</v>
      </c>
      <c r="V161" s="15">
        <v>0.71799999999999997</v>
      </c>
      <c r="W161" s="15">
        <v>0.26400000000000001</v>
      </c>
      <c r="X161" s="15">
        <v>0.215</v>
      </c>
      <c r="Y161" s="15">
        <v>0.27600000000000002</v>
      </c>
      <c r="Z161" s="15" t="s">
        <v>4711</v>
      </c>
      <c r="AA161" s="15" t="s">
        <v>306</v>
      </c>
      <c r="AB161" s="15" t="s">
        <v>245</v>
      </c>
      <c r="AC161" s="15" t="s">
        <v>4700</v>
      </c>
      <c r="AD161" s="15" t="s">
        <v>4695</v>
      </c>
    </row>
    <row r="162" spans="1:30" x14ac:dyDescent="0.3">
      <c r="A162" s="14" t="s">
        <v>4865</v>
      </c>
      <c r="B162" s="14" t="s">
        <v>3206</v>
      </c>
      <c r="C162" s="14">
        <v>32</v>
      </c>
      <c r="D162" s="14">
        <v>1.07</v>
      </c>
      <c r="E162" s="14">
        <v>0.98099999999999998</v>
      </c>
      <c r="F162" s="14">
        <v>6.7000000000000002E-3</v>
      </c>
      <c r="G162" s="14">
        <v>0.92410000000000003</v>
      </c>
      <c r="H162" s="14">
        <v>2.5700000000000001E-2</v>
      </c>
      <c r="I162" s="14">
        <v>9.9000000000000005E-2</v>
      </c>
      <c r="J162" s="14">
        <v>-45.58</v>
      </c>
      <c r="K162" s="14">
        <v>4.3719999999999999</v>
      </c>
      <c r="L162" s="14">
        <v>32.53</v>
      </c>
      <c r="M162" s="14">
        <v>5.3400000000000003E-2</v>
      </c>
      <c r="N162" s="14">
        <v>0.73170000000000002</v>
      </c>
      <c r="O162" s="14">
        <v>3.4590000000000001</v>
      </c>
      <c r="P162" s="14">
        <v>10.050000000000001</v>
      </c>
      <c r="Q162" s="14">
        <v>92.06</v>
      </c>
      <c r="R162" s="14">
        <v>9</v>
      </c>
      <c r="S162" s="14">
        <v>0.82299999999999995</v>
      </c>
      <c r="T162" s="14">
        <v>371.5</v>
      </c>
      <c r="U162" s="14">
        <v>2.01E-2</v>
      </c>
      <c r="V162" s="14">
        <v>0.24</v>
      </c>
      <c r="W162" s="14">
        <v>0.14599999999999999</v>
      </c>
      <c r="X162" s="14">
        <v>0.42399999999999999</v>
      </c>
      <c r="Y162" s="14">
        <v>0.48199999999999998</v>
      </c>
      <c r="Z162" s="14" t="s">
        <v>4704</v>
      </c>
      <c r="AA162" s="14" t="s">
        <v>231</v>
      </c>
      <c r="AB162" s="14" t="s">
        <v>416</v>
      </c>
      <c r="AC162" s="14" t="s">
        <v>4708</v>
      </c>
      <c r="AD162" s="14" t="s">
        <v>4695</v>
      </c>
    </row>
    <row r="163" spans="1:30" x14ac:dyDescent="0.3">
      <c r="A163" s="15" t="s">
        <v>4866</v>
      </c>
      <c r="B163" s="15" t="s">
        <v>3208</v>
      </c>
      <c r="C163" s="15">
        <v>48</v>
      </c>
      <c r="D163" s="15">
        <v>4.8</v>
      </c>
      <c r="E163" s="15">
        <v>1.2410000000000001</v>
      </c>
      <c r="F163" s="15">
        <v>0.10489999999999999</v>
      </c>
      <c r="G163" s="15">
        <v>0.8327</v>
      </c>
      <c r="H163" s="15">
        <v>1.24E-2</v>
      </c>
      <c r="I163" s="15">
        <v>9.0300000000000005E-2</v>
      </c>
      <c r="J163" s="15">
        <v>-25.6</v>
      </c>
      <c r="K163" s="15">
        <v>3.5409999999999999</v>
      </c>
      <c r="L163" s="15">
        <v>38.24</v>
      </c>
      <c r="M163" s="15">
        <v>5.1900000000000002E-2</v>
      </c>
      <c r="N163" s="15">
        <v>0.75390000000000001</v>
      </c>
      <c r="O163" s="15">
        <v>1.2649999999999999</v>
      </c>
      <c r="P163" s="15">
        <v>4.8600000000000003</v>
      </c>
      <c r="Q163" s="15">
        <v>81.38</v>
      </c>
      <c r="R163" s="15">
        <v>4</v>
      </c>
      <c r="S163" s="15">
        <v>0.86499999999999999</v>
      </c>
      <c r="T163" s="15">
        <v>217.93</v>
      </c>
      <c r="U163" s="15">
        <v>7.3200000000000001E-2</v>
      </c>
      <c r="V163" s="15">
        <v>0.223</v>
      </c>
      <c r="W163" s="15">
        <v>0.35699999999999998</v>
      </c>
      <c r="X163" s="15">
        <v>0.14399999999999999</v>
      </c>
      <c r="Y163" s="15">
        <v>0.65</v>
      </c>
      <c r="Z163" s="15" t="s">
        <v>4715</v>
      </c>
      <c r="AA163" s="15" t="s">
        <v>192</v>
      </c>
      <c r="AB163" s="15" t="s">
        <v>374</v>
      </c>
      <c r="AC163" s="15" t="s">
        <v>4694</v>
      </c>
      <c r="AD163" s="15" t="s">
        <v>4695</v>
      </c>
    </row>
    <row r="164" spans="1:30" x14ac:dyDescent="0.3">
      <c r="A164" s="14" t="s">
        <v>4867</v>
      </c>
      <c r="B164" s="14" t="s">
        <v>3210</v>
      </c>
      <c r="C164" s="14">
        <v>96</v>
      </c>
      <c r="D164" s="14">
        <v>192</v>
      </c>
      <c r="E164" s="14">
        <v>1.861</v>
      </c>
      <c r="F164" s="14">
        <v>3.95E-2</v>
      </c>
      <c r="G164" s="14">
        <v>0.87719999999999998</v>
      </c>
      <c r="H164" s="14">
        <v>5.5800000000000002E-2</v>
      </c>
      <c r="I164" s="14">
        <v>4.2099999999999999E-2</v>
      </c>
      <c r="J164" s="14">
        <v>-39.19</v>
      </c>
      <c r="K164" s="14">
        <v>2.5870000000000002</v>
      </c>
      <c r="L164" s="14">
        <v>40.46</v>
      </c>
      <c r="M164" s="14">
        <v>2.8400000000000002E-2</v>
      </c>
      <c r="N164" s="14">
        <v>0.69969999999999999</v>
      </c>
      <c r="O164" s="14">
        <v>1.3620000000000001</v>
      </c>
      <c r="P164" s="14">
        <v>10.8</v>
      </c>
      <c r="Q164" s="14">
        <v>72.87</v>
      </c>
      <c r="R164" s="14">
        <v>0</v>
      </c>
      <c r="S164" s="14">
        <v>0.73429999999999995</v>
      </c>
      <c r="T164" s="14">
        <v>172.3</v>
      </c>
      <c r="U164" s="14">
        <v>4.2299999999999997E-2</v>
      </c>
      <c r="V164" s="14">
        <v>0.33100000000000002</v>
      </c>
      <c r="W164" s="14">
        <v>0.90100000000000002</v>
      </c>
      <c r="X164" s="14">
        <v>0.36899999999999999</v>
      </c>
      <c r="Y164" s="14">
        <v>0.27400000000000002</v>
      </c>
      <c r="Z164" s="14" t="s">
        <v>4697</v>
      </c>
      <c r="AA164" s="14" t="s">
        <v>391</v>
      </c>
      <c r="AB164" s="14" t="s">
        <v>177</v>
      </c>
      <c r="AC164" s="14" t="s">
        <v>4708</v>
      </c>
      <c r="AD164" s="14" t="s">
        <v>4695</v>
      </c>
    </row>
    <row r="165" spans="1:30" x14ac:dyDescent="0.3">
      <c r="A165" s="15" t="s">
        <v>4868</v>
      </c>
      <c r="B165" s="15" t="s">
        <v>3212</v>
      </c>
      <c r="C165" s="15">
        <v>240</v>
      </c>
      <c r="D165" s="15">
        <v>120</v>
      </c>
      <c r="E165" s="15">
        <v>0.47799999999999998</v>
      </c>
      <c r="F165" s="15">
        <v>1.9199999999999998E-2</v>
      </c>
      <c r="G165" s="15">
        <v>0.91890000000000005</v>
      </c>
      <c r="H165" s="15">
        <v>3.04E-2</v>
      </c>
      <c r="I165" s="15">
        <v>0.21149999999999999</v>
      </c>
      <c r="J165" s="15">
        <v>-35.450000000000003</v>
      </c>
      <c r="K165" s="15">
        <v>3.7909999999999999</v>
      </c>
      <c r="L165" s="15">
        <v>35.590000000000003</v>
      </c>
      <c r="M165" s="15">
        <v>4.8800000000000003E-2</v>
      </c>
      <c r="N165" s="15">
        <v>0.67559999999999998</v>
      </c>
      <c r="O165" s="15">
        <v>0.83199999999999996</v>
      </c>
      <c r="P165" s="15">
        <v>14.26</v>
      </c>
      <c r="Q165" s="15">
        <v>98.62</v>
      </c>
      <c r="R165" s="15">
        <v>0</v>
      </c>
      <c r="S165" s="15">
        <v>0.50919999999999999</v>
      </c>
      <c r="T165" s="15">
        <v>297.83999999999997</v>
      </c>
      <c r="U165" s="15">
        <v>5.1299999999999998E-2</v>
      </c>
      <c r="V165" s="15">
        <v>0.83099999999999996</v>
      </c>
      <c r="W165" s="15">
        <v>0.371</v>
      </c>
      <c r="X165" s="15">
        <v>0.189</v>
      </c>
      <c r="Y165" s="15">
        <v>0.108</v>
      </c>
      <c r="Z165" s="15" t="s">
        <v>4711</v>
      </c>
      <c r="AA165" s="15" t="s">
        <v>176</v>
      </c>
      <c r="AB165" s="15" t="s">
        <v>193</v>
      </c>
      <c r="AC165" s="15" t="s">
        <v>4717</v>
      </c>
      <c r="AD165" s="15" t="s">
        <v>4695</v>
      </c>
    </row>
    <row r="166" spans="1:30" x14ac:dyDescent="0.3">
      <c r="A166" s="14" t="s">
        <v>4869</v>
      </c>
      <c r="B166" s="14" t="s">
        <v>3214</v>
      </c>
      <c r="C166" s="14">
        <v>96</v>
      </c>
      <c r="D166" s="14">
        <v>192</v>
      </c>
      <c r="E166" s="14">
        <v>1.006</v>
      </c>
      <c r="F166" s="14">
        <v>9.5999999999999992E-3</v>
      </c>
      <c r="G166" s="14">
        <v>0.96599999999999997</v>
      </c>
      <c r="H166" s="14">
        <v>3.39E-2</v>
      </c>
      <c r="I166" s="14">
        <v>0.22370000000000001</v>
      </c>
      <c r="J166" s="14">
        <v>-18.86</v>
      </c>
      <c r="K166" s="14">
        <v>1.417</v>
      </c>
      <c r="L166" s="14">
        <v>29.66</v>
      </c>
      <c r="M166" s="14">
        <v>1.14E-2</v>
      </c>
      <c r="N166" s="14">
        <v>0.68940000000000001</v>
      </c>
      <c r="O166" s="14">
        <v>2.4649999999999999</v>
      </c>
      <c r="P166" s="14">
        <v>15.5</v>
      </c>
      <c r="Q166" s="14">
        <v>94.03</v>
      </c>
      <c r="R166" s="14">
        <v>6</v>
      </c>
      <c r="S166" s="14">
        <v>0.7319</v>
      </c>
      <c r="T166" s="14">
        <v>319.68</v>
      </c>
      <c r="U166" s="14">
        <v>8.7900000000000006E-2</v>
      </c>
      <c r="V166" s="14">
        <v>0.76200000000000001</v>
      </c>
      <c r="W166" s="14">
        <v>0.255</v>
      </c>
      <c r="X166" s="14">
        <v>0.154</v>
      </c>
      <c r="Y166" s="14">
        <v>0.20200000000000001</v>
      </c>
      <c r="Z166" s="14" t="s">
        <v>4715</v>
      </c>
      <c r="AA166" s="14" t="s">
        <v>342</v>
      </c>
      <c r="AB166" s="14" t="s">
        <v>451</v>
      </c>
      <c r="AC166" s="14" t="s">
        <v>4694</v>
      </c>
      <c r="AD166" s="14" t="s">
        <v>4695</v>
      </c>
    </row>
    <row r="167" spans="1:30" x14ac:dyDescent="0.3">
      <c r="A167" s="15" t="s">
        <v>4870</v>
      </c>
      <c r="B167" s="15" t="s">
        <v>3216</v>
      </c>
      <c r="C167" s="15">
        <v>96</v>
      </c>
      <c r="D167" s="15">
        <v>19.2</v>
      </c>
      <c r="E167" s="15">
        <v>2.2450000000000001</v>
      </c>
      <c r="F167" s="15">
        <v>0.10349999999999999</v>
      </c>
      <c r="G167" s="15">
        <v>0.94850000000000001</v>
      </c>
      <c r="H167" s="15">
        <v>1.8100000000000002E-2</v>
      </c>
      <c r="I167" s="15">
        <v>0.14749999999999999</v>
      </c>
      <c r="J167" s="15">
        <v>-25.48</v>
      </c>
      <c r="K167" s="15">
        <v>11.826000000000001</v>
      </c>
      <c r="L167" s="15">
        <v>40.81</v>
      </c>
      <c r="M167" s="15">
        <v>7.2400000000000006E-2</v>
      </c>
      <c r="N167" s="15">
        <v>0.65269999999999995</v>
      </c>
      <c r="O167" s="15">
        <v>3.4820000000000002</v>
      </c>
      <c r="P167" s="15">
        <v>4.8</v>
      </c>
      <c r="Q167" s="15">
        <v>91.96</v>
      </c>
      <c r="R167" s="15">
        <v>6</v>
      </c>
      <c r="S167" s="15">
        <v>0.84309999999999996</v>
      </c>
      <c r="T167" s="15">
        <v>330.23</v>
      </c>
      <c r="U167" s="15">
        <v>6.3299999999999995E-2</v>
      </c>
      <c r="V167" s="15">
        <v>0.317</v>
      </c>
      <c r="W167" s="15">
        <v>0.56100000000000005</v>
      </c>
      <c r="X167" s="15">
        <v>0.54100000000000004</v>
      </c>
      <c r="Y167" s="15">
        <v>0.56000000000000005</v>
      </c>
      <c r="Z167" s="15" t="s">
        <v>4697</v>
      </c>
      <c r="AA167" s="15" t="s">
        <v>434</v>
      </c>
      <c r="AB167" s="15" t="s">
        <v>416</v>
      </c>
      <c r="AC167" s="15" t="s">
        <v>4708</v>
      </c>
      <c r="AD167" s="15" t="s">
        <v>4695</v>
      </c>
    </row>
    <row r="168" spans="1:30" x14ac:dyDescent="0.3">
      <c r="A168" s="14" t="s">
        <v>4871</v>
      </c>
      <c r="B168" s="14" t="s">
        <v>3218</v>
      </c>
      <c r="C168" s="14">
        <v>64</v>
      </c>
      <c r="D168" s="14">
        <v>64</v>
      </c>
      <c r="E168" s="14">
        <v>0.54</v>
      </c>
      <c r="F168" s="14">
        <v>5.8200000000000002E-2</v>
      </c>
      <c r="G168" s="14">
        <v>0.83260000000000001</v>
      </c>
      <c r="H168" s="14">
        <v>1.0999999999999999E-2</v>
      </c>
      <c r="I168" s="14">
        <v>0.1469</v>
      </c>
      <c r="J168" s="14">
        <v>-47.84</v>
      </c>
      <c r="K168" s="14">
        <v>9.94</v>
      </c>
      <c r="L168" s="14">
        <v>30.24</v>
      </c>
      <c r="M168" s="14">
        <v>4.0899999999999999E-2</v>
      </c>
      <c r="N168" s="14">
        <v>0.69320000000000004</v>
      </c>
      <c r="O168" s="14">
        <v>1.3460000000000001</v>
      </c>
      <c r="P168" s="14">
        <v>14.91</v>
      </c>
      <c r="Q168" s="14">
        <v>86.4</v>
      </c>
      <c r="R168" s="14">
        <v>13</v>
      </c>
      <c r="S168" s="14">
        <v>0.58160000000000001</v>
      </c>
      <c r="T168" s="14">
        <v>176.66</v>
      </c>
      <c r="U168" s="14">
        <v>3.85E-2</v>
      </c>
      <c r="V168" s="14">
        <v>0.25900000000000001</v>
      </c>
      <c r="W168" s="14">
        <v>0.69599999999999995</v>
      </c>
      <c r="X168" s="14">
        <v>0.51400000000000001</v>
      </c>
      <c r="Y168" s="14">
        <v>0.214</v>
      </c>
      <c r="Z168" s="14" t="s">
        <v>2285</v>
      </c>
      <c r="AA168" s="14" t="s">
        <v>456</v>
      </c>
      <c r="AB168" s="14" t="s">
        <v>451</v>
      </c>
      <c r="AC168" s="14" t="s">
        <v>4700</v>
      </c>
      <c r="AD168" s="14" t="s">
        <v>4695</v>
      </c>
    </row>
    <row r="169" spans="1:30" x14ac:dyDescent="0.3">
      <c r="A169" s="15" t="s">
        <v>4872</v>
      </c>
      <c r="B169" s="15" t="s">
        <v>3220</v>
      </c>
      <c r="C169" s="15">
        <v>240</v>
      </c>
      <c r="D169" s="15">
        <v>120</v>
      </c>
      <c r="E169" s="15">
        <v>1.542</v>
      </c>
      <c r="F169" s="15">
        <v>1.8800000000000001E-2</v>
      </c>
      <c r="G169" s="15">
        <v>0.91300000000000003</v>
      </c>
      <c r="H169" s="15">
        <v>2.7799999999999998E-2</v>
      </c>
      <c r="I169" s="15">
        <v>0.1595</v>
      </c>
      <c r="J169" s="15">
        <v>-22.63</v>
      </c>
      <c r="K169" s="15">
        <v>4.7119999999999997</v>
      </c>
      <c r="L169" s="15">
        <v>33.380000000000003</v>
      </c>
      <c r="M169" s="15">
        <v>2.0999999999999999E-3</v>
      </c>
      <c r="N169" s="15">
        <v>0.90869999999999995</v>
      </c>
      <c r="O169" s="15">
        <v>0.14299999999999999</v>
      </c>
      <c r="P169" s="15">
        <v>11.41</v>
      </c>
      <c r="Q169" s="15">
        <v>85.21</v>
      </c>
      <c r="R169" s="15">
        <v>0</v>
      </c>
      <c r="S169" s="15">
        <v>0.48599999999999999</v>
      </c>
      <c r="T169" s="15">
        <v>368.26</v>
      </c>
      <c r="U169" s="15">
        <v>1.29E-2</v>
      </c>
      <c r="V169" s="15">
        <v>0.77400000000000002</v>
      </c>
      <c r="W169" s="15">
        <v>0.51800000000000002</v>
      </c>
      <c r="X169" s="15">
        <v>0.26700000000000002</v>
      </c>
      <c r="Y169" s="15">
        <v>0.40500000000000003</v>
      </c>
      <c r="Z169" s="15" t="s">
        <v>4715</v>
      </c>
      <c r="AA169" s="15" t="s">
        <v>244</v>
      </c>
      <c r="AB169" s="15" t="s">
        <v>487</v>
      </c>
      <c r="AC169" s="15" t="s">
        <v>4700</v>
      </c>
      <c r="AD169" s="15" t="s">
        <v>4695</v>
      </c>
    </row>
    <row r="170" spans="1:30" x14ac:dyDescent="0.3">
      <c r="A170" s="14" t="s">
        <v>4873</v>
      </c>
      <c r="B170" s="14" t="s">
        <v>3222</v>
      </c>
      <c r="C170" s="14">
        <v>64</v>
      </c>
      <c r="D170" s="14">
        <v>6.4</v>
      </c>
      <c r="E170" s="14">
        <v>0.24099999999999999</v>
      </c>
      <c r="F170" s="14">
        <v>9.9299999999999999E-2</v>
      </c>
      <c r="G170" s="14">
        <v>0.82150000000000001</v>
      </c>
      <c r="H170" s="14">
        <v>5.7200000000000001E-2</v>
      </c>
      <c r="I170" s="14">
        <v>9.4899999999999998E-2</v>
      </c>
      <c r="J170" s="14">
        <v>-35.090000000000003</v>
      </c>
      <c r="K170" s="14">
        <v>2.742</v>
      </c>
      <c r="L170" s="14">
        <v>41.56</v>
      </c>
      <c r="M170" s="14">
        <v>6.3299999999999995E-2</v>
      </c>
      <c r="N170" s="14">
        <v>0.65429999999999999</v>
      </c>
      <c r="O170" s="14">
        <v>1.647</v>
      </c>
      <c r="P170" s="14">
        <v>9.6999999999999993</v>
      </c>
      <c r="Q170" s="14">
        <v>91.02</v>
      </c>
      <c r="R170" s="14">
        <v>7</v>
      </c>
      <c r="S170" s="14">
        <v>0.55710000000000004</v>
      </c>
      <c r="T170" s="14">
        <v>137.13999999999999</v>
      </c>
      <c r="U170" s="14">
        <v>6.6500000000000004E-2</v>
      </c>
      <c r="V170" s="14">
        <v>0.79700000000000004</v>
      </c>
      <c r="W170" s="14">
        <v>0.876</v>
      </c>
      <c r="X170" s="14">
        <v>0.126</v>
      </c>
      <c r="Y170" s="14">
        <v>0.159</v>
      </c>
      <c r="Z170" s="14" t="s">
        <v>2285</v>
      </c>
      <c r="AA170" s="14" t="s">
        <v>271</v>
      </c>
      <c r="AB170" s="14" t="s">
        <v>329</v>
      </c>
      <c r="AC170" s="14" t="s">
        <v>4708</v>
      </c>
      <c r="AD170" s="14" t="s">
        <v>4695</v>
      </c>
    </row>
    <row r="171" spans="1:30" x14ac:dyDescent="0.3">
      <c r="A171" s="15" t="s">
        <v>4874</v>
      </c>
      <c r="B171" s="15" t="s">
        <v>3224</v>
      </c>
      <c r="C171" s="15">
        <v>48</v>
      </c>
      <c r="D171" s="15">
        <v>96</v>
      </c>
      <c r="E171" s="15">
        <v>0.501</v>
      </c>
      <c r="F171" s="15">
        <v>0.1032</v>
      </c>
      <c r="G171" s="15">
        <v>0.88839999999999997</v>
      </c>
      <c r="H171" s="15">
        <v>5.3800000000000001E-2</v>
      </c>
      <c r="I171" s="15">
        <v>0.1077</v>
      </c>
      <c r="J171" s="15">
        <v>-30.23</v>
      </c>
      <c r="K171" s="15">
        <v>5.4459999999999997</v>
      </c>
      <c r="L171" s="15">
        <v>41.94</v>
      </c>
      <c r="M171" s="15">
        <v>5.8599999999999999E-2</v>
      </c>
      <c r="N171" s="15">
        <v>0.83420000000000005</v>
      </c>
      <c r="O171" s="15">
        <v>1.7989999999999999</v>
      </c>
      <c r="P171" s="15">
        <v>15.08</v>
      </c>
      <c r="Q171" s="15">
        <v>97.89</v>
      </c>
      <c r="R171" s="15">
        <v>0</v>
      </c>
      <c r="S171" s="15">
        <v>0.97929999999999995</v>
      </c>
      <c r="T171" s="15">
        <v>317.17</v>
      </c>
      <c r="U171" s="15">
        <v>3.0499999999999999E-2</v>
      </c>
      <c r="V171" s="15">
        <v>0.499</v>
      </c>
      <c r="W171" s="15">
        <v>0.61699999999999999</v>
      </c>
      <c r="X171" s="15">
        <v>0.26200000000000001</v>
      </c>
      <c r="Y171" s="15">
        <v>0.69499999999999995</v>
      </c>
      <c r="Z171" s="15" t="s">
        <v>4702</v>
      </c>
      <c r="AA171" s="15" t="s">
        <v>298</v>
      </c>
      <c r="AB171" s="15" t="s">
        <v>385</v>
      </c>
      <c r="AC171" s="15" t="s">
        <v>4700</v>
      </c>
      <c r="AD171" s="15" t="s">
        <v>4695</v>
      </c>
    </row>
    <row r="172" spans="1:30" x14ac:dyDescent="0.3">
      <c r="A172" s="14" t="s">
        <v>4875</v>
      </c>
      <c r="B172" s="14" t="s">
        <v>3226</v>
      </c>
      <c r="C172" s="14">
        <v>240</v>
      </c>
      <c r="D172" s="14">
        <v>480</v>
      </c>
      <c r="E172" s="14">
        <v>0.84</v>
      </c>
      <c r="F172" s="14">
        <v>2.2499999999999999E-2</v>
      </c>
      <c r="G172" s="14">
        <v>0.93220000000000003</v>
      </c>
      <c r="H172" s="14">
        <v>2.1600000000000001E-2</v>
      </c>
      <c r="I172" s="14">
        <v>0.20710000000000001</v>
      </c>
      <c r="J172" s="14">
        <v>-16.62</v>
      </c>
      <c r="K172" s="14">
        <v>6.4859999999999998</v>
      </c>
      <c r="L172" s="14">
        <v>31.49</v>
      </c>
      <c r="M172" s="14">
        <v>4.2700000000000002E-2</v>
      </c>
      <c r="N172" s="14">
        <v>0.66510000000000002</v>
      </c>
      <c r="O172" s="14">
        <v>2.2959999999999998</v>
      </c>
      <c r="P172" s="14">
        <v>13.73</v>
      </c>
      <c r="Q172" s="14">
        <v>94.92</v>
      </c>
      <c r="R172" s="14">
        <v>4</v>
      </c>
      <c r="S172" s="14">
        <v>0.58199999999999996</v>
      </c>
      <c r="T172" s="14">
        <v>214.66</v>
      </c>
      <c r="U172" s="14">
        <v>9.0300000000000005E-2</v>
      </c>
      <c r="V172" s="14">
        <v>0.73399999999999999</v>
      </c>
      <c r="W172" s="14">
        <v>0.77600000000000002</v>
      </c>
      <c r="X172" s="14">
        <v>0.50800000000000001</v>
      </c>
      <c r="Y172" s="14">
        <v>0.126</v>
      </c>
      <c r="Z172" s="14" t="s">
        <v>4697</v>
      </c>
      <c r="AA172" s="14" t="s">
        <v>363</v>
      </c>
      <c r="AB172" s="14" t="s">
        <v>283</v>
      </c>
      <c r="AC172" s="14" t="s">
        <v>4694</v>
      </c>
      <c r="AD172" s="14" t="s">
        <v>4695</v>
      </c>
    </row>
    <row r="173" spans="1:30" x14ac:dyDescent="0.3">
      <c r="A173" s="15" t="s">
        <v>4876</v>
      </c>
      <c r="B173" s="15" t="s">
        <v>3228</v>
      </c>
      <c r="C173" s="15">
        <v>240</v>
      </c>
      <c r="D173" s="15">
        <v>48</v>
      </c>
      <c r="E173" s="15">
        <v>1.0309999999999999</v>
      </c>
      <c r="F173" s="15">
        <v>2.69E-2</v>
      </c>
      <c r="G173" s="15">
        <v>0.95679999999999998</v>
      </c>
      <c r="H173" s="15">
        <v>3.1E-2</v>
      </c>
      <c r="I173" s="15">
        <v>0.1197</v>
      </c>
      <c r="J173" s="15">
        <v>-19.98</v>
      </c>
      <c r="K173" s="15">
        <v>6.8650000000000002</v>
      </c>
      <c r="L173" s="15">
        <v>38.909999999999997</v>
      </c>
      <c r="M173" s="15">
        <v>4.53E-2</v>
      </c>
      <c r="N173" s="15">
        <v>0.66169999999999995</v>
      </c>
      <c r="O173" s="15">
        <v>0.45300000000000001</v>
      </c>
      <c r="P173" s="15">
        <v>14.47</v>
      </c>
      <c r="Q173" s="15">
        <v>91.3</v>
      </c>
      <c r="R173" s="15">
        <v>3</v>
      </c>
      <c r="S173" s="15">
        <v>0.86209999999999998</v>
      </c>
      <c r="T173" s="15">
        <v>149.1</v>
      </c>
      <c r="U173" s="15">
        <v>1.5599999999999999E-2</v>
      </c>
      <c r="V173" s="15">
        <v>0.58099999999999996</v>
      </c>
      <c r="W173" s="15">
        <v>0.72399999999999998</v>
      </c>
      <c r="X173" s="15">
        <v>0.56499999999999995</v>
      </c>
      <c r="Y173" s="15">
        <v>0.34599999999999997</v>
      </c>
      <c r="Z173" s="15" t="s">
        <v>4693</v>
      </c>
      <c r="AA173" s="15" t="s">
        <v>271</v>
      </c>
      <c r="AB173" s="15" t="s">
        <v>880</v>
      </c>
      <c r="AC173" s="15" t="s">
        <v>4700</v>
      </c>
      <c r="AD173" s="15" t="s">
        <v>4695</v>
      </c>
    </row>
    <row r="174" spans="1:30" x14ac:dyDescent="0.3">
      <c r="A174" s="14" t="s">
        <v>4877</v>
      </c>
      <c r="B174" s="14" t="s">
        <v>3230</v>
      </c>
      <c r="C174" s="14">
        <v>64</v>
      </c>
      <c r="D174" s="14">
        <v>6.4</v>
      </c>
      <c r="E174" s="14">
        <v>2.2829999999999999</v>
      </c>
      <c r="F174" s="14">
        <v>5.7700000000000001E-2</v>
      </c>
      <c r="G174" s="14">
        <v>0.91279999999999994</v>
      </c>
      <c r="H174" s="14">
        <v>3.4200000000000001E-2</v>
      </c>
      <c r="I174" s="14">
        <v>6.4899999999999999E-2</v>
      </c>
      <c r="J174" s="14">
        <v>-13.98</v>
      </c>
      <c r="K174" s="14">
        <v>2.1429999999999998</v>
      </c>
      <c r="L174" s="14">
        <v>29.69</v>
      </c>
      <c r="M174" s="14">
        <v>7.85E-2</v>
      </c>
      <c r="N174" s="14">
        <v>0.75209999999999999</v>
      </c>
      <c r="O174" s="14">
        <v>2.4780000000000002</v>
      </c>
      <c r="P174" s="14">
        <v>9.8000000000000007</v>
      </c>
      <c r="Q174" s="14">
        <v>77.66</v>
      </c>
      <c r="R174" s="14">
        <v>1</v>
      </c>
      <c r="S174" s="14">
        <v>0.47420000000000001</v>
      </c>
      <c r="T174" s="14">
        <v>211.17</v>
      </c>
      <c r="U174" s="14">
        <v>8.1500000000000003E-2</v>
      </c>
      <c r="V174" s="14">
        <v>0.40100000000000002</v>
      </c>
      <c r="W174" s="14">
        <v>0.68</v>
      </c>
      <c r="X174" s="14">
        <v>0.33800000000000002</v>
      </c>
      <c r="Y174" s="14">
        <v>0.29499999999999998</v>
      </c>
      <c r="Z174" s="14" t="s">
        <v>2285</v>
      </c>
      <c r="AA174" s="14" t="s">
        <v>434</v>
      </c>
      <c r="AB174" s="14" t="s">
        <v>315</v>
      </c>
      <c r="AC174" s="14" t="s">
        <v>4717</v>
      </c>
      <c r="AD174" s="14" t="s">
        <v>4695</v>
      </c>
    </row>
    <row r="175" spans="1:30" x14ac:dyDescent="0.3">
      <c r="A175" s="15" t="s">
        <v>4878</v>
      </c>
      <c r="B175" s="15" t="s">
        <v>3232</v>
      </c>
      <c r="C175" s="15">
        <v>24</v>
      </c>
      <c r="D175" s="15">
        <v>12</v>
      </c>
      <c r="E175" s="15">
        <v>1</v>
      </c>
      <c r="F175" s="15">
        <v>8.9999999999999993E-3</v>
      </c>
      <c r="G175" s="15">
        <v>0.87370000000000003</v>
      </c>
      <c r="H175" s="15">
        <v>5.4399999999999997E-2</v>
      </c>
      <c r="I175" s="15">
        <v>0.1106</v>
      </c>
      <c r="J175" s="15">
        <v>-30.21</v>
      </c>
      <c r="K175" s="15">
        <v>4.66</v>
      </c>
      <c r="L175" s="15">
        <v>41.7</v>
      </c>
      <c r="M175" s="15">
        <v>1.55E-2</v>
      </c>
      <c r="N175" s="15">
        <v>0.97330000000000005</v>
      </c>
      <c r="O175" s="15">
        <v>3.2490000000000001</v>
      </c>
      <c r="P175" s="15">
        <v>12.44</v>
      </c>
      <c r="Q175" s="15">
        <v>74.23</v>
      </c>
      <c r="R175" s="15">
        <v>13</v>
      </c>
      <c r="S175" s="15">
        <v>0.86450000000000005</v>
      </c>
      <c r="T175" s="15">
        <v>272.36</v>
      </c>
      <c r="U175" s="15">
        <v>4.02E-2</v>
      </c>
      <c r="V175" s="15">
        <v>0.114</v>
      </c>
      <c r="W175" s="15">
        <v>0.65300000000000002</v>
      </c>
      <c r="X175" s="15">
        <v>0.30599999999999999</v>
      </c>
      <c r="Y175" s="15">
        <v>0.73</v>
      </c>
      <c r="Z175" s="15" t="s">
        <v>4706</v>
      </c>
      <c r="AA175" s="15" t="s">
        <v>176</v>
      </c>
      <c r="AB175" s="15" t="s">
        <v>690</v>
      </c>
      <c r="AC175" s="15" t="s">
        <v>4708</v>
      </c>
      <c r="AD175" s="15" t="s">
        <v>4695</v>
      </c>
    </row>
    <row r="176" spans="1:30" x14ac:dyDescent="0.3">
      <c r="A176" s="14" t="s">
        <v>4879</v>
      </c>
      <c r="B176" s="14" t="s">
        <v>3234</v>
      </c>
      <c r="C176" s="14">
        <v>16</v>
      </c>
      <c r="D176" s="14">
        <v>16</v>
      </c>
      <c r="E176" s="14">
        <v>1.5720000000000001</v>
      </c>
      <c r="F176" s="14">
        <v>8.6499999999999994E-2</v>
      </c>
      <c r="G176" s="14">
        <v>0.84040000000000004</v>
      </c>
      <c r="H176" s="14">
        <v>3.2099999999999997E-2</v>
      </c>
      <c r="I176" s="14">
        <v>0.19270000000000001</v>
      </c>
      <c r="J176" s="14">
        <v>-15.03</v>
      </c>
      <c r="K176" s="14">
        <v>10.347</v>
      </c>
      <c r="L176" s="14">
        <v>39.479999999999997</v>
      </c>
      <c r="M176" s="14">
        <v>7.6799999999999993E-2</v>
      </c>
      <c r="N176" s="14">
        <v>0.7409</v>
      </c>
      <c r="O176" s="14">
        <v>2.3109999999999999</v>
      </c>
      <c r="P176" s="14">
        <v>13.42</v>
      </c>
      <c r="Q176" s="14">
        <v>87.1</v>
      </c>
      <c r="R176" s="14">
        <v>14</v>
      </c>
      <c r="S176" s="14">
        <v>0.59630000000000005</v>
      </c>
      <c r="T176" s="14">
        <v>287.2</v>
      </c>
      <c r="U176" s="14">
        <v>2.23E-2</v>
      </c>
      <c r="V176" s="14">
        <v>0.43</v>
      </c>
      <c r="W176" s="14">
        <v>0.79700000000000004</v>
      </c>
      <c r="X176" s="14">
        <v>0.32800000000000001</v>
      </c>
      <c r="Y176" s="14">
        <v>0.16600000000000001</v>
      </c>
      <c r="Z176" s="14" t="s">
        <v>4699</v>
      </c>
      <c r="AA176" s="14" t="s">
        <v>231</v>
      </c>
      <c r="AB176" s="14" t="s">
        <v>690</v>
      </c>
      <c r="AC176" s="14" t="s">
        <v>4708</v>
      </c>
      <c r="AD176" s="14" t="s">
        <v>4695</v>
      </c>
    </row>
    <row r="177" spans="1:30" x14ac:dyDescent="0.3">
      <c r="A177" s="15" t="s">
        <v>4880</v>
      </c>
      <c r="B177" s="15" t="s">
        <v>3236</v>
      </c>
      <c r="C177" s="15">
        <v>16</v>
      </c>
      <c r="D177" s="15">
        <v>32</v>
      </c>
      <c r="E177" s="15">
        <v>0.58299999999999996</v>
      </c>
      <c r="F177" s="15">
        <v>2.1999999999999999E-2</v>
      </c>
      <c r="G177" s="15">
        <v>0.8972</v>
      </c>
      <c r="H177" s="15">
        <v>4.6899999999999997E-2</v>
      </c>
      <c r="I177" s="15">
        <v>0.1588</v>
      </c>
      <c r="J177" s="15">
        <v>-32</v>
      </c>
      <c r="K177" s="15">
        <v>8.9809999999999999</v>
      </c>
      <c r="L177" s="15">
        <v>34.85</v>
      </c>
      <c r="M177" s="15">
        <v>3.9300000000000002E-2</v>
      </c>
      <c r="N177" s="15">
        <v>0.80179999999999996</v>
      </c>
      <c r="O177" s="15">
        <v>2.72</v>
      </c>
      <c r="P177" s="15">
        <v>16.420000000000002</v>
      </c>
      <c r="Q177" s="15">
        <v>73.98</v>
      </c>
      <c r="R177" s="15">
        <v>10</v>
      </c>
      <c r="S177" s="15">
        <v>0.75</v>
      </c>
      <c r="T177" s="15">
        <v>360.81</v>
      </c>
      <c r="U177" s="15">
        <v>4.4699999999999997E-2</v>
      </c>
      <c r="V177" s="15">
        <v>0.189</v>
      </c>
      <c r="W177" s="15">
        <v>0.72399999999999998</v>
      </c>
      <c r="X177" s="15">
        <v>0.44500000000000001</v>
      </c>
      <c r="Y177" s="15">
        <v>0.309</v>
      </c>
      <c r="Z177" s="15" t="s">
        <v>4711</v>
      </c>
      <c r="AA177" s="15" t="s">
        <v>336</v>
      </c>
      <c r="AB177" s="15" t="s">
        <v>254</v>
      </c>
      <c r="AC177" s="15" t="s">
        <v>4717</v>
      </c>
      <c r="AD177" s="15" t="s">
        <v>4695</v>
      </c>
    </row>
    <row r="178" spans="1:30" x14ac:dyDescent="0.3">
      <c r="A178" s="14" t="s">
        <v>4881</v>
      </c>
      <c r="B178" s="14" t="s">
        <v>3238</v>
      </c>
      <c r="C178" s="14">
        <v>16</v>
      </c>
      <c r="D178" s="14">
        <v>8</v>
      </c>
      <c r="E178" s="14">
        <v>0.82799999999999996</v>
      </c>
      <c r="F178" s="14">
        <v>0.1018</v>
      </c>
      <c r="G178" s="14">
        <v>0.85960000000000003</v>
      </c>
      <c r="H178" s="14">
        <v>4.9799999999999997E-2</v>
      </c>
      <c r="I178" s="14">
        <v>4.3799999999999999E-2</v>
      </c>
      <c r="J178" s="14">
        <v>-27.72</v>
      </c>
      <c r="K178" s="14">
        <v>2.0110000000000001</v>
      </c>
      <c r="L178" s="14">
        <v>37.07</v>
      </c>
      <c r="M178" s="14">
        <v>3.3799999999999997E-2</v>
      </c>
      <c r="N178" s="14">
        <v>0.82079999999999997</v>
      </c>
      <c r="O178" s="14">
        <v>2.0099999999999998</v>
      </c>
      <c r="P178" s="14">
        <v>3.9</v>
      </c>
      <c r="Q178" s="14">
        <v>98.77</v>
      </c>
      <c r="R178" s="14">
        <v>3</v>
      </c>
      <c r="S178" s="14">
        <v>0.69710000000000005</v>
      </c>
      <c r="T178" s="14">
        <v>225.23</v>
      </c>
      <c r="U178" s="14">
        <v>8.6099999999999996E-2</v>
      </c>
      <c r="V178" s="14">
        <v>0.26300000000000001</v>
      </c>
      <c r="W178" s="14">
        <v>0.93300000000000005</v>
      </c>
      <c r="X178" s="14">
        <v>0.59299999999999997</v>
      </c>
      <c r="Y178" s="14">
        <v>0.48899999999999999</v>
      </c>
      <c r="Z178" s="14" t="s">
        <v>2285</v>
      </c>
      <c r="AA178" s="14" t="s">
        <v>192</v>
      </c>
      <c r="AB178" s="14" t="s">
        <v>690</v>
      </c>
      <c r="AC178" s="14" t="s">
        <v>4700</v>
      </c>
      <c r="AD178" s="14" t="s">
        <v>4695</v>
      </c>
    </row>
    <row r="179" spans="1:30" x14ac:dyDescent="0.3">
      <c r="A179" s="15" t="s">
        <v>4882</v>
      </c>
      <c r="B179" s="15" t="s">
        <v>3240</v>
      </c>
      <c r="C179" s="15">
        <v>240</v>
      </c>
      <c r="D179" s="15">
        <v>240</v>
      </c>
      <c r="E179" s="15">
        <v>2.4670000000000001</v>
      </c>
      <c r="F179" s="15">
        <v>4.2799999999999998E-2</v>
      </c>
      <c r="G179" s="15">
        <v>0.91800000000000004</v>
      </c>
      <c r="H179" s="15">
        <v>1.8800000000000001E-2</v>
      </c>
      <c r="I179" s="15">
        <v>0.24360000000000001</v>
      </c>
      <c r="J179" s="15">
        <v>-22.29</v>
      </c>
      <c r="K179" s="15">
        <v>3.4750000000000001</v>
      </c>
      <c r="L179" s="15">
        <v>37.58</v>
      </c>
      <c r="M179" s="15">
        <v>1.21E-2</v>
      </c>
      <c r="N179" s="15">
        <v>0.63439999999999996</v>
      </c>
      <c r="O179" s="15">
        <v>0.21299999999999999</v>
      </c>
      <c r="P179" s="15">
        <v>10.93</v>
      </c>
      <c r="Q179" s="15">
        <v>72.8</v>
      </c>
      <c r="R179" s="15">
        <v>1</v>
      </c>
      <c r="S179" s="15">
        <v>0.47960000000000003</v>
      </c>
      <c r="T179" s="15">
        <v>369.24</v>
      </c>
      <c r="U179" s="15">
        <v>2.5399999999999999E-2</v>
      </c>
      <c r="V179" s="15">
        <v>0.55100000000000005</v>
      </c>
      <c r="W179" s="15">
        <v>0.76700000000000002</v>
      </c>
      <c r="X179" s="15">
        <v>0.28100000000000003</v>
      </c>
      <c r="Y179" s="15">
        <v>0.66200000000000003</v>
      </c>
      <c r="Z179" s="15" t="s">
        <v>4706</v>
      </c>
      <c r="AA179" s="15" t="s">
        <v>391</v>
      </c>
      <c r="AB179" s="15" t="s">
        <v>532</v>
      </c>
      <c r="AC179" s="15" t="s">
        <v>4708</v>
      </c>
      <c r="AD179" s="15" t="s">
        <v>4695</v>
      </c>
    </row>
    <row r="180" spans="1:30" x14ac:dyDescent="0.3">
      <c r="A180" s="14" t="s">
        <v>4883</v>
      </c>
      <c r="B180" s="14" t="s">
        <v>3242</v>
      </c>
      <c r="C180" s="14">
        <v>24</v>
      </c>
      <c r="D180" s="14">
        <v>4.8</v>
      </c>
      <c r="E180" s="14">
        <v>1.492</v>
      </c>
      <c r="F180" s="14">
        <v>9.4299999999999995E-2</v>
      </c>
      <c r="G180" s="14">
        <v>0.95130000000000003</v>
      </c>
      <c r="H180" s="14">
        <v>5.57E-2</v>
      </c>
      <c r="I180" s="14">
        <v>0.1807</v>
      </c>
      <c r="J180" s="14">
        <v>-24.27</v>
      </c>
      <c r="K180" s="14">
        <v>2.86</v>
      </c>
      <c r="L180" s="14">
        <v>40.04</v>
      </c>
      <c r="M180" s="14">
        <v>5.9799999999999999E-2</v>
      </c>
      <c r="N180" s="14">
        <v>0.93469999999999998</v>
      </c>
      <c r="O180" s="14">
        <v>3.2160000000000002</v>
      </c>
      <c r="P180" s="14">
        <v>4.09</v>
      </c>
      <c r="Q180" s="14">
        <v>84.56</v>
      </c>
      <c r="R180" s="14">
        <v>12</v>
      </c>
      <c r="S180" s="14">
        <v>0.55679999999999996</v>
      </c>
      <c r="T180" s="14">
        <v>198.12</v>
      </c>
      <c r="U180" s="14">
        <v>1.5900000000000001E-2</v>
      </c>
      <c r="V180" s="14">
        <v>0.60599999999999998</v>
      </c>
      <c r="W180" s="14">
        <v>0.751</v>
      </c>
      <c r="X180" s="14">
        <v>0.28499999999999998</v>
      </c>
      <c r="Y180" s="14">
        <v>0.36299999999999999</v>
      </c>
      <c r="Z180" s="14" t="s">
        <v>2285</v>
      </c>
      <c r="AA180" s="14" t="s">
        <v>434</v>
      </c>
      <c r="AB180" s="14" t="s">
        <v>307</v>
      </c>
      <c r="AC180" s="14" t="s">
        <v>4694</v>
      </c>
      <c r="AD180" s="14" t="s">
        <v>4695</v>
      </c>
    </row>
    <row r="181" spans="1:30" x14ac:dyDescent="0.3">
      <c r="A181" s="15" t="s">
        <v>4884</v>
      </c>
      <c r="B181" s="15" t="s">
        <v>3244</v>
      </c>
      <c r="C181" s="15">
        <v>64</v>
      </c>
      <c r="D181" s="15">
        <v>6.4</v>
      </c>
      <c r="E181" s="15">
        <v>1.115</v>
      </c>
      <c r="F181" s="15">
        <v>2.63E-2</v>
      </c>
      <c r="G181" s="15">
        <v>0.84689999999999999</v>
      </c>
      <c r="H181" s="15">
        <v>6.1000000000000004E-3</v>
      </c>
      <c r="I181" s="15">
        <v>0.1137</v>
      </c>
      <c r="J181" s="15">
        <v>-22.84</v>
      </c>
      <c r="K181" s="15">
        <v>6.4870000000000001</v>
      </c>
      <c r="L181" s="15">
        <v>31.46</v>
      </c>
      <c r="M181" s="15">
        <v>6.3899999999999998E-2</v>
      </c>
      <c r="N181" s="15">
        <v>0.76270000000000004</v>
      </c>
      <c r="O181" s="15">
        <v>0.06</v>
      </c>
      <c r="P181" s="15">
        <v>8.81</v>
      </c>
      <c r="Q181" s="15">
        <v>87.18</v>
      </c>
      <c r="R181" s="15">
        <v>6</v>
      </c>
      <c r="S181" s="15">
        <v>0.81810000000000005</v>
      </c>
      <c r="T181" s="15">
        <v>180.79</v>
      </c>
      <c r="U181" s="15">
        <v>5.1900000000000002E-2</v>
      </c>
      <c r="V181" s="15">
        <v>0.22</v>
      </c>
      <c r="W181" s="15">
        <v>0.50700000000000001</v>
      </c>
      <c r="X181" s="15">
        <v>0.48599999999999999</v>
      </c>
      <c r="Y181" s="15">
        <v>0.33100000000000002</v>
      </c>
      <c r="Z181" s="15" t="s">
        <v>2285</v>
      </c>
      <c r="AA181" s="15" t="s">
        <v>363</v>
      </c>
      <c r="AB181" s="15" t="s">
        <v>487</v>
      </c>
      <c r="AC181" s="15" t="s">
        <v>4708</v>
      </c>
      <c r="AD181" s="15" t="s">
        <v>4695</v>
      </c>
    </row>
    <row r="182" spans="1:30" x14ac:dyDescent="0.3">
      <c r="A182" s="16" t="s">
        <v>2786</v>
      </c>
      <c r="G182">
        <f>AVERAGE(G2:G181)</f>
        <v>0.89717333333333282</v>
      </c>
      <c r="I182">
        <f>AVERAGE(I2:I181)</f>
        <v>0.1506666666666667</v>
      </c>
      <c r="T182">
        <f>AVERAGE(T2:T181)</f>
        <v>241.20111111111117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8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8" customWidth="1"/>
    <col min="4" max="4" width="14" customWidth="1"/>
    <col min="5" max="5" width="26" customWidth="1"/>
    <col min="6" max="6" width="12" customWidth="1"/>
    <col min="7" max="8" width="10" customWidth="1"/>
    <col min="9" max="9" width="16" customWidth="1"/>
    <col min="10" max="10" width="14" customWidth="1"/>
    <col min="11" max="12" width="10" customWidth="1"/>
    <col min="13" max="14" width="16" customWidth="1"/>
    <col min="15" max="15" width="18" customWidth="1"/>
    <col min="16" max="16" width="14" customWidth="1"/>
    <col min="17" max="17" width="20" customWidth="1"/>
    <col min="18" max="18" width="22" customWidth="1"/>
    <col min="19" max="19" width="12" customWidth="1"/>
    <col min="20" max="20" width="20" customWidth="1"/>
    <col min="21" max="22" width="22" customWidth="1"/>
    <col min="23" max="24" width="18" customWidth="1"/>
    <col min="25" max="26" width="20" customWidth="1"/>
    <col min="27" max="28" width="22" customWidth="1"/>
    <col min="29" max="29" width="16" customWidth="1"/>
    <col min="30" max="30" width="36" customWidth="1"/>
  </cols>
  <sheetData>
    <row r="1" spans="1:30" ht="26.4" x14ac:dyDescent="0.3">
      <c r="A1" s="13" t="s">
        <v>4885</v>
      </c>
      <c r="B1" s="13" t="s">
        <v>1011</v>
      </c>
      <c r="C1" s="13" t="s">
        <v>4886</v>
      </c>
      <c r="D1" s="13" t="s">
        <v>146</v>
      </c>
      <c r="E1" s="13" t="s">
        <v>1968</v>
      </c>
      <c r="F1" s="13" t="s">
        <v>4887</v>
      </c>
      <c r="G1" s="13" t="s">
        <v>4888</v>
      </c>
      <c r="H1" s="13" t="s">
        <v>4889</v>
      </c>
      <c r="I1" s="13" t="s">
        <v>4890</v>
      </c>
      <c r="J1" s="13" t="s">
        <v>4891</v>
      </c>
      <c r="K1" s="13" t="s">
        <v>4892</v>
      </c>
      <c r="L1" s="13" t="s">
        <v>4893</v>
      </c>
      <c r="M1" s="13" t="s">
        <v>4894</v>
      </c>
      <c r="N1" s="13" t="s">
        <v>4895</v>
      </c>
      <c r="O1" s="13" t="s">
        <v>4896</v>
      </c>
      <c r="P1" s="13" t="s">
        <v>4897</v>
      </c>
      <c r="Q1" s="13" t="s">
        <v>4898</v>
      </c>
      <c r="R1" s="13" t="s">
        <v>4899</v>
      </c>
      <c r="S1" s="13" t="s">
        <v>4900</v>
      </c>
      <c r="T1" s="13" t="s">
        <v>4901</v>
      </c>
      <c r="U1" s="13" t="s">
        <v>4902</v>
      </c>
      <c r="V1" s="13" t="s">
        <v>4903</v>
      </c>
      <c r="W1" s="13" t="s">
        <v>4904</v>
      </c>
      <c r="X1" s="13" t="s">
        <v>4905</v>
      </c>
      <c r="Y1" s="13" t="s">
        <v>4906</v>
      </c>
      <c r="Z1" s="13" t="s">
        <v>4907</v>
      </c>
      <c r="AA1" s="13" t="s">
        <v>4908</v>
      </c>
      <c r="AB1" s="13" t="s">
        <v>4909</v>
      </c>
      <c r="AC1" s="13" t="s">
        <v>4910</v>
      </c>
      <c r="AD1" s="13" t="s">
        <v>171</v>
      </c>
    </row>
    <row r="2" spans="1:30" x14ac:dyDescent="0.3">
      <c r="A2" s="14" t="s">
        <v>4911</v>
      </c>
      <c r="B2" s="14" t="s">
        <v>172</v>
      </c>
      <c r="C2" s="14" t="s">
        <v>4912</v>
      </c>
      <c r="D2" s="14" t="s">
        <v>434</v>
      </c>
      <c r="E2" s="14" t="s">
        <v>283</v>
      </c>
      <c r="F2" s="14">
        <v>41.63</v>
      </c>
      <c r="G2" s="14">
        <v>0.76180000000000003</v>
      </c>
      <c r="H2" s="14">
        <v>0.78620000000000001</v>
      </c>
      <c r="I2" s="14">
        <v>9.5899999999999999E-2</v>
      </c>
      <c r="J2" s="14">
        <v>0.14799999999999999</v>
      </c>
      <c r="K2" s="14">
        <v>0.17710000000000001</v>
      </c>
      <c r="L2" s="14">
        <v>5.8000000000000003E-2</v>
      </c>
      <c r="M2" s="14">
        <v>74.3</v>
      </c>
      <c r="N2" s="14">
        <v>133.80000000000001</v>
      </c>
      <c r="O2" s="14">
        <v>4.9000000000000002E-2</v>
      </c>
      <c r="P2" s="14">
        <v>27.73</v>
      </c>
      <c r="Q2" s="14">
        <v>0.1933</v>
      </c>
      <c r="R2" s="14">
        <v>0.1072</v>
      </c>
      <c r="S2" s="14">
        <v>0.92700000000000005</v>
      </c>
      <c r="T2" s="14">
        <v>99.4</v>
      </c>
      <c r="U2" s="14">
        <v>0.75260000000000005</v>
      </c>
      <c r="V2" s="14">
        <v>0.83889999999999998</v>
      </c>
      <c r="W2" s="14">
        <v>0.74770000000000003</v>
      </c>
      <c r="X2" s="14">
        <v>0.70909999999999995</v>
      </c>
      <c r="Y2" s="14">
        <v>13.71</v>
      </c>
      <c r="Z2" s="14">
        <v>0.90549999999999997</v>
      </c>
      <c r="AA2" s="14">
        <v>40.71</v>
      </c>
      <c r="AB2" s="14">
        <v>42.38</v>
      </c>
      <c r="AC2" s="14" t="s">
        <v>4913</v>
      </c>
      <c r="AD2" s="14" t="s">
        <v>4914</v>
      </c>
    </row>
    <row r="3" spans="1:30" x14ac:dyDescent="0.3">
      <c r="A3" s="15" t="s">
        <v>4915</v>
      </c>
      <c r="B3" s="15" t="s">
        <v>188</v>
      </c>
      <c r="C3" s="15" t="s">
        <v>4916</v>
      </c>
      <c r="D3" s="15" t="s">
        <v>526</v>
      </c>
      <c r="E3" s="15" t="s">
        <v>283</v>
      </c>
      <c r="F3" s="15">
        <v>30.11</v>
      </c>
      <c r="G3" s="15">
        <v>0.85060000000000002</v>
      </c>
      <c r="H3" s="15">
        <v>0.87419999999999998</v>
      </c>
      <c r="I3" s="15">
        <v>4.4400000000000002E-2</v>
      </c>
      <c r="J3" s="15">
        <v>0.29170000000000001</v>
      </c>
      <c r="K3" s="15">
        <v>2.8199999999999999E-2</v>
      </c>
      <c r="L3" s="15">
        <v>2.98E-2</v>
      </c>
      <c r="M3" s="15">
        <v>36.1</v>
      </c>
      <c r="N3" s="15">
        <v>92.5</v>
      </c>
      <c r="O3" s="15">
        <v>3.1E-2</v>
      </c>
      <c r="P3" s="15">
        <v>16.11</v>
      </c>
      <c r="Q3" s="15">
        <v>0.14530000000000001</v>
      </c>
      <c r="R3" s="15">
        <v>9.7000000000000003E-2</v>
      </c>
      <c r="S3" s="15">
        <v>0.74299999999999999</v>
      </c>
      <c r="T3" s="15">
        <v>151.19999999999999</v>
      </c>
      <c r="U3" s="15">
        <v>0.82240000000000002</v>
      </c>
      <c r="V3" s="15">
        <v>0.87809999999999999</v>
      </c>
      <c r="W3" s="15">
        <v>0.75939999999999996</v>
      </c>
      <c r="X3" s="15">
        <v>0.93879999999999997</v>
      </c>
      <c r="Y3" s="15">
        <v>5.31</v>
      </c>
      <c r="Z3" s="15">
        <v>0.89939999999999998</v>
      </c>
      <c r="AA3" s="15">
        <v>29.16</v>
      </c>
      <c r="AB3" s="15">
        <v>31.18</v>
      </c>
      <c r="AC3" s="15" t="s">
        <v>4917</v>
      </c>
      <c r="AD3" s="15" t="s">
        <v>4918</v>
      </c>
    </row>
    <row r="4" spans="1:30" x14ac:dyDescent="0.3">
      <c r="A4" s="14" t="s">
        <v>4919</v>
      </c>
      <c r="B4" s="14" t="s">
        <v>203</v>
      </c>
      <c r="C4" s="14" t="s">
        <v>4920</v>
      </c>
      <c r="D4" s="14" t="s">
        <v>206</v>
      </c>
      <c r="E4" s="14" t="s">
        <v>315</v>
      </c>
      <c r="F4" s="14">
        <v>35.08</v>
      </c>
      <c r="G4" s="14">
        <v>0.78959999999999997</v>
      </c>
      <c r="H4" s="14">
        <v>0.8155</v>
      </c>
      <c r="I4" s="14">
        <v>0.1245</v>
      </c>
      <c r="J4" s="14">
        <v>0.29120000000000001</v>
      </c>
      <c r="K4" s="14">
        <v>0.14169999999999999</v>
      </c>
      <c r="L4" s="14">
        <v>7.1599999999999997E-2</v>
      </c>
      <c r="M4" s="14">
        <v>37.4</v>
      </c>
      <c r="N4" s="14">
        <v>110</v>
      </c>
      <c r="O4" s="14">
        <v>3.9300000000000002E-2</v>
      </c>
      <c r="P4" s="14">
        <v>15.31</v>
      </c>
      <c r="Q4" s="14">
        <v>0.70660000000000001</v>
      </c>
      <c r="R4" s="14">
        <v>0.19120000000000001</v>
      </c>
      <c r="S4" s="14">
        <v>0.89170000000000005</v>
      </c>
      <c r="T4" s="14">
        <v>139.6</v>
      </c>
      <c r="U4" s="14">
        <v>0.95440000000000003</v>
      </c>
      <c r="V4" s="14">
        <v>0.93459999999999999</v>
      </c>
      <c r="W4" s="14">
        <v>0.82440000000000002</v>
      </c>
      <c r="X4" s="14">
        <v>0.83740000000000003</v>
      </c>
      <c r="Y4" s="14">
        <v>4.66</v>
      </c>
      <c r="Z4" s="14">
        <v>0.95550000000000002</v>
      </c>
      <c r="AA4" s="14">
        <v>34.1</v>
      </c>
      <c r="AB4" s="14">
        <v>36.03</v>
      </c>
      <c r="AC4" s="14" t="s">
        <v>301</v>
      </c>
      <c r="AD4" s="14" t="s">
        <v>4921</v>
      </c>
    </row>
    <row r="5" spans="1:30" x14ac:dyDescent="0.3">
      <c r="A5" s="15" t="s">
        <v>4922</v>
      </c>
      <c r="B5" s="15" t="s">
        <v>216</v>
      </c>
      <c r="C5" s="15" t="s">
        <v>4920</v>
      </c>
      <c r="D5" s="15" t="s">
        <v>253</v>
      </c>
      <c r="E5" s="15" t="s">
        <v>254</v>
      </c>
      <c r="F5" s="15">
        <v>37.14</v>
      </c>
      <c r="G5" s="15">
        <v>0.81720000000000004</v>
      </c>
      <c r="H5" s="15">
        <v>0.8377</v>
      </c>
      <c r="I5" s="15">
        <v>0.25130000000000002</v>
      </c>
      <c r="J5" s="15">
        <v>0.1157</v>
      </c>
      <c r="K5" s="15">
        <v>6.1699999999999998E-2</v>
      </c>
      <c r="L5" s="15">
        <v>2.5600000000000001E-2</v>
      </c>
      <c r="M5" s="15">
        <v>49</v>
      </c>
      <c r="N5" s="15">
        <v>112</v>
      </c>
      <c r="O5" s="15">
        <v>5.1499999999999997E-2</v>
      </c>
      <c r="P5" s="15">
        <v>14.49</v>
      </c>
      <c r="Q5" s="15">
        <v>0.82079999999999997</v>
      </c>
      <c r="R5" s="15">
        <v>0.2218</v>
      </c>
      <c r="S5" s="15">
        <v>0.84930000000000005</v>
      </c>
      <c r="T5" s="15">
        <v>50.5</v>
      </c>
      <c r="U5" s="15">
        <v>0.79610000000000003</v>
      </c>
      <c r="V5" s="15">
        <v>0.82789999999999997</v>
      </c>
      <c r="W5" s="15">
        <v>0.86209999999999998</v>
      </c>
      <c r="X5" s="15">
        <v>0.70069999999999999</v>
      </c>
      <c r="Y5" s="15">
        <v>11.64</v>
      </c>
      <c r="Z5" s="15">
        <v>0.7238</v>
      </c>
      <c r="AA5" s="15">
        <v>36.67</v>
      </c>
      <c r="AB5" s="15">
        <v>38.159999999999997</v>
      </c>
      <c r="AC5" s="15" t="s">
        <v>4923</v>
      </c>
      <c r="AD5" s="15" t="s">
        <v>4924</v>
      </c>
    </row>
    <row r="6" spans="1:30" x14ac:dyDescent="0.3">
      <c r="A6" s="14" t="s">
        <v>4925</v>
      </c>
      <c r="B6" s="14" t="s">
        <v>228</v>
      </c>
      <c r="C6" s="14" t="s">
        <v>2876</v>
      </c>
      <c r="D6" s="14" t="s">
        <v>456</v>
      </c>
      <c r="E6" s="14" t="s">
        <v>272</v>
      </c>
      <c r="F6" s="14">
        <v>30.1</v>
      </c>
      <c r="G6" s="14">
        <v>0.93779999999999997</v>
      </c>
      <c r="H6" s="14">
        <v>0.94530000000000003</v>
      </c>
      <c r="I6" s="14">
        <v>0.1108</v>
      </c>
      <c r="J6" s="14">
        <v>0.1011</v>
      </c>
      <c r="K6" s="14">
        <v>0.14000000000000001</v>
      </c>
      <c r="L6" s="14">
        <v>5.45E-2</v>
      </c>
      <c r="M6" s="14">
        <v>64.599999999999994</v>
      </c>
      <c r="N6" s="14">
        <v>90.3</v>
      </c>
      <c r="O6" s="14">
        <v>3.49E-2</v>
      </c>
      <c r="P6" s="14">
        <v>10.81</v>
      </c>
      <c r="Q6" s="14">
        <v>0.75329999999999997</v>
      </c>
      <c r="R6" s="14">
        <v>0.1643</v>
      </c>
      <c r="S6" s="14">
        <v>0.91120000000000001</v>
      </c>
      <c r="T6" s="14">
        <v>36.299999999999997</v>
      </c>
      <c r="U6" s="14">
        <v>0.94620000000000004</v>
      </c>
      <c r="V6" s="14">
        <v>0.97509999999999997</v>
      </c>
      <c r="W6" s="14">
        <v>0.89159999999999995</v>
      </c>
      <c r="X6" s="14">
        <v>0.72060000000000002</v>
      </c>
      <c r="Y6" s="14">
        <v>10.26</v>
      </c>
      <c r="Z6" s="14">
        <v>0.79049999999999998</v>
      </c>
      <c r="AA6" s="14">
        <v>29.17</v>
      </c>
      <c r="AB6" s="14">
        <v>30.42</v>
      </c>
      <c r="AC6" s="14" t="s">
        <v>962</v>
      </c>
      <c r="AD6" s="14" t="s">
        <v>4926</v>
      </c>
    </row>
    <row r="7" spans="1:30" x14ac:dyDescent="0.3">
      <c r="A7" s="15" t="s">
        <v>4927</v>
      </c>
      <c r="B7" s="15" t="s">
        <v>241</v>
      </c>
      <c r="C7" s="15" t="s">
        <v>4920</v>
      </c>
      <c r="D7" s="15" t="s">
        <v>271</v>
      </c>
      <c r="E7" s="15" t="s">
        <v>487</v>
      </c>
      <c r="F7" s="15">
        <v>31.56</v>
      </c>
      <c r="G7" s="15">
        <v>0.87819999999999998</v>
      </c>
      <c r="H7" s="15">
        <v>0.89349999999999996</v>
      </c>
      <c r="I7" s="15">
        <v>0.2432</v>
      </c>
      <c r="J7" s="15">
        <v>0.2742</v>
      </c>
      <c r="K7" s="15">
        <v>2.5100000000000001E-2</v>
      </c>
      <c r="L7" s="15">
        <v>6.88E-2</v>
      </c>
      <c r="M7" s="15">
        <v>70.099999999999994</v>
      </c>
      <c r="N7" s="15">
        <v>152.19999999999999</v>
      </c>
      <c r="O7" s="15">
        <v>4.8399999999999999E-2</v>
      </c>
      <c r="P7" s="15">
        <v>17.82</v>
      </c>
      <c r="Q7" s="15">
        <v>0.22969999999999999</v>
      </c>
      <c r="R7" s="15">
        <v>0.18049999999999999</v>
      </c>
      <c r="S7" s="15">
        <v>0.75490000000000002</v>
      </c>
      <c r="T7" s="15">
        <v>135.1</v>
      </c>
      <c r="U7" s="15">
        <v>0.77159999999999995</v>
      </c>
      <c r="V7" s="15">
        <v>0.89780000000000004</v>
      </c>
      <c r="W7" s="15">
        <v>0.78269999999999995</v>
      </c>
      <c r="X7" s="15">
        <v>0.89470000000000005</v>
      </c>
      <c r="Y7" s="15">
        <v>10.59</v>
      </c>
      <c r="Z7" s="15">
        <v>0.83509999999999995</v>
      </c>
      <c r="AA7" s="15">
        <v>31.11</v>
      </c>
      <c r="AB7" s="15">
        <v>32.74</v>
      </c>
      <c r="AC7" s="15" t="s">
        <v>1709</v>
      </c>
      <c r="AD7" s="15" t="s">
        <v>4928</v>
      </c>
    </row>
    <row r="8" spans="1:30" x14ac:dyDescent="0.3">
      <c r="A8" s="14" t="s">
        <v>4929</v>
      </c>
      <c r="B8" s="14" t="s">
        <v>250</v>
      </c>
      <c r="C8" s="14" t="s">
        <v>4930</v>
      </c>
      <c r="D8" s="14" t="s">
        <v>477</v>
      </c>
      <c r="E8" s="14" t="s">
        <v>193</v>
      </c>
      <c r="F8" s="14">
        <v>41.8</v>
      </c>
      <c r="G8" s="14">
        <v>0.83020000000000005</v>
      </c>
      <c r="H8" s="14">
        <v>0.85109999999999997</v>
      </c>
      <c r="I8" s="14">
        <v>0.17519999999999999</v>
      </c>
      <c r="J8" s="14">
        <v>0.2049</v>
      </c>
      <c r="K8" s="14">
        <v>0.1593</v>
      </c>
      <c r="L8" s="14">
        <v>7.6100000000000001E-2</v>
      </c>
      <c r="M8" s="14">
        <v>123.9</v>
      </c>
      <c r="N8" s="14">
        <v>142</v>
      </c>
      <c r="O8" s="14">
        <v>4.7300000000000002E-2</v>
      </c>
      <c r="P8" s="14">
        <v>13.56</v>
      </c>
      <c r="Q8" s="14">
        <v>0.39279999999999998</v>
      </c>
      <c r="R8" s="14">
        <v>6.4299999999999996E-2</v>
      </c>
      <c r="S8" s="14">
        <v>0.92269999999999996</v>
      </c>
      <c r="T8" s="14">
        <v>139.30000000000001</v>
      </c>
      <c r="U8" s="14">
        <v>0.93969999999999998</v>
      </c>
      <c r="V8" s="14">
        <v>0.93220000000000003</v>
      </c>
      <c r="W8" s="14">
        <v>0.79210000000000003</v>
      </c>
      <c r="X8" s="14">
        <v>0.77139999999999997</v>
      </c>
      <c r="Y8" s="14">
        <v>6.46</v>
      </c>
      <c r="Z8" s="14">
        <v>0.86029999999999995</v>
      </c>
      <c r="AA8" s="14">
        <v>41.14</v>
      </c>
      <c r="AB8" s="14">
        <v>42.25</v>
      </c>
      <c r="AC8" s="14" t="s">
        <v>4931</v>
      </c>
      <c r="AD8" s="14" t="s">
        <v>4932</v>
      </c>
    </row>
    <row r="9" spans="1:30" x14ac:dyDescent="0.3">
      <c r="A9" s="15" t="s">
        <v>4933</v>
      </c>
      <c r="B9" s="15" t="s">
        <v>260</v>
      </c>
      <c r="C9" s="15" t="s">
        <v>4934</v>
      </c>
      <c r="D9" s="15" t="s">
        <v>306</v>
      </c>
      <c r="E9" s="15" t="s">
        <v>245</v>
      </c>
      <c r="F9" s="15">
        <v>36.799999999999997</v>
      </c>
      <c r="G9" s="15">
        <v>0.77339999999999998</v>
      </c>
      <c r="H9" s="15">
        <v>0.78280000000000005</v>
      </c>
      <c r="I9" s="15">
        <v>0.19139999999999999</v>
      </c>
      <c r="J9" s="15">
        <v>0.21029999999999999</v>
      </c>
      <c r="K9" s="15">
        <v>3.6200000000000003E-2</v>
      </c>
      <c r="L9" s="15">
        <v>2.69E-2</v>
      </c>
      <c r="M9" s="15">
        <v>33.6</v>
      </c>
      <c r="N9" s="15">
        <v>139.9</v>
      </c>
      <c r="O9" s="15">
        <v>2.1899999999999999E-2</v>
      </c>
      <c r="P9" s="15">
        <v>21.09</v>
      </c>
      <c r="Q9" s="15">
        <v>0.25269999999999998</v>
      </c>
      <c r="R9" s="15">
        <v>4.2500000000000003E-2</v>
      </c>
      <c r="S9" s="15">
        <v>0.90169999999999995</v>
      </c>
      <c r="T9" s="15">
        <v>120.1</v>
      </c>
      <c r="U9" s="15">
        <v>0.83489999999999998</v>
      </c>
      <c r="V9" s="15">
        <v>0.94599999999999995</v>
      </c>
      <c r="W9" s="15">
        <v>0.87819999999999998</v>
      </c>
      <c r="X9" s="15">
        <v>0.90100000000000002</v>
      </c>
      <c r="Y9" s="15">
        <v>11.12</v>
      </c>
      <c r="Z9" s="15">
        <v>0.92649999999999999</v>
      </c>
      <c r="AA9" s="15">
        <v>36.299999999999997</v>
      </c>
      <c r="AB9" s="15">
        <v>37.94</v>
      </c>
      <c r="AC9" s="15" t="s">
        <v>4935</v>
      </c>
      <c r="AD9" s="15" t="s">
        <v>4936</v>
      </c>
    </row>
    <row r="10" spans="1:30" x14ac:dyDescent="0.3">
      <c r="A10" s="14" t="s">
        <v>4937</v>
      </c>
      <c r="B10" s="14" t="s">
        <v>270</v>
      </c>
      <c r="C10" s="14" t="s">
        <v>4938</v>
      </c>
      <c r="D10" s="14" t="s">
        <v>336</v>
      </c>
      <c r="E10" s="14" t="s">
        <v>177</v>
      </c>
      <c r="F10" s="14">
        <v>28.73</v>
      </c>
      <c r="G10" s="14">
        <v>0.92920000000000003</v>
      </c>
      <c r="H10" s="14">
        <v>0.95689999999999997</v>
      </c>
      <c r="I10" s="14">
        <v>0.23830000000000001</v>
      </c>
      <c r="J10" s="14">
        <v>0.25459999999999999</v>
      </c>
      <c r="K10" s="14">
        <v>5.8999999999999997E-2</v>
      </c>
      <c r="L10" s="14">
        <v>4.6899999999999997E-2</v>
      </c>
      <c r="M10" s="14">
        <v>57.1</v>
      </c>
      <c r="N10" s="14">
        <v>91.6</v>
      </c>
      <c r="O10" s="14">
        <v>5.0700000000000002E-2</v>
      </c>
      <c r="P10" s="14">
        <v>22.41</v>
      </c>
      <c r="Q10" s="14">
        <v>0.33350000000000002</v>
      </c>
      <c r="R10" s="14">
        <v>0.1671</v>
      </c>
      <c r="S10" s="14">
        <v>0.85150000000000003</v>
      </c>
      <c r="T10" s="14">
        <v>134.9</v>
      </c>
      <c r="U10" s="14">
        <v>0.85950000000000004</v>
      </c>
      <c r="V10" s="14">
        <v>0.74450000000000005</v>
      </c>
      <c r="W10" s="14">
        <v>0.90939999999999999</v>
      </c>
      <c r="X10" s="14">
        <v>0.77359999999999995</v>
      </c>
      <c r="Y10" s="14">
        <v>0.83</v>
      </c>
      <c r="Z10" s="14">
        <v>0.80479999999999996</v>
      </c>
      <c r="AA10" s="14">
        <v>27.66</v>
      </c>
      <c r="AB10" s="14">
        <v>29.52</v>
      </c>
      <c r="AC10" s="14" t="s">
        <v>1856</v>
      </c>
      <c r="AD10" s="14" t="s">
        <v>4939</v>
      </c>
    </row>
    <row r="11" spans="1:30" x14ac:dyDescent="0.3">
      <c r="A11" s="15" t="s">
        <v>4940</v>
      </c>
      <c r="B11" s="15" t="s">
        <v>279</v>
      </c>
      <c r="C11" s="15" t="s">
        <v>4916</v>
      </c>
      <c r="D11" s="15" t="s">
        <v>253</v>
      </c>
      <c r="E11" s="15" t="s">
        <v>329</v>
      </c>
      <c r="F11" s="15">
        <v>41.36</v>
      </c>
      <c r="G11" s="15">
        <v>0.91369999999999996</v>
      </c>
      <c r="H11" s="15">
        <v>0.93989999999999996</v>
      </c>
      <c r="I11" s="15">
        <v>0.1234</v>
      </c>
      <c r="J11" s="15">
        <v>0.1469</v>
      </c>
      <c r="K11" s="15">
        <v>7.7600000000000002E-2</v>
      </c>
      <c r="L11" s="15">
        <v>6.3600000000000004E-2</v>
      </c>
      <c r="M11" s="15">
        <v>127</v>
      </c>
      <c r="N11" s="15">
        <v>142.4</v>
      </c>
      <c r="O11" s="15">
        <v>4.1099999999999998E-2</v>
      </c>
      <c r="P11" s="15">
        <v>24.79</v>
      </c>
      <c r="Q11" s="15">
        <v>0.66839999999999999</v>
      </c>
      <c r="R11" s="15">
        <v>5.7599999999999998E-2</v>
      </c>
      <c r="S11" s="15">
        <v>0.752</v>
      </c>
      <c r="T11" s="15">
        <v>157.5</v>
      </c>
      <c r="U11" s="15">
        <v>0.97430000000000005</v>
      </c>
      <c r="V11" s="15">
        <v>0.85740000000000005</v>
      </c>
      <c r="W11" s="15">
        <v>0.78910000000000002</v>
      </c>
      <c r="X11" s="15">
        <v>0.7077</v>
      </c>
      <c r="Y11" s="15">
        <v>9.3800000000000008</v>
      </c>
      <c r="Z11" s="15">
        <v>0.95150000000000001</v>
      </c>
      <c r="AA11" s="15">
        <v>40.99</v>
      </c>
      <c r="AB11" s="15">
        <v>42.4</v>
      </c>
      <c r="AC11" s="15" t="s">
        <v>4941</v>
      </c>
      <c r="AD11" s="15" t="s">
        <v>4942</v>
      </c>
    </row>
    <row r="12" spans="1:30" x14ac:dyDescent="0.3">
      <c r="A12" s="14" t="s">
        <v>4943</v>
      </c>
      <c r="B12" s="14" t="s">
        <v>287</v>
      </c>
      <c r="C12" s="14" t="s">
        <v>2876</v>
      </c>
      <c r="D12" s="14" t="s">
        <v>253</v>
      </c>
      <c r="E12" s="14" t="s">
        <v>315</v>
      </c>
      <c r="F12" s="14">
        <v>41.97</v>
      </c>
      <c r="G12" s="14">
        <v>0.85450000000000004</v>
      </c>
      <c r="H12" s="14">
        <v>0.86129999999999995</v>
      </c>
      <c r="I12" s="14">
        <v>0.25580000000000003</v>
      </c>
      <c r="J12" s="14">
        <v>0.24429999999999999</v>
      </c>
      <c r="K12" s="14">
        <v>0.1421</v>
      </c>
      <c r="L12" s="14">
        <v>7.8700000000000006E-2</v>
      </c>
      <c r="M12" s="14">
        <v>125.4</v>
      </c>
      <c r="N12" s="14">
        <v>97.6</v>
      </c>
      <c r="O12" s="14">
        <v>5.5500000000000001E-2</v>
      </c>
      <c r="P12" s="14">
        <v>19.36</v>
      </c>
      <c r="Q12" s="14">
        <v>0.38080000000000003</v>
      </c>
      <c r="R12" s="14">
        <v>0.25240000000000001</v>
      </c>
      <c r="S12" s="14">
        <v>0.93910000000000005</v>
      </c>
      <c r="T12" s="14">
        <v>64.3</v>
      </c>
      <c r="U12" s="14">
        <v>0.88690000000000002</v>
      </c>
      <c r="V12" s="14">
        <v>0.77190000000000003</v>
      </c>
      <c r="W12" s="14">
        <v>0.82379999999999998</v>
      </c>
      <c r="X12" s="14">
        <v>0.93740000000000001</v>
      </c>
      <c r="Y12" s="14">
        <v>2.65</v>
      </c>
      <c r="Z12" s="14">
        <v>0.90500000000000003</v>
      </c>
      <c r="AA12" s="14">
        <v>40.85</v>
      </c>
      <c r="AB12" s="14">
        <v>42.61</v>
      </c>
      <c r="AC12" s="14" t="s">
        <v>4944</v>
      </c>
      <c r="AD12" s="14" t="s">
        <v>4945</v>
      </c>
    </row>
    <row r="13" spans="1:30" x14ac:dyDescent="0.3">
      <c r="A13" s="15" t="s">
        <v>4946</v>
      </c>
      <c r="B13" s="15" t="s">
        <v>297</v>
      </c>
      <c r="C13" s="15" t="s">
        <v>4938</v>
      </c>
      <c r="D13" s="15" t="s">
        <v>206</v>
      </c>
      <c r="E13" s="15" t="s">
        <v>220</v>
      </c>
      <c r="F13" s="15">
        <v>37.39</v>
      </c>
      <c r="G13" s="15">
        <v>0.87780000000000002</v>
      </c>
      <c r="H13" s="15">
        <v>0.90429999999999999</v>
      </c>
      <c r="I13" s="15">
        <v>5.0700000000000002E-2</v>
      </c>
      <c r="J13" s="15">
        <v>0.23200000000000001</v>
      </c>
      <c r="K13" s="15">
        <v>6.3700000000000007E-2</v>
      </c>
      <c r="L13" s="15">
        <v>8.2400000000000001E-2</v>
      </c>
      <c r="M13" s="15">
        <v>34.200000000000003</v>
      </c>
      <c r="N13" s="15">
        <v>88.8</v>
      </c>
      <c r="O13" s="15">
        <v>7.9500000000000001E-2</v>
      </c>
      <c r="P13" s="15">
        <v>15.2</v>
      </c>
      <c r="Q13" s="15">
        <v>0.59609999999999996</v>
      </c>
      <c r="R13" s="15">
        <v>0.2198</v>
      </c>
      <c r="S13" s="15">
        <v>0.84670000000000001</v>
      </c>
      <c r="T13" s="15">
        <v>177.3</v>
      </c>
      <c r="U13" s="15">
        <v>0.79079999999999995</v>
      </c>
      <c r="V13" s="15">
        <v>0.95599999999999996</v>
      </c>
      <c r="W13" s="15">
        <v>0.74819999999999998</v>
      </c>
      <c r="X13" s="15">
        <v>0.69340000000000002</v>
      </c>
      <c r="Y13" s="15">
        <v>7.14</v>
      </c>
      <c r="Z13" s="15">
        <v>0.72899999999999998</v>
      </c>
      <c r="AA13" s="15">
        <v>36.96</v>
      </c>
      <c r="AB13" s="15">
        <v>38.020000000000003</v>
      </c>
      <c r="AC13" s="15" t="s">
        <v>4947</v>
      </c>
      <c r="AD13" s="15" t="s">
        <v>4948</v>
      </c>
    </row>
    <row r="14" spans="1:30" x14ac:dyDescent="0.3">
      <c r="A14" s="14" t="s">
        <v>4949</v>
      </c>
      <c r="B14" s="14" t="s">
        <v>303</v>
      </c>
      <c r="C14" s="14" t="s">
        <v>2876</v>
      </c>
      <c r="D14" s="14" t="s">
        <v>409</v>
      </c>
      <c r="E14" s="14" t="s">
        <v>412</v>
      </c>
      <c r="F14" s="14">
        <v>31.13</v>
      </c>
      <c r="G14" s="14">
        <v>0.8841</v>
      </c>
      <c r="H14" s="14">
        <v>0.9052</v>
      </c>
      <c r="I14" s="14">
        <v>0.1636</v>
      </c>
      <c r="J14" s="14">
        <v>0.13930000000000001</v>
      </c>
      <c r="K14" s="14">
        <v>7.8799999999999995E-2</v>
      </c>
      <c r="L14" s="14">
        <v>3.2399999999999998E-2</v>
      </c>
      <c r="M14" s="14">
        <v>68.3</v>
      </c>
      <c r="N14" s="14">
        <v>89.5</v>
      </c>
      <c r="O14" s="14">
        <v>3.61E-2</v>
      </c>
      <c r="P14" s="14">
        <v>27.56</v>
      </c>
      <c r="Q14" s="14">
        <v>0.20219999999999999</v>
      </c>
      <c r="R14" s="14">
        <v>0.2099</v>
      </c>
      <c r="S14" s="14">
        <v>0.84670000000000001</v>
      </c>
      <c r="T14" s="14">
        <v>121.6</v>
      </c>
      <c r="U14" s="14">
        <v>0.76829999999999998</v>
      </c>
      <c r="V14" s="14">
        <v>0.8044</v>
      </c>
      <c r="W14" s="14">
        <v>0.93189999999999995</v>
      </c>
      <c r="X14" s="14">
        <v>0.77049999999999996</v>
      </c>
      <c r="Y14" s="14">
        <v>0.92</v>
      </c>
      <c r="Z14" s="14">
        <v>0.84509999999999996</v>
      </c>
      <c r="AA14" s="14">
        <v>30.22</v>
      </c>
      <c r="AB14" s="14">
        <v>31.69</v>
      </c>
      <c r="AC14" s="14" t="s">
        <v>4950</v>
      </c>
      <c r="AD14" s="14" t="s">
        <v>4951</v>
      </c>
    </row>
    <row r="15" spans="1:30" x14ac:dyDescent="0.3">
      <c r="A15" s="15" t="s">
        <v>4952</v>
      </c>
      <c r="B15" s="15" t="s">
        <v>311</v>
      </c>
      <c r="C15" s="15" t="s">
        <v>4953</v>
      </c>
      <c r="D15" s="15" t="s">
        <v>314</v>
      </c>
      <c r="E15" s="15" t="s">
        <v>299</v>
      </c>
      <c r="F15" s="15">
        <v>30.68</v>
      </c>
      <c r="G15" s="15">
        <v>0.91920000000000002</v>
      </c>
      <c r="H15" s="15">
        <v>0.93120000000000003</v>
      </c>
      <c r="I15" s="15">
        <v>0.23169999999999999</v>
      </c>
      <c r="J15" s="15">
        <v>8.7300000000000003E-2</v>
      </c>
      <c r="K15" s="15">
        <v>2.8400000000000002E-2</v>
      </c>
      <c r="L15" s="15">
        <v>2.1100000000000001E-2</v>
      </c>
      <c r="M15" s="15">
        <v>121.7</v>
      </c>
      <c r="N15" s="15">
        <v>141.6</v>
      </c>
      <c r="O15" s="15">
        <v>3.1E-2</v>
      </c>
      <c r="P15" s="15">
        <v>19.48</v>
      </c>
      <c r="Q15" s="15">
        <v>0.67720000000000002</v>
      </c>
      <c r="R15" s="15">
        <v>0.13600000000000001</v>
      </c>
      <c r="S15" s="15">
        <v>0.77529999999999999</v>
      </c>
      <c r="T15" s="15">
        <v>65.7</v>
      </c>
      <c r="U15" s="15">
        <v>0.73209999999999997</v>
      </c>
      <c r="V15" s="15">
        <v>0.72460000000000002</v>
      </c>
      <c r="W15" s="15">
        <v>0.81369999999999998</v>
      </c>
      <c r="X15" s="15">
        <v>0.85299999999999998</v>
      </c>
      <c r="Y15" s="15">
        <v>3.56</v>
      </c>
      <c r="Z15" s="15">
        <v>0.92330000000000001</v>
      </c>
      <c r="AA15" s="15">
        <v>29.77</v>
      </c>
      <c r="AB15" s="15">
        <v>31.44</v>
      </c>
      <c r="AC15" s="15" t="s">
        <v>4954</v>
      </c>
      <c r="AD15" s="15" t="s">
        <v>4955</v>
      </c>
    </row>
    <row r="16" spans="1:30" x14ac:dyDescent="0.3">
      <c r="A16" s="14" t="s">
        <v>4956</v>
      </c>
      <c r="B16" s="14" t="s">
        <v>321</v>
      </c>
      <c r="C16" s="14" t="s">
        <v>4957</v>
      </c>
      <c r="D16" s="14" t="s">
        <v>477</v>
      </c>
      <c r="E16" s="14" t="s">
        <v>254</v>
      </c>
      <c r="F16" s="14">
        <v>34.380000000000003</v>
      </c>
      <c r="G16" s="14">
        <v>0.83699999999999997</v>
      </c>
      <c r="H16" s="14">
        <v>0.84599999999999997</v>
      </c>
      <c r="I16" s="14">
        <v>5.9900000000000002E-2</v>
      </c>
      <c r="J16" s="14">
        <v>0.2477</v>
      </c>
      <c r="K16" s="14">
        <v>0.16600000000000001</v>
      </c>
      <c r="L16" s="14">
        <v>7.8700000000000006E-2</v>
      </c>
      <c r="M16" s="14">
        <v>132.1</v>
      </c>
      <c r="N16" s="14">
        <v>149.4</v>
      </c>
      <c r="O16" s="14">
        <v>6.5100000000000005E-2</v>
      </c>
      <c r="P16" s="14">
        <v>9.91</v>
      </c>
      <c r="Q16" s="14">
        <v>0.3165</v>
      </c>
      <c r="R16" s="14">
        <v>9.6500000000000002E-2</v>
      </c>
      <c r="S16" s="14">
        <v>0.73609999999999998</v>
      </c>
      <c r="T16" s="14">
        <v>37.4</v>
      </c>
      <c r="U16" s="14">
        <v>0.97840000000000005</v>
      </c>
      <c r="V16" s="14">
        <v>0.7883</v>
      </c>
      <c r="W16" s="14">
        <v>0.72350000000000003</v>
      </c>
      <c r="X16" s="14">
        <v>0.71040000000000003</v>
      </c>
      <c r="Y16" s="14">
        <v>11.07</v>
      </c>
      <c r="Z16" s="14">
        <v>0.87949999999999995</v>
      </c>
      <c r="AA16" s="14">
        <v>33.619999999999997</v>
      </c>
      <c r="AB16" s="14">
        <v>35.380000000000003</v>
      </c>
      <c r="AC16" s="14" t="s">
        <v>845</v>
      </c>
      <c r="AD16" s="14" t="s">
        <v>4958</v>
      </c>
    </row>
    <row r="17" spans="1:30" x14ac:dyDescent="0.3">
      <c r="A17" s="15" t="s">
        <v>4959</v>
      </c>
      <c r="B17" s="15" t="s">
        <v>325</v>
      </c>
      <c r="C17" s="15" t="s">
        <v>2876</v>
      </c>
      <c r="D17" s="15" t="s">
        <v>336</v>
      </c>
      <c r="E17" s="15" t="s">
        <v>422</v>
      </c>
      <c r="F17" s="15">
        <v>29.72</v>
      </c>
      <c r="G17" s="15">
        <v>0.88700000000000001</v>
      </c>
      <c r="H17" s="15">
        <v>0.89319999999999999</v>
      </c>
      <c r="I17" s="15">
        <v>0.1157</v>
      </c>
      <c r="J17" s="15">
        <v>0.24959999999999999</v>
      </c>
      <c r="K17" s="15">
        <v>2.2700000000000001E-2</v>
      </c>
      <c r="L17" s="15">
        <v>4.6800000000000001E-2</v>
      </c>
      <c r="M17" s="15">
        <v>95.9</v>
      </c>
      <c r="N17" s="15">
        <v>138.30000000000001</v>
      </c>
      <c r="O17" s="15">
        <v>2.2200000000000001E-2</v>
      </c>
      <c r="P17" s="15">
        <v>17.37</v>
      </c>
      <c r="Q17" s="15">
        <v>0.62990000000000002</v>
      </c>
      <c r="R17" s="15">
        <v>4.8800000000000003E-2</v>
      </c>
      <c r="S17" s="15">
        <v>0.82609999999999995</v>
      </c>
      <c r="T17" s="15">
        <v>50.6</v>
      </c>
      <c r="U17" s="15">
        <v>0.78979999999999995</v>
      </c>
      <c r="V17" s="15">
        <v>0.85880000000000001</v>
      </c>
      <c r="W17" s="15">
        <v>0.90710000000000002</v>
      </c>
      <c r="X17" s="15">
        <v>0.84250000000000003</v>
      </c>
      <c r="Y17" s="15">
        <v>6.28</v>
      </c>
      <c r="Z17" s="15">
        <v>0.76249999999999996</v>
      </c>
      <c r="AA17" s="15">
        <v>29.22</v>
      </c>
      <c r="AB17" s="15">
        <v>30.81</v>
      </c>
      <c r="AC17" s="15" t="s">
        <v>4960</v>
      </c>
      <c r="AD17" s="15" t="s">
        <v>4961</v>
      </c>
    </row>
    <row r="18" spans="1:30" x14ac:dyDescent="0.3">
      <c r="A18" s="14" t="s">
        <v>4962</v>
      </c>
      <c r="B18" s="14" t="s">
        <v>333</v>
      </c>
      <c r="C18" s="14" t="s">
        <v>4466</v>
      </c>
      <c r="D18" s="14" t="s">
        <v>363</v>
      </c>
      <c r="E18" s="14" t="s">
        <v>264</v>
      </c>
      <c r="F18" s="14">
        <v>31.61</v>
      </c>
      <c r="G18" s="14">
        <v>0.9093</v>
      </c>
      <c r="H18" s="14">
        <v>0.92010000000000003</v>
      </c>
      <c r="I18" s="14">
        <v>0.14410000000000001</v>
      </c>
      <c r="J18" s="14">
        <v>8.8599999999999998E-2</v>
      </c>
      <c r="K18" s="14">
        <v>6.3899999999999998E-2</v>
      </c>
      <c r="L18" s="14">
        <v>7.5399999999999995E-2</v>
      </c>
      <c r="M18" s="14">
        <v>113.3</v>
      </c>
      <c r="N18" s="14">
        <v>46.3</v>
      </c>
      <c r="O18" s="14">
        <v>6.7999999999999996E-3</v>
      </c>
      <c r="P18" s="14">
        <v>24.78</v>
      </c>
      <c r="Q18" s="14">
        <v>0.24399999999999999</v>
      </c>
      <c r="R18" s="14">
        <v>9.4100000000000003E-2</v>
      </c>
      <c r="S18" s="14">
        <v>0.82010000000000005</v>
      </c>
      <c r="T18" s="14">
        <v>105.1</v>
      </c>
      <c r="U18" s="14">
        <v>0.87209999999999999</v>
      </c>
      <c r="V18" s="14">
        <v>0.97970000000000002</v>
      </c>
      <c r="W18" s="14">
        <v>0.79610000000000003</v>
      </c>
      <c r="X18" s="14">
        <v>0.70209999999999995</v>
      </c>
      <c r="Y18" s="14">
        <v>3.6</v>
      </c>
      <c r="Z18" s="14">
        <v>0.76090000000000002</v>
      </c>
      <c r="AA18" s="14">
        <v>30.8</v>
      </c>
      <c r="AB18" s="14">
        <v>32.75</v>
      </c>
      <c r="AC18" s="14" t="s">
        <v>4963</v>
      </c>
      <c r="AD18" s="14" t="s">
        <v>4964</v>
      </c>
    </row>
    <row r="19" spans="1:30" x14ac:dyDescent="0.3">
      <c r="A19" s="15" t="s">
        <v>4965</v>
      </c>
      <c r="B19" s="15" t="s">
        <v>341</v>
      </c>
      <c r="C19" s="15" t="s">
        <v>4966</v>
      </c>
      <c r="D19" s="15" t="s">
        <v>526</v>
      </c>
      <c r="E19" s="15" t="s">
        <v>416</v>
      </c>
      <c r="F19" s="15">
        <v>38.26</v>
      </c>
      <c r="G19" s="15">
        <v>0.85370000000000001</v>
      </c>
      <c r="H19" s="15">
        <v>0.87070000000000003</v>
      </c>
      <c r="I19" s="15">
        <v>0.1807</v>
      </c>
      <c r="J19" s="15">
        <v>6.6299999999999998E-2</v>
      </c>
      <c r="K19" s="15">
        <v>7.3400000000000007E-2</v>
      </c>
      <c r="L19" s="15">
        <v>3.3799999999999997E-2</v>
      </c>
      <c r="M19" s="15">
        <v>60.8</v>
      </c>
      <c r="N19" s="15">
        <v>113.8</v>
      </c>
      <c r="O19" s="15">
        <v>3.7900000000000003E-2</v>
      </c>
      <c r="P19" s="15">
        <v>22.09</v>
      </c>
      <c r="Q19" s="15">
        <v>0.53369999999999995</v>
      </c>
      <c r="R19" s="15">
        <v>0.15110000000000001</v>
      </c>
      <c r="S19" s="15">
        <v>0.88009999999999999</v>
      </c>
      <c r="T19" s="15">
        <v>120.7</v>
      </c>
      <c r="U19" s="15">
        <v>0.7611</v>
      </c>
      <c r="V19" s="15">
        <v>0.88929999999999998</v>
      </c>
      <c r="W19" s="15">
        <v>0.79369999999999996</v>
      </c>
      <c r="X19" s="15">
        <v>0.66490000000000005</v>
      </c>
      <c r="Y19" s="15">
        <v>1.96</v>
      </c>
      <c r="Z19" s="15">
        <v>0.81499999999999995</v>
      </c>
      <c r="AA19" s="15">
        <v>37.58</v>
      </c>
      <c r="AB19" s="15">
        <v>38.68</v>
      </c>
      <c r="AC19" s="15" t="s">
        <v>4967</v>
      </c>
      <c r="AD19" s="15" t="s">
        <v>4968</v>
      </c>
    </row>
    <row r="20" spans="1:30" x14ac:dyDescent="0.3">
      <c r="A20" s="14" t="s">
        <v>4969</v>
      </c>
      <c r="B20" s="14" t="s">
        <v>347</v>
      </c>
      <c r="C20" s="14" t="s">
        <v>4938</v>
      </c>
      <c r="D20" s="14" t="s">
        <v>253</v>
      </c>
      <c r="E20" s="14" t="s">
        <v>315</v>
      </c>
      <c r="F20" s="14">
        <v>33.19</v>
      </c>
      <c r="G20" s="14">
        <v>0.87350000000000005</v>
      </c>
      <c r="H20" s="14">
        <v>0.88060000000000005</v>
      </c>
      <c r="I20" s="14">
        <v>0.15440000000000001</v>
      </c>
      <c r="J20" s="14">
        <v>0.28560000000000002</v>
      </c>
      <c r="K20" s="14">
        <v>0.1353</v>
      </c>
      <c r="L20" s="14">
        <v>2.6200000000000001E-2</v>
      </c>
      <c r="M20" s="14">
        <v>124.5</v>
      </c>
      <c r="N20" s="14">
        <v>37.299999999999997</v>
      </c>
      <c r="O20" s="14">
        <v>4.9700000000000001E-2</v>
      </c>
      <c r="P20" s="14">
        <v>22.65</v>
      </c>
      <c r="Q20" s="14">
        <v>0.42759999999999998</v>
      </c>
      <c r="R20" s="14">
        <v>0.12759999999999999</v>
      </c>
      <c r="S20" s="14">
        <v>0.73089999999999999</v>
      </c>
      <c r="T20" s="14">
        <v>99.4</v>
      </c>
      <c r="U20" s="14">
        <v>0.96109999999999995</v>
      </c>
      <c r="V20" s="14">
        <v>0.80189999999999995</v>
      </c>
      <c r="W20" s="14">
        <v>0.84450000000000003</v>
      </c>
      <c r="X20" s="14">
        <v>0.65</v>
      </c>
      <c r="Y20" s="14">
        <v>8.4</v>
      </c>
      <c r="Z20" s="14">
        <v>0.83819999999999995</v>
      </c>
      <c r="AA20" s="14">
        <v>32.590000000000003</v>
      </c>
      <c r="AB20" s="14">
        <v>34.31</v>
      </c>
      <c r="AC20" s="14" t="s">
        <v>4970</v>
      </c>
      <c r="AD20" s="14" t="s">
        <v>4939</v>
      </c>
    </row>
    <row r="21" spans="1:30" x14ac:dyDescent="0.3">
      <c r="A21" s="15" t="s">
        <v>4971</v>
      </c>
      <c r="B21" s="15" t="s">
        <v>354</v>
      </c>
      <c r="C21" s="15" t="s">
        <v>4938</v>
      </c>
      <c r="D21" s="15" t="s">
        <v>244</v>
      </c>
      <c r="E21" s="15" t="s">
        <v>232</v>
      </c>
      <c r="F21" s="15">
        <v>39.96</v>
      </c>
      <c r="G21" s="15">
        <v>0.81479999999999997</v>
      </c>
      <c r="H21" s="15">
        <v>0.83819999999999995</v>
      </c>
      <c r="I21" s="15">
        <v>9.7600000000000006E-2</v>
      </c>
      <c r="J21" s="15">
        <v>9.3100000000000002E-2</v>
      </c>
      <c r="K21" s="15">
        <v>5.5800000000000002E-2</v>
      </c>
      <c r="L21" s="15">
        <v>6.93E-2</v>
      </c>
      <c r="M21" s="15">
        <v>69.8</v>
      </c>
      <c r="N21" s="15">
        <v>124.6</v>
      </c>
      <c r="O21" s="15">
        <v>7.6899999999999996E-2</v>
      </c>
      <c r="P21" s="15">
        <v>26.04</v>
      </c>
      <c r="Q21" s="15">
        <v>0.80249999999999999</v>
      </c>
      <c r="R21" s="15">
        <v>9.7199999999999995E-2</v>
      </c>
      <c r="S21" s="15">
        <v>0.88839999999999997</v>
      </c>
      <c r="T21" s="15">
        <v>72.900000000000006</v>
      </c>
      <c r="U21" s="15">
        <v>0.95220000000000005</v>
      </c>
      <c r="V21" s="15">
        <v>0.87190000000000001</v>
      </c>
      <c r="W21" s="15">
        <v>0.74429999999999996</v>
      </c>
      <c r="X21" s="15">
        <v>0.79300000000000004</v>
      </c>
      <c r="Y21" s="15">
        <v>10.15</v>
      </c>
      <c r="Z21" s="15">
        <v>0.92359999999999998</v>
      </c>
      <c r="AA21" s="15">
        <v>39.26</v>
      </c>
      <c r="AB21" s="15">
        <v>40.82</v>
      </c>
      <c r="AC21" s="15" t="s">
        <v>4972</v>
      </c>
      <c r="AD21" s="15" t="s">
        <v>4973</v>
      </c>
    </row>
    <row r="22" spans="1:30" x14ac:dyDescent="0.3">
      <c r="A22" s="14" t="s">
        <v>4974</v>
      </c>
      <c r="B22" s="14" t="s">
        <v>360</v>
      </c>
      <c r="C22" s="14" t="s">
        <v>4966</v>
      </c>
      <c r="D22" s="14" t="s">
        <v>253</v>
      </c>
      <c r="E22" s="14" t="s">
        <v>315</v>
      </c>
      <c r="F22" s="14">
        <v>41.02</v>
      </c>
      <c r="G22" s="14">
        <v>0.82820000000000005</v>
      </c>
      <c r="H22" s="14">
        <v>0.84630000000000005</v>
      </c>
      <c r="I22" s="14">
        <v>9.8799999999999999E-2</v>
      </c>
      <c r="J22" s="14">
        <v>0.20019999999999999</v>
      </c>
      <c r="K22" s="14">
        <v>0.1321</v>
      </c>
      <c r="L22" s="14">
        <v>2.01E-2</v>
      </c>
      <c r="M22" s="14">
        <v>40.4</v>
      </c>
      <c r="N22" s="14">
        <v>69.3</v>
      </c>
      <c r="O22" s="14">
        <v>5.1400000000000001E-2</v>
      </c>
      <c r="P22" s="14">
        <v>10.75</v>
      </c>
      <c r="Q22" s="14">
        <v>0.28289999999999998</v>
      </c>
      <c r="R22" s="14">
        <v>0.1976</v>
      </c>
      <c r="S22" s="14">
        <v>0.74260000000000004</v>
      </c>
      <c r="T22" s="14">
        <v>111.4</v>
      </c>
      <c r="U22" s="14">
        <v>0.747</v>
      </c>
      <c r="V22" s="14">
        <v>0.92820000000000003</v>
      </c>
      <c r="W22" s="14">
        <v>0.82520000000000004</v>
      </c>
      <c r="X22" s="14">
        <v>0.8599</v>
      </c>
      <c r="Y22" s="14">
        <v>9.64</v>
      </c>
      <c r="Z22" s="14">
        <v>0.93010000000000004</v>
      </c>
      <c r="AA22" s="14">
        <v>39.93</v>
      </c>
      <c r="AB22" s="14">
        <v>41.88</v>
      </c>
      <c r="AC22" s="14" t="s">
        <v>608</v>
      </c>
      <c r="AD22" s="14" t="s">
        <v>4975</v>
      </c>
    </row>
    <row r="23" spans="1:30" x14ac:dyDescent="0.3">
      <c r="A23" s="15" t="s">
        <v>4976</v>
      </c>
      <c r="B23" s="15" t="s">
        <v>366</v>
      </c>
      <c r="C23" s="15" t="s">
        <v>4977</v>
      </c>
      <c r="D23" s="15" t="s">
        <v>391</v>
      </c>
      <c r="E23" s="15" t="s">
        <v>374</v>
      </c>
      <c r="F23" s="15">
        <v>36.28</v>
      </c>
      <c r="G23" s="15">
        <v>0.91820000000000002</v>
      </c>
      <c r="H23" s="15">
        <v>0.93899999999999995</v>
      </c>
      <c r="I23" s="15">
        <v>0.26590000000000003</v>
      </c>
      <c r="J23" s="15">
        <v>0.1017</v>
      </c>
      <c r="K23" s="15">
        <v>0.1454</v>
      </c>
      <c r="L23" s="15">
        <v>5.9499999999999997E-2</v>
      </c>
      <c r="M23" s="15">
        <v>74.3</v>
      </c>
      <c r="N23" s="15">
        <v>35.799999999999997</v>
      </c>
      <c r="O23" s="15">
        <v>6.8400000000000002E-2</v>
      </c>
      <c r="P23" s="15">
        <v>11.68</v>
      </c>
      <c r="Q23" s="15">
        <v>0.41870000000000002</v>
      </c>
      <c r="R23" s="15">
        <v>0.1236</v>
      </c>
      <c r="S23" s="15">
        <v>0.86299999999999999</v>
      </c>
      <c r="T23" s="15">
        <v>140.19999999999999</v>
      </c>
      <c r="U23" s="15">
        <v>0.93959999999999999</v>
      </c>
      <c r="V23" s="15">
        <v>0.72509999999999997</v>
      </c>
      <c r="W23" s="15">
        <v>0.90529999999999999</v>
      </c>
      <c r="X23" s="15">
        <v>0.89900000000000002</v>
      </c>
      <c r="Y23" s="15">
        <v>4.46</v>
      </c>
      <c r="Z23" s="15">
        <v>0.75580000000000003</v>
      </c>
      <c r="AA23" s="15">
        <v>35.53</v>
      </c>
      <c r="AB23" s="15">
        <v>36.97</v>
      </c>
      <c r="AC23" s="15" t="s">
        <v>4978</v>
      </c>
      <c r="AD23" s="15" t="s">
        <v>4979</v>
      </c>
    </row>
    <row r="24" spans="1:30" x14ac:dyDescent="0.3">
      <c r="A24" s="14" t="s">
        <v>4980</v>
      </c>
      <c r="B24" s="14" t="s">
        <v>372</v>
      </c>
      <c r="C24" s="14" t="s">
        <v>4981</v>
      </c>
      <c r="D24" s="14" t="s">
        <v>192</v>
      </c>
      <c r="E24" s="14" t="s">
        <v>398</v>
      </c>
      <c r="F24" s="14">
        <v>41.33</v>
      </c>
      <c r="G24" s="14">
        <v>0.85089999999999999</v>
      </c>
      <c r="H24" s="14">
        <v>0.86229999999999996</v>
      </c>
      <c r="I24" s="14">
        <v>0.27910000000000001</v>
      </c>
      <c r="J24" s="14">
        <v>0.19170000000000001</v>
      </c>
      <c r="K24" s="14">
        <v>6.0499999999999998E-2</v>
      </c>
      <c r="L24" s="14">
        <v>5.6500000000000002E-2</v>
      </c>
      <c r="M24" s="14">
        <v>47.3</v>
      </c>
      <c r="N24" s="14">
        <v>50.3</v>
      </c>
      <c r="O24" s="14">
        <v>5.7500000000000002E-2</v>
      </c>
      <c r="P24" s="14">
        <v>19.87</v>
      </c>
      <c r="Q24" s="14">
        <v>0.57789999999999997</v>
      </c>
      <c r="R24" s="14">
        <v>5.45E-2</v>
      </c>
      <c r="S24" s="14">
        <v>0.75449999999999995</v>
      </c>
      <c r="T24" s="14">
        <v>25.2</v>
      </c>
      <c r="U24" s="14">
        <v>0.95150000000000001</v>
      </c>
      <c r="V24" s="14">
        <v>0.84299999999999997</v>
      </c>
      <c r="W24" s="14">
        <v>0.90039999999999998</v>
      </c>
      <c r="X24" s="14">
        <v>0.86180000000000001</v>
      </c>
      <c r="Y24" s="14">
        <v>5.66</v>
      </c>
      <c r="Z24" s="14">
        <v>0.82740000000000002</v>
      </c>
      <c r="AA24" s="14">
        <v>40.96</v>
      </c>
      <c r="AB24" s="14">
        <v>41.77</v>
      </c>
      <c r="AC24" s="14" t="s">
        <v>4982</v>
      </c>
      <c r="AD24" s="14" t="s">
        <v>4983</v>
      </c>
    </row>
    <row r="25" spans="1:30" x14ac:dyDescent="0.3">
      <c r="A25" s="15" t="s">
        <v>4984</v>
      </c>
      <c r="B25" s="15" t="s">
        <v>379</v>
      </c>
      <c r="C25" s="15" t="s">
        <v>4985</v>
      </c>
      <c r="D25" s="15" t="s">
        <v>342</v>
      </c>
      <c r="E25" s="15" t="s">
        <v>416</v>
      </c>
      <c r="F25" s="15">
        <v>33.9</v>
      </c>
      <c r="G25" s="15">
        <v>0.87050000000000005</v>
      </c>
      <c r="H25" s="15">
        <v>0.87619999999999998</v>
      </c>
      <c r="I25" s="15">
        <v>9.69E-2</v>
      </c>
      <c r="J25" s="15">
        <v>6.3100000000000003E-2</v>
      </c>
      <c r="K25" s="15">
        <v>7.9100000000000004E-2</v>
      </c>
      <c r="L25" s="15">
        <v>5.7700000000000001E-2</v>
      </c>
      <c r="M25" s="15">
        <v>55.3</v>
      </c>
      <c r="N25" s="15">
        <v>102</v>
      </c>
      <c r="O25" s="15">
        <v>1.5800000000000002E-2</v>
      </c>
      <c r="P25" s="15">
        <v>26.63</v>
      </c>
      <c r="Q25" s="15">
        <v>0.71130000000000004</v>
      </c>
      <c r="R25" s="15">
        <v>0.09</v>
      </c>
      <c r="S25" s="15">
        <v>0.81130000000000002</v>
      </c>
      <c r="T25" s="15">
        <v>118.2</v>
      </c>
      <c r="U25" s="15">
        <v>0.80549999999999999</v>
      </c>
      <c r="V25" s="15">
        <v>0.7621</v>
      </c>
      <c r="W25" s="15">
        <v>0.79459999999999997</v>
      </c>
      <c r="X25" s="15">
        <v>0.79400000000000004</v>
      </c>
      <c r="Y25" s="15">
        <v>9.52</v>
      </c>
      <c r="Z25" s="15">
        <v>0.72960000000000003</v>
      </c>
      <c r="AA25" s="15">
        <v>33.340000000000003</v>
      </c>
      <c r="AB25" s="15">
        <v>34.36</v>
      </c>
      <c r="AC25" s="15" t="s">
        <v>4986</v>
      </c>
      <c r="AD25" s="15" t="s">
        <v>4987</v>
      </c>
    </row>
    <row r="26" spans="1:30" x14ac:dyDescent="0.3">
      <c r="A26" s="14" t="s">
        <v>4988</v>
      </c>
      <c r="B26" s="14" t="s">
        <v>382</v>
      </c>
      <c r="C26" s="14" t="s">
        <v>2876</v>
      </c>
      <c r="D26" s="14" t="s">
        <v>192</v>
      </c>
      <c r="E26" s="14" t="s">
        <v>754</v>
      </c>
      <c r="F26" s="14">
        <v>39.229999999999997</v>
      </c>
      <c r="G26" s="14">
        <v>0.81569999999999998</v>
      </c>
      <c r="H26" s="14">
        <v>0.83479999999999999</v>
      </c>
      <c r="I26" s="14">
        <v>8.8999999999999996E-2</v>
      </c>
      <c r="J26" s="14">
        <v>0.1205</v>
      </c>
      <c r="K26" s="14">
        <v>5.21E-2</v>
      </c>
      <c r="L26" s="14">
        <v>2.3199999999999998E-2</v>
      </c>
      <c r="M26" s="14">
        <v>51.7</v>
      </c>
      <c r="N26" s="14">
        <v>37.799999999999997</v>
      </c>
      <c r="O26" s="14">
        <v>3.5700000000000003E-2</v>
      </c>
      <c r="P26" s="14">
        <v>16.05</v>
      </c>
      <c r="Q26" s="14">
        <v>0.80740000000000001</v>
      </c>
      <c r="R26" s="14">
        <v>4.2200000000000001E-2</v>
      </c>
      <c r="S26" s="14">
        <v>0.82210000000000005</v>
      </c>
      <c r="T26" s="14">
        <v>128.1</v>
      </c>
      <c r="U26" s="14">
        <v>0.74250000000000005</v>
      </c>
      <c r="V26" s="14">
        <v>0.81240000000000001</v>
      </c>
      <c r="W26" s="14">
        <v>0.78890000000000005</v>
      </c>
      <c r="X26" s="14">
        <v>0.79179999999999995</v>
      </c>
      <c r="Y26" s="14">
        <v>2.0499999999999998</v>
      </c>
      <c r="Z26" s="14">
        <v>0.81459999999999999</v>
      </c>
      <c r="AA26" s="14">
        <v>38.479999999999997</v>
      </c>
      <c r="AB26" s="14">
        <v>39.81</v>
      </c>
      <c r="AC26" s="14" t="s">
        <v>4989</v>
      </c>
      <c r="AD26" s="14" t="s">
        <v>4945</v>
      </c>
    </row>
    <row r="27" spans="1:30" x14ac:dyDescent="0.3">
      <c r="A27" s="15" t="s">
        <v>4990</v>
      </c>
      <c r="B27" s="15" t="s">
        <v>389</v>
      </c>
      <c r="C27" s="15" t="s">
        <v>4466</v>
      </c>
      <c r="D27" s="15" t="s">
        <v>192</v>
      </c>
      <c r="E27" s="15" t="s">
        <v>315</v>
      </c>
      <c r="F27" s="15">
        <v>41.24</v>
      </c>
      <c r="G27" s="15">
        <v>0.86980000000000002</v>
      </c>
      <c r="H27" s="15">
        <v>0.88090000000000002</v>
      </c>
      <c r="I27" s="15">
        <v>0.1123</v>
      </c>
      <c r="J27" s="15">
        <v>8.14E-2</v>
      </c>
      <c r="K27" s="15">
        <v>3.2399999999999998E-2</v>
      </c>
      <c r="L27" s="15">
        <v>1.55E-2</v>
      </c>
      <c r="M27" s="15">
        <v>134</v>
      </c>
      <c r="N27" s="15">
        <v>148.1</v>
      </c>
      <c r="O27" s="15">
        <v>5.9400000000000001E-2</v>
      </c>
      <c r="P27" s="15">
        <v>18.63</v>
      </c>
      <c r="Q27" s="15">
        <v>0.27639999999999998</v>
      </c>
      <c r="R27" s="15">
        <v>0.20230000000000001</v>
      </c>
      <c r="S27" s="15">
        <v>0.9415</v>
      </c>
      <c r="T27" s="15">
        <v>98.6</v>
      </c>
      <c r="U27" s="15">
        <v>0.95679999999999998</v>
      </c>
      <c r="V27" s="15">
        <v>0.72019999999999995</v>
      </c>
      <c r="W27" s="15">
        <v>0.91490000000000005</v>
      </c>
      <c r="X27" s="15">
        <v>0.90839999999999999</v>
      </c>
      <c r="Y27" s="15">
        <v>3.91</v>
      </c>
      <c r="Z27" s="15">
        <v>0.91469999999999996</v>
      </c>
      <c r="AA27" s="15">
        <v>40.46</v>
      </c>
      <c r="AB27" s="15">
        <v>41.56</v>
      </c>
      <c r="AC27" s="15" t="s">
        <v>4991</v>
      </c>
      <c r="AD27" s="15" t="s">
        <v>4992</v>
      </c>
    </row>
    <row r="28" spans="1:30" x14ac:dyDescent="0.3">
      <c r="A28" s="14" t="s">
        <v>4993</v>
      </c>
      <c r="B28" s="14" t="s">
        <v>395</v>
      </c>
      <c r="C28" s="14" t="s">
        <v>4953</v>
      </c>
      <c r="D28" s="14" t="s">
        <v>363</v>
      </c>
      <c r="E28" s="14" t="s">
        <v>451</v>
      </c>
      <c r="F28" s="14">
        <v>36.61</v>
      </c>
      <c r="G28" s="14">
        <v>0.84330000000000005</v>
      </c>
      <c r="H28" s="14">
        <v>0.85640000000000005</v>
      </c>
      <c r="I28" s="14">
        <v>0.1229</v>
      </c>
      <c r="J28" s="14">
        <v>0.13730000000000001</v>
      </c>
      <c r="K28" s="14">
        <v>4.3700000000000003E-2</v>
      </c>
      <c r="L28" s="14">
        <v>5.8999999999999999E-3</v>
      </c>
      <c r="M28" s="14">
        <v>57.8</v>
      </c>
      <c r="N28" s="14">
        <v>66.2</v>
      </c>
      <c r="O28" s="14">
        <v>1.35E-2</v>
      </c>
      <c r="P28" s="14">
        <v>17.170000000000002</v>
      </c>
      <c r="Q28" s="14">
        <v>0.82569999999999999</v>
      </c>
      <c r="R28" s="14">
        <v>4.7899999999999998E-2</v>
      </c>
      <c r="S28" s="14">
        <v>0.84619999999999995</v>
      </c>
      <c r="T28" s="14">
        <v>39.200000000000003</v>
      </c>
      <c r="U28" s="14">
        <v>0.87680000000000002</v>
      </c>
      <c r="V28" s="14">
        <v>0.79820000000000002</v>
      </c>
      <c r="W28" s="14">
        <v>0.88880000000000003</v>
      </c>
      <c r="X28" s="14">
        <v>0.8246</v>
      </c>
      <c r="Y28" s="14">
        <v>10.48</v>
      </c>
      <c r="Z28" s="14">
        <v>0.89080000000000004</v>
      </c>
      <c r="AA28" s="14">
        <v>35.64</v>
      </c>
      <c r="AB28" s="14">
        <v>37.56</v>
      </c>
      <c r="AC28" s="14" t="s">
        <v>4994</v>
      </c>
      <c r="AD28" s="14" t="s">
        <v>4995</v>
      </c>
    </row>
    <row r="29" spans="1:30" x14ac:dyDescent="0.3">
      <c r="A29" s="15" t="s">
        <v>4996</v>
      </c>
      <c r="B29" s="15" t="s">
        <v>401</v>
      </c>
      <c r="C29" s="15" t="s">
        <v>4997</v>
      </c>
      <c r="D29" s="15" t="s">
        <v>298</v>
      </c>
      <c r="E29" s="15" t="s">
        <v>451</v>
      </c>
      <c r="F29" s="15">
        <v>40.520000000000003</v>
      </c>
      <c r="G29" s="15">
        <v>0.77059999999999995</v>
      </c>
      <c r="H29" s="15">
        <v>0.78039999999999998</v>
      </c>
      <c r="I29" s="15">
        <v>0.1913</v>
      </c>
      <c r="J29" s="15">
        <v>0.1721</v>
      </c>
      <c r="K29" s="15">
        <v>0.1048</v>
      </c>
      <c r="L29" s="15">
        <v>1.37E-2</v>
      </c>
      <c r="M29" s="15">
        <v>102.5</v>
      </c>
      <c r="N29" s="15">
        <v>57.1</v>
      </c>
      <c r="O29" s="15">
        <v>6.7000000000000002E-3</v>
      </c>
      <c r="P29" s="15">
        <v>14.02</v>
      </c>
      <c r="Q29" s="15">
        <v>0.29449999999999998</v>
      </c>
      <c r="R29" s="15">
        <v>0.1135</v>
      </c>
      <c r="S29" s="15">
        <v>0.83169999999999999</v>
      </c>
      <c r="T29" s="15">
        <v>83.6</v>
      </c>
      <c r="U29" s="15">
        <v>0.81879999999999997</v>
      </c>
      <c r="V29" s="15">
        <v>0.9012</v>
      </c>
      <c r="W29" s="15">
        <v>0.73160000000000003</v>
      </c>
      <c r="X29" s="15">
        <v>0.8085</v>
      </c>
      <c r="Y29" s="15">
        <v>11.07</v>
      </c>
      <c r="Z29" s="15">
        <v>0.94799999999999995</v>
      </c>
      <c r="AA29" s="15">
        <v>39.409999999999997</v>
      </c>
      <c r="AB29" s="15">
        <v>41.15</v>
      </c>
      <c r="AC29" s="15" t="s">
        <v>4998</v>
      </c>
      <c r="AD29" s="15" t="s">
        <v>4999</v>
      </c>
    </row>
    <row r="30" spans="1:30" x14ac:dyDescent="0.3">
      <c r="A30" s="14" t="s">
        <v>5000</v>
      </c>
      <c r="B30" s="14" t="s">
        <v>406</v>
      </c>
      <c r="C30" s="14" t="s">
        <v>4920</v>
      </c>
      <c r="D30" s="14" t="s">
        <v>219</v>
      </c>
      <c r="E30" s="14" t="s">
        <v>177</v>
      </c>
      <c r="F30" s="14">
        <v>29.72</v>
      </c>
      <c r="G30" s="14">
        <v>0.91190000000000004</v>
      </c>
      <c r="H30" s="14">
        <v>0.9335</v>
      </c>
      <c r="I30" s="14">
        <v>6.4699999999999994E-2</v>
      </c>
      <c r="J30" s="14">
        <v>0.22370000000000001</v>
      </c>
      <c r="K30" s="14">
        <v>0.14069999999999999</v>
      </c>
      <c r="L30" s="14">
        <v>3.6799999999999999E-2</v>
      </c>
      <c r="M30" s="14">
        <v>109.3</v>
      </c>
      <c r="N30" s="14">
        <v>97</v>
      </c>
      <c r="O30" s="14">
        <v>2.9399999999999999E-2</v>
      </c>
      <c r="P30" s="14">
        <v>13.05</v>
      </c>
      <c r="Q30" s="14">
        <v>0.65759999999999996</v>
      </c>
      <c r="R30" s="14">
        <v>0.13639999999999999</v>
      </c>
      <c r="S30" s="14">
        <v>0.93510000000000004</v>
      </c>
      <c r="T30" s="14">
        <v>81.400000000000006</v>
      </c>
      <c r="U30" s="14">
        <v>0.84970000000000001</v>
      </c>
      <c r="V30" s="14">
        <v>0.8135</v>
      </c>
      <c r="W30" s="14">
        <v>0.73470000000000002</v>
      </c>
      <c r="X30" s="14">
        <v>0.78010000000000002</v>
      </c>
      <c r="Y30" s="14">
        <v>4.68</v>
      </c>
      <c r="Z30" s="14">
        <v>0.95809999999999995</v>
      </c>
      <c r="AA30" s="14">
        <v>28.83</v>
      </c>
      <c r="AB30" s="14">
        <v>30.92</v>
      </c>
      <c r="AC30" s="14" t="s">
        <v>5001</v>
      </c>
      <c r="AD30" s="14" t="s">
        <v>4921</v>
      </c>
    </row>
    <row r="31" spans="1:30" x14ac:dyDescent="0.3">
      <c r="A31" s="15" t="s">
        <v>5002</v>
      </c>
      <c r="B31" s="15" t="s">
        <v>411</v>
      </c>
      <c r="C31" s="15" t="s">
        <v>5003</v>
      </c>
      <c r="D31" s="15" t="s">
        <v>253</v>
      </c>
      <c r="E31" s="15" t="s">
        <v>880</v>
      </c>
      <c r="F31" s="15">
        <v>34.99</v>
      </c>
      <c r="G31" s="15">
        <v>0.84860000000000002</v>
      </c>
      <c r="H31" s="15">
        <v>0.86760000000000004</v>
      </c>
      <c r="I31" s="15">
        <v>0.16569999999999999</v>
      </c>
      <c r="J31" s="15">
        <v>0.26900000000000002</v>
      </c>
      <c r="K31" s="15">
        <v>0.1174</v>
      </c>
      <c r="L31" s="15">
        <v>8.2400000000000001E-2</v>
      </c>
      <c r="M31" s="15">
        <v>91.4</v>
      </c>
      <c r="N31" s="15">
        <v>118.2</v>
      </c>
      <c r="O31" s="15">
        <v>4.4699999999999997E-2</v>
      </c>
      <c r="P31" s="15">
        <v>20.51</v>
      </c>
      <c r="Q31" s="15">
        <v>0.62970000000000004</v>
      </c>
      <c r="R31" s="15">
        <v>7.9100000000000004E-2</v>
      </c>
      <c r="S31" s="15">
        <v>0.9506</v>
      </c>
      <c r="T31" s="15">
        <v>92.7</v>
      </c>
      <c r="U31" s="15">
        <v>0.91249999999999998</v>
      </c>
      <c r="V31" s="15">
        <v>0.8679</v>
      </c>
      <c r="W31" s="15">
        <v>0.94299999999999995</v>
      </c>
      <c r="X31" s="15">
        <v>0.86</v>
      </c>
      <c r="Y31" s="15">
        <v>12.07</v>
      </c>
      <c r="Z31" s="15">
        <v>0.82799999999999996</v>
      </c>
      <c r="AA31" s="15">
        <v>34.01</v>
      </c>
      <c r="AB31" s="15">
        <v>35.74</v>
      </c>
      <c r="AC31" s="15" t="s">
        <v>5004</v>
      </c>
      <c r="AD31" s="15" t="s">
        <v>5005</v>
      </c>
    </row>
    <row r="32" spans="1:30" x14ac:dyDescent="0.3">
      <c r="A32" s="14" t="s">
        <v>5006</v>
      </c>
      <c r="B32" s="14" t="s">
        <v>415</v>
      </c>
      <c r="C32" s="14" t="s">
        <v>5007</v>
      </c>
      <c r="D32" s="14" t="s">
        <v>263</v>
      </c>
      <c r="E32" s="14" t="s">
        <v>245</v>
      </c>
      <c r="F32" s="14">
        <v>34.380000000000003</v>
      </c>
      <c r="G32" s="14">
        <v>0.8962</v>
      </c>
      <c r="H32" s="14">
        <v>0.91610000000000003</v>
      </c>
      <c r="I32" s="14">
        <v>0.1143</v>
      </c>
      <c r="J32" s="14">
        <v>0.1042</v>
      </c>
      <c r="K32" s="14">
        <v>0.15340000000000001</v>
      </c>
      <c r="L32" s="14">
        <v>3.5000000000000003E-2</v>
      </c>
      <c r="M32" s="14">
        <v>53.3</v>
      </c>
      <c r="N32" s="14">
        <v>119.1</v>
      </c>
      <c r="O32" s="14">
        <v>5.74E-2</v>
      </c>
      <c r="P32" s="14">
        <v>16.23</v>
      </c>
      <c r="Q32" s="14">
        <v>0.22159999999999999</v>
      </c>
      <c r="R32" s="14">
        <v>0.1333</v>
      </c>
      <c r="S32" s="14">
        <v>0.89400000000000002</v>
      </c>
      <c r="T32" s="14">
        <v>165.2</v>
      </c>
      <c r="U32" s="14">
        <v>0.80269999999999997</v>
      </c>
      <c r="V32" s="14">
        <v>0.89710000000000001</v>
      </c>
      <c r="W32" s="14">
        <v>0.76439999999999997</v>
      </c>
      <c r="X32" s="14">
        <v>0.75209999999999999</v>
      </c>
      <c r="Y32" s="14">
        <v>6.57</v>
      </c>
      <c r="Z32" s="14">
        <v>0.79859999999999998</v>
      </c>
      <c r="AA32" s="14">
        <v>33.53</v>
      </c>
      <c r="AB32" s="14">
        <v>35.22</v>
      </c>
      <c r="AC32" s="14" t="s">
        <v>1868</v>
      </c>
      <c r="AD32" s="14" t="s">
        <v>5008</v>
      </c>
    </row>
    <row r="33" spans="1:30" x14ac:dyDescent="0.3">
      <c r="A33" s="15" t="s">
        <v>5009</v>
      </c>
      <c r="B33" s="15" t="s">
        <v>419</v>
      </c>
      <c r="C33" s="15" t="s">
        <v>4920</v>
      </c>
      <c r="D33" s="15" t="s">
        <v>336</v>
      </c>
      <c r="E33" s="15" t="s">
        <v>220</v>
      </c>
      <c r="F33" s="15">
        <v>28.47</v>
      </c>
      <c r="G33" s="15">
        <v>0.83530000000000004</v>
      </c>
      <c r="H33" s="15">
        <v>0.86470000000000002</v>
      </c>
      <c r="I33" s="15">
        <v>6.6699999999999995E-2</v>
      </c>
      <c r="J33" s="15">
        <v>5.91E-2</v>
      </c>
      <c r="K33" s="15">
        <v>6.83E-2</v>
      </c>
      <c r="L33" s="15">
        <v>7.9699999999999993E-2</v>
      </c>
      <c r="M33" s="15">
        <v>83.2</v>
      </c>
      <c r="N33" s="15">
        <v>126</v>
      </c>
      <c r="O33" s="15">
        <v>7.0000000000000007E-2</v>
      </c>
      <c r="P33" s="15">
        <v>8.59</v>
      </c>
      <c r="Q33" s="15">
        <v>0.70520000000000005</v>
      </c>
      <c r="R33" s="15">
        <v>0.15459999999999999</v>
      </c>
      <c r="S33" s="15">
        <v>0.85</v>
      </c>
      <c r="T33" s="15">
        <v>77.2</v>
      </c>
      <c r="U33" s="15">
        <v>0.86709999999999998</v>
      </c>
      <c r="V33" s="15">
        <v>0.86280000000000001</v>
      </c>
      <c r="W33" s="15">
        <v>0.8407</v>
      </c>
      <c r="X33" s="15">
        <v>0.78410000000000002</v>
      </c>
      <c r="Y33" s="15">
        <v>3.67</v>
      </c>
      <c r="Z33" s="15">
        <v>0.75370000000000004</v>
      </c>
      <c r="AA33" s="15">
        <v>28</v>
      </c>
      <c r="AB33" s="15">
        <v>29.06</v>
      </c>
      <c r="AC33" s="15" t="s">
        <v>5010</v>
      </c>
      <c r="AD33" s="15" t="s">
        <v>5011</v>
      </c>
    </row>
    <row r="34" spans="1:30" x14ac:dyDescent="0.3">
      <c r="A34" s="14" t="s">
        <v>5012</v>
      </c>
      <c r="B34" s="14" t="s">
        <v>425</v>
      </c>
      <c r="C34" s="14" t="s">
        <v>4938</v>
      </c>
      <c r="D34" s="14" t="s">
        <v>434</v>
      </c>
      <c r="E34" s="14" t="s">
        <v>492</v>
      </c>
      <c r="F34" s="14">
        <v>34.03</v>
      </c>
      <c r="G34" s="14">
        <v>0.81510000000000005</v>
      </c>
      <c r="H34" s="14">
        <v>0.84460000000000002</v>
      </c>
      <c r="I34" s="14">
        <v>0.1195</v>
      </c>
      <c r="J34" s="14">
        <v>0.28820000000000001</v>
      </c>
      <c r="K34" s="14">
        <v>0.16289999999999999</v>
      </c>
      <c r="L34" s="14">
        <v>3.0499999999999999E-2</v>
      </c>
      <c r="M34" s="14">
        <v>46</v>
      </c>
      <c r="N34" s="14">
        <v>150.4</v>
      </c>
      <c r="O34" s="14">
        <v>1.78E-2</v>
      </c>
      <c r="P34" s="14">
        <v>15.28</v>
      </c>
      <c r="Q34" s="14">
        <v>0.75209999999999999</v>
      </c>
      <c r="R34" s="14">
        <v>0.15359999999999999</v>
      </c>
      <c r="S34" s="14">
        <v>0.94710000000000005</v>
      </c>
      <c r="T34" s="14">
        <v>25.4</v>
      </c>
      <c r="U34" s="14">
        <v>0.93920000000000003</v>
      </c>
      <c r="V34" s="14">
        <v>0.91910000000000003</v>
      </c>
      <c r="W34" s="14">
        <v>0.76729999999999998</v>
      </c>
      <c r="X34" s="14">
        <v>0.69599999999999995</v>
      </c>
      <c r="Y34" s="14">
        <v>6.83</v>
      </c>
      <c r="Z34" s="14">
        <v>0.8135</v>
      </c>
      <c r="AA34" s="14">
        <v>32.880000000000003</v>
      </c>
      <c r="AB34" s="14">
        <v>34.72</v>
      </c>
      <c r="AC34" s="14" t="s">
        <v>5013</v>
      </c>
      <c r="AD34" s="14" t="s">
        <v>5014</v>
      </c>
    </row>
    <row r="35" spans="1:30" x14ac:dyDescent="0.3">
      <c r="A35" s="15" t="s">
        <v>5015</v>
      </c>
      <c r="B35" s="15" t="s">
        <v>431</v>
      </c>
      <c r="C35" s="15" t="s">
        <v>4953</v>
      </c>
      <c r="D35" s="15" t="s">
        <v>263</v>
      </c>
      <c r="E35" s="15" t="s">
        <v>272</v>
      </c>
      <c r="F35" s="15">
        <v>36.630000000000003</v>
      </c>
      <c r="G35" s="15">
        <v>0.9415</v>
      </c>
      <c r="H35" s="15">
        <v>0.95689999999999997</v>
      </c>
      <c r="I35" s="15">
        <v>9.0700000000000003E-2</v>
      </c>
      <c r="J35" s="15">
        <v>0.1464</v>
      </c>
      <c r="K35" s="15">
        <v>0.17730000000000001</v>
      </c>
      <c r="L35" s="15">
        <v>5.2699999999999997E-2</v>
      </c>
      <c r="M35" s="15">
        <v>79.2</v>
      </c>
      <c r="N35" s="15">
        <v>138.19999999999999</v>
      </c>
      <c r="O35" s="15">
        <v>3.5900000000000001E-2</v>
      </c>
      <c r="P35" s="15">
        <v>9.52</v>
      </c>
      <c r="Q35" s="15">
        <v>0.14979999999999999</v>
      </c>
      <c r="R35" s="15">
        <v>0.22170000000000001</v>
      </c>
      <c r="S35" s="15">
        <v>0.78359999999999996</v>
      </c>
      <c r="T35" s="15">
        <v>102.3</v>
      </c>
      <c r="U35" s="15">
        <v>0.92769999999999997</v>
      </c>
      <c r="V35" s="15">
        <v>0.91190000000000004</v>
      </c>
      <c r="W35" s="15">
        <v>0.77429999999999999</v>
      </c>
      <c r="X35" s="15">
        <v>0.84540000000000004</v>
      </c>
      <c r="Y35" s="15">
        <v>1.4</v>
      </c>
      <c r="Z35" s="15">
        <v>0.9133</v>
      </c>
      <c r="AA35" s="15">
        <v>35.94</v>
      </c>
      <c r="AB35" s="15">
        <v>37.65</v>
      </c>
      <c r="AC35" s="15" t="s">
        <v>5016</v>
      </c>
      <c r="AD35" s="15" t="s">
        <v>5017</v>
      </c>
    </row>
    <row r="36" spans="1:30" x14ac:dyDescent="0.3">
      <c r="A36" s="14" t="s">
        <v>5018</v>
      </c>
      <c r="B36" s="14" t="s">
        <v>439</v>
      </c>
      <c r="C36" s="14" t="s">
        <v>4466</v>
      </c>
      <c r="D36" s="14" t="s">
        <v>314</v>
      </c>
      <c r="E36" s="14" t="s">
        <v>307</v>
      </c>
      <c r="F36" s="14">
        <v>37.53</v>
      </c>
      <c r="G36" s="14">
        <v>0.77949999999999997</v>
      </c>
      <c r="H36" s="14">
        <v>0.7893</v>
      </c>
      <c r="I36" s="14">
        <v>0.17349999999999999</v>
      </c>
      <c r="J36" s="14">
        <v>7.3300000000000004E-2</v>
      </c>
      <c r="K36" s="14">
        <v>0.16209999999999999</v>
      </c>
      <c r="L36" s="14">
        <v>2.0899999999999998E-2</v>
      </c>
      <c r="M36" s="14">
        <v>90.2</v>
      </c>
      <c r="N36" s="14">
        <v>63.9</v>
      </c>
      <c r="O36" s="14">
        <v>1.6500000000000001E-2</v>
      </c>
      <c r="P36" s="14">
        <v>17.57</v>
      </c>
      <c r="Q36" s="14">
        <v>0.24970000000000001</v>
      </c>
      <c r="R36" s="14">
        <v>0.1095</v>
      </c>
      <c r="S36" s="14">
        <v>0.91539999999999999</v>
      </c>
      <c r="T36" s="14">
        <v>122.9</v>
      </c>
      <c r="U36" s="14">
        <v>0.81540000000000001</v>
      </c>
      <c r="V36" s="14">
        <v>0.85150000000000003</v>
      </c>
      <c r="W36" s="14">
        <v>0.92610000000000003</v>
      </c>
      <c r="X36" s="14">
        <v>0.85519999999999996</v>
      </c>
      <c r="Y36" s="14">
        <v>4.5599999999999996</v>
      </c>
      <c r="Z36" s="14">
        <v>0.94750000000000001</v>
      </c>
      <c r="AA36" s="14">
        <v>36.93</v>
      </c>
      <c r="AB36" s="14">
        <v>37.86</v>
      </c>
      <c r="AC36" s="14" t="s">
        <v>4913</v>
      </c>
      <c r="AD36" s="14" t="s">
        <v>5019</v>
      </c>
    </row>
    <row r="37" spans="1:30" x14ac:dyDescent="0.3">
      <c r="A37" s="15" t="s">
        <v>5020</v>
      </c>
      <c r="B37" s="15" t="s">
        <v>444</v>
      </c>
      <c r="C37" s="15" t="s">
        <v>5021</v>
      </c>
      <c r="D37" s="15" t="s">
        <v>350</v>
      </c>
      <c r="E37" s="15" t="s">
        <v>532</v>
      </c>
      <c r="F37" s="15">
        <v>29.38</v>
      </c>
      <c r="G37" s="15">
        <v>0.95209999999999995</v>
      </c>
      <c r="H37" s="15">
        <v>0.97089999999999999</v>
      </c>
      <c r="I37" s="15">
        <v>0.15340000000000001</v>
      </c>
      <c r="J37" s="15">
        <v>0.26419999999999999</v>
      </c>
      <c r="K37" s="15">
        <v>0.16789999999999999</v>
      </c>
      <c r="L37" s="15">
        <v>4.4400000000000002E-2</v>
      </c>
      <c r="M37" s="15">
        <v>50.6</v>
      </c>
      <c r="N37" s="15">
        <v>75.400000000000006</v>
      </c>
      <c r="O37" s="15">
        <v>0.03</v>
      </c>
      <c r="P37" s="15">
        <v>13.21</v>
      </c>
      <c r="Q37" s="15">
        <v>0.71450000000000002</v>
      </c>
      <c r="R37" s="15">
        <v>0.2024</v>
      </c>
      <c r="S37" s="15">
        <v>0.88390000000000002</v>
      </c>
      <c r="T37" s="15">
        <v>114.6</v>
      </c>
      <c r="U37" s="15">
        <v>0.77990000000000004</v>
      </c>
      <c r="V37" s="15">
        <v>0.92259999999999998</v>
      </c>
      <c r="W37" s="15">
        <v>0.94699999999999995</v>
      </c>
      <c r="X37" s="15">
        <v>0.78700000000000003</v>
      </c>
      <c r="Y37" s="15">
        <v>10.56</v>
      </c>
      <c r="Z37" s="15">
        <v>0.92800000000000005</v>
      </c>
      <c r="AA37" s="15">
        <v>28.84</v>
      </c>
      <c r="AB37" s="15">
        <v>30.37</v>
      </c>
      <c r="AC37" s="15" t="s">
        <v>5022</v>
      </c>
      <c r="AD37" s="15" t="s">
        <v>5023</v>
      </c>
    </row>
    <row r="38" spans="1:30" x14ac:dyDescent="0.3">
      <c r="A38" s="14" t="s">
        <v>5024</v>
      </c>
      <c r="B38" s="14" t="s">
        <v>450</v>
      </c>
      <c r="C38" s="14" t="s">
        <v>4920</v>
      </c>
      <c r="D38" s="14" t="s">
        <v>298</v>
      </c>
      <c r="E38" s="14" t="s">
        <v>220</v>
      </c>
      <c r="F38" s="14">
        <v>35.32</v>
      </c>
      <c r="G38" s="14">
        <v>0.92430000000000001</v>
      </c>
      <c r="H38" s="14">
        <v>0.94450000000000001</v>
      </c>
      <c r="I38" s="14">
        <v>0.27660000000000001</v>
      </c>
      <c r="J38" s="14">
        <v>0.1132</v>
      </c>
      <c r="K38" s="14">
        <v>0.16600000000000001</v>
      </c>
      <c r="L38" s="14">
        <v>0.02</v>
      </c>
      <c r="M38" s="14">
        <v>62.9</v>
      </c>
      <c r="N38" s="14">
        <v>130.9</v>
      </c>
      <c r="O38" s="14">
        <v>3.1600000000000003E-2</v>
      </c>
      <c r="P38" s="14">
        <v>13.1</v>
      </c>
      <c r="Q38" s="14">
        <v>0.1371</v>
      </c>
      <c r="R38" s="14">
        <v>0.24940000000000001</v>
      </c>
      <c r="S38" s="14">
        <v>0.73009999999999997</v>
      </c>
      <c r="T38" s="14">
        <v>170.6</v>
      </c>
      <c r="U38" s="14">
        <v>0.87139999999999995</v>
      </c>
      <c r="V38" s="14">
        <v>0.81369999999999998</v>
      </c>
      <c r="W38" s="14">
        <v>0.94479999999999997</v>
      </c>
      <c r="X38" s="14">
        <v>0.70660000000000001</v>
      </c>
      <c r="Y38" s="14">
        <v>6.83</v>
      </c>
      <c r="Z38" s="14">
        <v>0.79810000000000003</v>
      </c>
      <c r="AA38" s="14">
        <v>34.43</v>
      </c>
      <c r="AB38" s="14">
        <v>36.18</v>
      </c>
      <c r="AC38" s="14" t="s">
        <v>5025</v>
      </c>
      <c r="AD38" s="14" t="s">
        <v>5011</v>
      </c>
    </row>
    <row r="39" spans="1:30" x14ac:dyDescent="0.3">
      <c r="A39" s="15" t="s">
        <v>5026</v>
      </c>
      <c r="B39" s="15" t="s">
        <v>454</v>
      </c>
      <c r="C39" s="15" t="s">
        <v>4953</v>
      </c>
      <c r="D39" s="15" t="s">
        <v>263</v>
      </c>
      <c r="E39" s="15" t="s">
        <v>690</v>
      </c>
      <c r="F39" s="15">
        <v>36.869999999999997</v>
      </c>
      <c r="G39" s="15">
        <v>0.76329999999999998</v>
      </c>
      <c r="H39" s="15">
        <v>0.77549999999999997</v>
      </c>
      <c r="I39" s="15">
        <v>9.4799999999999995E-2</v>
      </c>
      <c r="J39" s="15">
        <v>0.23350000000000001</v>
      </c>
      <c r="K39" s="15">
        <v>4.0099999999999997E-2</v>
      </c>
      <c r="L39" s="15">
        <v>3.5499999999999997E-2</v>
      </c>
      <c r="M39" s="15">
        <v>34.4</v>
      </c>
      <c r="N39" s="15">
        <v>103.8</v>
      </c>
      <c r="O39" s="15">
        <v>7.5499999999999998E-2</v>
      </c>
      <c r="P39" s="15">
        <v>20.32</v>
      </c>
      <c r="Q39" s="15">
        <v>0.22409999999999999</v>
      </c>
      <c r="R39" s="15">
        <v>4.36E-2</v>
      </c>
      <c r="S39" s="15">
        <v>0.93010000000000004</v>
      </c>
      <c r="T39" s="15">
        <v>177.3</v>
      </c>
      <c r="U39" s="15">
        <v>0.89500000000000002</v>
      </c>
      <c r="V39" s="15">
        <v>0.85670000000000002</v>
      </c>
      <c r="W39" s="15">
        <v>0.90690000000000004</v>
      </c>
      <c r="X39" s="15">
        <v>0.93700000000000006</v>
      </c>
      <c r="Y39" s="15">
        <v>7.86</v>
      </c>
      <c r="Z39" s="15">
        <v>0.83799999999999997</v>
      </c>
      <c r="AA39" s="15">
        <v>36.29</v>
      </c>
      <c r="AB39" s="15">
        <v>37.31</v>
      </c>
      <c r="AC39" s="15" t="s">
        <v>642</v>
      </c>
      <c r="AD39" s="15" t="s">
        <v>5027</v>
      </c>
    </row>
    <row r="40" spans="1:30" x14ac:dyDescent="0.3">
      <c r="A40" s="14" t="s">
        <v>5028</v>
      </c>
      <c r="B40" s="14" t="s">
        <v>459</v>
      </c>
      <c r="C40" s="14" t="s">
        <v>5003</v>
      </c>
      <c r="D40" s="14" t="s">
        <v>306</v>
      </c>
      <c r="E40" s="14" t="s">
        <v>307</v>
      </c>
      <c r="F40" s="14">
        <v>30.05</v>
      </c>
      <c r="G40" s="14">
        <v>0.85709999999999997</v>
      </c>
      <c r="H40" s="14">
        <v>0.86509999999999998</v>
      </c>
      <c r="I40" s="14">
        <v>7.9600000000000004E-2</v>
      </c>
      <c r="J40" s="14">
        <v>0.2298</v>
      </c>
      <c r="K40" s="14">
        <v>0.1389</v>
      </c>
      <c r="L40" s="14">
        <v>4.1300000000000003E-2</v>
      </c>
      <c r="M40" s="14">
        <v>79.400000000000006</v>
      </c>
      <c r="N40" s="14">
        <v>52.5</v>
      </c>
      <c r="O40" s="14">
        <v>1.3899999999999999E-2</v>
      </c>
      <c r="P40" s="14">
        <v>19.670000000000002</v>
      </c>
      <c r="Q40" s="14">
        <v>0.69240000000000002</v>
      </c>
      <c r="R40" s="14">
        <v>0.1542</v>
      </c>
      <c r="S40" s="14">
        <v>0.79149999999999998</v>
      </c>
      <c r="T40" s="14">
        <v>164</v>
      </c>
      <c r="U40" s="14">
        <v>0.79310000000000003</v>
      </c>
      <c r="V40" s="14">
        <v>0.78639999999999999</v>
      </c>
      <c r="W40" s="14">
        <v>0.94210000000000005</v>
      </c>
      <c r="X40" s="14">
        <v>0.93610000000000004</v>
      </c>
      <c r="Y40" s="14">
        <v>10.65</v>
      </c>
      <c r="Z40" s="14">
        <v>0.92479999999999996</v>
      </c>
      <c r="AA40" s="14">
        <v>28.91</v>
      </c>
      <c r="AB40" s="14">
        <v>30.66</v>
      </c>
      <c r="AC40" s="14" t="s">
        <v>467</v>
      </c>
      <c r="AD40" s="14" t="s">
        <v>5029</v>
      </c>
    </row>
    <row r="41" spans="1:30" x14ac:dyDescent="0.3">
      <c r="A41" s="15" t="s">
        <v>5030</v>
      </c>
      <c r="B41" s="15" t="s">
        <v>464</v>
      </c>
      <c r="C41" s="15" t="s">
        <v>5021</v>
      </c>
      <c r="D41" s="15" t="s">
        <v>363</v>
      </c>
      <c r="E41" s="15" t="s">
        <v>283</v>
      </c>
      <c r="F41" s="15">
        <v>34</v>
      </c>
      <c r="G41" s="15">
        <v>0.92610000000000003</v>
      </c>
      <c r="H41" s="15">
        <v>0.95240000000000002</v>
      </c>
      <c r="I41" s="15">
        <v>6.3100000000000003E-2</v>
      </c>
      <c r="J41" s="15">
        <v>0.1154</v>
      </c>
      <c r="K41" s="15">
        <v>5.91E-2</v>
      </c>
      <c r="L41" s="15">
        <v>2.86E-2</v>
      </c>
      <c r="M41" s="15">
        <v>43.5</v>
      </c>
      <c r="N41" s="15">
        <v>82</v>
      </c>
      <c r="O41" s="15">
        <v>7.9200000000000007E-2</v>
      </c>
      <c r="P41" s="15">
        <v>21.69</v>
      </c>
      <c r="Q41" s="15">
        <v>0.4657</v>
      </c>
      <c r="R41" s="15">
        <v>0.1022</v>
      </c>
      <c r="S41" s="15">
        <v>0.96899999999999997</v>
      </c>
      <c r="T41" s="15">
        <v>150</v>
      </c>
      <c r="U41" s="15">
        <v>0.76339999999999997</v>
      </c>
      <c r="V41" s="15">
        <v>0.94010000000000005</v>
      </c>
      <c r="W41" s="15">
        <v>0.72389999999999999</v>
      </c>
      <c r="X41" s="15">
        <v>0.81699999999999995</v>
      </c>
      <c r="Y41" s="15">
        <v>13.59</v>
      </c>
      <c r="Z41" s="15">
        <v>0.97919999999999996</v>
      </c>
      <c r="AA41" s="15">
        <v>33.49</v>
      </c>
      <c r="AB41" s="15">
        <v>34.74</v>
      </c>
      <c r="AC41" s="15" t="s">
        <v>5031</v>
      </c>
      <c r="AD41" s="15" t="s">
        <v>5032</v>
      </c>
    </row>
    <row r="42" spans="1:30" x14ac:dyDescent="0.3">
      <c r="A42" s="14" t="s">
        <v>5033</v>
      </c>
      <c r="B42" s="14" t="s">
        <v>469</v>
      </c>
      <c r="C42" s="14" t="s">
        <v>4953</v>
      </c>
      <c r="D42" s="14" t="s">
        <v>219</v>
      </c>
      <c r="E42" s="14" t="s">
        <v>416</v>
      </c>
      <c r="F42" s="14">
        <v>40.08</v>
      </c>
      <c r="G42" s="14">
        <v>0.87129999999999996</v>
      </c>
      <c r="H42" s="14">
        <v>0.89849999999999997</v>
      </c>
      <c r="I42" s="14">
        <v>0.10009999999999999</v>
      </c>
      <c r="J42" s="14">
        <v>0.28720000000000001</v>
      </c>
      <c r="K42" s="14">
        <v>0.13930000000000001</v>
      </c>
      <c r="L42" s="14">
        <v>7.9000000000000001E-2</v>
      </c>
      <c r="M42" s="14">
        <v>56.4</v>
      </c>
      <c r="N42" s="14">
        <v>78.900000000000006</v>
      </c>
      <c r="O42" s="14">
        <v>1.5100000000000001E-2</v>
      </c>
      <c r="P42" s="14">
        <v>25.61</v>
      </c>
      <c r="Q42" s="14">
        <v>0.43690000000000001</v>
      </c>
      <c r="R42" s="14">
        <v>0.21049999999999999</v>
      </c>
      <c r="S42" s="14">
        <v>0.95540000000000003</v>
      </c>
      <c r="T42" s="14">
        <v>119.1</v>
      </c>
      <c r="U42" s="14">
        <v>0.77390000000000003</v>
      </c>
      <c r="V42" s="14">
        <v>0.77629999999999999</v>
      </c>
      <c r="W42" s="14">
        <v>0.78380000000000005</v>
      </c>
      <c r="X42" s="14">
        <v>0.93059999999999998</v>
      </c>
      <c r="Y42" s="14">
        <v>8.9600000000000009</v>
      </c>
      <c r="Z42" s="14">
        <v>0.76400000000000001</v>
      </c>
      <c r="AA42" s="14">
        <v>39.659999999999997</v>
      </c>
      <c r="AB42" s="14">
        <v>41.17</v>
      </c>
      <c r="AC42" s="14" t="s">
        <v>5034</v>
      </c>
      <c r="AD42" s="14" t="s">
        <v>5035</v>
      </c>
    </row>
    <row r="43" spans="1:30" x14ac:dyDescent="0.3">
      <c r="A43" s="15" t="s">
        <v>5036</v>
      </c>
      <c r="B43" s="15" t="s">
        <v>474</v>
      </c>
      <c r="C43" s="15" t="s">
        <v>4977</v>
      </c>
      <c r="D43" s="15" t="s">
        <v>219</v>
      </c>
      <c r="E43" s="15" t="s">
        <v>422</v>
      </c>
      <c r="F43" s="15">
        <v>31.36</v>
      </c>
      <c r="G43" s="15">
        <v>0.80310000000000004</v>
      </c>
      <c r="H43" s="15">
        <v>0.8246</v>
      </c>
      <c r="I43" s="15">
        <v>0.18909999999999999</v>
      </c>
      <c r="J43" s="15">
        <v>0.191</v>
      </c>
      <c r="K43" s="15">
        <v>4.7800000000000002E-2</v>
      </c>
      <c r="L43" s="15">
        <v>3.8199999999999998E-2</v>
      </c>
      <c r="M43" s="15">
        <v>112.5</v>
      </c>
      <c r="N43" s="15">
        <v>137.80000000000001</v>
      </c>
      <c r="O43" s="15">
        <v>2.5000000000000001E-2</v>
      </c>
      <c r="P43" s="15">
        <v>14.15</v>
      </c>
      <c r="Q43" s="15">
        <v>0.51049999999999995</v>
      </c>
      <c r="R43" s="15">
        <v>0.13489999999999999</v>
      </c>
      <c r="S43" s="15">
        <v>0.78280000000000005</v>
      </c>
      <c r="T43" s="15">
        <v>171.6</v>
      </c>
      <c r="U43" s="15">
        <v>0.82330000000000003</v>
      </c>
      <c r="V43" s="15">
        <v>0.79700000000000004</v>
      </c>
      <c r="W43" s="15">
        <v>0.80869999999999997</v>
      </c>
      <c r="X43" s="15">
        <v>0.80179999999999996</v>
      </c>
      <c r="Y43" s="15">
        <v>11.12</v>
      </c>
      <c r="Z43" s="15">
        <v>0.94169999999999998</v>
      </c>
      <c r="AA43" s="15">
        <v>30.62</v>
      </c>
      <c r="AB43" s="15">
        <v>32.18</v>
      </c>
      <c r="AC43" s="15" t="s">
        <v>5037</v>
      </c>
      <c r="AD43" s="15" t="s">
        <v>5038</v>
      </c>
    </row>
    <row r="44" spans="1:30" x14ac:dyDescent="0.3">
      <c r="A44" s="14" t="s">
        <v>5039</v>
      </c>
      <c r="B44" s="14" t="s">
        <v>480</v>
      </c>
      <c r="C44" s="14" t="s">
        <v>5003</v>
      </c>
      <c r="D44" s="14" t="s">
        <v>219</v>
      </c>
      <c r="E44" s="14" t="s">
        <v>315</v>
      </c>
      <c r="F44" s="14">
        <v>29.19</v>
      </c>
      <c r="G44" s="14">
        <v>0.79890000000000005</v>
      </c>
      <c r="H44" s="14">
        <v>0.80869999999999997</v>
      </c>
      <c r="I44" s="14">
        <v>0.15679999999999999</v>
      </c>
      <c r="J44" s="14">
        <v>0.20419999999999999</v>
      </c>
      <c r="K44" s="14">
        <v>0.15040000000000001</v>
      </c>
      <c r="L44" s="14">
        <v>7.0800000000000002E-2</v>
      </c>
      <c r="M44" s="14">
        <v>98</v>
      </c>
      <c r="N44" s="14">
        <v>46.3</v>
      </c>
      <c r="O44" s="14">
        <v>1.47E-2</v>
      </c>
      <c r="P44" s="14">
        <v>20.309999999999999</v>
      </c>
      <c r="Q44" s="14">
        <v>0.40310000000000001</v>
      </c>
      <c r="R44" s="14">
        <v>0.21060000000000001</v>
      </c>
      <c r="S44" s="14">
        <v>0.86980000000000002</v>
      </c>
      <c r="T44" s="14">
        <v>57.1</v>
      </c>
      <c r="U44" s="14">
        <v>0.74929999999999997</v>
      </c>
      <c r="V44" s="14">
        <v>0.73799999999999999</v>
      </c>
      <c r="W44" s="14">
        <v>0.76549999999999996</v>
      </c>
      <c r="X44" s="14">
        <v>0.74590000000000001</v>
      </c>
      <c r="Y44" s="14">
        <v>6.15</v>
      </c>
      <c r="Z44" s="14">
        <v>0.75419999999999998</v>
      </c>
      <c r="AA44" s="14">
        <v>28.08</v>
      </c>
      <c r="AB44" s="14">
        <v>29.73</v>
      </c>
      <c r="AC44" s="14" t="s">
        <v>5040</v>
      </c>
      <c r="AD44" s="14" t="s">
        <v>5041</v>
      </c>
    </row>
    <row r="45" spans="1:30" x14ac:dyDescent="0.3">
      <c r="A45" s="15" t="s">
        <v>5042</v>
      </c>
      <c r="B45" s="15" t="s">
        <v>484</v>
      </c>
      <c r="C45" s="15" t="s">
        <v>4920</v>
      </c>
      <c r="D45" s="15" t="s">
        <v>434</v>
      </c>
      <c r="E45" s="15" t="s">
        <v>272</v>
      </c>
      <c r="F45" s="15">
        <v>28.55</v>
      </c>
      <c r="G45" s="15">
        <v>0.84819999999999995</v>
      </c>
      <c r="H45" s="15">
        <v>0.86319999999999997</v>
      </c>
      <c r="I45" s="15">
        <v>0.15129999999999999</v>
      </c>
      <c r="J45" s="15">
        <v>0.1164</v>
      </c>
      <c r="K45" s="15">
        <v>5.7000000000000002E-2</v>
      </c>
      <c r="L45" s="15">
        <v>5.8400000000000001E-2</v>
      </c>
      <c r="M45" s="15">
        <v>46.3</v>
      </c>
      <c r="N45" s="15">
        <v>106.8</v>
      </c>
      <c r="O45" s="15">
        <v>3.6799999999999999E-2</v>
      </c>
      <c r="P45" s="15">
        <v>25.68</v>
      </c>
      <c r="Q45" s="15">
        <v>0.80789999999999995</v>
      </c>
      <c r="R45" s="15">
        <v>0.13700000000000001</v>
      </c>
      <c r="S45" s="15">
        <v>0.91320000000000001</v>
      </c>
      <c r="T45" s="15">
        <v>97.5</v>
      </c>
      <c r="U45" s="15">
        <v>0.74450000000000005</v>
      </c>
      <c r="V45" s="15">
        <v>0.73119999999999996</v>
      </c>
      <c r="W45" s="15">
        <v>0.9244</v>
      </c>
      <c r="X45" s="15">
        <v>0.85170000000000001</v>
      </c>
      <c r="Y45" s="15">
        <v>9.7100000000000009</v>
      </c>
      <c r="Z45" s="15">
        <v>0.78639999999999999</v>
      </c>
      <c r="AA45" s="15">
        <v>27.52</v>
      </c>
      <c r="AB45" s="15">
        <v>29</v>
      </c>
      <c r="AC45" s="15" t="s">
        <v>5043</v>
      </c>
      <c r="AD45" s="15" t="s">
        <v>5044</v>
      </c>
    </row>
    <row r="46" spans="1:30" x14ac:dyDescent="0.3">
      <c r="A46" s="14" t="s">
        <v>5045</v>
      </c>
      <c r="B46" s="14" t="s">
        <v>490</v>
      </c>
      <c r="C46" s="14" t="s">
        <v>5021</v>
      </c>
      <c r="D46" s="14" t="s">
        <v>328</v>
      </c>
      <c r="E46" s="14" t="s">
        <v>264</v>
      </c>
      <c r="F46" s="14">
        <v>32.299999999999997</v>
      </c>
      <c r="G46" s="14">
        <v>0.77359999999999995</v>
      </c>
      <c r="H46" s="14">
        <v>0.79790000000000005</v>
      </c>
      <c r="I46" s="14">
        <v>6.6900000000000001E-2</v>
      </c>
      <c r="J46" s="14">
        <v>0.15659999999999999</v>
      </c>
      <c r="K46" s="14">
        <v>9.7299999999999998E-2</v>
      </c>
      <c r="L46" s="14">
        <v>7.3300000000000004E-2</v>
      </c>
      <c r="M46" s="14">
        <v>54.6</v>
      </c>
      <c r="N46" s="14">
        <v>65.5</v>
      </c>
      <c r="O46" s="14">
        <v>6.3100000000000003E-2</v>
      </c>
      <c r="P46" s="14">
        <v>8.1300000000000008</v>
      </c>
      <c r="Q46" s="14">
        <v>0.29449999999999998</v>
      </c>
      <c r="R46" s="14">
        <v>0.15060000000000001</v>
      </c>
      <c r="S46" s="14">
        <v>0.75770000000000004</v>
      </c>
      <c r="T46" s="14">
        <v>59.7</v>
      </c>
      <c r="U46" s="14">
        <v>0.9073</v>
      </c>
      <c r="V46" s="14">
        <v>0.95550000000000002</v>
      </c>
      <c r="W46" s="14">
        <v>0.79349999999999998</v>
      </c>
      <c r="X46" s="14">
        <v>0.81610000000000005</v>
      </c>
      <c r="Y46" s="14">
        <v>5.88</v>
      </c>
      <c r="Z46" s="14">
        <v>0.90310000000000001</v>
      </c>
      <c r="AA46" s="14">
        <v>31.65</v>
      </c>
      <c r="AB46" s="14">
        <v>32.79</v>
      </c>
      <c r="AC46" s="14" t="s">
        <v>5046</v>
      </c>
      <c r="AD46" s="14" t="s">
        <v>5047</v>
      </c>
    </row>
    <row r="47" spans="1:30" x14ac:dyDescent="0.3">
      <c r="A47" s="15" t="s">
        <v>5048</v>
      </c>
      <c r="B47" s="15" t="s">
        <v>495</v>
      </c>
      <c r="C47" s="15" t="s">
        <v>5049</v>
      </c>
      <c r="D47" s="15" t="s">
        <v>350</v>
      </c>
      <c r="E47" s="15" t="s">
        <v>193</v>
      </c>
      <c r="F47" s="15">
        <v>29.83</v>
      </c>
      <c r="G47" s="15">
        <v>0.80189999999999995</v>
      </c>
      <c r="H47" s="15">
        <v>0.8135</v>
      </c>
      <c r="I47" s="15">
        <v>0.21970000000000001</v>
      </c>
      <c r="J47" s="15">
        <v>5.6899999999999999E-2</v>
      </c>
      <c r="K47" s="15">
        <v>2.1499999999999998E-2</v>
      </c>
      <c r="L47" s="15">
        <v>6.1800000000000001E-2</v>
      </c>
      <c r="M47" s="15">
        <v>78.900000000000006</v>
      </c>
      <c r="N47" s="15">
        <v>114.1</v>
      </c>
      <c r="O47" s="15">
        <v>1.5599999999999999E-2</v>
      </c>
      <c r="P47" s="15">
        <v>21.2</v>
      </c>
      <c r="Q47" s="15">
        <v>0.74690000000000001</v>
      </c>
      <c r="R47" s="15">
        <v>0.14460000000000001</v>
      </c>
      <c r="S47" s="15">
        <v>0.88870000000000005</v>
      </c>
      <c r="T47" s="15">
        <v>143.5</v>
      </c>
      <c r="U47" s="15">
        <v>0.90849999999999997</v>
      </c>
      <c r="V47" s="15">
        <v>0.97509999999999997</v>
      </c>
      <c r="W47" s="15">
        <v>0.94530000000000003</v>
      </c>
      <c r="X47" s="15">
        <v>0.82899999999999996</v>
      </c>
      <c r="Y47" s="15">
        <v>6.56</v>
      </c>
      <c r="Z47" s="15">
        <v>0.76200000000000001</v>
      </c>
      <c r="AA47" s="15">
        <v>29.42</v>
      </c>
      <c r="AB47" s="15">
        <v>30.47</v>
      </c>
      <c r="AC47" s="15" t="s">
        <v>4947</v>
      </c>
      <c r="AD47" s="15" t="s">
        <v>5050</v>
      </c>
    </row>
    <row r="48" spans="1:30" x14ac:dyDescent="0.3">
      <c r="A48" s="14" t="s">
        <v>5051</v>
      </c>
      <c r="B48" s="14" t="s">
        <v>499</v>
      </c>
      <c r="C48" s="14" t="s">
        <v>4957</v>
      </c>
      <c r="D48" s="14" t="s">
        <v>350</v>
      </c>
      <c r="E48" s="14" t="s">
        <v>754</v>
      </c>
      <c r="F48" s="14">
        <v>36.92</v>
      </c>
      <c r="G48" s="14">
        <v>0.92730000000000001</v>
      </c>
      <c r="H48" s="14">
        <v>0.9355</v>
      </c>
      <c r="I48" s="14">
        <v>0.20660000000000001</v>
      </c>
      <c r="J48" s="14">
        <v>0.2039</v>
      </c>
      <c r="K48" s="14">
        <v>0.15240000000000001</v>
      </c>
      <c r="L48" s="14">
        <v>8.4599999999999995E-2</v>
      </c>
      <c r="M48" s="14">
        <v>76.5</v>
      </c>
      <c r="N48" s="14">
        <v>81.400000000000006</v>
      </c>
      <c r="O48" s="14">
        <v>1.8800000000000001E-2</v>
      </c>
      <c r="P48" s="14">
        <v>11.46</v>
      </c>
      <c r="Q48" s="14">
        <v>0.1278</v>
      </c>
      <c r="R48" s="14">
        <v>0.25869999999999999</v>
      </c>
      <c r="S48" s="14">
        <v>0.72570000000000001</v>
      </c>
      <c r="T48" s="14">
        <v>117.2</v>
      </c>
      <c r="U48" s="14">
        <v>0.81359999999999999</v>
      </c>
      <c r="V48" s="14">
        <v>0.8911</v>
      </c>
      <c r="W48" s="14">
        <v>0.83479999999999999</v>
      </c>
      <c r="X48" s="14">
        <v>0.85709999999999997</v>
      </c>
      <c r="Y48" s="14">
        <v>1.93</v>
      </c>
      <c r="Z48" s="14">
        <v>0.82269999999999999</v>
      </c>
      <c r="AA48" s="14">
        <v>36.51</v>
      </c>
      <c r="AB48" s="14">
        <v>37.99</v>
      </c>
      <c r="AC48" s="14" t="s">
        <v>5052</v>
      </c>
      <c r="AD48" s="14" t="s">
        <v>5053</v>
      </c>
    </row>
    <row r="49" spans="1:30" x14ac:dyDescent="0.3">
      <c r="A49" s="15" t="s">
        <v>5054</v>
      </c>
      <c r="B49" s="15" t="s">
        <v>504</v>
      </c>
      <c r="C49" s="15" t="s">
        <v>4938</v>
      </c>
      <c r="D49" s="15" t="s">
        <v>219</v>
      </c>
      <c r="E49" s="15" t="s">
        <v>398</v>
      </c>
      <c r="F49" s="15">
        <v>28.64</v>
      </c>
      <c r="G49" s="15">
        <v>0.83379999999999999</v>
      </c>
      <c r="H49" s="15">
        <v>0.85760000000000003</v>
      </c>
      <c r="I49" s="15">
        <v>5.5599999999999997E-2</v>
      </c>
      <c r="J49" s="15">
        <v>6.6400000000000001E-2</v>
      </c>
      <c r="K49" s="15">
        <v>5.6899999999999999E-2</v>
      </c>
      <c r="L49" s="15">
        <v>6.2600000000000003E-2</v>
      </c>
      <c r="M49" s="15">
        <v>56.2</v>
      </c>
      <c r="N49" s="15">
        <v>128.6</v>
      </c>
      <c r="O49" s="15">
        <v>1.6199999999999999E-2</v>
      </c>
      <c r="P49" s="15">
        <v>24.15</v>
      </c>
      <c r="Q49" s="15">
        <v>0.45090000000000002</v>
      </c>
      <c r="R49" s="15">
        <v>0.1981</v>
      </c>
      <c r="S49" s="15">
        <v>0.94210000000000005</v>
      </c>
      <c r="T49" s="15">
        <v>98.6</v>
      </c>
      <c r="U49" s="15">
        <v>0.72409999999999997</v>
      </c>
      <c r="V49" s="15">
        <v>0.7762</v>
      </c>
      <c r="W49" s="15">
        <v>0.90500000000000003</v>
      </c>
      <c r="X49" s="15">
        <v>0.66769999999999996</v>
      </c>
      <c r="Y49" s="15">
        <v>7.81</v>
      </c>
      <c r="Z49" s="15">
        <v>0.79590000000000005</v>
      </c>
      <c r="AA49" s="15">
        <v>27.49</v>
      </c>
      <c r="AB49" s="15">
        <v>29.42</v>
      </c>
      <c r="AC49" s="15" t="s">
        <v>942</v>
      </c>
      <c r="AD49" s="15" t="s">
        <v>5014</v>
      </c>
    </row>
    <row r="50" spans="1:30" x14ac:dyDescent="0.3">
      <c r="A50" s="14" t="s">
        <v>5055</v>
      </c>
      <c r="B50" s="14" t="s">
        <v>509</v>
      </c>
      <c r="C50" s="14" t="s">
        <v>4930</v>
      </c>
      <c r="D50" s="14" t="s">
        <v>282</v>
      </c>
      <c r="E50" s="14" t="s">
        <v>329</v>
      </c>
      <c r="F50" s="14">
        <v>27.71</v>
      </c>
      <c r="G50" s="14">
        <v>0.81030000000000002</v>
      </c>
      <c r="H50" s="14">
        <v>0.83930000000000005</v>
      </c>
      <c r="I50" s="14">
        <v>0.10929999999999999</v>
      </c>
      <c r="J50" s="14">
        <v>0.18679999999999999</v>
      </c>
      <c r="K50" s="14">
        <v>8.1500000000000003E-2</v>
      </c>
      <c r="L50" s="14">
        <v>2.6700000000000002E-2</v>
      </c>
      <c r="M50" s="14">
        <v>50.4</v>
      </c>
      <c r="N50" s="14">
        <v>71.7</v>
      </c>
      <c r="O50" s="14">
        <v>1.7000000000000001E-2</v>
      </c>
      <c r="P50" s="14">
        <v>18.77</v>
      </c>
      <c r="Q50" s="14">
        <v>0.68700000000000006</v>
      </c>
      <c r="R50" s="14">
        <v>0.14480000000000001</v>
      </c>
      <c r="S50" s="14">
        <v>0.75929999999999997</v>
      </c>
      <c r="T50" s="14">
        <v>68.8</v>
      </c>
      <c r="U50" s="14">
        <v>0.7611</v>
      </c>
      <c r="V50" s="14">
        <v>0.93940000000000001</v>
      </c>
      <c r="W50" s="14">
        <v>0.72119999999999995</v>
      </c>
      <c r="X50" s="14">
        <v>0.77790000000000004</v>
      </c>
      <c r="Y50" s="14">
        <v>12.57</v>
      </c>
      <c r="Z50" s="14">
        <v>0.88329999999999997</v>
      </c>
      <c r="AA50" s="14">
        <v>27.01</v>
      </c>
      <c r="AB50" s="14">
        <v>28.17</v>
      </c>
      <c r="AC50" s="14" t="s">
        <v>5056</v>
      </c>
      <c r="AD50" s="14" t="s">
        <v>5057</v>
      </c>
    </row>
    <row r="51" spans="1:30" x14ac:dyDescent="0.3">
      <c r="A51" s="15" t="s">
        <v>5058</v>
      </c>
      <c r="B51" s="15" t="s">
        <v>513</v>
      </c>
      <c r="C51" s="15" t="s">
        <v>6</v>
      </c>
      <c r="D51" s="15" t="s">
        <v>336</v>
      </c>
      <c r="E51" s="15" t="s">
        <v>521</v>
      </c>
      <c r="F51" s="15">
        <v>28.46</v>
      </c>
      <c r="G51" s="15">
        <v>0.81410000000000005</v>
      </c>
      <c r="H51" s="15">
        <v>0.82199999999999995</v>
      </c>
      <c r="I51" s="15">
        <v>0.17730000000000001</v>
      </c>
      <c r="J51" s="15">
        <v>4.6800000000000001E-2</v>
      </c>
      <c r="K51" s="15">
        <v>0.16220000000000001</v>
      </c>
      <c r="L51" s="15">
        <v>8.2799999999999999E-2</v>
      </c>
      <c r="M51" s="15">
        <v>138.9</v>
      </c>
      <c r="N51" s="15">
        <v>136.4</v>
      </c>
      <c r="O51" s="15">
        <v>7.9200000000000007E-2</v>
      </c>
      <c r="P51" s="15">
        <v>20.13</v>
      </c>
      <c r="Q51" s="15">
        <v>0.40749999999999997</v>
      </c>
      <c r="R51" s="15">
        <v>0.23139999999999999</v>
      </c>
      <c r="S51" s="15">
        <v>0.95879999999999999</v>
      </c>
      <c r="T51" s="15">
        <v>132.19999999999999</v>
      </c>
      <c r="U51" s="15">
        <v>0.90290000000000004</v>
      </c>
      <c r="V51" s="15">
        <v>0.88990000000000002</v>
      </c>
      <c r="W51" s="15">
        <v>0.83050000000000002</v>
      </c>
      <c r="X51" s="15">
        <v>0.85580000000000001</v>
      </c>
      <c r="Y51" s="15">
        <v>0.78</v>
      </c>
      <c r="Z51" s="15">
        <v>0.84670000000000001</v>
      </c>
      <c r="AA51" s="15">
        <v>27.87</v>
      </c>
      <c r="AB51" s="15">
        <v>29.51</v>
      </c>
      <c r="AC51" s="15" t="s">
        <v>5059</v>
      </c>
      <c r="AD51" s="15" t="s">
        <v>5060</v>
      </c>
    </row>
    <row r="52" spans="1:30" x14ac:dyDescent="0.3">
      <c r="A52" s="14" t="s">
        <v>5061</v>
      </c>
      <c r="B52" s="14" t="s">
        <v>518</v>
      </c>
      <c r="C52" s="14" t="s">
        <v>2876</v>
      </c>
      <c r="D52" s="14" t="s">
        <v>176</v>
      </c>
      <c r="E52" s="14" t="s">
        <v>272</v>
      </c>
      <c r="F52" s="14">
        <v>42.1</v>
      </c>
      <c r="G52" s="14">
        <v>0.84699999999999998</v>
      </c>
      <c r="H52" s="14">
        <v>0.87539999999999996</v>
      </c>
      <c r="I52" s="14">
        <v>9.7299999999999998E-2</v>
      </c>
      <c r="J52" s="14">
        <v>0.2248</v>
      </c>
      <c r="K52" s="14">
        <v>0.1241</v>
      </c>
      <c r="L52" s="14">
        <v>7.9699999999999993E-2</v>
      </c>
      <c r="M52" s="14">
        <v>110.3</v>
      </c>
      <c r="N52" s="14">
        <v>101.1</v>
      </c>
      <c r="O52" s="14">
        <v>5.4999999999999997E-3</v>
      </c>
      <c r="P52" s="14">
        <v>18.45</v>
      </c>
      <c r="Q52" s="14">
        <v>0.1764</v>
      </c>
      <c r="R52" s="14">
        <v>0.215</v>
      </c>
      <c r="S52" s="14">
        <v>0.72389999999999999</v>
      </c>
      <c r="T52" s="14">
        <v>161.69999999999999</v>
      </c>
      <c r="U52" s="14">
        <v>0.76659999999999995</v>
      </c>
      <c r="V52" s="14">
        <v>0.75780000000000003</v>
      </c>
      <c r="W52" s="14">
        <v>0.74919999999999998</v>
      </c>
      <c r="X52" s="14">
        <v>0.6532</v>
      </c>
      <c r="Y52" s="14">
        <v>7.58</v>
      </c>
      <c r="Z52" s="14">
        <v>0.83320000000000005</v>
      </c>
      <c r="AA52" s="14">
        <v>41.26</v>
      </c>
      <c r="AB52" s="14">
        <v>42.63</v>
      </c>
      <c r="AC52" s="14" t="s">
        <v>5062</v>
      </c>
      <c r="AD52" s="14" t="s">
        <v>4926</v>
      </c>
    </row>
    <row r="53" spans="1:30" x14ac:dyDescent="0.3">
      <c r="A53" s="15" t="s">
        <v>5063</v>
      </c>
      <c r="B53" s="15" t="s">
        <v>525</v>
      </c>
      <c r="C53" s="15" t="s">
        <v>4953</v>
      </c>
      <c r="D53" s="15" t="s">
        <v>363</v>
      </c>
      <c r="E53" s="15" t="s">
        <v>232</v>
      </c>
      <c r="F53" s="15">
        <v>38.79</v>
      </c>
      <c r="G53" s="15">
        <v>0.88519999999999999</v>
      </c>
      <c r="H53" s="15">
        <v>0.90369999999999995</v>
      </c>
      <c r="I53" s="15">
        <v>0.2215</v>
      </c>
      <c r="J53" s="15">
        <v>0.17599999999999999</v>
      </c>
      <c r="K53" s="15">
        <v>0.1439</v>
      </c>
      <c r="L53" s="15">
        <v>7.5899999999999995E-2</v>
      </c>
      <c r="M53" s="15">
        <v>125</v>
      </c>
      <c r="N53" s="15">
        <v>132.80000000000001</v>
      </c>
      <c r="O53" s="15">
        <v>1.2500000000000001E-2</v>
      </c>
      <c r="P53" s="15">
        <v>18.84</v>
      </c>
      <c r="Q53" s="15">
        <v>0.24890000000000001</v>
      </c>
      <c r="R53" s="15">
        <v>4.9099999999999998E-2</v>
      </c>
      <c r="S53" s="15">
        <v>0.79859999999999998</v>
      </c>
      <c r="T53" s="15">
        <v>143.30000000000001</v>
      </c>
      <c r="U53" s="15">
        <v>0.86680000000000001</v>
      </c>
      <c r="V53" s="15">
        <v>0.84299999999999997</v>
      </c>
      <c r="W53" s="15">
        <v>0.82650000000000001</v>
      </c>
      <c r="X53" s="15">
        <v>0.65900000000000003</v>
      </c>
      <c r="Y53" s="15">
        <v>11.75</v>
      </c>
      <c r="Z53" s="15">
        <v>0.79279999999999995</v>
      </c>
      <c r="AA53" s="15">
        <v>37.700000000000003</v>
      </c>
      <c r="AB53" s="15">
        <v>39.299999999999997</v>
      </c>
      <c r="AC53" s="15" t="s">
        <v>5064</v>
      </c>
      <c r="AD53" s="15" t="s">
        <v>5065</v>
      </c>
    </row>
    <row r="54" spans="1:30" x14ac:dyDescent="0.3">
      <c r="A54" s="14" t="s">
        <v>5066</v>
      </c>
      <c r="B54" s="14" t="s">
        <v>529</v>
      </c>
      <c r="C54" s="14" t="s">
        <v>5049</v>
      </c>
      <c r="D54" s="14" t="s">
        <v>282</v>
      </c>
      <c r="E54" s="14" t="s">
        <v>416</v>
      </c>
      <c r="F54" s="14">
        <v>38.26</v>
      </c>
      <c r="G54" s="14">
        <v>0.82289999999999996</v>
      </c>
      <c r="H54" s="14">
        <v>0.8357</v>
      </c>
      <c r="I54" s="14">
        <v>9.1399999999999995E-2</v>
      </c>
      <c r="J54" s="14">
        <v>0.23699999999999999</v>
      </c>
      <c r="K54" s="14">
        <v>9.1700000000000004E-2</v>
      </c>
      <c r="L54" s="14">
        <v>5.4899999999999997E-2</v>
      </c>
      <c r="M54" s="14">
        <v>97.1</v>
      </c>
      <c r="N54" s="14">
        <v>151.19999999999999</v>
      </c>
      <c r="O54" s="14">
        <v>1.9599999999999999E-2</v>
      </c>
      <c r="P54" s="14">
        <v>10.15</v>
      </c>
      <c r="Q54" s="14">
        <v>0.73609999999999998</v>
      </c>
      <c r="R54" s="14">
        <v>0.19089999999999999</v>
      </c>
      <c r="S54" s="14">
        <v>0.9486</v>
      </c>
      <c r="T54" s="14">
        <v>176.9</v>
      </c>
      <c r="U54" s="14">
        <v>0.78910000000000002</v>
      </c>
      <c r="V54" s="14">
        <v>0.94420000000000004</v>
      </c>
      <c r="W54" s="14">
        <v>0.80659999999999998</v>
      </c>
      <c r="X54" s="14">
        <v>0.86939999999999995</v>
      </c>
      <c r="Y54" s="14">
        <v>13.87</v>
      </c>
      <c r="Z54" s="14">
        <v>0.8901</v>
      </c>
      <c r="AA54" s="14">
        <v>37.94</v>
      </c>
      <c r="AB54" s="14">
        <v>39.32</v>
      </c>
      <c r="AC54" s="14" t="s">
        <v>5067</v>
      </c>
      <c r="AD54" s="14" t="s">
        <v>5068</v>
      </c>
    </row>
    <row r="55" spans="1:30" x14ac:dyDescent="0.3">
      <c r="A55" s="15" t="s">
        <v>5069</v>
      </c>
      <c r="B55" s="15" t="s">
        <v>535</v>
      </c>
      <c r="C55" s="15" t="s">
        <v>4953</v>
      </c>
      <c r="D55" s="15" t="s">
        <v>391</v>
      </c>
      <c r="E55" s="15" t="s">
        <v>272</v>
      </c>
      <c r="F55" s="15">
        <v>30.42</v>
      </c>
      <c r="G55" s="15">
        <v>0.77929999999999999</v>
      </c>
      <c r="H55" s="15">
        <v>0.8024</v>
      </c>
      <c r="I55" s="15">
        <v>0.1623</v>
      </c>
      <c r="J55" s="15">
        <v>0.1111</v>
      </c>
      <c r="K55" s="15">
        <v>4.8000000000000001E-2</v>
      </c>
      <c r="L55" s="15">
        <v>7.1800000000000003E-2</v>
      </c>
      <c r="M55" s="15">
        <v>81.099999999999994</v>
      </c>
      <c r="N55" s="15">
        <v>91.4</v>
      </c>
      <c r="O55" s="15">
        <v>3.2599999999999997E-2</v>
      </c>
      <c r="P55" s="15">
        <v>18.27</v>
      </c>
      <c r="Q55" s="15">
        <v>0.71030000000000004</v>
      </c>
      <c r="R55" s="15">
        <v>0.13650000000000001</v>
      </c>
      <c r="S55" s="15">
        <v>0.83099999999999996</v>
      </c>
      <c r="T55" s="15">
        <v>21.3</v>
      </c>
      <c r="U55" s="15">
        <v>0.73009999999999997</v>
      </c>
      <c r="V55" s="15">
        <v>0.87360000000000004</v>
      </c>
      <c r="W55" s="15">
        <v>0.91100000000000003</v>
      </c>
      <c r="X55" s="15">
        <v>0.92030000000000001</v>
      </c>
      <c r="Y55" s="15">
        <v>13.97</v>
      </c>
      <c r="Z55" s="15">
        <v>0.94089999999999996</v>
      </c>
      <c r="AA55" s="15">
        <v>29.26</v>
      </c>
      <c r="AB55" s="15">
        <v>31.11</v>
      </c>
      <c r="AC55" s="15" t="s">
        <v>5070</v>
      </c>
      <c r="AD55" s="15" t="s">
        <v>5017</v>
      </c>
    </row>
    <row r="56" spans="1:30" x14ac:dyDescent="0.3">
      <c r="A56" s="14" t="s">
        <v>5071</v>
      </c>
      <c r="B56" s="14" t="s">
        <v>540</v>
      </c>
      <c r="C56" s="14" t="s">
        <v>4920</v>
      </c>
      <c r="D56" s="14" t="s">
        <v>282</v>
      </c>
      <c r="E56" s="14" t="s">
        <v>299</v>
      </c>
      <c r="F56" s="14">
        <v>29.11</v>
      </c>
      <c r="G56" s="14">
        <v>0.79969999999999997</v>
      </c>
      <c r="H56" s="14">
        <v>0.82779999999999998</v>
      </c>
      <c r="I56" s="14">
        <v>8.4000000000000005E-2</v>
      </c>
      <c r="J56" s="14">
        <v>0.26979999999999998</v>
      </c>
      <c r="K56" s="14">
        <v>4.5600000000000002E-2</v>
      </c>
      <c r="L56" s="14">
        <v>3.04E-2</v>
      </c>
      <c r="M56" s="14">
        <v>108.4</v>
      </c>
      <c r="N56" s="14">
        <v>126.4</v>
      </c>
      <c r="O56" s="14">
        <v>1.0500000000000001E-2</v>
      </c>
      <c r="P56" s="14">
        <v>14.03</v>
      </c>
      <c r="Q56" s="14">
        <v>0.80879999999999996</v>
      </c>
      <c r="R56" s="14">
        <v>0.2092</v>
      </c>
      <c r="S56" s="14">
        <v>0.76849999999999996</v>
      </c>
      <c r="T56" s="14">
        <v>69.3</v>
      </c>
      <c r="U56" s="14">
        <v>0.80120000000000002</v>
      </c>
      <c r="V56" s="14">
        <v>0.96950000000000003</v>
      </c>
      <c r="W56" s="14">
        <v>0.78200000000000003</v>
      </c>
      <c r="X56" s="14">
        <v>0.78879999999999995</v>
      </c>
      <c r="Y56" s="14">
        <v>10.46</v>
      </c>
      <c r="Z56" s="14">
        <v>0.86699999999999999</v>
      </c>
      <c r="AA56" s="14">
        <v>28.61</v>
      </c>
      <c r="AB56" s="14">
        <v>29.85</v>
      </c>
      <c r="AC56" s="14" t="s">
        <v>5072</v>
      </c>
      <c r="AD56" s="14" t="s">
        <v>5073</v>
      </c>
    </row>
    <row r="57" spans="1:30" x14ac:dyDescent="0.3">
      <c r="A57" s="15" t="s">
        <v>5074</v>
      </c>
      <c r="B57" s="15" t="s">
        <v>543</v>
      </c>
      <c r="C57" s="15" t="s">
        <v>4916</v>
      </c>
      <c r="D57" s="15" t="s">
        <v>391</v>
      </c>
      <c r="E57" s="15" t="s">
        <v>299</v>
      </c>
      <c r="F57" s="15">
        <v>39.17</v>
      </c>
      <c r="G57" s="15">
        <v>0.85540000000000005</v>
      </c>
      <c r="H57" s="15">
        <v>0.86629999999999996</v>
      </c>
      <c r="I57" s="15">
        <v>7.1400000000000005E-2</v>
      </c>
      <c r="J57" s="15">
        <v>0.2213</v>
      </c>
      <c r="K57" s="15">
        <v>6.1800000000000001E-2</v>
      </c>
      <c r="L57" s="15">
        <v>7.7799999999999994E-2</v>
      </c>
      <c r="M57" s="15">
        <v>131</v>
      </c>
      <c r="N57" s="15">
        <v>140.30000000000001</v>
      </c>
      <c r="O57" s="15">
        <v>5.8299999999999998E-2</v>
      </c>
      <c r="P57" s="15">
        <v>16.37</v>
      </c>
      <c r="Q57" s="15">
        <v>0.43209999999999998</v>
      </c>
      <c r="R57" s="15">
        <v>0.1043</v>
      </c>
      <c r="S57" s="15">
        <v>0.8962</v>
      </c>
      <c r="T57" s="15">
        <v>90.5</v>
      </c>
      <c r="U57" s="15">
        <v>0.81920000000000004</v>
      </c>
      <c r="V57" s="15">
        <v>0.77349999999999997</v>
      </c>
      <c r="W57" s="15">
        <v>0.73599999999999999</v>
      </c>
      <c r="X57" s="15">
        <v>0.78700000000000003</v>
      </c>
      <c r="Y57" s="15">
        <v>10.64</v>
      </c>
      <c r="Z57" s="15">
        <v>0.73370000000000002</v>
      </c>
      <c r="AA57" s="15">
        <v>38.479999999999997</v>
      </c>
      <c r="AB57" s="15">
        <v>40.369999999999997</v>
      </c>
      <c r="AC57" s="15" t="s">
        <v>5075</v>
      </c>
      <c r="AD57" s="15" t="s">
        <v>5076</v>
      </c>
    </row>
    <row r="58" spans="1:30" x14ac:dyDescent="0.3">
      <c r="A58" s="14" t="s">
        <v>5077</v>
      </c>
      <c r="B58" s="14" t="s">
        <v>547</v>
      </c>
      <c r="C58" s="14" t="s">
        <v>4985</v>
      </c>
      <c r="D58" s="14" t="s">
        <v>391</v>
      </c>
      <c r="E58" s="14" t="s">
        <v>754</v>
      </c>
      <c r="F58" s="14">
        <v>36.21</v>
      </c>
      <c r="G58" s="14">
        <v>0.92830000000000001</v>
      </c>
      <c r="H58" s="14">
        <v>0.93440000000000001</v>
      </c>
      <c r="I58" s="14">
        <v>0.15310000000000001</v>
      </c>
      <c r="J58" s="14">
        <v>0.19259999999999999</v>
      </c>
      <c r="K58" s="14">
        <v>3.3500000000000002E-2</v>
      </c>
      <c r="L58" s="14">
        <v>5.0999999999999997E-2</v>
      </c>
      <c r="M58" s="14">
        <v>69.8</v>
      </c>
      <c r="N58" s="14">
        <v>137.1</v>
      </c>
      <c r="O58" s="14">
        <v>4.0099999999999997E-2</v>
      </c>
      <c r="P58" s="14">
        <v>17.96</v>
      </c>
      <c r="Q58" s="14">
        <v>0.30759999999999998</v>
      </c>
      <c r="R58" s="14">
        <v>0.17419999999999999</v>
      </c>
      <c r="S58" s="14">
        <v>0.82479999999999998</v>
      </c>
      <c r="T58" s="14">
        <v>22.6</v>
      </c>
      <c r="U58" s="14">
        <v>0.82010000000000005</v>
      </c>
      <c r="V58" s="14">
        <v>0.75160000000000005</v>
      </c>
      <c r="W58" s="14">
        <v>0.72389999999999999</v>
      </c>
      <c r="X58" s="14">
        <v>0.85109999999999997</v>
      </c>
      <c r="Y58" s="14">
        <v>7.54</v>
      </c>
      <c r="Z58" s="14">
        <v>0.87580000000000002</v>
      </c>
      <c r="AA58" s="14">
        <v>35.78</v>
      </c>
      <c r="AB58" s="14">
        <v>36.799999999999997</v>
      </c>
      <c r="AC58" s="14" t="s">
        <v>5078</v>
      </c>
      <c r="AD58" s="14" t="s">
        <v>5079</v>
      </c>
    </row>
    <row r="59" spans="1:30" x14ac:dyDescent="0.3">
      <c r="A59" s="15" t="s">
        <v>5080</v>
      </c>
      <c r="B59" s="15" t="s">
        <v>551</v>
      </c>
      <c r="C59" s="15" t="s">
        <v>5081</v>
      </c>
      <c r="D59" s="15" t="s">
        <v>342</v>
      </c>
      <c r="E59" s="15" t="s">
        <v>254</v>
      </c>
      <c r="F59" s="15">
        <v>31.61</v>
      </c>
      <c r="G59" s="15">
        <v>0.80149999999999999</v>
      </c>
      <c r="H59" s="15">
        <v>0.82320000000000004</v>
      </c>
      <c r="I59" s="15">
        <v>8.77E-2</v>
      </c>
      <c r="J59" s="15">
        <v>0.24729999999999999</v>
      </c>
      <c r="K59" s="15">
        <v>7.9399999999999998E-2</v>
      </c>
      <c r="L59" s="15">
        <v>4.8800000000000003E-2</v>
      </c>
      <c r="M59" s="15">
        <v>97.9</v>
      </c>
      <c r="N59" s="15">
        <v>153.1</v>
      </c>
      <c r="O59" s="15">
        <v>7.7299999999999994E-2</v>
      </c>
      <c r="P59" s="15">
        <v>16.760000000000002</v>
      </c>
      <c r="Q59" s="15">
        <v>0.1699</v>
      </c>
      <c r="R59" s="15">
        <v>0.1062</v>
      </c>
      <c r="S59" s="15">
        <v>0.94179999999999997</v>
      </c>
      <c r="T59" s="15">
        <v>177.6</v>
      </c>
      <c r="U59" s="15">
        <v>0.84350000000000003</v>
      </c>
      <c r="V59" s="15">
        <v>0.77500000000000002</v>
      </c>
      <c r="W59" s="15">
        <v>0.95469999999999999</v>
      </c>
      <c r="X59" s="15">
        <v>0.79990000000000006</v>
      </c>
      <c r="Y59" s="15">
        <v>8.08</v>
      </c>
      <c r="Z59" s="15">
        <v>0.92559999999999998</v>
      </c>
      <c r="AA59" s="15">
        <v>31.23</v>
      </c>
      <c r="AB59" s="15">
        <v>32.19</v>
      </c>
      <c r="AC59" s="15" t="s">
        <v>5082</v>
      </c>
      <c r="AD59" s="15" t="s">
        <v>5083</v>
      </c>
    </row>
    <row r="60" spans="1:30" x14ac:dyDescent="0.3">
      <c r="A60" s="14" t="s">
        <v>5084</v>
      </c>
      <c r="B60" s="14" t="s">
        <v>556</v>
      </c>
      <c r="C60" s="14" t="s">
        <v>4916</v>
      </c>
      <c r="D60" s="14" t="s">
        <v>206</v>
      </c>
      <c r="E60" s="14" t="s">
        <v>315</v>
      </c>
      <c r="F60" s="14">
        <v>27.59</v>
      </c>
      <c r="G60" s="14">
        <v>0.92249999999999999</v>
      </c>
      <c r="H60" s="14">
        <v>0.92779999999999996</v>
      </c>
      <c r="I60" s="14">
        <v>8.4199999999999997E-2</v>
      </c>
      <c r="J60" s="14">
        <v>0.15140000000000001</v>
      </c>
      <c r="K60" s="14">
        <v>3.6600000000000001E-2</v>
      </c>
      <c r="L60" s="14">
        <v>2.47E-2</v>
      </c>
      <c r="M60" s="14">
        <v>50.8</v>
      </c>
      <c r="N60" s="14">
        <v>95.9</v>
      </c>
      <c r="O60" s="14">
        <v>5.8999999999999997E-2</v>
      </c>
      <c r="P60" s="14">
        <v>15.3</v>
      </c>
      <c r="Q60" s="14">
        <v>0.57499999999999996</v>
      </c>
      <c r="R60" s="14">
        <v>0.1406</v>
      </c>
      <c r="S60" s="14">
        <v>0.89529999999999998</v>
      </c>
      <c r="T60" s="14">
        <v>165.7</v>
      </c>
      <c r="U60" s="14">
        <v>0.76249999999999996</v>
      </c>
      <c r="V60" s="14">
        <v>0.80289999999999995</v>
      </c>
      <c r="W60" s="14">
        <v>0.88729999999999998</v>
      </c>
      <c r="X60" s="14">
        <v>0.70079999999999998</v>
      </c>
      <c r="Y60" s="14">
        <v>10.47</v>
      </c>
      <c r="Z60" s="14">
        <v>0.77039999999999997</v>
      </c>
      <c r="AA60" s="14">
        <v>27.07</v>
      </c>
      <c r="AB60" s="14">
        <v>28.65</v>
      </c>
      <c r="AC60" s="14" t="s">
        <v>5085</v>
      </c>
      <c r="AD60" s="14" t="s">
        <v>5086</v>
      </c>
    </row>
    <row r="61" spans="1:30" x14ac:dyDescent="0.3">
      <c r="A61" s="15" t="s">
        <v>5087</v>
      </c>
      <c r="B61" s="15" t="s">
        <v>560</v>
      </c>
      <c r="C61" s="15" t="s">
        <v>4466</v>
      </c>
      <c r="D61" s="15" t="s">
        <v>231</v>
      </c>
      <c r="E61" s="15" t="s">
        <v>232</v>
      </c>
      <c r="F61" s="15">
        <v>39.83</v>
      </c>
      <c r="G61" s="15">
        <v>0.79720000000000002</v>
      </c>
      <c r="H61" s="15">
        <v>0.80579999999999996</v>
      </c>
      <c r="I61" s="15">
        <v>0.1958</v>
      </c>
      <c r="J61" s="15">
        <v>0.25219999999999998</v>
      </c>
      <c r="K61" s="15">
        <v>0.16839999999999999</v>
      </c>
      <c r="L61" s="15">
        <v>2.9600000000000001E-2</v>
      </c>
      <c r="M61" s="15">
        <v>39.4</v>
      </c>
      <c r="N61" s="15">
        <v>72.099999999999994</v>
      </c>
      <c r="O61" s="15">
        <v>3.5099999999999999E-2</v>
      </c>
      <c r="P61" s="15">
        <v>14.43</v>
      </c>
      <c r="Q61" s="15">
        <v>0.75139999999999996</v>
      </c>
      <c r="R61" s="15">
        <v>0.20669999999999999</v>
      </c>
      <c r="S61" s="15">
        <v>0.87180000000000002</v>
      </c>
      <c r="T61" s="15">
        <v>127.9</v>
      </c>
      <c r="U61" s="15">
        <v>0.77170000000000005</v>
      </c>
      <c r="V61" s="15">
        <v>0.81530000000000002</v>
      </c>
      <c r="W61" s="15">
        <v>0.90629999999999999</v>
      </c>
      <c r="X61" s="15">
        <v>0.81230000000000002</v>
      </c>
      <c r="Y61" s="15">
        <v>7.75</v>
      </c>
      <c r="Z61" s="15">
        <v>0.91949999999999998</v>
      </c>
      <c r="AA61" s="15">
        <v>39.24</v>
      </c>
      <c r="AB61" s="15">
        <v>40.630000000000003</v>
      </c>
      <c r="AC61" s="15" t="s">
        <v>5088</v>
      </c>
      <c r="AD61" s="15" t="s">
        <v>5089</v>
      </c>
    </row>
    <row r="62" spans="1:30" x14ac:dyDescent="0.3">
      <c r="A62" s="14" t="s">
        <v>5090</v>
      </c>
      <c r="B62" s="14" t="s">
        <v>565</v>
      </c>
      <c r="C62" s="14" t="s">
        <v>4920</v>
      </c>
      <c r="D62" s="14" t="s">
        <v>409</v>
      </c>
      <c r="E62" s="14" t="s">
        <v>470</v>
      </c>
      <c r="F62" s="14">
        <v>36.880000000000003</v>
      </c>
      <c r="G62" s="14">
        <v>0.93420000000000003</v>
      </c>
      <c r="H62" s="14">
        <v>0.96189999999999998</v>
      </c>
      <c r="I62" s="14">
        <v>0.1946</v>
      </c>
      <c r="J62" s="14">
        <v>0.21510000000000001</v>
      </c>
      <c r="K62" s="14">
        <v>8.6800000000000002E-2</v>
      </c>
      <c r="L62" s="14">
        <v>2.8400000000000002E-2</v>
      </c>
      <c r="M62" s="14">
        <v>45.4</v>
      </c>
      <c r="N62" s="14">
        <v>94.8</v>
      </c>
      <c r="O62" s="14">
        <v>4.7500000000000001E-2</v>
      </c>
      <c r="P62" s="14">
        <v>24.79</v>
      </c>
      <c r="Q62" s="14">
        <v>0.79090000000000005</v>
      </c>
      <c r="R62" s="14">
        <v>9.3200000000000005E-2</v>
      </c>
      <c r="S62" s="14">
        <v>0.92</v>
      </c>
      <c r="T62" s="14">
        <v>116.3</v>
      </c>
      <c r="U62" s="14">
        <v>0.80300000000000005</v>
      </c>
      <c r="V62" s="14">
        <v>0.76349999999999996</v>
      </c>
      <c r="W62" s="14">
        <v>0.93689999999999996</v>
      </c>
      <c r="X62" s="14">
        <v>0.75900000000000001</v>
      </c>
      <c r="Y62" s="14">
        <v>12.38</v>
      </c>
      <c r="Z62" s="14">
        <v>0.76780000000000004</v>
      </c>
      <c r="AA62" s="14">
        <v>35.729999999999997</v>
      </c>
      <c r="AB62" s="14">
        <v>38.03</v>
      </c>
      <c r="AC62" s="14" t="s">
        <v>5091</v>
      </c>
      <c r="AD62" s="14" t="s">
        <v>5092</v>
      </c>
    </row>
    <row r="63" spans="1:30" x14ac:dyDescent="0.3">
      <c r="A63" s="15" t="s">
        <v>5093</v>
      </c>
      <c r="B63" s="15" t="s">
        <v>570</v>
      </c>
      <c r="C63" s="15" t="s">
        <v>4930</v>
      </c>
      <c r="D63" s="15" t="s">
        <v>409</v>
      </c>
      <c r="E63" s="15" t="s">
        <v>532</v>
      </c>
      <c r="F63" s="15">
        <v>29.36</v>
      </c>
      <c r="G63" s="15">
        <v>0.77480000000000004</v>
      </c>
      <c r="H63" s="15">
        <v>0.80359999999999998</v>
      </c>
      <c r="I63" s="15">
        <v>0.26219999999999999</v>
      </c>
      <c r="J63" s="15">
        <v>0.17269999999999999</v>
      </c>
      <c r="K63" s="15">
        <v>0.17699999999999999</v>
      </c>
      <c r="L63" s="15">
        <v>5.2600000000000001E-2</v>
      </c>
      <c r="M63" s="15">
        <v>69</v>
      </c>
      <c r="N63" s="15">
        <v>40.700000000000003</v>
      </c>
      <c r="O63" s="15">
        <v>2.5000000000000001E-2</v>
      </c>
      <c r="P63" s="15">
        <v>23.1</v>
      </c>
      <c r="Q63" s="15">
        <v>0.1406</v>
      </c>
      <c r="R63" s="15">
        <v>0.16839999999999999</v>
      </c>
      <c r="S63" s="15">
        <v>0.93899999999999995</v>
      </c>
      <c r="T63" s="15">
        <v>35.9</v>
      </c>
      <c r="U63" s="15">
        <v>0.82269999999999999</v>
      </c>
      <c r="V63" s="15">
        <v>0.8669</v>
      </c>
      <c r="W63" s="15">
        <v>0.8982</v>
      </c>
      <c r="X63" s="15">
        <v>0.7601</v>
      </c>
      <c r="Y63" s="15">
        <v>8.32</v>
      </c>
      <c r="Z63" s="15">
        <v>0.76070000000000004</v>
      </c>
      <c r="AA63" s="15">
        <v>28.37</v>
      </c>
      <c r="AB63" s="15">
        <v>29.89</v>
      </c>
      <c r="AC63" s="15" t="s">
        <v>5094</v>
      </c>
      <c r="AD63" s="15" t="s">
        <v>5095</v>
      </c>
    </row>
    <row r="64" spans="1:30" x14ac:dyDescent="0.3">
      <c r="A64" s="14" t="s">
        <v>5096</v>
      </c>
      <c r="B64" s="14" t="s">
        <v>575</v>
      </c>
      <c r="C64" s="14" t="s">
        <v>4930</v>
      </c>
      <c r="D64" s="14" t="s">
        <v>271</v>
      </c>
      <c r="E64" s="14" t="s">
        <v>492</v>
      </c>
      <c r="F64" s="14">
        <v>36.44</v>
      </c>
      <c r="G64" s="14">
        <v>0.8327</v>
      </c>
      <c r="H64" s="14">
        <v>0.84560000000000002</v>
      </c>
      <c r="I64" s="14">
        <v>0.12559999999999999</v>
      </c>
      <c r="J64" s="14">
        <v>0.11459999999999999</v>
      </c>
      <c r="K64" s="14">
        <v>0.15690000000000001</v>
      </c>
      <c r="L64" s="14">
        <v>7.1000000000000004E-3</v>
      </c>
      <c r="M64" s="14">
        <v>74.8</v>
      </c>
      <c r="N64" s="14">
        <v>153.30000000000001</v>
      </c>
      <c r="O64" s="14">
        <v>3.6600000000000001E-2</v>
      </c>
      <c r="P64" s="14">
        <v>14.24</v>
      </c>
      <c r="Q64" s="14">
        <v>0.39229999999999998</v>
      </c>
      <c r="R64" s="14">
        <v>0.1358</v>
      </c>
      <c r="S64" s="14">
        <v>0.9234</v>
      </c>
      <c r="T64" s="14">
        <v>43.2</v>
      </c>
      <c r="U64" s="14">
        <v>0.74650000000000005</v>
      </c>
      <c r="V64" s="14">
        <v>0.96460000000000001</v>
      </c>
      <c r="W64" s="14">
        <v>0.92220000000000002</v>
      </c>
      <c r="X64" s="14">
        <v>0.93669999999999998</v>
      </c>
      <c r="Y64" s="14">
        <v>9.5</v>
      </c>
      <c r="Z64" s="14">
        <v>0.83399999999999996</v>
      </c>
      <c r="AA64" s="14">
        <v>35.79</v>
      </c>
      <c r="AB64" s="14">
        <v>36.79</v>
      </c>
      <c r="AC64" s="14" t="s">
        <v>380</v>
      </c>
      <c r="AD64" s="14" t="s">
        <v>5057</v>
      </c>
    </row>
    <row r="65" spans="1:30" x14ac:dyDescent="0.3">
      <c r="A65" s="15" t="s">
        <v>5097</v>
      </c>
      <c r="B65" s="15" t="s">
        <v>579</v>
      </c>
      <c r="C65" s="15" t="s">
        <v>5081</v>
      </c>
      <c r="D65" s="15" t="s">
        <v>434</v>
      </c>
      <c r="E65" s="15" t="s">
        <v>245</v>
      </c>
      <c r="F65" s="15">
        <v>32.61</v>
      </c>
      <c r="G65" s="15">
        <v>0.82399999999999995</v>
      </c>
      <c r="H65" s="15">
        <v>0.84640000000000004</v>
      </c>
      <c r="I65" s="15">
        <v>9.9500000000000005E-2</v>
      </c>
      <c r="J65" s="15">
        <v>0.14729999999999999</v>
      </c>
      <c r="K65" s="15">
        <v>8.9300000000000004E-2</v>
      </c>
      <c r="L65" s="15">
        <v>6.4399999999999999E-2</v>
      </c>
      <c r="M65" s="15">
        <v>51.7</v>
      </c>
      <c r="N65" s="15">
        <v>46.1</v>
      </c>
      <c r="O65" s="15">
        <v>5.4000000000000003E-3</v>
      </c>
      <c r="P65" s="15">
        <v>25.94</v>
      </c>
      <c r="Q65" s="15">
        <v>0.56000000000000005</v>
      </c>
      <c r="R65" s="15">
        <v>0.18740000000000001</v>
      </c>
      <c r="S65" s="15">
        <v>0.96130000000000004</v>
      </c>
      <c r="T65" s="15">
        <v>153</v>
      </c>
      <c r="U65" s="15">
        <v>0.95399999999999996</v>
      </c>
      <c r="V65" s="15">
        <v>0.8014</v>
      </c>
      <c r="W65" s="15">
        <v>0.88119999999999998</v>
      </c>
      <c r="X65" s="15">
        <v>0.87909999999999999</v>
      </c>
      <c r="Y65" s="15">
        <v>1.05</v>
      </c>
      <c r="Z65" s="15">
        <v>0.88070000000000004</v>
      </c>
      <c r="AA65" s="15">
        <v>32.130000000000003</v>
      </c>
      <c r="AB65" s="15">
        <v>33.520000000000003</v>
      </c>
      <c r="AC65" s="15" t="s">
        <v>5098</v>
      </c>
      <c r="AD65" s="15" t="s">
        <v>5099</v>
      </c>
    </row>
    <row r="66" spans="1:30" x14ac:dyDescent="0.3">
      <c r="A66" s="14" t="s">
        <v>5100</v>
      </c>
      <c r="B66" s="14" t="s">
        <v>584</v>
      </c>
      <c r="C66" s="14" t="s">
        <v>5007</v>
      </c>
      <c r="D66" s="14" t="s">
        <v>231</v>
      </c>
      <c r="E66" s="14" t="s">
        <v>272</v>
      </c>
      <c r="F66" s="14">
        <v>30.94</v>
      </c>
      <c r="G66" s="14">
        <v>0.81640000000000001</v>
      </c>
      <c r="H66" s="14">
        <v>0.82530000000000003</v>
      </c>
      <c r="I66" s="14">
        <v>7.2099999999999997E-2</v>
      </c>
      <c r="J66" s="14">
        <v>4.53E-2</v>
      </c>
      <c r="K66" s="14">
        <v>6.6600000000000006E-2</v>
      </c>
      <c r="L66" s="14">
        <v>5.5399999999999998E-2</v>
      </c>
      <c r="M66" s="14">
        <v>38.200000000000003</v>
      </c>
      <c r="N66" s="14">
        <v>42.7</v>
      </c>
      <c r="O66" s="14">
        <v>4.4900000000000002E-2</v>
      </c>
      <c r="P66" s="14">
        <v>26.94</v>
      </c>
      <c r="Q66" s="14">
        <v>0.41610000000000003</v>
      </c>
      <c r="R66" s="14">
        <v>9.06E-2</v>
      </c>
      <c r="S66" s="14">
        <v>0.72599999999999998</v>
      </c>
      <c r="T66" s="14">
        <v>50.5</v>
      </c>
      <c r="U66" s="14">
        <v>0.73329999999999995</v>
      </c>
      <c r="V66" s="14">
        <v>0.79079999999999995</v>
      </c>
      <c r="W66" s="14">
        <v>0.83940000000000003</v>
      </c>
      <c r="X66" s="14">
        <v>0.65039999999999998</v>
      </c>
      <c r="Y66" s="14">
        <v>2.35</v>
      </c>
      <c r="Z66" s="14">
        <v>0.79520000000000002</v>
      </c>
      <c r="AA66" s="14">
        <v>29.75</v>
      </c>
      <c r="AB66" s="14">
        <v>31.44</v>
      </c>
      <c r="AC66" s="14" t="s">
        <v>1703</v>
      </c>
      <c r="AD66" s="14" t="s">
        <v>5101</v>
      </c>
    </row>
    <row r="67" spans="1:30" x14ac:dyDescent="0.3">
      <c r="A67" s="15" t="s">
        <v>5102</v>
      </c>
      <c r="B67" s="15" t="s">
        <v>589</v>
      </c>
      <c r="C67" s="15" t="s">
        <v>4916</v>
      </c>
      <c r="D67" s="15" t="s">
        <v>206</v>
      </c>
      <c r="E67" s="15" t="s">
        <v>374</v>
      </c>
      <c r="F67" s="15">
        <v>32.729999999999997</v>
      </c>
      <c r="G67" s="15">
        <v>0.78639999999999999</v>
      </c>
      <c r="H67" s="15">
        <v>0.80420000000000003</v>
      </c>
      <c r="I67" s="15">
        <v>0.16220000000000001</v>
      </c>
      <c r="J67" s="15">
        <v>9.8299999999999998E-2</v>
      </c>
      <c r="K67" s="15">
        <v>7.3999999999999996E-2</v>
      </c>
      <c r="L67" s="15">
        <v>4.1799999999999997E-2</v>
      </c>
      <c r="M67" s="15">
        <v>139.5</v>
      </c>
      <c r="N67" s="15">
        <v>87.7</v>
      </c>
      <c r="O67" s="15">
        <v>5.1200000000000002E-2</v>
      </c>
      <c r="P67" s="15">
        <v>15.5</v>
      </c>
      <c r="Q67" s="15">
        <v>0.54330000000000001</v>
      </c>
      <c r="R67" s="15">
        <v>0.2064</v>
      </c>
      <c r="S67" s="15">
        <v>0.81259999999999999</v>
      </c>
      <c r="T67" s="15">
        <v>163.1</v>
      </c>
      <c r="U67" s="15">
        <v>0.75380000000000003</v>
      </c>
      <c r="V67" s="15">
        <v>0.85899999999999999</v>
      </c>
      <c r="W67" s="15">
        <v>0.82099999999999995</v>
      </c>
      <c r="X67" s="15">
        <v>0.75390000000000001</v>
      </c>
      <c r="Y67" s="15">
        <v>1.73</v>
      </c>
      <c r="Z67" s="15">
        <v>0.73399999999999999</v>
      </c>
      <c r="AA67" s="15">
        <v>32.1</v>
      </c>
      <c r="AB67" s="15">
        <v>33.86</v>
      </c>
      <c r="AC67" s="15" t="s">
        <v>5016</v>
      </c>
      <c r="AD67" s="15" t="s">
        <v>5103</v>
      </c>
    </row>
    <row r="68" spans="1:30" x14ac:dyDescent="0.3">
      <c r="A68" s="14" t="s">
        <v>5104</v>
      </c>
      <c r="B68" s="14" t="s">
        <v>593</v>
      </c>
      <c r="C68" s="14" t="s">
        <v>5105</v>
      </c>
      <c r="D68" s="14" t="s">
        <v>253</v>
      </c>
      <c r="E68" s="14" t="s">
        <v>283</v>
      </c>
      <c r="F68" s="14">
        <v>32.340000000000003</v>
      </c>
      <c r="G68" s="14">
        <v>0.94310000000000005</v>
      </c>
      <c r="H68" s="14">
        <v>0.95630000000000004</v>
      </c>
      <c r="I68" s="14">
        <v>0.25990000000000002</v>
      </c>
      <c r="J68" s="14">
        <v>0.15440000000000001</v>
      </c>
      <c r="K68" s="14">
        <v>3.73E-2</v>
      </c>
      <c r="L68" s="14">
        <v>8.4400000000000003E-2</v>
      </c>
      <c r="M68" s="14">
        <v>118.2</v>
      </c>
      <c r="N68" s="14">
        <v>154.6</v>
      </c>
      <c r="O68" s="14">
        <v>1.1299999999999999E-2</v>
      </c>
      <c r="P68" s="14">
        <v>27.13</v>
      </c>
      <c r="Q68" s="14">
        <v>0.81459999999999999</v>
      </c>
      <c r="R68" s="14">
        <v>0.1404</v>
      </c>
      <c r="S68" s="14">
        <v>0.77890000000000004</v>
      </c>
      <c r="T68" s="14">
        <v>37.9</v>
      </c>
      <c r="U68" s="14">
        <v>0.87780000000000002</v>
      </c>
      <c r="V68" s="14">
        <v>0.78639999999999999</v>
      </c>
      <c r="W68" s="14">
        <v>0.92679999999999996</v>
      </c>
      <c r="X68" s="14">
        <v>0.77159999999999995</v>
      </c>
      <c r="Y68" s="14">
        <v>8.68</v>
      </c>
      <c r="Z68" s="14">
        <v>0.81610000000000005</v>
      </c>
      <c r="AA68" s="14">
        <v>31.39</v>
      </c>
      <c r="AB68" s="14">
        <v>33.020000000000003</v>
      </c>
      <c r="AC68" s="14" t="s">
        <v>5106</v>
      </c>
      <c r="AD68" s="14" t="s">
        <v>5107</v>
      </c>
    </row>
    <row r="69" spans="1:30" x14ac:dyDescent="0.3">
      <c r="A69" s="15" t="s">
        <v>5108</v>
      </c>
      <c r="B69" s="15" t="s">
        <v>597</v>
      </c>
      <c r="C69" s="15" t="s">
        <v>5021</v>
      </c>
      <c r="D69" s="15" t="s">
        <v>244</v>
      </c>
      <c r="E69" s="15" t="s">
        <v>422</v>
      </c>
      <c r="F69" s="15">
        <v>28.11</v>
      </c>
      <c r="G69" s="15">
        <v>0.7621</v>
      </c>
      <c r="H69" s="15">
        <v>0.77910000000000001</v>
      </c>
      <c r="I69" s="15">
        <v>0.16009999999999999</v>
      </c>
      <c r="J69" s="15">
        <v>0.24829999999999999</v>
      </c>
      <c r="K69" s="15">
        <v>6.7900000000000002E-2</v>
      </c>
      <c r="L69" s="15">
        <v>4.36E-2</v>
      </c>
      <c r="M69" s="15">
        <v>55.3</v>
      </c>
      <c r="N69" s="15">
        <v>67.599999999999994</v>
      </c>
      <c r="O69" s="15">
        <v>3.0700000000000002E-2</v>
      </c>
      <c r="P69" s="15">
        <v>14.78</v>
      </c>
      <c r="Q69" s="15">
        <v>0.67379999999999995</v>
      </c>
      <c r="R69" s="15">
        <v>0.11559999999999999</v>
      </c>
      <c r="S69" s="15">
        <v>0.88370000000000004</v>
      </c>
      <c r="T69" s="15">
        <v>134.80000000000001</v>
      </c>
      <c r="U69" s="15">
        <v>0.75870000000000004</v>
      </c>
      <c r="V69" s="15">
        <v>0.79600000000000004</v>
      </c>
      <c r="W69" s="15">
        <v>0.79900000000000004</v>
      </c>
      <c r="X69" s="15">
        <v>0.77229999999999999</v>
      </c>
      <c r="Y69" s="15">
        <v>6.42</v>
      </c>
      <c r="Z69" s="15">
        <v>0.88490000000000002</v>
      </c>
      <c r="AA69" s="15">
        <v>27.26</v>
      </c>
      <c r="AB69" s="15">
        <v>28.5</v>
      </c>
      <c r="AC69" s="15" t="s">
        <v>5109</v>
      </c>
      <c r="AD69" s="15" t="s">
        <v>5110</v>
      </c>
    </row>
    <row r="70" spans="1:30" x14ac:dyDescent="0.3">
      <c r="A70" s="14" t="s">
        <v>5111</v>
      </c>
      <c r="B70" s="14" t="s">
        <v>602</v>
      </c>
      <c r="C70" s="14" t="s">
        <v>4920</v>
      </c>
      <c r="D70" s="14" t="s">
        <v>363</v>
      </c>
      <c r="E70" s="14" t="s">
        <v>220</v>
      </c>
      <c r="F70" s="14">
        <v>38.369999999999997</v>
      </c>
      <c r="G70" s="14">
        <v>0.84130000000000005</v>
      </c>
      <c r="H70" s="14">
        <v>0.86960000000000004</v>
      </c>
      <c r="I70" s="14">
        <v>7.3200000000000001E-2</v>
      </c>
      <c r="J70" s="14">
        <v>0.27960000000000002</v>
      </c>
      <c r="K70" s="14">
        <v>4.8800000000000003E-2</v>
      </c>
      <c r="L70" s="14">
        <v>2.9899999999999999E-2</v>
      </c>
      <c r="M70" s="14">
        <v>52.8</v>
      </c>
      <c r="N70" s="14">
        <v>152</v>
      </c>
      <c r="O70" s="14">
        <v>2.86E-2</v>
      </c>
      <c r="P70" s="14">
        <v>17.07</v>
      </c>
      <c r="Q70" s="14">
        <v>0.58420000000000005</v>
      </c>
      <c r="R70" s="14">
        <v>4.6699999999999998E-2</v>
      </c>
      <c r="S70" s="14">
        <v>0.82279999999999998</v>
      </c>
      <c r="T70" s="14">
        <v>143.6</v>
      </c>
      <c r="U70" s="14">
        <v>0.85229999999999995</v>
      </c>
      <c r="V70" s="14">
        <v>0.82809999999999995</v>
      </c>
      <c r="W70" s="14">
        <v>0.86409999999999998</v>
      </c>
      <c r="X70" s="14">
        <v>0.74809999999999999</v>
      </c>
      <c r="Y70" s="14">
        <v>2.0499999999999998</v>
      </c>
      <c r="Z70" s="14">
        <v>0.85640000000000005</v>
      </c>
      <c r="AA70" s="14">
        <v>37.549999999999997</v>
      </c>
      <c r="AB70" s="14">
        <v>38.86</v>
      </c>
      <c r="AC70" s="14" t="s">
        <v>777</v>
      </c>
      <c r="AD70" s="14" t="s">
        <v>5011</v>
      </c>
    </row>
    <row r="71" spans="1:30" x14ac:dyDescent="0.3">
      <c r="A71" s="15" t="s">
        <v>5112</v>
      </c>
      <c r="B71" s="15" t="s">
        <v>606</v>
      </c>
      <c r="C71" s="15" t="s">
        <v>4981</v>
      </c>
      <c r="D71" s="15" t="s">
        <v>477</v>
      </c>
      <c r="E71" s="15" t="s">
        <v>451</v>
      </c>
      <c r="F71" s="15">
        <v>32.29</v>
      </c>
      <c r="G71" s="15">
        <v>0.93430000000000002</v>
      </c>
      <c r="H71" s="15">
        <v>0.94969999999999999</v>
      </c>
      <c r="I71" s="15">
        <v>0.10100000000000001</v>
      </c>
      <c r="J71" s="15">
        <v>4.3099999999999999E-2</v>
      </c>
      <c r="K71" s="15">
        <v>0.1739</v>
      </c>
      <c r="L71" s="15">
        <v>5.8700000000000002E-2</v>
      </c>
      <c r="M71" s="15">
        <v>54.4</v>
      </c>
      <c r="N71" s="15">
        <v>129.30000000000001</v>
      </c>
      <c r="O71" s="15">
        <v>6.3100000000000003E-2</v>
      </c>
      <c r="P71" s="15">
        <v>8.75</v>
      </c>
      <c r="Q71" s="15">
        <v>0.19969999999999999</v>
      </c>
      <c r="R71" s="15">
        <v>0.11550000000000001</v>
      </c>
      <c r="S71" s="15">
        <v>0.82379999999999998</v>
      </c>
      <c r="T71" s="15">
        <v>52.7</v>
      </c>
      <c r="U71" s="15">
        <v>0.80059999999999998</v>
      </c>
      <c r="V71" s="15">
        <v>0.80620000000000003</v>
      </c>
      <c r="W71" s="15">
        <v>0.79210000000000003</v>
      </c>
      <c r="X71" s="15">
        <v>0.72570000000000001</v>
      </c>
      <c r="Y71" s="15">
        <v>6.56</v>
      </c>
      <c r="Z71" s="15">
        <v>0.93010000000000004</v>
      </c>
      <c r="AA71" s="15">
        <v>31.82</v>
      </c>
      <c r="AB71" s="15">
        <v>33.340000000000003</v>
      </c>
      <c r="AC71" s="15" t="s">
        <v>5113</v>
      </c>
      <c r="AD71" s="15" t="s">
        <v>5114</v>
      </c>
    </row>
    <row r="72" spans="1:30" x14ac:dyDescent="0.3">
      <c r="A72" s="14" t="s">
        <v>5115</v>
      </c>
      <c r="B72" s="14" t="s">
        <v>610</v>
      </c>
      <c r="C72" s="14" t="s">
        <v>4985</v>
      </c>
      <c r="D72" s="14" t="s">
        <v>342</v>
      </c>
      <c r="E72" s="14" t="s">
        <v>754</v>
      </c>
      <c r="F72" s="14">
        <v>40.98</v>
      </c>
      <c r="G72" s="14">
        <v>0.91110000000000002</v>
      </c>
      <c r="H72" s="14">
        <v>0.92659999999999998</v>
      </c>
      <c r="I72" s="14">
        <v>0.127</v>
      </c>
      <c r="J72" s="14">
        <v>0.127</v>
      </c>
      <c r="K72" s="14">
        <v>8.9599999999999999E-2</v>
      </c>
      <c r="L72" s="14">
        <v>6.4000000000000003E-3</v>
      </c>
      <c r="M72" s="14">
        <v>62.2</v>
      </c>
      <c r="N72" s="14">
        <v>69.599999999999994</v>
      </c>
      <c r="O72" s="14">
        <v>1.5599999999999999E-2</v>
      </c>
      <c r="P72" s="14">
        <v>11.02</v>
      </c>
      <c r="Q72" s="14">
        <v>0.1341</v>
      </c>
      <c r="R72" s="14">
        <v>0.20680000000000001</v>
      </c>
      <c r="S72" s="14">
        <v>0.83020000000000005</v>
      </c>
      <c r="T72" s="14">
        <v>111</v>
      </c>
      <c r="U72" s="14">
        <v>0.97489999999999999</v>
      </c>
      <c r="V72" s="14">
        <v>0.9728</v>
      </c>
      <c r="W72" s="14">
        <v>0.8226</v>
      </c>
      <c r="X72" s="14">
        <v>0.85870000000000002</v>
      </c>
      <c r="Y72" s="14">
        <v>5.3</v>
      </c>
      <c r="Z72" s="14">
        <v>0.87229999999999996</v>
      </c>
      <c r="AA72" s="14">
        <v>40.020000000000003</v>
      </c>
      <c r="AB72" s="14">
        <v>41.54</v>
      </c>
      <c r="AC72" s="14" t="s">
        <v>5116</v>
      </c>
      <c r="AD72" s="14" t="s">
        <v>5079</v>
      </c>
    </row>
    <row r="73" spans="1:30" x14ac:dyDescent="0.3">
      <c r="A73" s="15" t="s">
        <v>5117</v>
      </c>
      <c r="B73" s="15" t="s">
        <v>616</v>
      </c>
      <c r="C73" s="15" t="s">
        <v>6</v>
      </c>
      <c r="D73" s="15" t="s">
        <v>298</v>
      </c>
      <c r="E73" s="15" t="s">
        <v>232</v>
      </c>
      <c r="F73" s="15">
        <v>32.630000000000003</v>
      </c>
      <c r="G73" s="15">
        <v>0.94310000000000005</v>
      </c>
      <c r="H73" s="15">
        <v>0.95740000000000003</v>
      </c>
      <c r="I73" s="15">
        <v>0.21970000000000001</v>
      </c>
      <c r="J73" s="15">
        <v>0.16170000000000001</v>
      </c>
      <c r="K73" s="15">
        <v>8.1199999999999994E-2</v>
      </c>
      <c r="L73" s="15">
        <v>7.0199999999999999E-2</v>
      </c>
      <c r="M73" s="15">
        <v>100.9</v>
      </c>
      <c r="N73" s="15">
        <v>67.8</v>
      </c>
      <c r="O73" s="15">
        <v>5.4600000000000003E-2</v>
      </c>
      <c r="P73" s="15">
        <v>19.71</v>
      </c>
      <c r="Q73" s="15">
        <v>0.12659999999999999</v>
      </c>
      <c r="R73" s="15">
        <v>0.13400000000000001</v>
      </c>
      <c r="S73" s="15">
        <v>0.91100000000000003</v>
      </c>
      <c r="T73" s="15">
        <v>41.5</v>
      </c>
      <c r="U73" s="15">
        <v>0.88239999999999996</v>
      </c>
      <c r="V73" s="15">
        <v>0.82769999999999999</v>
      </c>
      <c r="W73" s="15">
        <v>0.94120000000000004</v>
      </c>
      <c r="X73" s="15">
        <v>0.7339</v>
      </c>
      <c r="Y73" s="15">
        <v>8.61</v>
      </c>
      <c r="Z73" s="15">
        <v>0.76910000000000001</v>
      </c>
      <c r="AA73" s="15">
        <v>31.54</v>
      </c>
      <c r="AB73" s="15">
        <v>33.049999999999997</v>
      </c>
      <c r="AC73" s="15" t="s">
        <v>5118</v>
      </c>
      <c r="AD73" s="15" t="s">
        <v>5119</v>
      </c>
    </row>
    <row r="74" spans="1:30" x14ac:dyDescent="0.3">
      <c r="A74" s="14" t="s">
        <v>5120</v>
      </c>
      <c r="B74" s="14" t="s">
        <v>621</v>
      </c>
      <c r="C74" s="14" t="s">
        <v>4977</v>
      </c>
      <c r="D74" s="14" t="s">
        <v>477</v>
      </c>
      <c r="E74" s="14" t="s">
        <v>299</v>
      </c>
      <c r="F74" s="14">
        <v>28.8</v>
      </c>
      <c r="G74" s="14">
        <v>0.85050000000000003</v>
      </c>
      <c r="H74" s="14">
        <v>0.87709999999999999</v>
      </c>
      <c r="I74" s="14">
        <v>0.27879999999999999</v>
      </c>
      <c r="J74" s="14">
        <v>0.2339</v>
      </c>
      <c r="K74" s="14">
        <v>8.8700000000000001E-2</v>
      </c>
      <c r="L74" s="14">
        <v>2.9700000000000001E-2</v>
      </c>
      <c r="M74" s="14">
        <v>105.4</v>
      </c>
      <c r="N74" s="14">
        <v>39.200000000000003</v>
      </c>
      <c r="O74" s="14">
        <v>5.4000000000000003E-3</v>
      </c>
      <c r="P74" s="14">
        <v>8.41</v>
      </c>
      <c r="Q74" s="14">
        <v>0.67410000000000003</v>
      </c>
      <c r="R74" s="14">
        <v>0.2082</v>
      </c>
      <c r="S74" s="14">
        <v>0.96050000000000002</v>
      </c>
      <c r="T74" s="14">
        <v>174.4</v>
      </c>
      <c r="U74" s="14">
        <v>0.97289999999999999</v>
      </c>
      <c r="V74" s="14">
        <v>0.9234</v>
      </c>
      <c r="W74" s="14">
        <v>0.88329999999999997</v>
      </c>
      <c r="X74" s="14">
        <v>0.91320000000000001</v>
      </c>
      <c r="Y74" s="14">
        <v>7.6</v>
      </c>
      <c r="Z74" s="14">
        <v>0.80889999999999995</v>
      </c>
      <c r="AA74" s="14">
        <v>28.24</v>
      </c>
      <c r="AB74" s="14">
        <v>29.18</v>
      </c>
      <c r="AC74" s="14" t="s">
        <v>5121</v>
      </c>
      <c r="AD74" s="14" t="s">
        <v>5122</v>
      </c>
    </row>
    <row r="75" spans="1:30" x14ac:dyDescent="0.3">
      <c r="A75" s="15" t="s">
        <v>5123</v>
      </c>
      <c r="B75" s="15" t="s">
        <v>625</v>
      </c>
      <c r="C75" s="15" t="s">
        <v>4977</v>
      </c>
      <c r="D75" s="15" t="s">
        <v>314</v>
      </c>
      <c r="E75" s="15" t="s">
        <v>412</v>
      </c>
      <c r="F75" s="15">
        <v>42.24</v>
      </c>
      <c r="G75" s="15">
        <v>0.81979999999999997</v>
      </c>
      <c r="H75" s="15">
        <v>0.83489999999999998</v>
      </c>
      <c r="I75" s="15">
        <v>0.1148</v>
      </c>
      <c r="J75" s="15">
        <v>0.2374</v>
      </c>
      <c r="K75" s="15">
        <v>0.1694</v>
      </c>
      <c r="L75" s="15">
        <v>6.59E-2</v>
      </c>
      <c r="M75" s="15">
        <v>105.6</v>
      </c>
      <c r="N75" s="15">
        <v>136.30000000000001</v>
      </c>
      <c r="O75" s="15">
        <v>4.6800000000000001E-2</v>
      </c>
      <c r="P75" s="15">
        <v>16.05</v>
      </c>
      <c r="Q75" s="15">
        <v>0.78169999999999995</v>
      </c>
      <c r="R75" s="15">
        <v>0.10680000000000001</v>
      </c>
      <c r="S75" s="15">
        <v>0.72609999999999997</v>
      </c>
      <c r="T75" s="15">
        <v>43.1</v>
      </c>
      <c r="U75" s="15">
        <v>0.96020000000000005</v>
      </c>
      <c r="V75" s="15">
        <v>0.78739999999999999</v>
      </c>
      <c r="W75" s="15">
        <v>0.8296</v>
      </c>
      <c r="X75" s="15">
        <v>0.66439999999999999</v>
      </c>
      <c r="Y75" s="15">
        <v>2.75</v>
      </c>
      <c r="Z75" s="15">
        <v>0.8024</v>
      </c>
      <c r="AA75" s="15">
        <v>41.3</v>
      </c>
      <c r="AB75" s="15">
        <v>43.11</v>
      </c>
      <c r="AC75" s="15" t="s">
        <v>5124</v>
      </c>
      <c r="AD75" s="15" t="s">
        <v>5125</v>
      </c>
    </row>
    <row r="76" spans="1:30" x14ac:dyDescent="0.3">
      <c r="A76" s="14" t="s">
        <v>5126</v>
      </c>
      <c r="B76" s="14" t="s">
        <v>630</v>
      </c>
      <c r="C76" s="14" t="s">
        <v>4977</v>
      </c>
      <c r="D76" s="14" t="s">
        <v>253</v>
      </c>
      <c r="E76" s="14" t="s">
        <v>754</v>
      </c>
      <c r="F76" s="14">
        <v>36.04</v>
      </c>
      <c r="G76" s="14">
        <v>0.94679999999999997</v>
      </c>
      <c r="H76" s="14">
        <v>0.96760000000000002</v>
      </c>
      <c r="I76" s="14">
        <v>0.09</v>
      </c>
      <c r="J76" s="14">
        <v>0.2021</v>
      </c>
      <c r="K76" s="14">
        <v>0.1278</v>
      </c>
      <c r="L76" s="14">
        <v>8.8999999999999999E-3</v>
      </c>
      <c r="M76" s="14">
        <v>119.7</v>
      </c>
      <c r="N76" s="14">
        <v>70.7</v>
      </c>
      <c r="O76" s="14">
        <v>5.1900000000000002E-2</v>
      </c>
      <c r="P76" s="14">
        <v>25.07</v>
      </c>
      <c r="Q76" s="14">
        <v>0.79459999999999997</v>
      </c>
      <c r="R76" s="14">
        <v>8.3199999999999996E-2</v>
      </c>
      <c r="S76" s="14">
        <v>0.93989999999999996</v>
      </c>
      <c r="T76" s="14">
        <v>141.30000000000001</v>
      </c>
      <c r="U76" s="14">
        <v>0.84119999999999995</v>
      </c>
      <c r="V76" s="14">
        <v>0.76970000000000005</v>
      </c>
      <c r="W76" s="14">
        <v>0.89970000000000006</v>
      </c>
      <c r="X76" s="14">
        <v>0.71209999999999996</v>
      </c>
      <c r="Y76" s="14">
        <v>5.31</v>
      </c>
      <c r="Z76" s="14">
        <v>0.79320000000000002</v>
      </c>
      <c r="AA76" s="14">
        <v>35.39</v>
      </c>
      <c r="AB76" s="14">
        <v>36.72</v>
      </c>
      <c r="AC76" s="14" t="s">
        <v>5127</v>
      </c>
      <c r="AD76" s="14" t="s">
        <v>5128</v>
      </c>
    </row>
    <row r="77" spans="1:30" x14ac:dyDescent="0.3">
      <c r="A77" s="15" t="s">
        <v>5129</v>
      </c>
      <c r="B77" s="15" t="s">
        <v>635</v>
      </c>
      <c r="C77" s="15" t="s">
        <v>5105</v>
      </c>
      <c r="D77" s="15" t="s">
        <v>206</v>
      </c>
      <c r="E77" s="15" t="s">
        <v>220</v>
      </c>
      <c r="F77" s="15">
        <v>41.31</v>
      </c>
      <c r="G77" s="15">
        <v>0.89359999999999995</v>
      </c>
      <c r="H77" s="15">
        <v>0.9163</v>
      </c>
      <c r="I77" s="15">
        <v>0.14130000000000001</v>
      </c>
      <c r="J77" s="15">
        <v>0.1201</v>
      </c>
      <c r="K77" s="15">
        <v>5.7200000000000001E-2</v>
      </c>
      <c r="L77" s="15">
        <v>6.8599999999999994E-2</v>
      </c>
      <c r="M77" s="15">
        <v>70.599999999999994</v>
      </c>
      <c r="N77" s="15">
        <v>41.6</v>
      </c>
      <c r="O77" s="15">
        <v>1.4200000000000001E-2</v>
      </c>
      <c r="P77" s="15">
        <v>22.74</v>
      </c>
      <c r="Q77" s="15">
        <v>0.79669999999999996</v>
      </c>
      <c r="R77" s="15">
        <v>0.1905</v>
      </c>
      <c r="S77" s="15">
        <v>0.87029999999999996</v>
      </c>
      <c r="T77" s="15">
        <v>61.9</v>
      </c>
      <c r="U77" s="15">
        <v>0.79120000000000001</v>
      </c>
      <c r="V77" s="15">
        <v>0.86180000000000001</v>
      </c>
      <c r="W77" s="15">
        <v>0.76349999999999996</v>
      </c>
      <c r="X77" s="15">
        <v>0.7843</v>
      </c>
      <c r="Y77" s="15">
        <v>13.5</v>
      </c>
      <c r="Z77" s="15">
        <v>0.85399999999999998</v>
      </c>
      <c r="AA77" s="15">
        <v>40.83</v>
      </c>
      <c r="AB77" s="15">
        <v>42.22</v>
      </c>
      <c r="AC77" s="15" t="s">
        <v>5130</v>
      </c>
      <c r="AD77" s="15" t="s">
        <v>5131</v>
      </c>
    </row>
    <row r="78" spans="1:30" x14ac:dyDescent="0.3">
      <c r="A78" s="14" t="s">
        <v>5132</v>
      </c>
      <c r="B78" s="14" t="s">
        <v>639</v>
      </c>
      <c r="C78" s="14" t="s">
        <v>4938</v>
      </c>
      <c r="D78" s="14" t="s">
        <v>350</v>
      </c>
      <c r="E78" s="14" t="s">
        <v>492</v>
      </c>
      <c r="F78" s="14">
        <v>33.42</v>
      </c>
      <c r="G78" s="14">
        <v>0.7863</v>
      </c>
      <c r="H78" s="14">
        <v>0.79139999999999999</v>
      </c>
      <c r="I78" s="14">
        <v>4.5900000000000003E-2</v>
      </c>
      <c r="J78" s="14">
        <v>5.7500000000000002E-2</v>
      </c>
      <c r="K78" s="14">
        <v>0.1547</v>
      </c>
      <c r="L78" s="14">
        <v>5.2600000000000001E-2</v>
      </c>
      <c r="M78" s="14">
        <v>121.9</v>
      </c>
      <c r="N78" s="14">
        <v>126</v>
      </c>
      <c r="O78" s="14">
        <v>6.7400000000000002E-2</v>
      </c>
      <c r="P78" s="14">
        <v>19.54</v>
      </c>
      <c r="Q78" s="14">
        <v>0.19170000000000001</v>
      </c>
      <c r="R78" s="14">
        <v>0.22120000000000001</v>
      </c>
      <c r="S78" s="14">
        <v>0.92279999999999995</v>
      </c>
      <c r="T78" s="14">
        <v>177.3</v>
      </c>
      <c r="U78" s="14">
        <v>0.96750000000000003</v>
      </c>
      <c r="V78" s="14">
        <v>0.84709999999999996</v>
      </c>
      <c r="W78" s="14">
        <v>0.89939999999999998</v>
      </c>
      <c r="X78" s="14">
        <v>0.74909999999999999</v>
      </c>
      <c r="Y78" s="14">
        <v>7.92</v>
      </c>
      <c r="Z78" s="14">
        <v>0.80169999999999997</v>
      </c>
      <c r="AA78" s="14">
        <v>33</v>
      </c>
      <c r="AB78" s="14">
        <v>33.96</v>
      </c>
      <c r="AC78" s="14" t="s">
        <v>5133</v>
      </c>
      <c r="AD78" s="14" t="s">
        <v>5014</v>
      </c>
    </row>
    <row r="79" spans="1:30" x14ac:dyDescent="0.3">
      <c r="A79" s="15" t="s">
        <v>5134</v>
      </c>
      <c r="B79" s="15" t="s">
        <v>644</v>
      </c>
      <c r="C79" s="15" t="s">
        <v>4930</v>
      </c>
      <c r="D79" s="15" t="s">
        <v>231</v>
      </c>
      <c r="E79" s="15" t="s">
        <v>220</v>
      </c>
      <c r="F79" s="15">
        <v>34.15</v>
      </c>
      <c r="G79" s="15">
        <v>0.93230000000000002</v>
      </c>
      <c r="H79" s="15">
        <v>0.95050000000000001</v>
      </c>
      <c r="I79" s="15">
        <v>5.33E-2</v>
      </c>
      <c r="J79" s="15">
        <v>0.17230000000000001</v>
      </c>
      <c r="K79" s="15">
        <v>2.4400000000000002E-2</v>
      </c>
      <c r="L79" s="15">
        <v>1.6500000000000001E-2</v>
      </c>
      <c r="M79" s="15">
        <v>80</v>
      </c>
      <c r="N79" s="15">
        <v>43.2</v>
      </c>
      <c r="O79" s="15">
        <v>2.07E-2</v>
      </c>
      <c r="P79" s="15">
        <v>13.42</v>
      </c>
      <c r="Q79" s="15">
        <v>0.74539999999999995</v>
      </c>
      <c r="R79" s="15">
        <v>4.8000000000000001E-2</v>
      </c>
      <c r="S79" s="15">
        <v>0.73850000000000005</v>
      </c>
      <c r="T79" s="15">
        <v>37.6</v>
      </c>
      <c r="U79" s="15">
        <v>0.80320000000000003</v>
      </c>
      <c r="V79" s="15">
        <v>0.80910000000000004</v>
      </c>
      <c r="W79" s="15">
        <v>0.85319999999999996</v>
      </c>
      <c r="X79" s="15">
        <v>0.83489999999999998</v>
      </c>
      <c r="Y79" s="15">
        <v>7.4</v>
      </c>
      <c r="Z79" s="15">
        <v>0.95709999999999995</v>
      </c>
      <c r="AA79" s="15">
        <v>33.770000000000003</v>
      </c>
      <c r="AB79" s="15">
        <v>34.64</v>
      </c>
      <c r="AC79" s="15" t="s">
        <v>5135</v>
      </c>
      <c r="AD79" s="15" t="s">
        <v>5095</v>
      </c>
    </row>
    <row r="80" spans="1:30" x14ac:dyDescent="0.3">
      <c r="A80" s="14" t="s">
        <v>5136</v>
      </c>
      <c r="B80" s="14" t="s">
        <v>648</v>
      </c>
      <c r="C80" s="14" t="s">
        <v>4985</v>
      </c>
      <c r="D80" s="14" t="s">
        <v>231</v>
      </c>
      <c r="E80" s="14" t="s">
        <v>220</v>
      </c>
      <c r="F80" s="14">
        <v>39.630000000000003</v>
      </c>
      <c r="G80" s="14">
        <v>0.94040000000000001</v>
      </c>
      <c r="H80" s="14">
        <v>0.96199999999999997</v>
      </c>
      <c r="I80" s="14">
        <v>5.79E-2</v>
      </c>
      <c r="J80" s="14">
        <v>7.7700000000000005E-2</v>
      </c>
      <c r="K80" s="14">
        <v>0.1769</v>
      </c>
      <c r="L80" s="14">
        <v>5.8500000000000003E-2</v>
      </c>
      <c r="M80" s="14">
        <v>41.6</v>
      </c>
      <c r="N80" s="14">
        <v>98.6</v>
      </c>
      <c r="O80" s="14">
        <v>2.12E-2</v>
      </c>
      <c r="P80" s="14">
        <v>12.18</v>
      </c>
      <c r="Q80" s="14">
        <v>0.33400000000000002</v>
      </c>
      <c r="R80" s="14">
        <v>0.24</v>
      </c>
      <c r="S80" s="14">
        <v>0.91449999999999998</v>
      </c>
      <c r="T80" s="14">
        <v>64.400000000000006</v>
      </c>
      <c r="U80" s="14">
        <v>0.84460000000000002</v>
      </c>
      <c r="V80" s="14">
        <v>0.82330000000000003</v>
      </c>
      <c r="W80" s="14">
        <v>0.76039999999999996</v>
      </c>
      <c r="X80" s="14">
        <v>0.79390000000000005</v>
      </c>
      <c r="Y80" s="14">
        <v>1.67</v>
      </c>
      <c r="Z80" s="14">
        <v>0.8367</v>
      </c>
      <c r="AA80" s="14">
        <v>38.5</v>
      </c>
      <c r="AB80" s="14">
        <v>40.700000000000003</v>
      </c>
      <c r="AC80" s="14" t="s">
        <v>5137</v>
      </c>
      <c r="AD80" s="14" t="s">
        <v>5138</v>
      </c>
    </row>
    <row r="81" spans="1:30" x14ac:dyDescent="0.3">
      <c r="A81" s="15" t="s">
        <v>5139</v>
      </c>
      <c r="B81" s="15" t="s">
        <v>651</v>
      </c>
      <c r="C81" s="15" t="s">
        <v>5081</v>
      </c>
      <c r="D81" s="15" t="s">
        <v>206</v>
      </c>
      <c r="E81" s="15" t="s">
        <v>398</v>
      </c>
      <c r="F81" s="15">
        <v>38.25</v>
      </c>
      <c r="G81" s="15">
        <v>0.83209999999999995</v>
      </c>
      <c r="H81" s="15">
        <v>0.84450000000000003</v>
      </c>
      <c r="I81" s="15">
        <v>5.3699999999999998E-2</v>
      </c>
      <c r="J81" s="15">
        <v>0.20730000000000001</v>
      </c>
      <c r="K81" s="15">
        <v>4.3099999999999999E-2</v>
      </c>
      <c r="L81" s="15">
        <v>1.04E-2</v>
      </c>
      <c r="M81" s="15">
        <v>71.8</v>
      </c>
      <c r="N81" s="15">
        <v>151.80000000000001</v>
      </c>
      <c r="O81" s="15">
        <v>3.5000000000000003E-2</v>
      </c>
      <c r="P81" s="15">
        <v>10.02</v>
      </c>
      <c r="Q81" s="15">
        <v>0.15010000000000001</v>
      </c>
      <c r="R81" s="15">
        <v>0.1023</v>
      </c>
      <c r="S81" s="15">
        <v>0.7722</v>
      </c>
      <c r="T81" s="15">
        <v>50</v>
      </c>
      <c r="U81" s="15">
        <v>0.86980000000000002</v>
      </c>
      <c r="V81" s="15">
        <v>0.8306</v>
      </c>
      <c r="W81" s="15">
        <v>0.75070000000000003</v>
      </c>
      <c r="X81" s="15">
        <v>0.9395</v>
      </c>
      <c r="Y81" s="15">
        <v>4.18</v>
      </c>
      <c r="Z81" s="15">
        <v>0.75090000000000001</v>
      </c>
      <c r="AA81" s="15">
        <v>37.36</v>
      </c>
      <c r="AB81" s="15">
        <v>39.28</v>
      </c>
      <c r="AC81" s="15" t="s">
        <v>5140</v>
      </c>
      <c r="AD81" s="15" t="s">
        <v>5141</v>
      </c>
    </row>
    <row r="82" spans="1:30" x14ac:dyDescent="0.3">
      <c r="A82" s="14" t="s">
        <v>5142</v>
      </c>
      <c r="B82" s="14" t="s">
        <v>654</v>
      </c>
      <c r="C82" s="14" t="s">
        <v>5143</v>
      </c>
      <c r="D82" s="14" t="s">
        <v>206</v>
      </c>
      <c r="E82" s="14" t="s">
        <v>470</v>
      </c>
      <c r="F82" s="14">
        <v>29.87</v>
      </c>
      <c r="G82" s="14">
        <v>0.8155</v>
      </c>
      <c r="H82" s="14">
        <v>0.82499999999999996</v>
      </c>
      <c r="I82" s="14">
        <v>0.21</v>
      </c>
      <c r="J82" s="14">
        <v>0.13600000000000001</v>
      </c>
      <c r="K82" s="14">
        <v>5.8000000000000003E-2</v>
      </c>
      <c r="L82" s="14">
        <v>5.6000000000000001E-2</v>
      </c>
      <c r="M82" s="14">
        <v>63.3</v>
      </c>
      <c r="N82" s="14">
        <v>111.6</v>
      </c>
      <c r="O82" s="14">
        <v>2.23E-2</v>
      </c>
      <c r="P82" s="14">
        <v>23.7</v>
      </c>
      <c r="Q82" s="14">
        <v>0.65010000000000001</v>
      </c>
      <c r="R82" s="14">
        <v>7.1400000000000005E-2</v>
      </c>
      <c r="S82" s="14">
        <v>0.95699999999999996</v>
      </c>
      <c r="T82" s="14">
        <v>46.8</v>
      </c>
      <c r="U82" s="14">
        <v>0.74009999999999998</v>
      </c>
      <c r="V82" s="14">
        <v>0.9204</v>
      </c>
      <c r="W82" s="14">
        <v>0.73599999999999999</v>
      </c>
      <c r="X82" s="14">
        <v>0.79910000000000003</v>
      </c>
      <c r="Y82" s="14">
        <v>4.72</v>
      </c>
      <c r="Z82" s="14">
        <v>0.93049999999999999</v>
      </c>
      <c r="AA82" s="14">
        <v>29.21</v>
      </c>
      <c r="AB82" s="14">
        <v>31.04</v>
      </c>
      <c r="AC82" s="14" t="s">
        <v>5144</v>
      </c>
      <c r="AD82" s="14" t="s">
        <v>5145</v>
      </c>
    </row>
    <row r="83" spans="1:30" x14ac:dyDescent="0.3">
      <c r="A83" s="15" t="s">
        <v>5146</v>
      </c>
      <c r="B83" s="15" t="s">
        <v>659</v>
      </c>
      <c r="C83" s="15" t="s">
        <v>5007</v>
      </c>
      <c r="D83" s="15" t="s">
        <v>271</v>
      </c>
      <c r="E83" s="15" t="s">
        <v>374</v>
      </c>
      <c r="F83" s="15">
        <v>34.950000000000003</v>
      </c>
      <c r="G83" s="15">
        <v>0.88849999999999996</v>
      </c>
      <c r="H83" s="15">
        <v>0.90749999999999997</v>
      </c>
      <c r="I83" s="15">
        <v>7.7899999999999997E-2</v>
      </c>
      <c r="J83" s="15">
        <v>0.29649999999999999</v>
      </c>
      <c r="K83" s="15">
        <v>1.9099999999999999E-2</v>
      </c>
      <c r="L83" s="15">
        <v>4.9599999999999998E-2</v>
      </c>
      <c r="M83" s="15">
        <v>70.400000000000006</v>
      </c>
      <c r="N83" s="15">
        <v>42.5</v>
      </c>
      <c r="O83" s="15">
        <v>5.5300000000000002E-2</v>
      </c>
      <c r="P83" s="15">
        <v>16.16</v>
      </c>
      <c r="Q83" s="15">
        <v>0.28820000000000001</v>
      </c>
      <c r="R83" s="15">
        <v>0.2535</v>
      </c>
      <c r="S83" s="15">
        <v>0.87480000000000002</v>
      </c>
      <c r="T83" s="15">
        <v>148.30000000000001</v>
      </c>
      <c r="U83" s="15">
        <v>0.90390000000000004</v>
      </c>
      <c r="V83" s="15">
        <v>0.80100000000000005</v>
      </c>
      <c r="W83" s="15">
        <v>0.83069999999999999</v>
      </c>
      <c r="X83" s="15">
        <v>0.91279999999999994</v>
      </c>
      <c r="Y83" s="15">
        <v>5.0599999999999996</v>
      </c>
      <c r="Z83" s="15">
        <v>0.90439999999999998</v>
      </c>
      <c r="AA83" s="15">
        <v>34.54</v>
      </c>
      <c r="AB83" s="15">
        <v>35.549999999999997</v>
      </c>
      <c r="AC83" s="15" t="s">
        <v>5147</v>
      </c>
      <c r="AD83" s="15" t="s">
        <v>5148</v>
      </c>
    </row>
    <row r="84" spans="1:30" x14ac:dyDescent="0.3">
      <c r="A84" s="14" t="s">
        <v>5149</v>
      </c>
      <c r="B84" s="14" t="s">
        <v>663</v>
      </c>
      <c r="C84" s="14" t="s">
        <v>5150</v>
      </c>
      <c r="D84" s="14" t="s">
        <v>409</v>
      </c>
      <c r="E84" s="14" t="s">
        <v>220</v>
      </c>
      <c r="F84" s="14">
        <v>34.86</v>
      </c>
      <c r="G84" s="14">
        <v>0.96909999999999996</v>
      </c>
      <c r="H84" s="14">
        <v>0.99660000000000004</v>
      </c>
      <c r="I84" s="14">
        <v>0.2009</v>
      </c>
      <c r="J84" s="14">
        <v>0.1268</v>
      </c>
      <c r="K84" s="14">
        <v>0.1115</v>
      </c>
      <c r="L84" s="14">
        <v>8.0299999999999996E-2</v>
      </c>
      <c r="M84" s="14">
        <v>48.9</v>
      </c>
      <c r="N84" s="14">
        <v>142.30000000000001</v>
      </c>
      <c r="O84" s="14">
        <v>1.15E-2</v>
      </c>
      <c r="P84" s="14">
        <v>22.92</v>
      </c>
      <c r="Q84" s="14">
        <v>0.22720000000000001</v>
      </c>
      <c r="R84" s="14">
        <v>0.16239999999999999</v>
      </c>
      <c r="S84" s="14">
        <v>0.94179999999999997</v>
      </c>
      <c r="T84" s="14">
        <v>117.7</v>
      </c>
      <c r="U84" s="14">
        <v>0.8589</v>
      </c>
      <c r="V84" s="14">
        <v>0.73099999999999998</v>
      </c>
      <c r="W84" s="14">
        <v>0.86150000000000004</v>
      </c>
      <c r="X84" s="14">
        <v>0.75029999999999997</v>
      </c>
      <c r="Y84" s="14">
        <v>11.68</v>
      </c>
      <c r="Z84" s="14">
        <v>0.87780000000000002</v>
      </c>
      <c r="AA84" s="14">
        <v>34.119999999999997</v>
      </c>
      <c r="AB84" s="14">
        <v>35.21</v>
      </c>
      <c r="AC84" s="14" t="s">
        <v>614</v>
      </c>
      <c r="AD84" s="14" t="s">
        <v>5151</v>
      </c>
    </row>
    <row r="85" spans="1:30" x14ac:dyDescent="0.3">
      <c r="A85" s="15" t="s">
        <v>5152</v>
      </c>
      <c r="B85" s="15" t="s">
        <v>667</v>
      </c>
      <c r="C85" s="15" t="s">
        <v>5049</v>
      </c>
      <c r="D85" s="15" t="s">
        <v>206</v>
      </c>
      <c r="E85" s="15" t="s">
        <v>880</v>
      </c>
      <c r="F85" s="15">
        <v>39.94</v>
      </c>
      <c r="G85" s="15">
        <v>0.78669999999999995</v>
      </c>
      <c r="H85" s="15">
        <v>0.81479999999999997</v>
      </c>
      <c r="I85" s="15">
        <v>0.2319</v>
      </c>
      <c r="J85" s="15">
        <v>0.25330000000000003</v>
      </c>
      <c r="K85" s="15">
        <v>6.4299999999999996E-2</v>
      </c>
      <c r="L85" s="15">
        <v>8.0399999999999999E-2</v>
      </c>
      <c r="M85" s="15">
        <v>100.6</v>
      </c>
      <c r="N85" s="15">
        <v>41</v>
      </c>
      <c r="O85" s="15">
        <v>1.55E-2</v>
      </c>
      <c r="P85" s="15">
        <v>22.4</v>
      </c>
      <c r="Q85" s="15">
        <v>0.1487</v>
      </c>
      <c r="R85" s="15">
        <v>0.15390000000000001</v>
      </c>
      <c r="S85" s="15">
        <v>0.89590000000000003</v>
      </c>
      <c r="T85" s="15">
        <v>76.400000000000006</v>
      </c>
      <c r="U85" s="15">
        <v>0.73140000000000005</v>
      </c>
      <c r="V85" s="15">
        <v>0.78969999999999996</v>
      </c>
      <c r="W85" s="15">
        <v>0.91439999999999999</v>
      </c>
      <c r="X85" s="15">
        <v>0.71930000000000005</v>
      </c>
      <c r="Y85" s="15">
        <v>1.66</v>
      </c>
      <c r="Z85" s="15">
        <v>0.9607</v>
      </c>
      <c r="AA85" s="15">
        <v>38.81</v>
      </c>
      <c r="AB85" s="15">
        <v>41.12</v>
      </c>
      <c r="AC85" s="15" t="s">
        <v>948</v>
      </c>
      <c r="AD85" s="15" t="s">
        <v>5153</v>
      </c>
    </row>
    <row r="86" spans="1:30" x14ac:dyDescent="0.3">
      <c r="A86" s="14" t="s">
        <v>5154</v>
      </c>
      <c r="B86" s="14" t="s">
        <v>671</v>
      </c>
      <c r="C86" s="14" t="s">
        <v>5049</v>
      </c>
      <c r="D86" s="14" t="s">
        <v>314</v>
      </c>
      <c r="E86" s="14" t="s">
        <v>880</v>
      </c>
      <c r="F86" s="14">
        <v>33.49</v>
      </c>
      <c r="G86" s="14">
        <v>0.76370000000000005</v>
      </c>
      <c r="H86" s="14">
        <v>0.78749999999999998</v>
      </c>
      <c r="I86" s="14">
        <v>0.1636</v>
      </c>
      <c r="J86" s="14">
        <v>0.1027</v>
      </c>
      <c r="K86" s="14">
        <v>3.1600000000000003E-2</v>
      </c>
      <c r="L86" s="14">
        <v>1.6799999999999999E-2</v>
      </c>
      <c r="M86" s="14">
        <v>139.4</v>
      </c>
      <c r="N86" s="14">
        <v>137.1</v>
      </c>
      <c r="O86" s="14">
        <v>7.2400000000000006E-2</v>
      </c>
      <c r="P86" s="14">
        <v>26.08</v>
      </c>
      <c r="Q86" s="14">
        <v>0.45540000000000003</v>
      </c>
      <c r="R86" s="14">
        <v>0.15490000000000001</v>
      </c>
      <c r="S86" s="14">
        <v>0.91639999999999999</v>
      </c>
      <c r="T86" s="14">
        <v>63.4</v>
      </c>
      <c r="U86" s="14">
        <v>0.81679999999999997</v>
      </c>
      <c r="V86" s="14">
        <v>0.91590000000000005</v>
      </c>
      <c r="W86" s="14">
        <v>0.82869999999999999</v>
      </c>
      <c r="X86" s="14">
        <v>0.81179999999999997</v>
      </c>
      <c r="Y86" s="14">
        <v>6.98</v>
      </c>
      <c r="Z86" s="14">
        <v>0.73729999999999996</v>
      </c>
      <c r="AA86" s="14">
        <v>32.950000000000003</v>
      </c>
      <c r="AB86" s="14">
        <v>34.119999999999997</v>
      </c>
      <c r="AC86" s="14" t="s">
        <v>5155</v>
      </c>
      <c r="AD86" s="14" t="s">
        <v>5153</v>
      </c>
    </row>
    <row r="87" spans="1:30" x14ac:dyDescent="0.3">
      <c r="A87" s="15" t="s">
        <v>5156</v>
      </c>
      <c r="B87" s="15" t="s">
        <v>673</v>
      </c>
      <c r="C87" s="15" t="s">
        <v>5150</v>
      </c>
      <c r="D87" s="15" t="s">
        <v>271</v>
      </c>
      <c r="E87" s="15" t="s">
        <v>220</v>
      </c>
      <c r="F87" s="15">
        <v>41.49</v>
      </c>
      <c r="G87" s="15">
        <v>0.90190000000000003</v>
      </c>
      <c r="H87" s="15">
        <v>0.92469999999999997</v>
      </c>
      <c r="I87" s="15">
        <v>0.23019999999999999</v>
      </c>
      <c r="J87" s="15">
        <v>0.23980000000000001</v>
      </c>
      <c r="K87" s="15">
        <v>4.24E-2</v>
      </c>
      <c r="L87" s="15">
        <v>2.6800000000000001E-2</v>
      </c>
      <c r="M87" s="15">
        <v>126.2</v>
      </c>
      <c r="N87" s="15">
        <v>90.2</v>
      </c>
      <c r="O87" s="15">
        <v>2.5399999999999999E-2</v>
      </c>
      <c r="P87" s="15">
        <v>11.98</v>
      </c>
      <c r="Q87" s="15">
        <v>0.26869999999999999</v>
      </c>
      <c r="R87" s="15">
        <v>9.69E-2</v>
      </c>
      <c r="S87" s="15">
        <v>0.84019999999999995</v>
      </c>
      <c r="T87" s="15">
        <v>61.2</v>
      </c>
      <c r="U87" s="15">
        <v>0.7974</v>
      </c>
      <c r="V87" s="15">
        <v>0.79179999999999995</v>
      </c>
      <c r="W87" s="15">
        <v>0.86680000000000001</v>
      </c>
      <c r="X87" s="15">
        <v>0.76700000000000002</v>
      </c>
      <c r="Y87" s="15">
        <v>11.25</v>
      </c>
      <c r="Z87" s="15">
        <v>0.93889999999999996</v>
      </c>
      <c r="AA87" s="15">
        <v>40.409999999999997</v>
      </c>
      <c r="AB87" s="15">
        <v>42.65</v>
      </c>
      <c r="AC87" s="15" t="s">
        <v>5157</v>
      </c>
      <c r="AD87" s="15" t="s">
        <v>5151</v>
      </c>
    </row>
    <row r="88" spans="1:30" x14ac:dyDescent="0.3">
      <c r="A88" s="14" t="s">
        <v>5158</v>
      </c>
      <c r="B88" s="14" t="s">
        <v>676</v>
      </c>
      <c r="C88" s="14" t="s">
        <v>4966</v>
      </c>
      <c r="D88" s="14" t="s">
        <v>363</v>
      </c>
      <c r="E88" s="14" t="s">
        <v>451</v>
      </c>
      <c r="F88" s="14">
        <v>39.700000000000003</v>
      </c>
      <c r="G88" s="14">
        <v>0.81850000000000001</v>
      </c>
      <c r="H88" s="14">
        <v>0.82640000000000002</v>
      </c>
      <c r="I88" s="14">
        <v>0.19489999999999999</v>
      </c>
      <c r="J88" s="14">
        <v>0.1721</v>
      </c>
      <c r="K88" s="14">
        <v>2.69E-2</v>
      </c>
      <c r="L88" s="14">
        <v>4.5699999999999998E-2</v>
      </c>
      <c r="M88" s="14">
        <v>114.5</v>
      </c>
      <c r="N88" s="14">
        <v>75.400000000000006</v>
      </c>
      <c r="O88" s="14">
        <v>5.7099999999999998E-2</v>
      </c>
      <c r="P88" s="14">
        <v>23.49</v>
      </c>
      <c r="Q88" s="14">
        <v>0.69199999999999995</v>
      </c>
      <c r="R88" s="14">
        <v>0.1168</v>
      </c>
      <c r="S88" s="14">
        <v>0.77710000000000001</v>
      </c>
      <c r="T88" s="14">
        <v>34.9</v>
      </c>
      <c r="U88" s="14">
        <v>0.83530000000000004</v>
      </c>
      <c r="V88" s="14">
        <v>0.93020000000000003</v>
      </c>
      <c r="W88" s="14">
        <v>0.90659999999999996</v>
      </c>
      <c r="X88" s="14">
        <v>0.81420000000000003</v>
      </c>
      <c r="Y88" s="14">
        <v>11.53</v>
      </c>
      <c r="Z88" s="14">
        <v>0.72619999999999996</v>
      </c>
      <c r="AA88" s="14">
        <v>39.33</v>
      </c>
      <c r="AB88" s="14">
        <v>40.08</v>
      </c>
      <c r="AC88" s="14" t="s">
        <v>5159</v>
      </c>
      <c r="AD88" s="14" t="s">
        <v>5160</v>
      </c>
    </row>
    <row r="89" spans="1:30" x14ac:dyDescent="0.3">
      <c r="A89" s="15" t="s">
        <v>5161</v>
      </c>
      <c r="B89" s="15" t="s">
        <v>681</v>
      </c>
      <c r="C89" s="15" t="s">
        <v>4953</v>
      </c>
      <c r="D89" s="15" t="s">
        <v>350</v>
      </c>
      <c r="E89" s="15" t="s">
        <v>232</v>
      </c>
      <c r="F89" s="15">
        <v>32.26</v>
      </c>
      <c r="G89" s="15">
        <v>0.79220000000000002</v>
      </c>
      <c r="H89" s="15">
        <v>0.80620000000000003</v>
      </c>
      <c r="I89" s="15">
        <v>0.2319</v>
      </c>
      <c r="J89" s="15">
        <v>0.18720000000000001</v>
      </c>
      <c r="K89" s="15">
        <v>0.1124</v>
      </c>
      <c r="L89" s="15">
        <v>3.6700000000000003E-2</v>
      </c>
      <c r="M89" s="15">
        <v>106.7</v>
      </c>
      <c r="N89" s="15">
        <v>143</v>
      </c>
      <c r="O89" s="15">
        <v>6.3E-3</v>
      </c>
      <c r="P89" s="15">
        <v>20.75</v>
      </c>
      <c r="Q89" s="15">
        <v>0.86450000000000005</v>
      </c>
      <c r="R89" s="15">
        <v>4.8099999999999997E-2</v>
      </c>
      <c r="S89" s="15">
        <v>0.94850000000000001</v>
      </c>
      <c r="T89" s="15">
        <v>57.9</v>
      </c>
      <c r="U89" s="15">
        <v>0.8599</v>
      </c>
      <c r="V89" s="15">
        <v>0.82650000000000001</v>
      </c>
      <c r="W89" s="15">
        <v>0.89119999999999999</v>
      </c>
      <c r="X89" s="15">
        <v>0.84260000000000002</v>
      </c>
      <c r="Y89" s="15">
        <v>7.26</v>
      </c>
      <c r="Z89" s="15">
        <v>0.95379999999999998</v>
      </c>
      <c r="AA89" s="15">
        <v>31.17</v>
      </c>
      <c r="AB89" s="15">
        <v>32.83</v>
      </c>
      <c r="AC89" s="15" t="s">
        <v>5162</v>
      </c>
      <c r="AD89" s="15" t="s">
        <v>5065</v>
      </c>
    </row>
    <row r="90" spans="1:30" x14ac:dyDescent="0.3">
      <c r="A90" s="14" t="s">
        <v>5163</v>
      </c>
      <c r="B90" s="14" t="s">
        <v>685</v>
      </c>
      <c r="C90" s="14" t="s">
        <v>6</v>
      </c>
      <c r="D90" s="14" t="s">
        <v>526</v>
      </c>
      <c r="E90" s="14" t="s">
        <v>416</v>
      </c>
      <c r="F90" s="14">
        <v>28.87</v>
      </c>
      <c r="G90" s="14">
        <v>0.92290000000000005</v>
      </c>
      <c r="H90" s="14">
        <v>0.93159999999999998</v>
      </c>
      <c r="I90" s="14">
        <v>9.4E-2</v>
      </c>
      <c r="J90" s="14">
        <v>6.0499999999999998E-2</v>
      </c>
      <c r="K90" s="14">
        <v>0.12609999999999999</v>
      </c>
      <c r="L90" s="14">
        <v>5.6599999999999998E-2</v>
      </c>
      <c r="M90" s="14">
        <v>108</v>
      </c>
      <c r="N90" s="14">
        <v>116.5</v>
      </c>
      <c r="O90" s="14">
        <v>5.9400000000000001E-2</v>
      </c>
      <c r="P90" s="14">
        <v>12.43</v>
      </c>
      <c r="Q90" s="14">
        <v>0.71530000000000005</v>
      </c>
      <c r="R90" s="14">
        <v>9.11E-2</v>
      </c>
      <c r="S90" s="14">
        <v>0.81089999999999995</v>
      </c>
      <c r="T90" s="14">
        <v>97.8</v>
      </c>
      <c r="U90" s="14">
        <v>0.95579999999999998</v>
      </c>
      <c r="V90" s="14">
        <v>0.75570000000000004</v>
      </c>
      <c r="W90" s="14">
        <v>0.90490000000000004</v>
      </c>
      <c r="X90" s="14">
        <v>0.76849999999999996</v>
      </c>
      <c r="Y90" s="14">
        <v>5.09</v>
      </c>
      <c r="Z90" s="14">
        <v>0.75460000000000005</v>
      </c>
      <c r="AA90" s="14">
        <v>28.24</v>
      </c>
      <c r="AB90" s="14">
        <v>29.65</v>
      </c>
      <c r="AC90" s="14" t="s">
        <v>1840</v>
      </c>
      <c r="AD90" s="14" t="s">
        <v>5164</v>
      </c>
    </row>
    <row r="91" spans="1:30" x14ac:dyDescent="0.3">
      <c r="A91" s="15" t="s">
        <v>5165</v>
      </c>
      <c r="B91" s="15" t="s">
        <v>689</v>
      </c>
      <c r="C91" s="15" t="s">
        <v>4981</v>
      </c>
      <c r="D91" s="15" t="s">
        <v>456</v>
      </c>
      <c r="E91" s="15" t="s">
        <v>232</v>
      </c>
      <c r="F91" s="15">
        <v>35.049999999999997</v>
      </c>
      <c r="G91" s="15">
        <v>0.84540000000000004</v>
      </c>
      <c r="H91" s="15">
        <v>0.86460000000000004</v>
      </c>
      <c r="I91" s="15">
        <v>0.16109999999999999</v>
      </c>
      <c r="J91" s="15">
        <v>0.27060000000000001</v>
      </c>
      <c r="K91" s="15">
        <v>0.1512</v>
      </c>
      <c r="L91" s="15">
        <v>7.8200000000000006E-2</v>
      </c>
      <c r="M91" s="15">
        <v>76.400000000000006</v>
      </c>
      <c r="N91" s="15">
        <v>100.4</v>
      </c>
      <c r="O91" s="15">
        <v>2.5899999999999999E-2</v>
      </c>
      <c r="P91" s="15">
        <v>17.05</v>
      </c>
      <c r="Q91" s="15">
        <v>0.2472</v>
      </c>
      <c r="R91" s="15">
        <v>0.16489999999999999</v>
      </c>
      <c r="S91" s="15">
        <v>0.92520000000000002</v>
      </c>
      <c r="T91" s="15">
        <v>155.1</v>
      </c>
      <c r="U91" s="15">
        <v>0.92210000000000003</v>
      </c>
      <c r="V91" s="15">
        <v>0.7349</v>
      </c>
      <c r="W91" s="15">
        <v>0.73429999999999995</v>
      </c>
      <c r="X91" s="15">
        <v>0.8649</v>
      </c>
      <c r="Y91" s="15">
        <v>5.85</v>
      </c>
      <c r="Z91" s="15">
        <v>0.79400000000000004</v>
      </c>
      <c r="AA91" s="15">
        <v>33.909999999999997</v>
      </c>
      <c r="AB91" s="15">
        <v>36.200000000000003</v>
      </c>
      <c r="AC91" s="15" t="s">
        <v>533</v>
      </c>
      <c r="AD91" s="15" t="s">
        <v>5166</v>
      </c>
    </row>
    <row r="92" spans="1:30" x14ac:dyDescent="0.3">
      <c r="A92" s="14" t="s">
        <v>5167</v>
      </c>
      <c r="B92" s="14" t="s">
        <v>693</v>
      </c>
      <c r="C92" s="14" t="s">
        <v>5168</v>
      </c>
      <c r="D92" s="14" t="s">
        <v>206</v>
      </c>
      <c r="E92" s="14" t="s">
        <v>754</v>
      </c>
      <c r="F92" s="14">
        <v>33.61</v>
      </c>
      <c r="G92" s="14">
        <v>0.92579999999999996</v>
      </c>
      <c r="H92" s="14">
        <v>0.94669999999999999</v>
      </c>
      <c r="I92" s="14">
        <v>5.4199999999999998E-2</v>
      </c>
      <c r="J92" s="14">
        <v>0.2011</v>
      </c>
      <c r="K92" s="14">
        <v>0.12759999999999999</v>
      </c>
      <c r="L92" s="14">
        <v>1.7000000000000001E-2</v>
      </c>
      <c r="M92" s="14">
        <v>118.8</v>
      </c>
      <c r="N92" s="14">
        <v>148.30000000000001</v>
      </c>
      <c r="O92" s="14">
        <v>4.6199999999999998E-2</v>
      </c>
      <c r="P92" s="14">
        <v>13.78</v>
      </c>
      <c r="Q92" s="14">
        <v>0.86270000000000002</v>
      </c>
      <c r="R92" s="14">
        <v>0.2135</v>
      </c>
      <c r="S92" s="14">
        <v>0.96050000000000002</v>
      </c>
      <c r="T92" s="14">
        <v>37.9</v>
      </c>
      <c r="U92" s="14">
        <v>0.83860000000000001</v>
      </c>
      <c r="V92" s="14">
        <v>0.84150000000000003</v>
      </c>
      <c r="W92" s="14">
        <v>0.93779999999999997</v>
      </c>
      <c r="X92" s="14">
        <v>0.84430000000000005</v>
      </c>
      <c r="Y92" s="14">
        <v>5.54</v>
      </c>
      <c r="Z92" s="14">
        <v>0.80730000000000002</v>
      </c>
      <c r="AA92" s="14">
        <v>32.46</v>
      </c>
      <c r="AB92" s="14">
        <v>34.33</v>
      </c>
      <c r="AC92" s="14" t="s">
        <v>5169</v>
      </c>
      <c r="AD92" s="14" t="s">
        <v>5170</v>
      </c>
    </row>
    <row r="93" spans="1:30" x14ac:dyDescent="0.3">
      <c r="A93" s="15" t="s">
        <v>5171</v>
      </c>
      <c r="B93" s="15" t="s">
        <v>699</v>
      </c>
      <c r="C93" s="15" t="s">
        <v>5172</v>
      </c>
      <c r="D93" s="15" t="s">
        <v>391</v>
      </c>
      <c r="E93" s="15" t="s">
        <v>398</v>
      </c>
      <c r="F93" s="15">
        <v>33.01</v>
      </c>
      <c r="G93" s="15">
        <v>0.89149999999999996</v>
      </c>
      <c r="H93" s="15">
        <v>0.90500000000000003</v>
      </c>
      <c r="I93" s="15">
        <v>0.16259999999999999</v>
      </c>
      <c r="J93" s="15">
        <v>0.20080000000000001</v>
      </c>
      <c r="K93" s="15">
        <v>4.8399999999999999E-2</v>
      </c>
      <c r="L93" s="15">
        <v>8.2600000000000007E-2</v>
      </c>
      <c r="M93" s="15">
        <v>98.9</v>
      </c>
      <c r="N93" s="15">
        <v>152.80000000000001</v>
      </c>
      <c r="O93" s="15">
        <v>1.9400000000000001E-2</v>
      </c>
      <c r="P93" s="15">
        <v>22.92</v>
      </c>
      <c r="Q93" s="15">
        <v>0.63739999999999997</v>
      </c>
      <c r="R93" s="15">
        <v>0.23910000000000001</v>
      </c>
      <c r="S93" s="15">
        <v>0.88790000000000002</v>
      </c>
      <c r="T93" s="15">
        <v>155.80000000000001</v>
      </c>
      <c r="U93" s="15">
        <v>0.86099999999999999</v>
      </c>
      <c r="V93" s="15">
        <v>0.97360000000000002</v>
      </c>
      <c r="W93" s="15">
        <v>0.76670000000000005</v>
      </c>
      <c r="X93" s="15">
        <v>0.94650000000000001</v>
      </c>
      <c r="Y93" s="15">
        <v>2.74</v>
      </c>
      <c r="Z93" s="15">
        <v>0.90759999999999996</v>
      </c>
      <c r="AA93" s="15">
        <v>32.049999999999997</v>
      </c>
      <c r="AB93" s="15">
        <v>33.619999999999997</v>
      </c>
      <c r="AC93" s="15" t="s">
        <v>5173</v>
      </c>
      <c r="AD93" s="15" t="s">
        <v>5174</v>
      </c>
    </row>
    <row r="94" spans="1:30" x14ac:dyDescent="0.3">
      <c r="A94" s="14" t="s">
        <v>5175</v>
      </c>
      <c r="B94" s="14" t="s">
        <v>704</v>
      </c>
      <c r="C94" s="14" t="s">
        <v>4953</v>
      </c>
      <c r="D94" s="14" t="s">
        <v>434</v>
      </c>
      <c r="E94" s="14" t="s">
        <v>398</v>
      </c>
      <c r="F94" s="14">
        <v>33.72</v>
      </c>
      <c r="G94" s="14">
        <v>0.91859999999999997</v>
      </c>
      <c r="H94" s="14">
        <v>0.92669999999999997</v>
      </c>
      <c r="I94" s="14">
        <v>0.1014</v>
      </c>
      <c r="J94" s="14">
        <v>0.1087</v>
      </c>
      <c r="K94" s="14">
        <v>3.5700000000000003E-2</v>
      </c>
      <c r="L94" s="14">
        <v>1.3299999999999999E-2</v>
      </c>
      <c r="M94" s="14">
        <v>85.1</v>
      </c>
      <c r="N94" s="14">
        <v>71.400000000000006</v>
      </c>
      <c r="O94" s="14">
        <v>8.9999999999999993E-3</v>
      </c>
      <c r="P94" s="14">
        <v>16.79</v>
      </c>
      <c r="Q94" s="14">
        <v>0.1225</v>
      </c>
      <c r="R94" s="14">
        <v>8.9499999999999996E-2</v>
      </c>
      <c r="S94" s="14">
        <v>0.81930000000000003</v>
      </c>
      <c r="T94" s="14">
        <v>156.69999999999999</v>
      </c>
      <c r="U94" s="14">
        <v>0.80959999999999999</v>
      </c>
      <c r="V94" s="14">
        <v>0.95499999999999996</v>
      </c>
      <c r="W94" s="14">
        <v>0.7792</v>
      </c>
      <c r="X94" s="14">
        <v>0.70109999999999995</v>
      </c>
      <c r="Y94" s="14">
        <v>2.5299999999999998</v>
      </c>
      <c r="Z94" s="14">
        <v>0.90749999999999997</v>
      </c>
      <c r="AA94" s="14">
        <v>32.79</v>
      </c>
      <c r="AB94" s="14">
        <v>34.119999999999997</v>
      </c>
      <c r="AC94" s="14" t="s">
        <v>5176</v>
      </c>
      <c r="AD94" s="14" t="s">
        <v>5177</v>
      </c>
    </row>
    <row r="95" spans="1:30" x14ac:dyDescent="0.3">
      <c r="A95" s="15" t="s">
        <v>5178</v>
      </c>
      <c r="B95" s="15" t="s">
        <v>709</v>
      </c>
      <c r="C95" s="15" t="s">
        <v>4920</v>
      </c>
      <c r="D95" s="15" t="s">
        <v>244</v>
      </c>
      <c r="E95" s="15" t="s">
        <v>232</v>
      </c>
      <c r="F95" s="15">
        <v>31.22</v>
      </c>
      <c r="G95" s="15">
        <v>0.87119999999999997</v>
      </c>
      <c r="H95" s="15">
        <v>0.8831</v>
      </c>
      <c r="I95" s="15">
        <v>0.2298</v>
      </c>
      <c r="J95" s="15">
        <v>0.29010000000000002</v>
      </c>
      <c r="K95" s="15">
        <v>9.8500000000000004E-2</v>
      </c>
      <c r="L95" s="15">
        <v>7.9699999999999993E-2</v>
      </c>
      <c r="M95" s="15">
        <v>85.4</v>
      </c>
      <c r="N95" s="15">
        <v>51.4</v>
      </c>
      <c r="O95" s="15">
        <v>7.9899999999999999E-2</v>
      </c>
      <c r="P95" s="15">
        <v>25.52</v>
      </c>
      <c r="Q95" s="15">
        <v>0.2175</v>
      </c>
      <c r="R95" s="15">
        <v>0.21390000000000001</v>
      </c>
      <c r="S95" s="15">
        <v>0.72729999999999995</v>
      </c>
      <c r="T95" s="15">
        <v>85.4</v>
      </c>
      <c r="U95" s="15">
        <v>0.73719999999999997</v>
      </c>
      <c r="V95" s="15">
        <v>0.90480000000000005</v>
      </c>
      <c r="W95" s="15">
        <v>0.76529999999999998</v>
      </c>
      <c r="X95" s="15">
        <v>0.91169999999999995</v>
      </c>
      <c r="Y95" s="15">
        <v>13.39</v>
      </c>
      <c r="Z95" s="15">
        <v>0.77259999999999995</v>
      </c>
      <c r="AA95" s="15">
        <v>30.41</v>
      </c>
      <c r="AB95" s="15">
        <v>31.74</v>
      </c>
      <c r="AC95" s="15" t="s">
        <v>4963</v>
      </c>
      <c r="AD95" s="15" t="s">
        <v>5179</v>
      </c>
    </row>
    <row r="96" spans="1:30" x14ac:dyDescent="0.3">
      <c r="A96" s="14" t="s">
        <v>5180</v>
      </c>
      <c r="B96" s="14" t="s">
        <v>714</v>
      </c>
      <c r="C96" s="14" t="s">
        <v>5172</v>
      </c>
      <c r="D96" s="14" t="s">
        <v>526</v>
      </c>
      <c r="E96" s="14" t="s">
        <v>355</v>
      </c>
      <c r="F96" s="14">
        <v>42.17</v>
      </c>
      <c r="G96" s="14">
        <v>0.77549999999999997</v>
      </c>
      <c r="H96" s="14">
        <v>0.80169999999999997</v>
      </c>
      <c r="I96" s="14">
        <v>9.5299999999999996E-2</v>
      </c>
      <c r="J96" s="14">
        <v>0.1177</v>
      </c>
      <c r="K96" s="14">
        <v>9.8199999999999996E-2</v>
      </c>
      <c r="L96" s="14">
        <v>6.0100000000000001E-2</v>
      </c>
      <c r="M96" s="14">
        <v>110.6</v>
      </c>
      <c r="N96" s="14">
        <v>96.1</v>
      </c>
      <c r="O96" s="14">
        <v>2.69E-2</v>
      </c>
      <c r="P96" s="14">
        <v>12.44</v>
      </c>
      <c r="Q96" s="14">
        <v>0.69810000000000005</v>
      </c>
      <c r="R96" s="14">
        <v>8.1500000000000003E-2</v>
      </c>
      <c r="S96" s="14">
        <v>0.81830000000000003</v>
      </c>
      <c r="T96" s="14">
        <v>150.80000000000001</v>
      </c>
      <c r="U96" s="14">
        <v>0.79969999999999997</v>
      </c>
      <c r="V96" s="14">
        <v>0.74939999999999996</v>
      </c>
      <c r="W96" s="14">
        <v>0.74070000000000003</v>
      </c>
      <c r="X96" s="14">
        <v>0.70850000000000002</v>
      </c>
      <c r="Y96" s="14">
        <v>3.77</v>
      </c>
      <c r="Z96" s="14">
        <v>0.74039999999999995</v>
      </c>
      <c r="AA96" s="14">
        <v>41.57</v>
      </c>
      <c r="AB96" s="14">
        <v>43.25</v>
      </c>
      <c r="AC96" s="14" t="s">
        <v>5181</v>
      </c>
      <c r="AD96" s="14" t="s">
        <v>5182</v>
      </c>
    </row>
    <row r="97" spans="1:30" x14ac:dyDescent="0.3">
      <c r="A97" s="15" t="s">
        <v>5183</v>
      </c>
      <c r="B97" s="15" t="s">
        <v>717</v>
      </c>
      <c r="C97" s="15" t="s">
        <v>4912</v>
      </c>
      <c r="D97" s="15" t="s">
        <v>391</v>
      </c>
      <c r="E97" s="15" t="s">
        <v>329</v>
      </c>
      <c r="F97" s="15">
        <v>34.15</v>
      </c>
      <c r="G97" s="15">
        <v>0.92130000000000001</v>
      </c>
      <c r="H97" s="15">
        <v>0.94820000000000004</v>
      </c>
      <c r="I97" s="15">
        <v>4.24E-2</v>
      </c>
      <c r="J97" s="15">
        <v>6.7299999999999999E-2</v>
      </c>
      <c r="K97" s="15">
        <v>0.1163</v>
      </c>
      <c r="L97" s="15">
        <v>2.47E-2</v>
      </c>
      <c r="M97" s="15">
        <v>96.5</v>
      </c>
      <c r="N97" s="15">
        <v>118.9</v>
      </c>
      <c r="O97" s="15">
        <v>9.1999999999999998E-3</v>
      </c>
      <c r="P97" s="15">
        <v>18.37</v>
      </c>
      <c r="Q97" s="15">
        <v>0.1502</v>
      </c>
      <c r="R97" s="15">
        <v>0.18179999999999999</v>
      </c>
      <c r="S97" s="15">
        <v>0.73580000000000001</v>
      </c>
      <c r="T97" s="15">
        <v>22</v>
      </c>
      <c r="U97" s="15">
        <v>0.94820000000000004</v>
      </c>
      <c r="V97" s="15">
        <v>0.76500000000000001</v>
      </c>
      <c r="W97" s="15">
        <v>0.84019999999999995</v>
      </c>
      <c r="X97" s="15">
        <v>0.86199999999999999</v>
      </c>
      <c r="Y97" s="15">
        <v>12.54</v>
      </c>
      <c r="Z97" s="15">
        <v>0.86929999999999996</v>
      </c>
      <c r="AA97" s="15">
        <v>33.49</v>
      </c>
      <c r="AB97" s="15">
        <v>35.24</v>
      </c>
      <c r="AC97" s="15" t="s">
        <v>5184</v>
      </c>
      <c r="AD97" s="15" t="s">
        <v>5185</v>
      </c>
    </row>
    <row r="98" spans="1:30" x14ac:dyDescent="0.3">
      <c r="A98" s="14" t="s">
        <v>5186</v>
      </c>
      <c r="B98" s="14" t="s">
        <v>721</v>
      </c>
      <c r="C98" s="14" t="s">
        <v>4466</v>
      </c>
      <c r="D98" s="14" t="s">
        <v>219</v>
      </c>
      <c r="E98" s="14" t="s">
        <v>232</v>
      </c>
      <c r="F98" s="14">
        <v>39</v>
      </c>
      <c r="G98" s="14">
        <v>0.77190000000000003</v>
      </c>
      <c r="H98" s="14">
        <v>0.79590000000000005</v>
      </c>
      <c r="I98" s="14">
        <v>0.21709999999999999</v>
      </c>
      <c r="J98" s="14">
        <v>0.2487</v>
      </c>
      <c r="K98" s="14">
        <v>0.1134</v>
      </c>
      <c r="L98" s="14">
        <v>8.4000000000000005E-2</v>
      </c>
      <c r="M98" s="14">
        <v>47.4</v>
      </c>
      <c r="N98" s="14">
        <v>37.6</v>
      </c>
      <c r="O98" s="14">
        <v>5.3E-3</v>
      </c>
      <c r="P98" s="14">
        <v>15.97</v>
      </c>
      <c r="Q98" s="14">
        <v>0.48180000000000001</v>
      </c>
      <c r="R98" s="14">
        <v>0.25490000000000002</v>
      </c>
      <c r="S98" s="14">
        <v>0.88339999999999996</v>
      </c>
      <c r="T98" s="14">
        <v>59.6</v>
      </c>
      <c r="U98" s="14">
        <v>0.8095</v>
      </c>
      <c r="V98" s="14">
        <v>0.83030000000000004</v>
      </c>
      <c r="W98" s="14">
        <v>0.7319</v>
      </c>
      <c r="X98" s="14">
        <v>0.84650000000000003</v>
      </c>
      <c r="Y98" s="14">
        <v>10.94</v>
      </c>
      <c r="Z98" s="14">
        <v>0.97989999999999999</v>
      </c>
      <c r="AA98" s="14">
        <v>38.299999999999997</v>
      </c>
      <c r="AB98" s="14">
        <v>39.72</v>
      </c>
      <c r="AC98" s="14" t="s">
        <v>285</v>
      </c>
      <c r="AD98" s="14" t="s">
        <v>5089</v>
      </c>
    </row>
    <row r="99" spans="1:30" x14ac:dyDescent="0.3">
      <c r="A99" s="15" t="s">
        <v>5187</v>
      </c>
      <c r="B99" s="15" t="s">
        <v>724</v>
      </c>
      <c r="C99" s="15" t="s">
        <v>4966</v>
      </c>
      <c r="D99" s="15" t="s">
        <v>342</v>
      </c>
      <c r="E99" s="15" t="s">
        <v>412</v>
      </c>
      <c r="F99" s="15">
        <v>41.65</v>
      </c>
      <c r="G99" s="15">
        <v>0.77470000000000006</v>
      </c>
      <c r="H99" s="15">
        <v>0.78549999999999998</v>
      </c>
      <c r="I99" s="15">
        <v>0.1221</v>
      </c>
      <c r="J99" s="15">
        <v>0.12509999999999999</v>
      </c>
      <c r="K99" s="15">
        <v>4.8800000000000003E-2</v>
      </c>
      <c r="L99" s="15">
        <v>1.8700000000000001E-2</v>
      </c>
      <c r="M99" s="15">
        <v>36.5</v>
      </c>
      <c r="N99" s="15">
        <v>137.69999999999999</v>
      </c>
      <c r="O99" s="15">
        <v>1.8499999999999999E-2</v>
      </c>
      <c r="P99" s="15">
        <v>16.149999999999999</v>
      </c>
      <c r="Q99" s="15">
        <v>0.43390000000000001</v>
      </c>
      <c r="R99" s="15">
        <v>0.21840000000000001</v>
      </c>
      <c r="S99" s="15">
        <v>0.79249999999999998</v>
      </c>
      <c r="T99" s="15">
        <v>138.4</v>
      </c>
      <c r="U99" s="15">
        <v>0.88339999999999996</v>
      </c>
      <c r="V99" s="15">
        <v>0.7389</v>
      </c>
      <c r="W99" s="15">
        <v>0.75029999999999997</v>
      </c>
      <c r="X99" s="15">
        <v>0.7097</v>
      </c>
      <c r="Y99" s="15">
        <v>10.17</v>
      </c>
      <c r="Z99" s="15">
        <v>0.72409999999999997</v>
      </c>
      <c r="AA99" s="15">
        <v>41.21</v>
      </c>
      <c r="AB99" s="15">
        <v>42.67</v>
      </c>
      <c r="AC99" s="15" t="s">
        <v>5188</v>
      </c>
      <c r="AD99" s="15" t="s">
        <v>5189</v>
      </c>
    </row>
    <row r="100" spans="1:30" x14ac:dyDescent="0.3">
      <c r="A100" s="14" t="s">
        <v>5190</v>
      </c>
      <c r="B100" s="14" t="s">
        <v>727</v>
      </c>
      <c r="C100" s="14" t="s">
        <v>5003</v>
      </c>
      <c r="D100" s="14" t="s">
        <v>526</v>
      </c>
      <c r="E100" s="14" t="s">
        <v>264</v>
      </c>
      <c r="F100" s="14">
        <v>32.950000000000003</v>
      </c>
      <c r="G100" s="14">
        <v>0.92220000000000002</v>
      </c>
      <c r="H100" s="14">
        <v>0.94450000000000001</v>
      </c>
      <c r="I100" s="14">
        <v>0.19289999999999999</v>
      </c>
      <c r="J100" s="14">
        <v>0.1105</v>
      </c>
      <c r="K100" s="14">
        <v>5.9200000000000003E-2</v>
      </c>
      <c r="L100" s="14">
        <v>5.8200000000000002E-2</v>
      </c>
      <c r="M100" s="14">
        <v>119.9</v>
      </c>
      <c r="N100" s="14">
        <v>87.4</v>
      </c>
      <c r="O100" s="14">
        <v>5.0200000000000002E-2</v>
      </c>
      <c r="P100" s="14">
        <v>25.09</v>
      </c>
      <c r="Q100" s="14">
        <v>0.81059999999999999</v>
      </c>
      <c r="R100" s="14">
        <v>0.1333</v>
      </c>
      <c r="S100" s="14">
        <v>0.83530000000000004</v>
      </c>
      <c r="T100" s="14">
        <v>94</v>
      </c>
      <c r="U100" s="14">
        <v>0.97450000000000003</v>
      </c>
      <c r="V100" s="14">
        <v>0.92400000000000004</v>
      </c>
      <c r="W100" s="14">
        <v>0.78110000000000002</v>
      </c>
      <c r="X100" s="14">
        <v>0.70569999999999999</v>
      </c>
      <c r="Y100" s="14">
        <v>4.63</v>
      </c>
      <c r="Z100" s="14">
        <v>0.76670000000000005</v>
      </c>
      <c r="AA100" s="14">
        <v>32.200000000000003</v>
      </c>
      <c r="AB100" s="14">
        <v>33.69</v>
      </c>
      <c r="AC100" s="14" t="s">
        <v>1876</v>
      </c>
      <c r="AD100" s="14" t="s">
        <v>5191</v>
      </c>
    </row>
    <row r="101" spans="1:30" x14ac:dyDescent="0.3">
      <c r="A101" s="15" t="s">
        <v>5192</v>
      </c>
      <c r="B101" s="15" t="s">
        <v>731</v>
      </c>
      <c r="C101" s="15" t="s">
        <v>2876</v>
      </c>
      <c r="D101" s="15" t="s">
        <v>350</v>
      </c>
      <c r="E101" s="15" t="s">
        <v>254</v>
      </c>
      <c r="F101" s="15">
        <v>31.07</v>
      </c>
      <c r="G101" s="15">
        <v>0.85629999999999995</v>
      </c>
      <c r="H101" s="15">
        <v>0.87150000000000005</v>
      </c>
      <c r="I101" s="15">
        <v>0.26629999999999998</v>
      </c>
      <c r="J101" s="15">
        <v>0.2404</v>
      </c>
      <c r="K101" s="15">
        <v>7.4399999999999994E-2</v>
      </c>
      <c r="L101" s="15">
        <v>7.9600000000000004E-2</v>
      </c>
      <c r="M101" s="15">
        <v>135.6</v>
      </c>
      <c r="N101" s="15">
        <v>70.099999999999994</v>
      </c>
      <c r="O101" s="15">
        <v>2.5399999999999999E-2</v>
      </c>
      <c r="P101" s="15">
        <v>11.63</v>
      </c>
      <c r="Q101" s="15">
        <v>0.27689999999999998</v>
      </c>
      <c r="R101" s="15">
        <v>0.25940000000000002</v>
      </c>
      <c r="S101" s="15">
        <v>0.95250000000000001</v>
      </c>
      <c r="T101" s="15">
        <v>149.80000000000001</v>
      </c>
      <c r="U101" s="15">
        <v>0.81689999999999996</v>
      </c>
      <c r="V101" s="15">
        <v>0.73799999999999999</v>
      </c>
      <c r="W101" s="15">
        <v>0.77869999999999995</v>
      </c>
      <c r="X101" s="15">
        <v>0.6865</v>
      </c>
      <c r="Y101" s="15">
        <v>10.88</v>
      </c>
      <c r="Z101" s="15">
        <v>0.83440000000000003</v>
      </c>
      <c r="AA101" s="15">
        <v>30.58</v>
      </c>
      <c r="AB101" s="15">
        <v>32.24</v>
      </c>
      <c r="AC101" s="15" t="s">
        <v>5193</v>
      </c>
      <c r="AD101" s="15" t="s">
        <v>5194</v>
      </c>
    </row>
    <row r="102" spans="1:30" x14ac:dyDescent="0.3">
      <c r="A102" s="14" t="s">
        <v>5195</v>
      </c>
      <c r="B102" s="14" t="s">
        <v>733</v>
      </c>
      <c r="C102" s="14" t="s">
        <v>4920</v>
      </c>
      <c r="D102" s="14" t="s">
        <v>350</v>
      </c>
      <c r="E102" s="14" t="s">
        <v>299</v>
      </c>
      <c r="F102" s="14">
        <v>36.65</v>
      </c>
      <c r="G102" s="14">
        <v>0.91869999999999996</v>
      </c>
      <c r="H102" s="14">
        <v>0.93389999999999995</v>
      </c>
      <c r="I102" s="14">
        <v>0.2455</v>
      </c>
      <c r="J102" s="14">
        <v>0.19239999999999999</v>
      </c>
      <c r="K102" s="14">
        <v>0.1012</v>
      </c>
      <c r="L102" s="14">
        <v>7.2400000000000006E-2</v>
      </c>
      <c r="M102" s="14">
        <v>98.7</v>
      </c>
      <c r="N102" s="14">
        <v>66.099999999999994</v>
      </c>
      <c r="O102" s="14">
        <v>4.8599999999999997E-2</v>
      </c>
      <c r="P102" s="14">
        <v>24.03</v>
      </c>
      <c r="Q102" s="14">
        <v>0.52659999999999996</v>
      </c>
      <c r="R102" s="14">
        <v>5.62E-2</v>
      </c>
      <c r="S102" s="14">
        <v>0.85170000000000001</v>
      </c>
      <c r="T102" s="14">
        <v>82.4</v>
      </c>
      <c r="U102" s="14">
        <v>0.79600000000000004</v>
      </c>
      <c r="V102" s="14">
        <v>0.92679999999999996</v>
      </c>
      <c r="W102" s="14">
        <v>0.95660000000000001</v>
      </c>
      <c r="X102" s="14">
        <v>0.73460000000000003</v>
      </c>
      <c r="Y102" s="14">
        <v>6.23</v>
      </c>
      <c r="Z102" s="14">
        <v>0.89410000000000001</v>
      </c>
      <c r="AA102" s="14">
        <v>35.729999999999997</v>
      </c>
      <c r="AB102" s="14">
        <v>37.42</v>
      </c>
      <c r="AC102" s="14" t="s">
        <v>5196</v>
      </c>
      <c r="AD102" s="14" t="s">
        <v>5073</v>
      </c>
    </row>
    <row r="103" spans="1:30" x14ac:dyDescent="0.3">
      <c r="A103" s="15" t="s">
        <v>5197</v>
      </c>
      <c r="B103" s="15" t="s">
        <v>737</v>
      </c>
      <c r="C103" s="15" t="s">
        <v>5172</v>
      </c>
      <c r="D103" s="15" t="s">
        <v>350</v>
      </c>
      <c r="E103" s="15" t="s">
        <v>374</v>
      </c>
      <c r="F103" s="15">
        <v>28.55</v>
      </c>
      <c r="G103" s="15">
        <v>0.81989999999999996</v>
      </c>
      <c r="H103" s="15">
        <v>0.84289999999999998</v>
      </c>
      <c r="I103" s="15">
        <v>0.1938</v>
      </c>
      <c r="J103" s="15">
        <v>0.14369999999999999</v>
      </c>
      <c r="K103" s="15">
        <v>6.8599999999999994E-2</v>
      </c>
      <c r="L103" s="15">
        <v>4.0599999999999997E-2</v>
      </c>
      <c r="M103" s="15">
        <v>96.1</v>
      </c>
      <c r="N103" s="15">
        <v>98.3</v>
      </c>
      <c r="O103" s="15">
        <v>2.7199999999999998E-2</v>
      </c>
      <c r="P103" s="15">
        <v>18.920000000000002</v>
      </c>
      <c r="Q103" s="15">
        <v>0.79910000000000003</v>
      </c>
      <c r="R103" s="15">
        <v>0.1298</v>
      </c>
      <c r="S103" s="15">
        <v>0.95540000000000003</v>
      </c>
      <c r="T103" s="15">
        <v>107.2</v>
      </c>
      <c r="U103" s="15">
        <v>0.86350000000000005</v>
      </c>
      <c r="V103" s="15">
        <v>0.75680000000000003</v>
      </c>
      <c r="W103" s="15">
        <v>0.8165</v>
      </c>
      <c r="X103" s="15">
        <v>0.79059999999999997</v>
      </c>
      <c r="Y103" s="15">
        <v>6.76</v>
      </c>
      <c r="Z103" s="15">
        <v>0.90549999999999997</v>
      </c>
      <c r="AA103" s="15">
        <v>27.51</v>
      </c>
      <c r="AB103" s="15">
        <v>29.69</v>
      </c>
      <c r="AC103" s="15" t="s">
        <v>5198</v>
      </c>
      <c r="AD103" s="15" t="s">
        <v>5199</v>
      </c>
    </row>
    <row r="104" spans="1:30" x14ac:dyDescent="0.3">
      <c r="A104" s="14" t="s">
        <v>5200</v>
      </c>
      <c r="B104" s="14" t="s">
        <v>740</v>
      </c>
      <c r="C104" s="14" t="s">
        <v>5150</v>
      </c>
      <c r="D104" s="14" t="s">
        <v>298</v>
      </c>
      <c r="E104" s="14" t="s">
        <v>207</v>
      </c>
      <c r="F104" s="14">
        <v>38.82</v>
      </c>
      <c r="G104" s="14">
        <v>0.93689999999999996</v>
      </c>
      <c r="H104" s="14">
        <v>0.95540000000000003</v>
      </c>
      <c r="I104" s="14">
        <v>6.2300000000000001E-2</v>
      </c>
      <c r="J104" s="14">
        <v>5.0799999999999998E-2</v>
      </c>
      <c r="K104" s="14">
        <v>7.6799999999999993E-2</v>
      </c>
      <c r="L104" s="14">
        <v>2.3900000000000001E-2</v>
      </c>
      <c r="M104" s="14">
        <v>83.6</v>
      </c>
      <c r="N104" s="14">
        <v>89.6</v>
      </c>
      <c r="O104" s="14">
        <v>7.1099999999999997E-2</v>
      </c>
      <c r="P104" s="14">
        <v>19.48</v>
      </c>
      <c r="Q104" s="14">
        <v>0.25019999999999998</v>
      </c>
      <c r="R104" s="14">
        <v>0.1968</v>
      </c>
      <c r="S104" s="14">
        <v>0.72529999999999994</v>
      </c>
      <c r="T104" s="14">
        <v>131.4</v>
      </c>
      <c r="U104" s="14">
        <v>0.88419999999999999</v>
      </c>
      <c r="V104" s="14">
        <v>0.76180000000000003</v>
      </c>
      <c r="W104" s="14">
        <v>0.78410000000000002</v>
      </c>
      <c r="X104" s="14">
        <v>0.6744</v>
      </c>
      <c r="Y104" s="14">
        <v>7.14</v>
      </c>
      <c r="Z104" s="14">
        <v>0.73929999999999996</v>
      </c>
      <c r="AA104" s="14">
        <v>37.74</v>
      </c>
      <c r="AB104" s="14">
        <v>39.840000000000003</v>
      </c>
      <c r="AC104" s="14" t="s">
        <v>5201</v>
      </c>
      <c r="AD104" s="14" t="s">
        <v>5151</v>
      </c>
    </row>
    <row r="105" spans="1:30" x14ac:dyDescent="0.3">
      <c r="A105" s="15" t="s">
        <v>5202</v>
      </c>
      <c r="B105" s="15" t="s">
        <v>743</v>
      </c>
      <c r="C105" s="15" t="s">
        <v>4934</v>
      </c>
      <c r="D105" s="15" t="s">
        <v>271</v>
      </c>
      <c r="E105" s="15" t="s">
        <v>315</v>
      </c>
      <c r="F105" s="15">
        <v>29.09</v>
      </c>
      <c r="G105" s="15">
        <v>0.754</v>
      </c>
      <c r="H105" s="15">
        <v>0.78339999999999999</v>
      </c>
      <c r="I105" s="15">
        <v>0.18179999999999999</v>
      </c>
      <c r="J105" s="15">
        <v>0.1633</v>
      </c>
      <c r="K105" s="15">
        <v>2.8000000000000001E-2</v>
      </c>
      <c r="L105" s="15">
        <v>3.73E-2</v>
      </c>
      <c r="M105" s="15">
        <v>64.900000000000006</v>
      </c>
      <c r="N105" s="15">
        <v>129.80000000000001</v>
      </c>
      <c r="O105" s="15">
        <v>3.9600000000000003E-2</v>
      </c>
      <c r="P105" s="15">
        <v>15.69</v>
      </c>
      <c r="Q105" s="15">
        <v>0.43680000000000002</v>
      </c>
      <c r="R105" s="15">
        <v>0.24360000000000001</v>
      </c>
      <c r="S105" s="15">
        <v>0.72909999999999997</v>
      </c>
      <c r="T105" s="15">
        <v>90.3</v>
      </c>
      <c r="U105" s="15">
        <v>0.8599</v>
      </c>
      <c r="V105" s="15">
        <v>0.72189999999999999</v>
      </c>
      <c r="W105" s="15">
        <v>0.91690000000000005</v>
      </c>
      <c r="X105" s="15">
        <v>0.87980000000000003</v>
      </c>
      <c r="Y105" s="15">
        <v>11.91</v>
      </c>
      <c r="Z105" s="15">
        <v>0.94350000000000001</v>
      </c>
      <c r="AA105" s="15">
        <v>27.99</v>
      </c>
      <c r="AB105" s="15">
        <v>29.65</v>
      </c>
      <c r="AC105" s="15" t="s">
        <v>735</v>
      </c>
      <c r="AD105" s="15" t="s">
        <v>5203</v>
      </c>
    </row>
    <row r="106" spans="1:30" x14ac:dyDescent="0.3">
      <c r="A106" s="14" t="s">
        <v>5204</v>
      </c>
      <c r="B106" s="14" t="s">
        <v>746</v>
      </c>
      <c r="C106" s="14" t="s">
        <v>4466</v>
      </c>
      <c r="D106" s="14" t="s">
        <v>350</v>
      </c>
      <c r="E106" s="14" t="s">
        <v>880</v>
      </c>
      <c r="F106" s="14">
        <v>34.090000000000003</v>
      </c>
      <c r="G106" s="14">
        <v>0.81469999999999998</v>
      </c>
      <c r="H106" s="14">
        <v>0.82509999999999994</v>
      </c>
      <c r="I106" s="14">
        <v>7.7499999999999999E-2</v>
      </c>
      <c r="J106" s="14">
        <v>0.28239999999999998</v>
      </c>
      <c r="K106" s="14">
        <v>0.1709</v>
      </c>
      <c r="L106" s="14">
        <v>1.49E-2</v>
      </c>
      <c r="M106" s="14">
        <v>60</v>
      </c>
      <c r="N106" s="14">
        <v>64.400000000000006</v>
      </c>
      <c r="O106" s="14">
        <v>7.0199999999999999E-2</v>
      </c>
      <c r="P106" s="14">
        <v>26.68</v>
      </c>
      <c r="Q106" s="14">
        <v>0.64339999999999997</v>
      </c>
      <c r="R106" s="14">
        <v>8.9399999999999993E-2</v>
      </c>
      <c r="S106" s="14">
        <v>0.93689999999999996</v>
      </c>
      <c r="T106" s="14">
        <v>54.7</v>
      </c>
      <c r="U106" s="14">
        <v>0.97089999999999999</v>
      </c>
      <c r="V106" s="14">
        <v>0.9546</v>
      </c>
      <c r="W106" s="14">
        <v>0.72789999999999999</v>
      </c>
      <c r="X106" s="14">
        <v>0.65069999999999995</v>
      </c>
      <c r="Y106" s="14">
        <v>5.59</v>
      </c>
      <c r="Z106" s="14">
        <v>0.88049999999999995</v>
      </c>
      <c r="AA106" s="14">
        <v>33.770000000000003</v>
      </c>
      <c r="AB106" s="14">
        <v>34.39</v>
      </c>
      <c r="AC106" s="14" t="s">
        <v>5205</v>
      </c>
      <c r="AD106" s="14" t="s">
        <v>5206</v>
      </c>
    </row>
    <row r="107" spans="1:30" x14ac:dyDescent="0.3">
      <c r="A107" s="15" t="s">
        <v>5207</v>
      </c>
      <c r="B107" s="15" t="s">
        <v>749</v>
      </c>
      <c r="C107" s="15" t="s">
        <v>4912</v>
      </c>
      <c r="D107" s="15" t="s">
        <v>336</v>
      </c>
      <c r="E107" s="15" t="s">
        <v>532</v>
      </c>
      <c r="F107" s="15">
        <v>36.869999999999997</v>
      </c>
      <c r="G107" s="15">
        <v>0.89529999999999998</v>
      </c>
      <c r="H107" s="15">
        <v>0.90620000000000001</v>
      </c>
      <c r="I107" s="15">
        <v>0.22009999999999999</v>
      </c>
      <c r="J107" s="15">
        <v>0.28849999999999998</v>
      </c>
      <c r="K107" s="15">
        <v>0.15029999999999999</v>
      </c>
      <c r="L107" s="15">
        <v>3.1E-2</v>
      </c>
      <c r="M107" s="15">
        <v>124.7</v>
      </c>
      <c r="N107" s="15">
        <v>62.4</v>
      </c>
      <c r="O107" s="15">
        <v>4.1799999999999997E-2</v>
      </c>
      <c r="P107" s="15">
        <v>10.62</v>
      </c>
      <c r="Q107" s="15">
        <v>0.38440000000000002</v>
      </c>
      <c r="R107" s="15">
        <v>4.99E-2</v>
      </c>
      <c r="S107" s="15">
        <v>0.85340000000000005</v>
      </c>
      <c r="T107" s="15">
        <v>47.5</v>
      </c>
      <c r="U107" s="15">
        <v>0.97140000000000004</v>
      </c>
      <c r="V107" s="15">
        <v>0.77249999999999996</v>
      </c>
      <c r="W107" s="15">
        <v>0.9224</v>
      </c>
      <c r="X107" s="15">
        <v>0.75880000000000003</v>
      </c>
      <c r="Y107" s="15">
        <v>1.06</v>
      </c>
      <c r="Z107" s="15">
        <v>0.78739999999999999</v>
      </c>
      <c r="AA107" s="15">
        <v>35.700000000000003</v>
      </c>
      <c r="AB107" s="15">
        <v>37.96</v>
      </c>
      <c r="AC107" s="15" t="s">
        <v>5208</v>
      </c>
      <c r="AD107" s="15" t="s">
        <v>5209</v>
      </c>
    </row>
    <row r="108" spans="1:30" x14ac:dyDescent="0.3">
      <c r="A108" s="14" t="s">
        <v>5210</v>
      </c>
      <c r="B108" s="14" t="s">
        <v>752</v>
      </c>
      <c r="C108" s="14" t="s">
        <v>4916</v>
      </c>
      <c r="D108" s="14" t="s">
        <v>282</v>
      </c>
      <c r="E108" s="14" t="s">
        <v>416</v>
      </c>
      <c r="F108" s="14">
        <v>36.18</v>
      </c>
      <c r="G108" s="14">
        <v>0.77370000000000005</v>
      </c>
      <c r="H108" s="14">
        <v>0.79649999999999999</v>
      </c>
      <c r="I108" s="14">
        <v>0.1072</v>
      </c>
      <c r="J108" s="14">
        <v>0.12239999999999999</v>
      </c>
      <c r="K108" s="14">
        <v>0.1167</v>
      </c>
      <c r="L108" s="14">
        <v>2.6700000000000002E-2</v>
      </c>
      <c r="M108" s="14">
        <v>54</v>
      </c>
      <c r="N108" s="14">
        <v>111.8</v>
      </c>
      <c r="O108" s="14">
        <v>5.9299999999999999E-2</v>
      </c>
      <c r="P108" s="14">
        <v>13.94</v>
      </c>
      <c r="Q108" s="14">
        <v>0.80610000000000004</v>
      </c>
      <c r="R108" s="14">
        <v>0.13789999999999999</v>
      </c>
      <c r="S108" s="14">
        <v>0.83</v>
      </c>
      <c r="T108" s="14">
        <v>42</v>
      </c>
      <c r="U108" s="14">
        <v>0.89690000000000003</v>
      </c>
      <c r="V108" s="14">
        <v>0.75649999999999995</v>
      </c>
      <c r="W108" s="14">
        <v>0.81530000000000002</v>
      </c>
      <c r="X108" s="14">
        <v>0.74199999999999999</v>
      </c>
      <c r="Y108" s="14">
        <v>11.25</v>
      </c>
      <c r="Z108" s="14">
        <v>0.84</v>
      </c>
      <c r="AA108" s="14">
        <v>35.14</v>
      </c>
      <c r="AB108" s="14">
        <v>36.729999999999997</v>
      </c>
      <c r="AC108" s="14" t="s">
        <v>5211</v>
      </c>
      <c r="AD108" s="14" t="s">
        <v>5212</v>
      </c>
    </row>
    <row r="109" spans="1:30" x14ac:dyDescent="0.3">
      <c r="A109" s="15" t="s">
        <v>5213</v>
      </c>
      <c r="B109" s="15" t="s">
        <v>757</v>
      </c>
      <c r="C109" s="15" t="s">
        <v>4920</v>
      </c>
      <c r="D109" s="15" t="s">
        <v>231</v>
      </c>
      <c r="E109" s="15" t="s">
        <v>272</v>
      </c>
      <c r="F109" s="15">
        <v>38.770000000000003</v>
      </c>
      <c r="G109" s="15">
        <v>0.96230000000000004</v>
      </c>
      <c r="H109" s="15">
        <v>0.98919999999999997</v>
      </c>
      <c r="I109" s="15">
        <v>0.2397</v>
      </c>
      <c r="J109" s="15">
        <v>0.21079999999999999</v>
      </c>
      <c r="K109" s="15">
        <v>3.6900000000000002E-2</v>
      </c>
      <c r="L109" s="15">
        <v>3.7100000000000001E-2</v>
      </c>
      <c r="M109" s="15">
        <v>36.1</v>
      </c>
      <c r="N109" s="15">
        <v>64.7</v>
      </c>
      <c r="O109" s="15">
        <v>7.9100000000000004E-2</v>
      </c>
      <c r="P109" s="15">
        <v>9.59</v>
      </c>
      <c r="Q109" s="15">
        <v>0.3649</v>
      </c>
      <c r="R109" s="15">
        <v>0.20710000000000001</v>
      </c>
      <c r="S109" s="15">
        <v>0.85019999999999996</v>
      </c>
      <c r="T109" s="15">
        <v>31.8</v>
      </c>
      <c r="U109" s="15">
        <v>0.88390000000000002</v>
      </c>
      <c r="V109" s="15">
        <v>0.72860000000000003</v>
      </c>
      <c r="W109" s="15">
        <v>0.7369</v>
      </c>
      <c r="X109" s="15">
        <v>0.76649999999999996</v>
      </c>
      <c r="Y109" s="15">
        <v>9.09</v>
      </c>
      <c r="Z109" s="15">
        <v>0.92410000000000003</v>
      </c>
      <c r="AA109" s="15">
        <v>38.44</v>
      </c>
      <c r="AB109" s="15">
        <v>39.08</v>
      </c>
      <c r="AC109" s="15" t="s">
        <v>5214</v>
      </c>
      <c r="AD109" s="15" t="s">
        <v>5044</v>
      </c>
    </row>
    <row r="110" spans="1:30" x14ac:dyDescent="0.3">
      <c r="A110" s="14" t="s">
        <v>5215</v>
      </c>
      <c r="B110" s="14" t="s">
        <v>761</v>
      </c>
      <c r="C110" s="14" t="s">
        <v>6</v>
      </c>
      <c r="D110" s="14" t="s">
        <v>526</v>
      </c>
      <c r="E110" s="14" t="s">
        <v>385</v>
      </c>
      <c r="F110" s="14">
        <v>37.99</v>
      </c>
      <c r="G110" s="14">
        <v>0.87490000000000001</v>
      </c>
      <c r="H110" s="14">
        <v>0.88270000000000004</v>
      </c>
      <c r="I110" s="14">
        <v>4.24E-2</v>
      </c>
      <c r="J110" s="14">
        <v>0.1241</v>
      </c>
      <c r="K110" s="14">
        <v>4.7800000000000002E-2</v>
      </c>
      <c r="L110" s="14">
        <v>3.9300000000000002E-2</v>
      </c>
      <c r="M110" s="14">
        <v>110.2</v>
      </c>
      <c r="N110" s="14">
        <v>46.7</v>
      </c>
      <c r="O110" s="14">
        <v>1.37E-2</v>
      </c>
      <c r="P110" s="14">
        <v>8.1999999999999993</v>
      </c>
      <c r="Q110" s="14">
        <v>0.32340000000000002</v>
      </c>
      <c r="R110" s="14">
        <v>9.9299999999999999E-2</v>
      </c>
      <c r="S110" s="14">
        <v>0.80710000000000004</v>
      </c>
      <c r="T110" s="14">
        <v>106.8</v>
      </c>
      <c r="U110" s="14">
        <v>0.94710000000000005</v>
      </c>
      <c r="V110" s="14">
        <v>0.90980000000000005</v>
      </c>
      <c r="W110" s="14">
        <v>0.83660000000000001</v>
      </c>
      <c r="X110" s="14">
        <v>0.84370000000000001</v>
      </c>
      <c r="Y110" s="14">
        <v>0.96</v>
      </c>
      <c r="Z110" s="14">
        <v>0.72889999999999999</v>
      </c>
      <c r="AA110" s="14">
        <v>37.42</v>
      </c>
      <c r="AB110" s="14">
        <v>38.700000000000003</v>
      </c>
      <c r="AC110" s="14" t="s">
        <v>5106</v>
      </c>
      <c r="AD110" s="14" t="s">
        <v>5216</v>
      </c>
    </row>
    <row r="111" spans="1:30" x14ac:dyDescent="0.3">
      <c r="A111" s="15" t="s">
        <v>5217</v>
      </c>
      <c r="B111" s="15" t="s">
        <v>764</v>
      </c>
      <c r="C111" s="15" t="s">
        <v>5081</v>
      </c>
      <c r="D111" s="15" t="s">
        <v>434</v>
      </c>
      <c r="E111" s="15" t="s">
        <v>232</v>
      </c>
      <c r="F111" s="15">
        <v>36.29</v>
      </c>
      <c r="G111" s="15">
        <v>0.89139999999999997</v>
      </c>
      <c r="H111" s="15">
        <v>0.90129999999999999</v>
      </c>
      <c r="I111" s="15">
        <v>5.7500000000000002E-2</v>
      </c>
      <c r="J111" s="15">
        <v>0.1525</v>
      </c>
      <c r="K111" s="15">
        <v>0.15890000000000001</v>
      </c>
      <c r="L111" s="15">
        <v>6.3700000000000007E-2</v>
      </c>
      <c r="M111" s="15">
        <v>56.4</v>
      </c>
      <c r="N111" s="15">
        <v>57.6</v>
      </c>
      <c r="O111" s="15">
        <v>6.7299999999999999E-2</v>
      </c>
      <c r="P111" s="15">
        <v>19.52</v>
      </c>
      <c r="Q111" s="15">
        <v>0.25180000000000002</v>
      </c>
      <c r="R111" s="15">
        <v>0.2331</v>
      </c>
      <c r="S111" s="15">
        <v>0.90669999999999995</v>
      </c>
      <c r="T111" s="15">
        <v>156.1</v>
      </c>
      <c r="U111" s="15">
        <v>0.78620000000000001</v>
      </c>
      <c r="V111" s="15">
        <v>0.81599999999999995</v>
      </c>
      <c r="W111" s="15">
        <v>0.93610000000000004</v>
      </c>
      <c r="X111" s="15">
        <v>0.92120000000000002</v>
      </c>
      <c r="Y111" s="15">
        <v>7.7</v>
      </c>
      <c r="Z111" s="15">
        <v>0.91090000000000004</v>
      </c>
      <c r="AA111" s="15">
        <v>35.57</v>
      </c>
      <c r="AB111" s="15">
        <v>37.44</v>
      </c>
      <c r="AC111" s="15" t="s">
        <v>5218</v>
      </c>
      <c r="AD111" s="15" t="s">
        <v>5219</v>
      </c>
    </row>
    <row r="112" spans="1:30" x14ac:dyDescent="0.3">
      <c r="A112" s="14" t="s">
        <v>5220</v>
      </c>
      <c r="B112" s="14" t="s">
        <v>768</v>
      </c>
      <c r="C112" s="14" t="s">
        <v>4957</v>
      </c>
      <c r="D112" s="14" t="s">
        <v>350</v>
      </c>
      <c r="E112" s="14" t="s">
        <v>329</v>
      </c>
      <c r="F112" s="14">
        <v>33.83</v>
      </c>
      <c r="G112" s="14">
        <v>0.81130000000000002</v>
      </c>
      <c r="H112" s="14">
        <v>0.83599999999999997</v>
      </c>
      <c r="I112" s="14">
        <v>0.27450000000000002</v>
      </c>
      <c r="J112" s="14">
        <v>0.17380000000000001</v>
      </c>
      <c r="K112" s="14">
        <v>7.1599999999999997E-2</v>
      </c>
      <c r="L112" s="14">
        <v>2.3800000000000002E-2</v>
      </c>
      <c r="M112" s="14">
        <v>66.3</v>
      </c>
      <c r="N112" s="14">
        <v>80.5</v>
      </c>
      <c r="O112" s="14">
        <v>7.8299999999999995E-2</v>
      </c>
      <c r="P112" s="14">
        <v>23.53</v>
      </c>
      <c r="Q112" s="14">
        <v>0.34689999999999999</v>
      </c>
      <c r="R112" s="14">
        <v>0.25280000000000002</v>
      </c>
      <c r="S112" s="14">
        <v>0.83199999999999996</v>
      </c>
      <c r="T112" s="14">
        <v>178</v>
      </c>
      <c r="U112" s="14">
        <v>0.75080000000000002</v>
      </c>
      <c r="V112" s="14">
        <v>0.7591</v>
      </c>
      <c r="W112" s="14">
        <v>0.84379999999999999</v>
      </c>
      <c r="X112" s="14">
        <v>0.86219999999999997</v>
      </c>
      <c r="Y112" s="14">
        <v>13</v>
      </c>
      <c r="Z112" s="14">
        <v>0.8175</v>
      </c>
      <c r="AA112" s="14">
        <v>32.85</v>
      </c>
      <c r="AB112" s="14">
        <v>34.700000000000003</v>
      </c>
      <c r="AC112" s="14" t="s">
        <v>5221</v>
      </c>
      <c r="AD112" s="14" t="s">
        <v>5222</v>
      </c>
    </row>
    <row r="113" spans="1:30" x14ac:dyDescent="0.3">
      <c r="A113" s="15" t="s">
        <v>5223</v>
      </c>
      <c r="B113" s="15" t="s">
        <v>772</v>
      </c>
      <c r="C113" s="15" t="s">
        <v>4966</v>
      </c>
      <c r="D113" s="15" t="s">
        <v>350</v>
      </c>
      <c r="E113" s="15" t="s">
        <v>254</v>
      </c>
      <c r="F113" s="15">
        <v>36.979999999999997</v>
      </c>
      <c r="G113" s="15">
        <v>0.77449999999999997</v>
      </c>
      <c r="H113" s="15">
        <v>0.78459999999999996</v>
      </c>
      <c r="I113" s="15">
        <v>0.2419</v>
      </c>
      <c r="J113" s="15">
        <v>0.15129999999999999</v>
      </c>
      <c r="K113" s="15">
        <v>0.1333</v>
      </c>
      <c r="L113" s="15">
        <v>1.2699999999999999E-2</v>
      </c>
      <c r="M113" s="15">
        <v>71.7</v>
      </c>
      <c r="N113" s="15">
        <v>154.5</v>
      </c>
      <c r="O113" s="15">
        <v>7.17E-2</v>
      </c>
      <c r="P113" s="15">
        <v>9.2200000000000006</v>
      </c>
      <c r="Q113" s="15">
        <v>0.62460000000000004</v>
      </c>
      <c r="R113" s="15">
        <v>5.57E-2</v>
      </c>
      <c r="S113" s="15">
        <v>0.8034</v>
      </c>
      <c r="T113" s="15">
        <v>70.8</v>
      </c>
      <c r="U113" s="15">
        <v>0.92120000000000002</v>
      </c>
      <c r="V113" s="15">
        <v>0.75860000000000005</v>
      </c>
      <c r="W113" s="15">
        <v>0.76470000000000005</v>
      </c>
      <c r="X113" s="15">
        <v>0.88419999999999999</v>
      </c>
      <c r="Y113" s="15">
        <v>2.37</v>
      </c>
      <c r="Z113" s="15">
        <v>0.78149999999999997</v>
      </c>
      <c r="AA113" s="15">
        <v>35.83</v>
      </c>
      <c r="AB113" s="15">
        <v>37.590000000000003</v>
      </c>
      <c r="AC113" s="15" t="s">
        <v>5224</v>
      </c>
      <c r="AD113" s="15" t="s">
        <v>5225</v>
      </c>
    </row>
    <row r="114" spans="1:30" x14ac:dyDescent="0.3">
      <c r="A114" s="14" t="s">
        <v>5226</v>
      </c>
      <c r="B114" s="14" t="s">
        <v>776</v>
      </c>
      <c r="C114" s="14" t="s">
        <v>5150</v>
      </c>
      <c r="D114" s="14" t="s">
        <v>206</v>
      </c>
      <c r="E114" s="14" t="s">
        <v>374</v>
      </c>
      <c r="F114" s="14">
        <v>40.5</v>
      </c>
      <c r="G114" s="14">
        <v>0.93600000000000005</v>
      </c>
      <c r="H114" s="14">
        <v>0.95469999999999999</v>
      </c>
      <c r="I114" s="14">
        <v>5.7099999999999998E-2</v>
      </c>
      <c r="J114" s="14">
        <v>0.15379999999999999</v>
      </c>
      <c r="K114" s="14">
        <v>0.1119</v>
      </c>
      <c r="L114" s="14">
        <v>1.66E-2</v>
      </c>
      <c r="M114" s="14">
        <v>137.5</v>
      </c>
      <c r="N114" s="14">
        <v>81</v>
      </c>
      <c r="O114" s="14">
        <v>6.4000000000000003E-3</v>
      </c>
      <c r="P114" s="14">
        <v>11.88</v>
      </c>
      <c r="Q114" s="14">
        <v>0.45479999999999998</v>
      </c>
      <c r="R114" s="14">
        <v>8.6999999999999994E-2</v>
      </c>
      <c r="S114" s="14">
        <v>0.96260000000000001</v>
      </c>
      <c r="T114" s="14">
        <v>23.1</v>
      </c>
      <c r="U114" s="14">
        <v>0.86560000000000004</v>
      </c>
      <c r="V114" s="14">
        <v>0.74409999999999998</v>
      </c>
      <c r="W114" s="14">
        <v>0.91869999999999996</v>
      </c>
      <c r="X114" s="14">
        <v>0.74509999999999998</v>
      </c>
      <c r="Y114" s="14">
        <v>11.15</v>
      </c>
      <c r="Z114" s="14">
        <v>0.93059999999999998</v>
      </c>
      <c r="AA114" s="14">
        <v>40</v>
      </c>
      <c r="AB114" s="14">
        <v>40.97</v>
      </c>
      <c r="AC114" s="14" t="s">
        <v>777</v>
      </c>
      <c r="AD114" s="14" t="s">
        <v>5227</v>
      </c>
    </row>
    <row r="115" spans="1:30" x14ac:dyDescent="0.3">
      <c r="A115" s="15" t="s">
        <v>5228</v>
      </c>
      <c r="B115" s="15" t="s">
        <v>779</v>
      </c>
      <c r="C115" s="15" t="s">
        <v>5003</v>
      </c>
      <c r="D115" s="15" t="s">
        <v>231</v>
      </c>
      <c r="E115" s="15" t="s">
        <v>398</v>
      </c>
      <c r="F115" s="15">
        <v>34.81</v>
      </c>
      <c r="G115" s="15">
        <v>0.82899999999999996</v>
      </c>
      <c r="H115" s="15">
        <v>0.84419999999999995</v>
      </c>
      <c r="I115" s="15">
        <v>0.22950000000000001</v>
      </c>
      <c r="J115" s="15">
        <v>8.8200000000000001E-2</v>
      </c>
      <c r="K115" s="15">
        <v>0.12970000000000001</v>
      </c>
      <c r="L115" s="15">
        <v>1.15E-2</v>
      </c>
      <c r="M115" s="15">
        <v>62.9</v>
      </c>
      <c r="N115" s="15">
        <v>99.6</v>
      </c>
      <c r="O115" s="15">
        <v>3.5900000000000001E-2</v>
      </c>
      <c r="P115" s="15">
        <v>20.13</v>
      </c>
      <c r="Q115" s="15">
        <v>0.245</v>
      </c>
      <c r="R115" s="15">
        <v>4.3099999999999999E-2</v>
      </c>
      <c r="S115" s="15">
        <v>0.85370000000000001</v>
      </c>
      <c r="T115" s="15">
        <v>129.30000000000001</v>
      </c>
      <c r="U115" s="15">
        <v>0.96040000000000003</v>
      </c>
      <c r="V115" s="15">
        <v>0.73070000000000002</v>
      </c>
      <c r="W115" s="15">
        <v>0.73260000000000003</v>
      </c>
      <c r="X115" s="15">
        <v>0.90810000000000002</v>
      </c>
      <c r="Y115" s="15">
        <v>8.44</v>
      </c>
      <c r="Z115" s="15">
        <v>0.76500000000000001</v>
      </c>
      <c r="AA115" s="15">
        <v>34.1</v>
      </c>
      <c r="AB115" s="15">
        <v>35.659999999999997</v>
      </c>
      <c r="AC115" s="15" t="s">
        <v>5229</v>
      </c>
      <c r="AD115" s="15" t="s">
        <v>5230</v>
      </c>
    </row>
    <row r="116" spans="1:30" x14ac:dyDescent="0.3">
      <c r="A116" s="14" t="s">
        <v>5231</v>
      </c>
      <c r="B116" s="14" t="s">
        <v>783</v>
      </c>
      <c r="C116" s="14" t="s">
        <v>4985</v>
      </c>
      <c r="D116" s="14" t="s">
        <v>314</v>
      </c>
      <c r="E116" s="14" t="s">
        <v>521</v>
      </c>
      <c r="F116" s="14">
        <v>28.4</v>
      </c>
      <c r="G116" s="14">
        <v>0.96150000000000002</v>
      </c>
      <c r="H116" s="14">
        <v>0.9778</v>
      </c>
      <c r="I116" s="14">
        <v>0.1739</v>
      </c>
      <c r="J116" s="14">
        <v>0.19409999999999999</v>
      </c>
      <c r="K116" s="14">
        <v>8.6900000000000005E-2</v>
      </c>
      <c r="L116" s="14">
        <v>2.1899999999999999E-2</v>
      </c>
      <c r="M116" s="14">
        <v>58.5</v>
      </c>
      <c r="N116" s="14">
        <v>49.3</v>
      </c>
      <c r="O116" s="14">
        <v>8.3000000000000001E-3</v>
      </c>
      <c r="P116" s="14">
        <v>11.6</v>
      </c>
      <c r="Q116" s="14">
        <v>0.20300000000000001</v>
      </c>
      <c r="R116" s="14">
        <v>0.223</v>
      </c>
      <c r="S116" s="14">
        <v>0.748</v>
      </c>
      <c r="T116" s="14">
        <v>143.4</v>
      </c>
      <c r="U116" s="14">
        <v>0.94110000000000005</v>
      </c>
      <c r="V116" s="14">
        <v>0.76539999999999997</v>
      </c>
      <c r="W116" s="14">
        <v>0.74129999999999996</v>
      </c>
      <c r="X116" s="14">
        <v>0.68210000000000004</v>
      </c>
      <c r="Y116" s="14">
        <v>13.99</v>
      </c>
      <c r="Z116" s="14">
        <v>0.73009999999999997</v>
      </c>
      <c r="AA116" s="14">
        <v>28.02</v>
      </c>
      <c r="AB116" s="14">
        <v>29.54</v>
      </c>
      <c r="AC116" s="14" t="s">
        <v>5232</v>
      </c>
      <c r="AD116" s="14" t="s">
        <v>5233</v>
      </c>
    </row>
    <row r="117" spans="1:30" x14ac:dyDescent="0.3">
      <c r="A117" s="15" t="s">
        <v>5234</v>
      </c>
      <c r="B117" s="15" t="s">
        <v>787</v>
      </c>
      <c r="C117" s="15" t="s">
        <v>4466</v>
      </c>
      <c r="D117" s="15" t="s">
        <v>391</v>
      </c>
      <c r="E117" s="15" t="s">
        <v>220</v>
      </c>
      <c r="F117" s="15">
        <v>40.97</v>
      </c>
      <c r="G117" s="15">
        <v>0.94920000000000004</v>
      </c>
      <c r="H117" s="15">
        <v>0.97550000000000003</v>
      </c>
      <c r="I117" s="15">
        <v>0.1016</v>
      </c>
      <c r="J117" s="15">
        <v>0.26490000000000002</v>
      </c>
      <c r="K117" s="15">
        <v>0.14580000000000001</v>
      </c>
      <c r="L117" s="15">
        <v>7.8899999999999998E-2</v>
      </c>
      <c r="M117" s="15">
        <v>80.3</v>
      </c>
      <c r="N117" s="15">
        <v>147.5</v>
      </c>
      <c r="O117" s="15">
        <v>2.63E-2</v>
      </c>
      <c r="P117" s="15">
        <v>23.33</v>
      </c>
      <c r="Q117" s="15">
        <v>0.76670000000000005</v>
      </c>
      <c r="R117" s="15">
        <v>7.5999999999999998E-2</v>
      </c>
      <c r="S117" s="15">
        <v>0.77729999999999999</v>
      </c>
      <c r="T117" s="15">
        <v>91.3</v>
      </c>
      <c r="U117" s="15">
        <v>0.83709999999999996</v>
      </c>
      <c r="V117" s="15">
        <v>0.81859999999999999</v>
      </c>
      <c r="W117" s="15">
        <v>0.85660000000000003</v>
      </c>
      <c r="X117" s="15">
        <v>0.84589999999999999</v>
      </c>
      <c r="Y117" s="15">
        <v>4.91</v>
      </c>
      <c r="Z117" s="15">
        <v>0.94779999999999998</v>
      </c>
      <c r="AA117" s="15">
        <v>40.15</v>
      </c>
      <c r="AB117" s="15">
        <v>41.69</v>
      </c>
      <c r="AC117" s="15" t="s">
        <v>5235</v>
      </c>
      <c r="AD117" s="15" t="s">
        <v>5236</v>
      </c>
    </row>
    <row r="118" spans="1:30" x14ac:dyDescent="0.3">
      <c r="A118" s="14" t="s">
        <v>5237</v>
      </c>
      <c r="B118" s="14" t="s">
        <v>791</v>
      </c>
      <c r="C118" s="14" t="s">
        <v>5003</v>
      </c>
      <c r="D118" s="14" t="s">
        <v>342</v>
      </c>
      <c r="E118" s="14" t="s">
        <v>232</v>
      </c>
      <c r="F118" s="14">
        <v>35.61</v>
      </c>
      <c r="G118" s="14">
        <v>0.88890000000000002</v>
      </c>
      <c r="H118" s="14">
        <v>0.90569999999999995</v>
      </c>
      <c r="I118" s="14">
        <v>0.19059999999999999</v>
      </c>
      <c r="J118" s="14">
        <v>0.28910000000000002</v>
      </c>
      <c r="K118" s="14">
        <v>9.8100000000000007E-2</v>
      </c>
      <c r="L118" s="14">
        <v>8.2699999999999996E-2</v>
      </c>
      <c r="M118" s="14">
        <v>51.6</v>
      </c>
      <c r="N118" s="14">
        <v>115.7</v>
      </c>
      <c r="O118" s="14">
        <v>7.2099999999999997E-2</v>
      </c>
      <c r="P118" s="14">
        <v>10.76</v>
      </c>
      <c r="Q118" s="14">
        <v>0.432</v>
      </c>
      <c r="R118" s="14">
        <v>0.19089999999999999</v>
      </c>
      <c r="S118" s="14">
        <v>0.90449999999999997</v>
      </c>
      <c r="T118" s="14">
        <v>158.80000000000001</v>
      </c>
      <c r="U118" s="14">
        <v>0.81340000000000001</v>
      </c>
      <c r="V118" s="14">
        <v>0.75039999999999996</v>
      </c>
      <c r="W118" s="14">
        <v>0.77410000000000001</v>
      </c>
      <c r="X118" s="14">
        <v>0.85850000000000004</v>
      </c>
      <c r="Y118" s="14">
        <v>5.3</v>
      </c>
      <c r="Z118" s="14">
        <v>0.7359</v>
      </c>
      <c r="AA118" s="14">
        <v>34.68</v>
      </c>
      <c r="AB118" s="14">
        <v>36.07</v>
      </c>
      <c r="AC118" s="14" t="s">
        <v>5238</v>
      </c>
      <c r="AD118" s="14" t="s">
        <v>5239</v>
      </c>
    </row>
    <row r="119" spans="1:30" x14ac:dyDescent="0.3">
      <c r="A119" s="15" t="s">
        <v>5240</v>
      </c>
      <c r="B119" s="15" t="s">
        <v>795</v>
      </c>
      <c r="C119" s="15" t="s">
        <v>5007</v>
      </c>
      <c r="D119" s="15" t="s">
        <v>231</v>
      </c>
      <c r="E119" s="15" t="s">
        <v>487</v>
      </c>
      <c r="F119" s="15">
        <v>34.35</v>
      </c>
      <c r="G119" s="15">
        <v>0.81279999999999997</v>
      </c>
      <c r="H119" s="15">
        <v>0.81989999999999996</v>
      </c>
      <c r="I119" s="15">
        <v>0.1981</v>
      </c>
      <c r="J119" s="15">
        <v>8.2400000000000001E-2</v>
      </c>
      <c r="K119" s="15">
        <v>0.15279999999999999</v>
      </c>
      <c r="L119" s="15">
        <v>0.04</v>
      </c>
      <c r="M119" s="15">
        <v>60.9</v>
      </c>
      <c r="N119" s="15">
        <v>79.2</v>
      </c>
      <c r="O119" s="15">
        <v>9.1000000000000004E-3</v>
      </c>
      <c r="P119" s="15">
        <v>21.82</v>
      </c>
      <c r="Q119" s="15">
        <v>0.65110000000000001</v>
      </c>
      <c r="R119" s="15">
        <v>4.4900000000000002E-2</v>
      </c>
      <c r="S119" s="15">
        <v>0.9335</v>
      </c>
      <c r="T119" s="15">
        <v>153.4</v>
      </c>
      <c r="U119" s="15">
        <v>0.85919999999999996</v>
      </c>
      <c r="V119" s="15">
        <v>0.79830000000000001</v>
      </c>
      <c r="W119" s="15">
        <v>0.87539999999999996</v>
      </c>
      <c r="X119" s="15">
        <v>0.92100000000000004</v>
      </c>
      <c r="Y119" s="15">
        <v>5.78</v>
      </c>
      <c r="Z119" s="15">
        <v>0.80620000000000003</v>
      </c>
      <c r="AA119" s="15">
        <v>33.9</v>
      </c>
      <c r="AB119" s="15">
        <v>35.51</v>
      </c>
      <c r="AC119" s="15" t="s">
        <v>5241</v>
      </c>
      <c r="AD119" s="15" t="s">
        <v>5242</v>
      </c>
    </row>
    <row r="120" spans="1:30" x14ac:dyDescent="0.3">
      <c r="A120" s="14" t="s">
        <v>5243</v>
      </c>
      <c r="B120" s="14" t="s">
        <v>799</v>
      </c>
      <c r="C120" s="14" t="s">
        <v>5150</v>
      </c>
      <c r="D120" s="14" t="s">
        <v>271</v>
      </c>
      <c r="E120" s="14" t="s">
        <v>754</v>
      </c>
      <c r="F120" s="14">
        <v>27.77</v>
      </c>
      <c r="G120" s="14">
        <v>0.87229999999999996</v>
      </c>
      <c r="H120" s="14">
        <v>0.89870000000000005</v>
      </c>
      <c r="I120" s="14">
        <v>4.2200000000000001E-2</v>
      </c>
      <c r="J120" s="14">
        <v>7.2800000000000004E-2</v>
      </c>
      <c r="K120" s="14">
        <v>5.1900000000000002E-2</v>
      </c>
      <c r="L120" s="14">
        <v>7.8899999999999998E-2</v>
      </c>
      <c r="M120" s="14">
        <v>104.3</v>
      </c>
      <c r="N120" s="14">
        <v>60.2</v>
      </c>
      <c r="O120" s="14">
        <v>4.1200000000000001E-2</v>
      </c>
      <c r="P120" s="14">
        <v>23.88</v>
      </c>
      <c r="Q120" s="14">
        <v>0.18110000000000001</v>
      </c>
      <c r="R120" s="14">
        <v>7.9600000000000004E-2</v>
      </c>
      <c r="S120" s="14">
        <v>0.81610000000000005</v>
      </c>
      <c r="T120" s="14">
        <v>123.8</v>
      </c>
      <c r="U120" s="14">
        <v>0.95309999999999995</v>
      </c>
      <c r="V120" s="14">
        <v>0.74570000000000003</v>
      </c>
      <c r="W120" s="14">
        <v>0.78600000000000003</v>
      </c>
      <c r="X120" s="14">
        <v>0.66279999999999994</v>
      </c>
      <c r="Y120" s="14">
        <v>11.77</v>
      </c>
      <c r="Z120" s="14">
        <v>0.75749999999999995</v>
      </c>
      <c r="AA120" s="14">
        <v>27.24</v>
      </c>
      <c r="AB120" s="14">
        <v>28.18</v>
      </c>
      <c r="AC120" s="14" t="s">
        <v>5193</v>
      </c>
      <c r="AD120" s="14" t="s">
        <v>5244</v>
      </c>
    </row>
    <row r="121" spans="1:30" x14ac:dyDescent="0.3">
      <c r="A121" s="15" t="s">
        <v>5245</v>
      </c>
      <c r="B121" s="15" t="s">
        <v>801</v>
      </c>
      <c r="C121" s="15" t="s">
        <v>4912</v>
      </c>
      <c r="D121" s="15" t="s">
        <v>271</v>
      </c>
      <c r="E121" s="15" t="s">
        <v>487</v>
      </c>
      <c r="F121" s="15">
        <v>38.21</v>
      </c>
      <c r="G121" s="15">
        <v>0.76759999999999995</v>
      </c>
      <c r="H121" s="15">
        <v>0.77600000000000002</v>
      </c>
      <c r="I121" s="15">
        <v>0.18709999999999999</v>
      </c>
      <c r="J121" s="15">
        <v>0.23580000000000001</v>
      </c>
      <c r="K121" s="15">
        <v>0.14680000000000001</v>
      </c>
      <c r="L121" s="15">
        <v>2.0199999999999999E-2</v>
      </c>
      <c r="M121" s="15">
        <v>93.7</v>
      </c>
      <c r="N121" s="15">
        <v>80.8</v>
      </c>
      <c r="O121" s="15">
        <v>3.4200000000000001E-2</v>
      </c>
      <c r="P121" s="15">
        <v>20.83</v>
      </c>
      <c r="Q121" s="15">
        <v>0.87050000000000005</v>
      </c>
      <c r="R121" s="15">
        <v>0.17699999999999999</v>
      </c>
      <c r="S121" s="15">
        <v>0.73529999999999995</v>
      </c>
      <c r="T121" s="15">
        <v>119</v>
      </c>
      <c r="U121" s="15">
        <v>0.90369999999999995</v>
      </c>
      <c r="V121" s="15">
        <v>0.76200000000000001</v>
      </c>
      <c r="W121" s="15">
        <v>0.92500000000000004</v>
      </c>
      <c r="X121" s="15">
        <v>0.7208</v>
      </c>
      <c r="Y121" s="15">
        <v>11.43</v>
      </c>
      <c r="Z121" s="15">
        <v>0.76680000000000004</v>
      </c>
      <c r="AA121" s="15">
        <v>37.25</v>
      </c>
      <c r="AB121" s="15">
        <v>39.049999999999997</v>
      </c>
      <c r="AC121" s="15" t="s">
        <v>5184</v>
      </c>
      <c r="AD121" s="15" t="s">
        <v>5246</v>
      </c>
    </row>
    <row r="122" spans="1:30" x14ac:dyDescent="0.3">
      <c r="A122" s="14" t="s">
        <v>5247</v>
      </c>
      <c r="B122" s="14" t="s">
        <v>804</v>
      </c>
      <c r="C122" s="14" t="s">
        <v>4938</v>
      </c>
      <c r="D122" s="14" t="s">
        <v>328</v>
      </c>
      <c r="E122" s="14" t="s">
        <v>754</v>
      </c>
      <c r="F122" s="14">
        <v>31.24</v>
      </c>
      <c r="G122" s="14">
        <v>0.81820000000000004</v>
      </c>
      <c r="H122" s="14">
        <v>0.82799999999999996</v>
      </c>
      <c r="I122" s="14">
        <v>0.25559999999999999</v>
      </c>
      <c r="J122" s="14">
        <v>0.1133</v>
      </c>
      <c r="K122" s="14">
        <v>0.14580000000000001</v>
      </c>
      <c r="L122" s="14">
        <v>3.9399999999999998E-2</v>
      </c>
      <c r="M122" s="14">
        <v>36.6</v>
      </c>
      <c r="N122" s="14">
        <v>60.8</v>
      </c>
      <c r="O122" s="14">
        <v>5.8999999999999997E-2</v>
      </c>
      <c r="P122" s="14">
        <v>27.18</v>
      </c>
      <c r="Q122" s="14">
        <v>0.72940000000000005</v>
      </c>
      <c r="R122" s="14">
        <v>0.12</v>
      </c>
      <c r="S122" s="14">
        <v>0.93779999999999997</v>
      </c>
      <c r="T122" s="14">
        <v>162.19999999999999</v>
      </c>
      <c r="U122" s="14">
        <v>0.74590000000000001</v>
      </c>
      <c r="V122" s="14">
        <v>0.87590000000000001</v>
      </c>
      <c r="W122" s="14">
        <v>0.91249999999999998</v>
      </c>
      <c r="X122" s="14">
        <v>0.73470000000000002</v>
      </c>
      <c r="Y122" s="14">
        <v>3.92</v>
      </c>
      <c r="Z122" s="14">
        <v>0.90849999999999997</v>
      </c>
      <c r="AA122" s="14">
        <v>30.44</v>
      </c>
      <c r="AB122" s="14">
        <v>32.200000000000003</v>
      </c>
      <c r="AC122" s="14" t="s">
        <v>5248</v>
      </c>
      <c r="AD122" s="14" t="s">
        <v>4939</v>
      </c>
    </row>
    <row r="123" spans="1:30" x14ac:dyDescent="0.3">
      <c r="A123" s="15" t="s">
        <v>5249</v>
      </c>
      <c r="B123" s="15" t="s">
        <v>807</v>
      </c>
      <c r="C123" s="15" t="s">
        <v>4953</v>
      </c>
      <c r="D123" s="15" t="s">
        <v>244</v>
      </c>
      <c r="E123" s="15" t="s">
        <v>193</v>
      </c>
      <c r="F123" s="15">
        <v>38.369999999999997</v>
      </c>
      <c r="G123" s="15">
        <v>0.75619999999999998</v>
      </c>
      <c r="H123" s="15">
        <v>0.77769999999999995</v>
      </c>
      <c r="I123" s="15">
        <v>0.15970000000000001</v>
      </c>
      <c r="J123" s="15">
        <v>0.17499999999999999</v>
      </c>
      <c r="K123" s="15">
        <v>0.14910000000000001</v>
      </c>
      <c r="L123" s="15">
        <v>1.37E-2</v>
      </c>
      <c r="M123" s="15">
        <v>130.69999999999999</v>
      </c>
      <c r="N123" s="15">
        <v>87</v>
      </c>
      <c r="O123" s="15">
        <v>6.4699999999999994E-2</v>
      </c>
      <c r="P123" s="15">
        <v>25.26</v>
      </c>
      <c r="Q123" s="15">
        <v>0.29020000000000001</v>
      </c>
      <c r="R123" s="15">
        <v>0.19639999999999999</v>
      </c>
      <c r="S123" s="15">
        <v>0.9425</v>
      </c>
      <c r="T123" s="15">
        <v>160.6</v>
      </c>
      <c r="U123" s="15">
        <v>0.82469999999999999</v>
      </c>
      <c r="V123" s="15">
        <v>0.94489999999999996</v>
      </c>
      <c r="W123" s="15">
        <v>0.79159999999999997</v>
      </c>
      <c r="X123" s="15">
        <v>0.7147</v>
      </c>
      <c r="Y123" s="15">
        <v>12.98</v>
      </c>
      <c r="Z123" s="15">
        <v>0.92579999999999996</v>
      </c>
      <c r="AA123" s="15">
        <v>37.549999999999997</v>
      </c>
      <c r="AB123" s="15">
        <v>38.770000000000003</v>
      </c>
      <c r="AC123" s="15" t="s">
        <v>5133</v>
      </c>
      <c r="AD123" s="15" t="s">
        <v>5250</v>
      </c>
    </row>
    <row r="124" spans="1:30" x14ac:dyDescent="0.3">
      <c r="A124" s="14" t="s">
        <v>5251</v>
      </c>
      <c r="B124" s="14" t="s">
        <v>811</v>
      </c>
      <c r="C124" s="14" t="s">
        <v>4920</v>
      </c>
      <c r="D124" s="14" t="s">
        <v>314</v>
      </c>
      <c r="E124" s="14" t="s">
        <v>193</v>
      </c>
      <c r="F124" s="14">
        <v>33.229999999999997</v>
      </c>
      <c r="G124" s="14">
        <v>0.90610000000000002</v>
      </c>
      <c r="H124" s="14">
        <v>0.92100000000000004</v>
      </c>
      <c r="I124" s="14">
        <v>8.3699999999999997E-2</v>
      </c>
      <c r="J124" s="14">
        <v>4.7800000000000002E-2</v>
      </c>
      <c r="K124" s="14">
        <v>5.2699999999999997E-2</v>
      </c>
      <c r="L124" s="14">
        <v>7.2599999999999998E-2</v>
      </c>
      <c r="M124" s="14">
        <v>111.9</v>
      </c>
      <c r="N124" s="14">
        <v>115.4</v>
      </c>
      <c r="O124" s="14">
        <v>5.4600000000000003E-2</v>
      </c>
      <c r="P124" s="14">
        <v>27.76</v>
      </c>
      <c r="Q124" s="14">
        <v>0.31209999999999999</v>
      </c>
      <c r="R124" s="14">
        <v>7.6799999999999993E-2</v>
      </c>
      <c r="S124" s="14">
        <v>0.74199999999999999</v>
      </c>
      <c r="T124" s="14">
        <v>44.6</v>
      </c>
      <c r="U124" s="14">
        <v>0.87160000000000004</v>
      </c>
      <c r="V124" s="14">
        <v>0.95550000000000002</v>
      </c>
      <c r="W124" s="14">
        <v>0.90659999999999996</v>
      </c>
      <c r="X124" s="14">
        <v>0.75149999999999995</v>
      </c>
      <c r="Y124" s="14">
        <v>3.82</v>
      </c>
      <c r="Z124" s="14">
        <v>0.78920000000000001</v>
      </c>
      <c r="AA124" s="14">
        <v>32.32</v>
      </c>
      <c r="AB124" s="14">
        <v>33.880000000000003</v>
      </c>
      <c r="AC124" s="14" t="s">
        <v>5252</v>
      </c>
      <c r="AD124" s="14" t="s">
        <v>5253</v>
      </c>
    </row>
    <row r="125" spans="1:30" x14ac:dyDescent="0.3">
      <c r="A125" s="15" t="s">
        <v>5254</v>
      </c>
      <c r="B125" s="15" t="s">
        <v>815</v>
      </c>
      <c r="C125" s="15" t="s">
        <v>4977</v>
      </c>
      <c r="D125" s="15" t="s">
        <v>263</v>
      </c>
      <c r="E125" s="15" t="s">
        <v>355</v>
      </c>
      <c r="F125" s="15">
        <v>42.03</v>
      </c>
      <c r="G125" s="15">
        <v>0.79720000000000002</v>
      </c>
      <c r="H125" s="15">
        <v>0.8175</v>
      </c>
      <c r="I125" s="15">
        <v>0.13289999999999999</v>
      </c>
      <c r="J125" s="15">
        <v>0.1086</v>
      </c>
      <c r="K125" s="15">
        <v>0.16900000000000001</v>
      </c>
      <c r="L125" s="15">
        <v>7.1199999999999999E-2</v>
      </c>
      <c r="M125" s="15">
        <v>54.5</v>
      </c>
      <c r="N125" s="15">
        <v>135.80000000000001</v>
      </c>
      <c r="O125" s="15">
        <v>5.0700000000000002E-2</v>
      </c>
      <c r="P125" s="15">
        <v>11.62</v>
      </c>
      <c r="Q125" s="15">
        <v>0.87780000000000002</v>
      </c>
      <c r="R125" s="15">
        <v>0.1205</v>
      </c>
      <c r="S125" s="15">
        <v>0.86709999999999998</v>
      </c>
      <c r="T125" s="15">
        <v>63.8</v>
      </c>
      <c r="U125" s="15">
        <v>0.74450000000000005</v>
      </c>
      <c r="V125" s="15">
        <v>0.89070000000000005</v>
      </c>
      <c r="W125" s="15">
        <v>0.75880000000000003</v>
      </c>
      <c r="X125" s="15">
        <v>0.66910000000000003</v>
      </c>
      <c r="Y125" s="15">
        <v>7.97</v>
      </c>
      <c r="Z125" s="15">
        <v>0.88939999999999997</v>
      </c>
      <c r="AA125" s="15">
        <v>40.85</v>
      </c>
      <c r="AB125" s="15">
        <v>42.7</v>
      </c>
      <c r="AC125" s="15" t="s">
        <v>5255</v>
      </c>
      <c r="AD125" s="15" t="s">
        <v>5256</v>
      </c>
    </row>
    <row r="126" spans="1:30" x14ac:dyDescent="0.3">
      <c r="A126" s="14" t="s">
        <v>5257</v>
      </c>
      <c r="B126" s="14" t="s">
        <v>818</v>
      </c>
      <c r="C126" s="14" t="s">
        <v>5021</v>
      </c>
      <c r="D126" s="14" t="s">
        <v>336</v>
      </c>
      <c r="E126" s="14" t="s">
        <v>451</v>
      </c>
      <c r="F126" s="14">
        <v>36.79</v>
      </c>
      <c r="G126" s="14">
        <v>0.88360000000000005</v>
      </c>
      <c r="H126" s="14">
        <v>0.90949999999999998</v>
      </c>
      <c r="I126" s="14">
        <v>0.2104</v>
      </c>
      <c r="J126" s="14">
        <v>0.156</v>
      </c>
      <c r="K126" s="14">
        <v>0.12540000000000001</v>
      </c>
      <c r="L126" s="14">
        <v>5.1400000000000001E-2</v>
      </c>
      <c r="M126" s="14">
        <v>85.3</v>
      </c>
      <c r="N126" s="14">
        <v>64.099999999999994</v>
      </c>
      <c r="O126" s="14">
        <v>4.4400000000000002E-2</v>
      </c>
      <c r="P126" s="14">
        <v>13.13</v>
      </c>
      <c r="Q126" s="14">
        <v>0.54600000000000004</v>
      </c>
      <c r="R126" s="14">
        <v>0.18429999999999999</v>
      </c>
      <c r="S126" s="14">
        <v>0.74180000000000001</v>
      </c>
      <c r="T126" s="14">
        <v>109.7</v>
      </c>
      <c r="U126" s="14">
        <v>0.88839999999999997</v>
      </c>
      <c r="V126" s="14">
        <v>0.90290000000000004</v>
      </c>
      <c r="W126" s="14">
        <v>0.90890000000000004</v>
      </c>
      <c r="X126" s="14">
        <v>0.72740000000000005</v>
      </c>
      <c r="Y126" s="14">
        <v>5.1100000000000003</v>
      </c>
      <c r="Z126" s="14">
        <v>0.84519999999999995</v>
      </c>
      <c r="AA126" s="14">
        <v>35.68</v>
      </c>
      <c r="AB126" s="14">
        <v>37.58</v>
      </c>
      <c r="AC126" s="14" t="s">
        <v>5258</v>
      </c>
      <c r="AD126" s="14" t="s">
        <v>5259</v>
      </c>
    </row>
    <row r="127" spans="1:30" x14ac:dyDescent="0.3">
      <c r="A127" s="15" t="s">
        <v>5260</v>
      </c>
      <c r="B127" s="15" t="s">
        <v>822</v>
      </c>
      <c r="C127" s="15" t="s">
        <v>4977</v>
      </c>
      <c r="D127" s="15" t="s">
        <v>350</v>
      </c>
      <c r="E127" s="15" t="s">
        <v>422</v>
      </c>
      <c r="F127" s="15">
        <v>41.05</v>
      </c>
      <c r="G127" s="15">
        <v>0.96340000000000003</v>
      </c>
      <c r="H127" s="15">
        <v>0.98119999999999996</v>
      </c>
      <c r="I127" s="15">
        <v>0.23499999999999999</v>
      </c>
      <c r="J127" s="15">
        <v>0.19900000000000001</v>
      </c>
      <c r="K127" s="15">
        <v>3.44E-2</v>
      </c>
      <c r="L127" s="15">
        <v>1.49E-2</v>
      </c>
      <c r="M127" s="15">
        <v>97</v>
      </c>
      <c r="N127" s="15">
        <v>59.9</v>
      </c>
      <c r="O127" s="15">
        <v>1.7899999999999999E-2</v>
      </c>
      <c r="P127" s="15">
        <v>9.35</v>
      </c>
      <c r="Q127" s="15">
        <v>0.54879999999999995</v>
      </c>
      <c r="R127" s="15">
        <v>0.25180000000000002</v>
      </c>
      <c r="S127" s="15">
        <v>0.79479999999999995</v>
      </c>
      <c r="T127" s="15">
        <v>125.4</v>
      </c>
      <c r="U127" s="15">
        <v>0.86780000000000002</v>
      </c>
      <c r="V127" s="15">
        <v>0.89590000000000003</v>
      </c>
      <c r="W127" s="15">
        <v>0.8669</v>
      </c>
      <c r="X127" s="15">
        <v>0.86370000000000002</v>
      </c>
      <c r="Y127" s="15">
        <v>3.46</v>
      </c>
      <c r="Z127" s="15">
        <v>0.87319999999999998</v>
      </c>
      <c r="AA127" s="15">
        <v>40.11</v>
      </c>
      <c r="AB127" s="15">
        <v>41.72</v>
      </c>
      <c r="AC127" s="15" t="s">
        <v>5261</v>
      </c>
      <c r="AD127" s="15" t="s">
        <v>5038</v>
      </c>
    </row>
    <row r="128" spans="1:30" x14ac:dyDescent="0.3">
      <c r="A128" s="14" t="s">
        <v>5262</v>
      </c>
      <c r="B128" s="14" t="s">
        <v>825</v>
      </c>
      <c r="C128" s="14" t="s">
        <v>4930</v>
      </c>
      <c r="D128" s="14" t="s">
        <v>192</v>
      </c>
      <c r="E128" s="14" t="s">
        <v>232</v>
      </c>
      <c r="F128" s="14">
        <v>32.79</v>
      </c>
      <c r="G128" s="14">
        <v>0.79220000000000002</v>
      </c>
      <c r="H128" s="14">
        <v>0.80349999999999999</v>
      </c>
      <c r="I128" s="14">
        <v>0.16619999999999999</v>
      </c>
      <c r="J128" s="14">
        <v>0.14369999999999999</v>
      </c>
      <c r="K128" s="14">
        <v>0.12839999999999999</v>
      </c>
      <c r="L128" s="14">
        <v>3.9199999999999999E-2</v>
      </c>
      <c r="M128" s="14">
        <v>134.6</v>
      </c>
      <c r="N128" s="14">
        <v>63.5</v>
      </c>
      <c r="O128" s="14">
        <v>4.9000000000000002E-2</v>
      </c>
      <c r="P128" s="14">
        <v>16.760000000000002</v>
      </c>
      <c r="Q128" s="14">
        <v>0.24030000000000001</v>
      </c>
      <c r="R128" s="14">
        <v>0.1923</v>
      </c>
      <c r="S128" s="14">
        <v>0.74329999999999996</v>
      </c>
      <c r="T128" s="14">
        <v>167.5</v>
      </c>
      <c r="U128" s="14">
        <v>0.79379999999999995</v>
      </c>
      <c r="V128" s="14">
        <v>0.97389999999999999</v>
      </c>
      <c r="W128" s="14">
        <v>0.76439999999999997</v>
      </c>
      <c r="X128" s="14">
        <v>0.65569999999999995</v>
      </c>
      <c r="Y128" s="14">
        <v>4.6900000000000004</v>
      </c>
      <c r="Z128" s="14">
        <v>0.74680000000000002</v>
      </c>
      <c r="AA128" s="14">
        <v>31.84</v>
      </c>
      <c r="AB128" s="14">
        <v>33.15</v>
      </c>
      <c r="AC128" s="14" t="s">
        <v>5263</v>
      </c>
      <c r="AD128" s="14" t="s">
        <v>5264</v>
      </c>
    </row>
    <row r="129" spans="1:30" x14ac:dyDescent="0.3">
      <c r="A129" s="15" t="s">
        <v>5265</v>
      </c>
      <c r="B129" s="15" t="s">
        <v>828</v>
      </c>
      <c r="C129" s="15" t="s">
        <v>4985</v>
      </c>
      <c r="D129" s="15" t="s">
        <v>271</v>
      </c>
      <c r="E129" s="15" t="s">
        <v>374</v>
      </c>
      <c r="F129" s="15">
        <v>32.200000000000003</v>
      </c>
      <c r="G129" s="15">
        <v>0.88109999999999999</v>
      </c>
      <c r="H129" s="15">
        <v>0.89639999999999997</v>
      </c>
      <c r="I129" s="15">
        <v>9.3799999999999994E-2</v>
      </c>
      <c r="J129" s="15">
        <v>0.17979999999999999</v>
      </c>
      <c r="K129" s="15">
        <v>4.3799999999999999E-2</v>
      </c>
      <c r="L129" s="15">
        <v>6.8199999999999997E-2</v>
      </c>
      <c r="M129" s="15">
        <v>44.4</v>
      </c>
      <c r="N129" s="15">
        <v>112.5</v>
      </c>
      <c r="O129" s="15">
        <v>3.9600000000000003E-2</v>
      </c>
      <c r="P129" s="15">
        <v>16.23</v>
      </c>
      <c r="Q129" s="15">
        <v>0.1731</v>
      </c>
      <c r="R129" s="15">
        <v>0.22939999999999999</v>
      </c>
      <c r="S129" s="15">
        <v>0.77749999999999997</v>
      </c>
      <c r="T129" s="15">
        <v>138.80000000000001</v>
      </c>
      <c r="U129" s="15">
        <v>0.80430000000000001</v>
      </c>
      <c r="V129" s="15">
        <v>0.90990000000000004</v>
      </c>
      <c r="W129" s="15">
        <v>0.9073</v>
      </c>
      <c r="X129" s="15">
        <v>0.86170000000000002</v>
      </c>
      <c r="Y129" s="15">
        <v>0.97</v>
      </c>
      <c r="Z129" s="15">
        <v>0.78500000000000003</v>
      </c>
      <c r="AA129" s="15">
        <v>31.4</v>
      </c>
      <c r="AB129" s="15">
        <v>33.020000000000003</v>
      </c>
      <c r="AC129" s="15" t="s">
        <v>1959</v>
      </c>
      <c r="AD129" s="15" t="s">
        <v>5266</v>
      </c>
    </row>
    <row r="130" spans="1:30" x14ac:dyDescent="0.3">
      <c r="A130" s="14" t="s">
        <v>5267</v>
      </c>
      <c r="B130" s="14" t="s">
        <v>832</v>
      </c>
      <c r="C130" s="14" t="s">
        <v>4957</v>
      </c>
      <c r="D130" s="14" t="s">
        <v>263</v>
      </c>
      <c r="E130" s="14" t="s">
        <v>283</v>
      </c>
      <c r="F130" s="14">
        <v>34.909999999999997</v>
      </c>
      <c r="G130" s="14">
        <v>0.83699999999999997</v>
      </c>
      <c r="H130" s="14">
        <v>0.8629</v>
      </c>
      <c r="I130" s="14">
        <v>0.27189999999999998</v>
      </c>
      <c r="J130" s="14">
        <v>0.19059999999999999</v>
      </c>
      <c r="K130" s="14">
        <v>0.1147</v>
      </c>
      <c r="L130" s="14">
        <v>6.1600000000000002E-2</v>
      </c>
      <c r="M130" s="14">
        <v>109.4</v>
      </c>
      <c r="N130" s="14">
        <v>114.8</v>
      </c>
      <c r="O130" s="14">
        <v>2.8899999999999999E-2</v>
      </c>
      <c r="P130" s="14">
        <v>20.66</v>
      </c>
      <c r="Q130" s="14">
        <v>0.86250000000000004</v>
      </c>
      <c r="R130" s="14">
        <v>0.1181</v>
      </c>
      <c r="S130" s="14">
        <v>0.84870000000000001</v>
      </c>
      <c r="T130" s="14">
        <v>79.900000000000006</v>
      </c>
      <c r="U130" s="14">
        <v>0.82679999999999998</v>
      </c>
      <c r="V130" s="14">
        <v>0.79990000000000006</v>
      </c>
      <c r="W130" s="14">
        <v>0.92359999999999998</v>
      </c>
      <c r="X130" s="14">
        <v>0.9405</v>
      </c>
      <c r="Y130" s="14">
        <v>5.32</v>
      </c>
      <c r="Z130" s="14">
        <v>0.7349</v>
      </c>
      <c r="AA130" s="14">
        <v>34.24</v>
      </c>
      <c r="AB130" s="14">
        <v>35.619999999999997</v>
      </c>
      <c r="AC130" s="14" t="s">
        <v>5268</v>
      </c>
      <c r="AD130" s="14" t="s">
        <v>5269</v>
      </c>
    </row>
    <row r="131" spans="1:30" x14ac:dyDescent="0.3">
      <c r="A131" s="15" t="s">
        <v>5270</v>
      </c>
      <c r="B131" s="15" t="s">
        <v>836</v>
      </c>
      <c r="C131" s="15" t="s">
        <v>5007</v>
      </c>
      <c r="D131" s="15" t="s">
        <v>434</v>
      </c>
      <c r="E131" s="15" t="s">
        <v>299</v>
      </c>
      <c r="F131" s="15">
        <v>35.01</v>
      </c>
      <c r="G131" s="15">
        <v>0.85040000000000004</v>
      </c>
      <c r="H131" s="15">
        <v>0.86990000000000001</v>
      </c>
      <c r="I131" s="15">
        <v>0.26989999999999997</v>
      </c>
      <c r="J131" s="15">
        <v>0.2722</v>
      </c>
      <c r="K131" s="15">
        <v>0.1148</v>
      </c>
      <c r="L131" s="15">
        <v>4.87E-2</v>
      </c>
      <c r="M131" s="15">
        <v>56</v>
      </c>
      <c r="N131" s="15">
        <v>38.1</v>
      </c>
      <c r="O131" s="15">
        <v>6.9199999999999998E-2</v>
      </c>
      <c r="P131" s="15">
        <v>18.37</v>
      </c>
      <c r="Q131" s="15">
        <v>0.1661</v>
      </c>
      <c r="R131" s="15">
        <v>8.3199999999999996E-2</v>
      </c>
      <c r="S131" s="15">
        <v>0.89439999999999997</v>
      </c>
      <c r="T131" s="15">
        <v>151.5</v>
      </c>
      <c r="U131" s="15">
        <v>0.94369999999999998</v>
      </c>
      <c r="V131" s="15">
        <v>0.73029999999999995</v>
      </c>
      <c r="W131" s="15">
        <v>0.86470000000000002</v>
      </c>
      <c r="X131" s="15">
        <v>0.89610000000000001</v>
      </c>
      <c r="Y131" s="15">
        <v>7.31</v>
      </c>
      <c r="Z131" s="15">
        <v>0.88619999999999999</v>
      </c>
      <c r="AA131" s="15">
        <v>33.83</v>
      </c>
      <c r="AB131" s="15">
        <v>35.380000000000003</v>
      </c>
      <c r="AC131" s="15" t="s">
        <v>5271</v>
      </c>
      <c r="AD131" s="15" t="s">
        <v>5272</v>
      </c>
    </row>
    <row r="132" spans="1:30" x14ac:dyDescent="0.3">
      <c r="A132" s="14" t="s">
        <v>5273</v>
      </c>
      <c r="B132" s="14" t="s">
        <v>840</v>
      </c>
      <c r="C132" s="14" t="s">
        <v>5105</v>
      </c>
      <c r="D132" s="14" t="s">
        <v>342</v>
      </c>
      <c r="E132" s="14" t="s">
        <v>315</v>
      </c>
      <c r="F132" s="14">
        <v>34.22</v>
      </c>
      <c r="G132" s="14">
        <v>0.96819999999999995</v>
      </c>
      <c r="H132" s="14">
        <v>0.99460000000000004</v>
      </c>
      <c r="I132" s="14">
        <v>6.6100000000000006E-2</v>
      </c>
      <c r="J132" s="14">
        <v>5.9200000000000003E-2</v>
      </c>
      <c r="K132" s="14">
        <v>0.17519999999999999</v>
      </c>
      <c r="L132" s="14">
        <v>2.9899999999999999E-2</v>
      </c>
      <c r="M132" s="14">
        <v>66.099999999999994</v>
      </c>
      <c r="N132" s="14">
        <v>37.4</v>
      </c>
      <c r="O132" s="14">
        <v>3.6499999999999998E-2</v>
      </c>
      <c r="P132" s="14">
        <v>27.48</v>
      </c>
      <c r="Q132" s="14">
        <v>0.44169999999999998</v>
      </c>
      <c r="R132" s="14">
        <v>0.2293</v>
      </c>
      <c r="S132" s="14">
        <v>0.94310000000000005</v>
      </c>
      <c r="T132" s="14">
        <v>77.099999999999994</v>
      </c>
      <c r="U132" s="14">
        <v>0.78539999999999999</v>
      </c>
      <c r="V132" s="14">
        <v>0.93979999999999997</v>
      </c>
      <c r="W132" s="14">
        <v>0.72450000000000003</v>
      </c>
      <c r="X132" s="14">
        <v>0.67359999999999998</v>
      </c>
      <c r="Y132" s="14">
        <v>12.37</v>
      </c>
      <c r="Z132" s="14">
        <v>0.97809999999999997</v>
      </c>
      <c r="AA132" s="14">
        <v>33.19</v>
      </c>
      <c r="AB132" s="14">
        <v>34.93</v>
      </c>
      <c r="AC132" s="14" t="s">
        <v>5274</v>
      </c>
      <c r="AD132" s="14" t="s">
        <v>5275</v>
      </c>
    </row>
    <row r="133" spans="1:30" x14ac:dyDescent="0.3">
      <c r="A133" s="15" t="s">
        <v>5276</v>
      </c>
      <c r="B133" s="15" t="s">
        <v>843</v>
      </c>
      <c r="C133" s="15" t="s">
        <v>4966</v>
      </c>
      <c r="D133" s="15" t="s">
        <v>244</v>
      </c>
      <c r="E133" s="15" t="s">
        <v>220</v>
      </c>
      <c r="F133" s="15">
        <v>28.4</v>
      </c>
      <c r="G133" s="15">
        <v>0.92859999999999998</v>
      </c>
      <c r="H133" s="15">
        <v>0.95650000000000002</v>
      </c>
      <c r="I133" s="15">
        <v>9.9500000000000005E-2</v>
      </c>
      <c r="J133" s="15">
        <v>0.19400000000000001</v>
      </c>
      <c r="K133" s="15">
        <v>3.2099999999999997E-2</v>
      </c>
      <c r="L133" s="15">
        <v>8.2799999999999999E-2</v>
      </c>
      <c r="M133" s="15">
        <v>93.5</v>
      </c>
      <c r="N133" s="15">
        <v>88.9</v>
      </c>
      <c r="O133" s="15">
        <v>6.5199999999999994E-2</v>
      </c>
      <c r="P133" s="15">
        <v>14.57</v>
      </c>
      <c r="Q133" s="15">
        <v>0.57350000000000001</v>
      </c>
      <c r="R133" s="15">
        <v>7.5999999999999998E-2</v>
      </c>
      <c r="S133" s="15">
        <v>0.74990000000000001</v>
      </c>
      <c r="T133" s="15">
        <v>167.3</v>
      </c>
      <c r="U133" s="15">
        <v>0.88160000000000005</v>
      </c>
      <c r="V133" s="15">
        <v>0.72599999999999998</v>
      </c>
      <c r="W133" s="15">
        <v>0.74399999999999999</v>
      </c>
      <c r="X133" s="15">
        <v>0.78210000000000002</v>
      </c>
      <c r="Y133" s="15">
        <v>9.86</v>
      </c>
      <c r="Z133" s="15">
        <v>0.75539999999999996</v>
      </c>
      <c r="AA133" s="15">
        <v>27.28</v>
      </c>
      <c r="AB133" s="15">
        <v>29.48</v>
      </c>
      <c r="AC133" s="15" t="s">
        <v>472</v>
      </c>
      <c r="AD133" s="15" t="s">
        <v>5277</v>
      </c>
    </row>
    <row r="134" spans="1:30" x14ac:dyDescent="0.3">
      <c r="A134" s="14" t="s">
        <v>5278</v>
      </c>
      <c r="B134" s="14" t="s">
        <v>847</v>
      </c>
      <c r="C134" s="14" t="s">
        <v>5081</v>
      </c>
      <c r="D134" s="14" t="s">
        <v>282</v>
      </c>
      <c r="E134" s="14" t="s">
        <v>521</v>
      </c>
      <c r="F134" s="14">
        <v>28.32</v>
      </c>
      <c r="G134" s="14">
        <v>0.76770000000000005</v>
      </c>
      <c r="H134" s="14">
        <v>0.77529999999999999</v>
      </c>
      <c r="I134" s="14">
        <v>0.15840000000000001</v>
      </c>
      <c r="J134" s="14">
        <v>0.2949</v>
      </c>
      <c r="K134" s="14">
        <v>9.2399999999999996E-2</v>
      </c>
      <c r="L134" s="14">
        <v>2.76E-2</v>
      </c>
      <c r="M134" s="14">
        <v>106.5</v>
      </c>
      <c r="N134" s="14">
        <v>104.9</v>
      </c>
      <c r="O134" s="14">
        <v>5.5199999999999999E-2</v>
      </c>
      <c r="P134" s="14">
        <v>10.57</v>
      </c>
      <c r="Q134" s="14">
        <v>0.2681</v>
      </c>
      <c r="R134" s="14">
        <v>0.25519999999999998</v>
      </c>
      <c r="S134" s="14">
        <v>0.89849999999999997</v>
      </c>
      <c r="T134" s="14">
        <v>139.5</v>
      </c>
      <c r="U134" s="14">
        <v>0.78369999999999995</v>
      </c>
      <c r="V134" s="14">
        <v>0.79079999999999995</v>
      </c>
      <c r="W134" s="14">
        <v>0.89890000000000003</v>
      </c>
      <c r="X134" s="14">
        <v>0.65539999999999998</v>
      </c>
      <c r="Y134" s="14">
        <v>12.71</v>
      </c>
      <c r="Z134" s="14">
        <v>0.79830000000000001</v>
      </c>
      <c r="AA134" s="14">
        <v>27.27</v>
      </c>
      <c r="AB134" s="14">
        <v>28.89</v>
      </c>
      <c r="AC134" s="14" t="s">
        <v>5279</v>
      </c>
      <c r="AD134" s="14" t="s">
        <v>5280</v>
      </c>
    </row>
    <row r="135" spans="1:30" x14ac:dyDescent="0.3">
      <c r="A135" s="15" t="s">
        <v>5281</v>
      </c>
      <c r="B135" s="15" t="s">
        <v>850</v>
      </c>
      <c r="C135" s="15" t="s">
        <v>4981</v>
      </c>
      <c r="D135" s="15" t="s">
        <v>298</v>
      </c>
      <c r="E135" s="15" t="s">
        <v>487</v>
      </c>
      <c r="F135" s="15">
        <v>39.65</v>
      </c>
      <c r="G135" s="15">
        <v>0.82479999999999998</v>
      </c>
      <c r="H135" s="15">
        <v>0.84219999999999995</v>
      </c>
      <c r="I135" s="15">
        <v>0.2235</v>
      </c>
      <c r="J135" s="15">
        <v>0.27379999999999999</v>
      </c>
      <c r="K135" s="15">
        <v>4.2299999999999997E-2</v>
      </c>
      <c r="L135" s="15">
        <v>1.2200000000000001E-2</v>
      </c>
      <c r="M135" s="15">
        <v>45.7</v>
      </c>
      <c r="N135" s="15">
        <v>56.4</v>
      </c>
      <c r="O135" s="15">
        <v>3.1699999999999999E-2</v>
      </c>
      <c r="P135" s="15">
        <v>13.27</v>
      </c>
      <c r="Q135" s="15">
        <v>0.3276</v>
      </c>
      <c r="R135" s="15">
        <v>0.10440000000000001</v>
      </c>
      <c r="S135" s="15">
        <v>0.83320000000000005</v>
      </c>
      <c r="T135" s="15">
        <v>49.1</v>
      </c>
      <c r="U135" s="15">
        <v>0.81589999999999996</v>
      </c>
      <c r="V135" s="15">
        <v>0.9042</v>
      </c>
      <c r="W135" s="15">
        <v>0.7772</v>
      </c>
      <c r="X135" s="15">
        <v>0.70130000000000003</v>
      </c>
      <c r="Y135" s="15">
        <v>5.32</v>
      </c>
      <c r="Z135" s="15">
        <v>0.93440000000000001</v>
      </c>
      <c r="AA135" s="15">
        <v>39.270000000000003</v>
      </c>
      <c r="AB135" s="15">
        <v>40.340000000000003</v>
      </c>
      <c r="AC135" s="15" t="s">
        <v>5282</v>
      </c>
      <c r="AD135" s="15" t="s">
        <v>5283</v>
      </c>
    </row>
    <row r="136" spans="1:30" x14ac:dyDescent="0.3">
      <c r="A136" s="14" t="s">
        <v>5284</v>
      </c>
      <c r="B136" s="14" t="s">
        <v>854</v>
      </c>
      <c r="C136" s="14" t="s">
        <v>4916</v>
      </c>
      <c r="D136" s="14" t="s">
        <v>244</v>
      </c>
      <c r="E136" s="14" t="s">
        <v>412</v>
      </c>
      <c r="F136" s="14">
        <v>36.979999999999997</v>
      </c>
      <c r="G136" s="14">
        <v>0.77210000000000001</v>
      </c>
      <c r="H136" s="14">
        <v>0.78420000000000001</v>
      </c>
      <c r="I136" s="14">
        <v>0.1318</v>
      </c>
      <c r="J136" s="14">
        <v>0.26919999999999999</v>
      </c>
      <c r="K136" s="14">
        <v>0.17899999999999999</v>
      </c>
      <c r="L136" s="14">
        <v>2.41E-2</v>
      </c>
      <c r="M136" s="14">
        <v>106.2</v>
      </c>
      <c r="N136" s="14">
        <v>68.599999999999994</v>
      </c>
      <c r="O136" s="14">
        <v>4.2000000000000003E-2</v>
      </c>
      <c r="P136" s="14">
        <v>13.66</v>
      </c>
      <c r="Q136" s="14">
        <v>0.61660000000000004</v>
      </c>
      <c r="R136" s="14">
        <v>0.1696</v>
      </c>
      <c r="S136" s="14">
        <v>0.81310000000000004</v>
      </c>
      <c r="T136" s="14">
        <v>151.1</v>
      </c>
      <c r="U136" s="14">
        <v>0.9103</v>
      </c>
      <c r="V136" s="14">
        <v>0.74099999999999999</v>
      </c>
      <c r="W136" s="14">
        <v>0.75670000000000004</v>
      </c>
      <c r="X136" s="14">
        <v>0.83620000000000005</v>
      </c>
      <c r="Y136" s="14">
        <v>4.62</v>
      </c>
      <c r="Z136" s="14">
        <v>0.93189999999999995</v>
      </c>
      <c r="AA136" s="14">
        <v>36.42</v>
      </c>
      <c r="AB136" s="14">
        <v>37.32</v>
      </c>
      <c r="AC136" s="14" t="s">
        <v>5285</v>
      </c>
      <c r="AD136" s="14" t="s">
        <v>5286</v>
      </c>
    </row>
    <row r="137" spans="1:30" x14ac:dyDescent="0.3">
      <c r="A137" s="15" t="s">
        <v>5287</v>
      </c>
      <c r="B137" s="15" t="s">
        <v>858</v>
      </c>
      <c r="C137" s="15" t="s">
        <v>4938</v>
      </c>
      <c r="D137" s="15" t="s">
        <v>192</v>
      </c>
      <c r="E137" s="15" t="s">
        <v>412</v>
      </c>
      <c r="F137" s="15">
        <v>42.03</v>
      </c>
      <c r="G137" s="15">
        <v>0.82750000000000001</v>
      </c>
      <c r="H137" s="15">
        <v>0.85009999999999997</v>
      </c>
      <c r="I137" s="15">
        <v>4.4900000000000002E-2</v>
      </c>
      <c r="J137" s="15">
        <v>0.25519999999999998</v>
      </c>
      <c r="K137" s="15">
        <v>1.6E-2</v>
      </c>
      <c r="L137" s="15">
        <v>6.2300000000000001E-2</v>
      </c>
      <c r="M137" s="15">
        <v>113.7</v>
      </c>
      <c r="N137" s="15">
        <v>54.2</v>
      </c>
      <c r="O137" s="15">
        <v>1.4800000000000001E-2</v>
      </c>
      <c r="P137" s="15">
        <v>26.92</v>
      </c>
      <c r="Q137" s="15">
        <v>0.50149999999999995</v>
      </c>
      <c r="R137" s="15">
        <v>0.2331</v>
      </c>
      <c r="S137" s="15">
        <v>0.82899999999999996</v>
      </c>
      <c r="T137" s="15">
        <v>21.1</v>
      </c>
      <c r="U137" s="15">
        <v>0.72860000000000003</v>
      </c>
      <c r="V137" s="15">
        <v>0.75780000000000003</v>
      </c>
      <c r="W137" s="15">
        <v>0.73109999999999997</v>
      </c>
      <c r="X137" s="15">
        <v>0.94369999999999998</v>
      </c>
      <c r="Y137" s="15">
        <v>11.54</v>
      </c>
      <c r="Z137" s="15">
        <v>0.91949999999999998</v>
      </c>
      <c r="AA137" s="15">
        <v>41.34</v>
      </c>
      <c r="AB137" s="15">
        <v>42.91</v>
      </c>
      <c r="AC137" s="15" t="s">
        <v>5288</v>
      </c>
      <c r="AD137" s="15" t="s">
        <v>5289</v>
      </c>
    </row>
    <row r="138" spans="1:30" x14ac:dyDescent="0.3">
      <c r="A138" s="14" t="s">
        <v>5290</v>
      </c>
      <c r="B138" s="14" t="s">
        <v>862</v>
      </c>
      <c r="C138" s="14" t="s">
        <v>4912</v>
      </c>
      <c r="D138" s="14" t="s">
        <v>328</v>
      </c>
      <c r="E138" s="14" t="s">
        <v>220</v>
      </c>
      <c r="F138" s="14">
        <v>40.54</v>
      </c>
      <c r="G138" s="14">
        <v>0.76790000000000003</v>
      </c>
      <c r="H138" s="14">
        <v>0.77329999999999999</v>
      </c>
      <c r="I138" s="14">
        <v>0.1915</v>
      </c>
      <c r="J138" s="14">
        <v>0.21729999999999999</v>
      </c>
      <c r="K138" s="14">
        <v>0.1055</v>
      </c>
      <c r="L138" s="14">
        <v>1.8599999999999998E-2</v>
      </c>
      <c r="M138" s="14">
        <v>38.299999999999997</v>
      </c>
      <c r="N138" s="14">
        <v>35.1</v>
      </c>
      <c r="O138" s="14">
        <v>5.2900000000000003E-2</v>
      </c>
      <c r="P138" s="14">
        <v>12.42</v>
      </c>
      <c r="Q138" s="14">
        <v>0.13819999999999999</v>
      </c>
      <c r="R138" s="14">
        <v>0.20649999999999999</v>
      </c>
      <c r="S138" s="14">
        <v>0.79620000000000002</v>
      </c>
      <c r="T138" s="14">
        <v>27.5</v>
      </c>
      <c r="U138" s="14">
        <v>0.81130000000000002</v>
      </c>
      <c r="V138" s="14">
        <v>0.97009999999999996</v>
      </c>
      <c r="W138" s="14">
        <v>0.76570000000000005</v>
      </c>
      <c r="X138" s="14">
        <v>0.86119999999999997</v>
      </c>
      <c r="Y138" s="14">
        <v>0.77</v>
      </c>
      <c r="Z138" s="14">
        <v>0.7389</v>
      </c>
      <c r="AA138" s="14">
        <v>40</v>
      </c>
      <c r="AB138" s="14">
        <v>41.31</v>
      </c>
      <c r="AC138" s="14" t="s">
        <v>5291</v>
      </c>
      <c r="AD138" s="14" t="s">
        <v>5209</v>
      </c>
    </row>
    <row r="139" spans="1:30" x14ac:dyDescent="0.3">
      <c r="A139" s="15" t="s">
        <v>5292</v>
      </c>
      <c r="B139" s="15" t="s">
        <v>866</v>
      </c>
      <c r="C139" s="15" t="s">
        <v>5021</v>
      </c>
      <c r="D139" s="15" t="s">
        <v>306</v>
      </c>
      <c r="E139" s="15" t="s">
        <v>307</v>
      </c>
      <c r="F139" s="15">
        <v>31.02</v>
      </c>
      <c r="G139" s="15">
        <v>0.9093</v>
      </c>
      <c r="H139" s="15">
        <v>0.93340000000000001</v>
      </c>
      <c r="I139" s="15">
        <v>0.17829999999999999</v>
      </c>
      <c r="J139" s="15">
        <v>0.25900000000000001</v>
      </c>
      <c r="K139" s="15">
        <v>0.1244</v>
      </c>
      <c r="L139" s="15">
        <v>1.61E-2</v>
      </c>
      <c r="M139" s="15">
        <v>137.30000000000001</v>
      </c>
      <c r="N139" s="15">
        <v>67.2</v>
      </c>
      <c r="O139" s="15">
        <v>2.1499999999999998E-2</v>
      </c>
      <c r="P139" s="15">
        <v>9.25</v>
      </c>
      <c r="Q139" s="15">
        <v>0.64910000000000001</v>
      </c>
      <c r="R139" s="15">
        <v>0.2064</v>
      </c>
      <c r="S139" s="15">
        <v>0.95620000000000005</v>
      </c>
      <c r="T139" s="15">
        <v>64.599999999999994</v>
      </c>
      <c r="U139" s="15">
        <v>0.83760000000000001</v>
      </c>
      <c r="V139" s="15">
        <v>0.78110000000000002</v>
      </c>
      <c r="W139" s="15">
        <v>0.76629999999999998</v>
      </c>
      <c r="X139" s="15">
        <v>0.86099999999999999</v>
      </c>
      <c r="Y139" s="15">
        <v>4.97</v>
      </c>
      <c r="Z139" s="15">
        <v>0.95850000000000002</v>
      </c>
      <c r="AA139" s="15">
        <v>30.38</v>
      </c>
      <c r="AB139" s="15">
        <v>31.56</v>
      </c>
      <c r="AC139" s="15" t="s">
        <v>1603</v>
      </c>
      <c r="AD139" s="15" t="s">
        <v>5293</v>
      </c>
    </row>
    <row r="140" spans="1:30" x14ac:dyDescent="0.3">
      <c r="A140" s="14" t="s">
        <v>5294</v>
      </c>
      <c r="B140" s="14" t="s">
        <v>869</v>
      </c>
      <c r="C140" s="14" t="s">
        <v>4920</v>
      </c>
      <c r="D140" s="14" t="s">
        <v>306</v>
      </c>
      <c r="E140" s="14" t="s">
        <v>374</v>
      </c>
      <c r="F140" s="14">
        <v>28.47</v>
      </c>
      <c r="G140" s="14">
        <v>0.91420000000000001</v>
      </c>
      <c r="H140" s="14">
        <v>0.93369999999999997</v>
      </c>
      <c r="I140" s="14">
        <v>0.22639999999999999</v>
      </c>
      <c r="J140" s="14">
        <v>5.9499999999999997E-2</v>
      </c>
      <c r="K140" s="14">
        <v>8.3500000000000005E-2</v>
      </c>
      <c r="L140" s="14">
        <v>8.2100000000000006E-2</v>
      </c>
      <c r="M140" s="14">
        <v>106.1</v>
      </c>
      <c r="N140" s="14">
        <v>88.6</v>
      </c>
      <c r="O140" s="14">
        <v>2.23E-2</v>
      </c>
      <c r="P140" s="14">
        <v>14.8</v>
      </c>
      <c r="Q140" s="14">
        <v>0.60170000000000001</v>
      </c>
      <c r="R140" s="14">
        <v>9.2399999999999996E-2</v>
      </c>
      <c r="S140" s="14">
        <v>0.72040000000000004</v>
      </c>
      <c r="T140" s="14">
        <v>163.80000000000001</v>
      </c>
      <c r="U140" s="14">
        <v>0.82330000000000003</v>
      </c>
      <c r="V140" s="14">
        <v>0.91220000000000001</v>
      </c>
      <c r="W140" s="14">
        <v>0.85270000000000001</v>
      </c>
      <c r="X140" s="14">
        <v>0.92349999999999999</v>
      </c>
      <c r="Y140" s="14">
        <v>4.46</v>
      </c>
      <c r="Z140" s="14">
        <v>0.82899999999999996</v>
      </c>
      <c r="AA140" s="14">
        <v>27.38</v>
      </c>
      <c r="AB140" s="14">
        <v>29.06</v>
      </c>
      <c r="AC140" s="14" t="s">
        <v>5295</v>
      </c>
      <c r="AD140" s="14" t="s">
        <v>5296</v>
      </c>
    </row>
    <row r="141" spans="1:30" x14ac:dyDescent="0.3">
      <c r="A141" s="15" t="s">
        <v>5297</v>
      </c>
      <c r="B141" s="15" t="s">
        <v>872</v>
      </c>
      <c r="C141" s="15" t="s">
        <v>4966</v>
      </c>
      <c r="D141" s="15" t="s">
        <v>282</v>
      </c>
      <c r="E141" s="15" t="s">
        <v>254</v>
      </c>
      <c r="F141" s="15">
        <v>39.020000000000003</v>
      </c>
      <c r="G141" s="15">
        <v>0.84619999999999995</v>
      </c>
      <c r="H141" s="15">
        <v>0.87219999999999998</v>
      </c>
      <c r="I141" s="15">
        <v>0.1246</v>
      </c>
      <c r="J141" s="15">
        <v>0.20660000000000001</v>
      </c>
      <c r="K141" s="15">
        <v>0.13769999999999999</v>
      </c>
      <c r="L141" s="15">
        <v>1.7600000000000001E-2</v>
      </c>
      <c r="M141" s="15">
        <v>138.19999999999999</v>
      </c>
      <c r="N141" s="15">
        <v>130.1</v>
      </c>
      <c r="O141" s="15">
        <v>1.6799999999999999E-2</v>
      </c>
      <c r="P141" s="15">
        <v>16.8</v>
      </c>
      <c r="Q141" s="15">
        <v>0.83589999999999998</v>
      </c>
      <c r="R141" s="15">
        <v>0.1643</v>
      </c>
      <c r="S141" s="15">
        <v>0.78749999999999998</v>
      </c>
      <c r="T141" s="15">
        <v>136.5</v>
      </c>
      <c r="U141" s="15">
        <v>0.92579999999999996</v>
      </c>
      <c r="V141" s="15">
        <v>0.8599</v>
      </c>
      <c r="W141" s="15">
        <v>0.78910000000000002</v>
      </c>
      <c r="X141" s="15">
        <v>0.746</v>
      </c>
      <c r="Y141" s="15">
        <v>6.65</v>
      </c>
      <c r="Z141" s="15">
        <v>0.94030000000000002</v>
      </c>
      <c r="AA141" s="15">
        <v>38.47</v>
      </c>
      <c r="AB141" s="15">
        <v>39.74</v>
      </c>
      <c r="AC141" s="15" t="s">
        <v>848</v>
      </c>
      <c r="AD141" s="15" t="s">
        <v>5225</v>
      </c>
    </row>
    <row r="142" spans="1:30" x14ac:dyDescent="0.3">
      <c r="A142" s="14" t="s">
        <v>5298</v>
      </c>
      <c r="B142" s="14" t="s">
        <v>875</v>
      </c>
      <c r="C142" s="14" t="s">
        <v>4930</v>
      </c>
      <c r="D142" s="14" t="s">
        <v>263</v>
      </c>
      <c r="E142" s="14" t="s">
        <v>315</v>
      </c>
      <c r="F142" s="14">
        <v>29.77</v>
      </c>
      <c r="G142" s="14">
        <v>0.83079999999999998</v>
      </c>
      <c r="H142" s="14">
        <v>0.84299999999999997</v>
      </c>
      <c r="I142" s="14">
        <v>0.27750000000000002</v>
      </c>
      <c r="J142" s="14">
        <v>0.1457</v>
      </c>
      <c r="K142" s="14">
        <v>0.13780000000000001</v>
      </c>
      <c r="L142" s="14">
        <v>5.0799999999999998E-2</v>
      </c>
      <c r="M142" s="14">
        <v>125.7</v>
      </c>
      <c r="N142" s="14">
        <v>60.4</v>
      </c>
      <c r="O142" s="14">
        <v>7.4800000000000005E-2</v>
      </c>
      <c r="P142" s="14">
        <v>16.579999999999998</v>
      </c>
      <c r="Q142" s="14">
        <v>0.16250000000000001</v>
      </c>
      <c r="R142" s="14">
        <v>0.14419999999999999</v>
      </c>
      <c r="S142" s="14">
        <v>0.9577</v>
      </c>
      <c r="T142" s="14">
        <v>170.5</v>
      </c>
      <c r="U142" s="14">
        <v>0.75929999999999997</v>
      </c>
      <c r="V142" s="14">
        <v>0.81669999999999998</v>
      </c>
      <c r="W142" s="14">
        <v>0.88670000000000004</v>
      </c>
      <c r="X142" s="14">
        <v>0.71660000000000001</v>
      </c>
      <c r="Y142" s="14">
        <v>6.13</v>
      </c>
      <c r="Z142" s="14">
        <v>0.84099999999999997</v>
      </c>
      <c r="AA142" s="14">
        <v>28.96</v>
      </c>
      <c r="AB142" s="14">
        <v>30.63</v>
      </c>
      <c r="AC142" s="14" t="s">
        <v>5299</v>
      </c>
      <c r="AD142" s="14" t="s">
        <v>5300</v>
      </c>
    </row>
    <row r="143" spans="1:30" x14ac:dyDescent="0.3">
      <c r="A143" s="15" t="s">
        <v>5301</v>
      </c>
      <c r="B143" s="15" t="s">
        <v>878</v>
      </c>
      <c r="C143" s="15" t="s">
        <v>5172</v>
      </c>
      <c r="D143" s="15" t="s">
        <v>306</v>
      </c>
      <c r="E143" s="15" t="s">
        <v>521</v>
      </c>
      <c r="F143" s="15">
        <v>35.92</v>
      </c>
      <c r="G143" s="15">
        <v>0.77669999999999995</v>
      </c>
      <c r="H143" s="15">
        <v>0.78410000000000002</v>
      </c>
      <c r="I143" s="15">
        <v>0.10249999999999999</v>
      </c>
      <c r="J143" s="15">
        <v>5.9200000000000003E-2</v>
      </c>
      <c r="K143" s="15">
        <v>0.14779999999999999</v>
      </c>
      <c r="L143" s="15">
        <v>2.1700000000000001E-2</v>
      </c>
      <c r="M143" s="15">
        <v>109.5</v>
      </c>
      <c r="N143" s="15">
        <v>75.099999999999994</v>
      </c>
      <c r="O143" s="15">
        <v>1.2800000000000001E-2</v>
      </c>
      <c r="P143" s="15">
        <v>16.32</v>
      </c>
      <c r="Q143" s="15">
        <v>0.60729999999999995</v>
      </c>
      <c r="R143" s="15">
        <v>0.14779999999999999</v>
      </c>
      <c r="S143" s="15">
        <v>0.92689999999999995</v>
      </c>
      <c r="T143" s="15">
        <v>121.1</v>
      </c>
      <c r="U143" s="15">
        <v>0.93210000000000004</v>
      </c>
      <c r="V143" s="15">
        <v>0.73770000000000002</v>
      </c>
      <c r="W143" s="15">
        <v>0.92920000000000003</v>
      </c>
      <c r="X143" s="15">
        <v>0.85209999999999997</v>
      </c>
      <c r="Y143" s="15">
        <v>5.67</v>
      </c>
      <c r="Z143" s="15">
        <v>0.9718</v>
      </c>
      <c r="AA143" s="15">
        <v>35.119999999999997</v>
      </c>
      <c r="AB143" s="15">
        <v>36.869999999999997</v>
      </c>
      <c r="AC143" s="15" t="s">
        <v>5016</v>
      </c>
      <c r="AD143" s="15" t="s">
        <v>5302</v>
      </c>
    </row>
    <row r="144" spans="1:30" x14ac:dyDescent="0.3">
      <c r="A144" s="14" t="s">
        <v>5303</v>
      </c>
      <c r="B144" s="14" t="s">
        <v>883</v>
      </c>
      <c r="C144" s="14" t="s">
        <v>4953</v>
      </c>
      <c r="D144" s="14" t="s">
        <v>253</v>
      </c>
      <c r="E144" s="14" t="s">
        <v>315</v>
      </c>
      <c r="F144" s="14">
        <v>41.13</v>
      </c>
      <c r="G144" s="14">
        <v>0.79069999999999996</v>
      </c>
      <c r="H144" s="14">
        <v>0.80220000000000002</v>
      </c>
      <c r="I144" s="14">
        <v>0.15190000000000001</v>
      </c>
      <c r="J144" s="14">
        <v>0.1744</v>
      </c>
      <c r="K144" s="14">
        <v>8.14E-2</v>
      </c>
      <c r="L144" s="14">
        <v>8.1900000000000001E-2</v>
      </c>
      <c r="M144" s="14">
        <v>95.2</v>
      </c>
      <c r="N144" s="14">
        <v>94.6</v>
      </c>
      <c r="O144" s="14">
        <v>1.6E-2</v>
      </c>
      <c r="P144" s="14">
        <v>9.99</v>
      </c>
      <c r="Q144" s="14">
        <v>0.61739999999999995</v>
      </c>
      <c r="R144" s="14">
        <v>0.16789999999999999</v>
      </c>
      <c r="S144" s="14">
        <v>0.83020000000000005</v>
      </c>
      <c r="T144" s="14">
        <v>71.099999999999994</v>
      </c>
      <c r="U144" s="14">
        <v>0.8105</v>
      </c>
      <c r="V144" s="14">
        <v>0.75690000000000002</v>
      </c>
      <c r="W144" s="14">
        <v>0.72330000000000005</v>
      </c>
      <c r="X144" s="14">
        <v>0.73370000000000002</v>
      </c>
      <c r="Y144" s="14">
        <v>3.67</v>
      </c>
      <c r="Z144" s="14">
        <v>0.9536</v>
      </c>
      <c r="AA144" s="14">
        <v>39.94</v>
      </c>
      <c r="AB144" s="14">
        <v>42.28</v>
      </c>
      <c r="AC144" s="14" t="s">
        <v>679</v>
      </c>
      <c r="AD144" s="14" t="s">
        <v>5304</v>
      </c>
    </row>
    <row r="145" spans="1:30" x14ac:dyDescent="0.3">
      <c r="A145" s="15" t="s">
        <v>5305</v>
      </c>
      <c r="B145" s="15" t="s">
        <v>885</v>
      </c>
      <c r="C145" s="15" t="s">
        <v>5081</v>
      </c>
      <c r="D145" s="15" t="s">
        <v>263</v>
      </c>
      <c r="E145" s="15" t="s">
        <v>307</v>
      </c>
      <c r="F145" s="15">
        <v>38.380000000000003</v>
      </c>
      <c r="G145" s="15">
        <v>0.95720000000000005</v>
      </c>
      <c r="H145" s="15">
        <v>0.98319999999999996</v>
      </c>
      <c r="I145" s="15">
        <v>0.26790000000000003</v>
      </c>
      <c r="J145" s="15">
        <v>0.2457</v>
      </c>
      <c r="K145" s="15">
        <v>8.1799999999999998E-2</v>
      </c>
      <c r="L145" s="15">
        <v>6.1800000000000001E-2</v>
      </c>
      <c r="M145" s="15">
        <v>108.6</v>
      </c>
      <c r="N145" s="15">
        <v>126.4</v>
      </c>
      <c r="O145" s="15">
        <v>7.6399999999999996E-2</v>
      </c>
      <c r="P145" s="15">
        <v>15.63</v>
      </c>
      <c r="Q145" s="15">
        <v>0.32529999999999998</v>
      </c>
      <c r="R145" s="15">
        <v>5.16E-2</v>
      </c>
      <c r="S145" s="15">
        <v>0.80620000000000003</v>
      </c>
      <c r="T145" s="15">
        <v>39.9</v>
      </c>
      <c r="U145" s="15">
        <v>0.73299999999999998</v>
      </c>
      <c r="V145" s="15">
        <v>0.96060000000000001</v>
      </c>
      <c r="W145" s="15">
        <v>0.74819999999999998</v>
      </c>
      <c r="X145" s="15">
        <v>0.93359999999999999</v>
      </c>
      <c r="Y145" s="15">
        <v>7.06</v>
      </c>
      <c r="Z145" s="15">
        <v>0.88149999999999995</v>
      </c>
      <c r="AA145" s="15">
        <v>38.01</v>
      </c>
      <c r="AB145" s="15">
        <v>39.159999999999997</v>
      </c>
      <c r="AC145" s="15" t="s">
        <v>1703</v>
      </c>
      <c r="AD145" s="15" t="s">
        <v>5306</v>
      </c>
    </row>
    <row r="146" spans="1:30" x14ac:dyDescent="0.3">
      <c r="A146" s="14" t="s">
        <v>5307</v>
      </c>
      <c r="B146" s="14" t="s">
        <v>888</v>
      </c>
      <c r="C146" s="14" t="s">
        <v>5049</v>
      </c>
      <c r="D146" s="14" t="s">
        <v>350</v>
      </c>
      <c r="E146" s="14" t="s">
        <v>487</v>
      </c>
      <c r="F146" s="14">
        <v>39.18</v>
      </c>
      <c r="G146" s="14">
        <v>0.79459999999999997</v>
      </c>
      <c r="H146" s="14">
        <v>0.8236</v>
      </c>
      <c r="I146" s="14">
        <v>6.54E-2</v>
      </c>
      <c r="J146" s="14">
        <v>0.27489999999999998</v>
      </c>
      <c r="K146" s="14">
        <v>7.8899999999999998E-2</v>
      </c>
      <c r="L146" s="14">
        <v>4.3299999999999998E-2</v>
      </c>
      <c r="M146" s="14">
        <v>68.400000000000006</v>
      </c>
      <c r="N146" s="14">
        <v>89.9</v>
      </c>
      <c r="O146" s="14">
        <v>3.6799999999999999E-2</v>
      </c>
      <c r="P146" s="14">
        <v>15.2</v>
      </c>
      <c r="Q146" s="14">
        <v>0.16309999999999999</v>
      </c>
      <c r="R146" s="14">
        <v>0.19789999999999999</v>
      </c>
      <c r="S146" s="14">
        <v>0.86719999999999997</v>
      </c>
      <c r="T146" s="14">
        <v>107.6</v>
      </c>
      <c r="U146" s="14">
        <v>0.90920000000000001</v>
      </c>
      <c r="V146" s="14">
        <v>0.85040000000000004</v>
      </c>
      <c r="W146" s="14">
        <v>0.84509999999999996</v>
      </c>
      <c r="X146" s="14">
        <v>0.70369999999999999</v>
      </c>
      <c r="Y146" s="14">
        <v>11.02</v>
      </c>
      <c r="Z146" s="14">
        <v>0.94279999999999997</v>
      </c>
      <c r="AA146" s="14">
        <v>38.549999999999997</v>
      </c>
      <c r="AB146" s="14">
        <v>40.200000000000003</v>
      </c>
      <c r="AC146" s="14" t="s">
        <v>5308</v>
      </c>
      <c r="AD146" s="14" t="s">
        <v>5309</v>
      </c>
    </row>
    <row r="147" spans="1:30" x14ac:dyDescent="0.3">
      <c r="A147" s="15" t="s">
        <v>5310</v>
      </c>
      <c r="B147" s="15" t="s">
        <v>891</v>
      </c>
      <c r="C147" s="15" t="s">
        <v>4916</v>
      </c>
      <c r="D147" s="15" t="s">
        <v>336</v>
      </c>
      <c r="E147" s="15" t="s">
        <v>492</v>
      </c>
      <c r="F147" s="15">
        <v>39.97</v>
      </c>
      <c r="G147" s="15">
        <v>0.75309999999999999</v>
      </c>
      <c r="H147" s="15">
        <v>0.77610000000000001</v>
      </c>
      <c r="I147" s="15">
        <v>0.23449999999999999</v>
      </c>
      <c r="J147" s="15">
        <v>0.1477</v>
      </c>
      <c r="K147" s="15">
        <v>0.1124</v>
      </c>
      <c r="L147" s="15">
        <v>7.6499999999999999E-2</v>
      </c>
      <c r="M147" s="15">
        <v>90</v>
      </c>
      <c r="N147" s="15">
        <v>69.2</v>
      </c>
      <c r="O147" s="15">
        <v>1.4500000000000001E-2</v>
      </c>
      <c r="P147" s="15">
        <v>17.7</v>
      </c>
      <c r="Q147" s="15">
        <v>0.7772</v>
      </c>
      <c r="R147" s="15">
        <v>0.22370000000000001</v>
      </c>
      <c r="S147" s="15">
        <v>0.89449999999999996</v>
      </c>
      <c r="T147" s="15">
        <v>140.9</v>
      </c>
      <c r="U147" s="15">
        <v>0.81689999999999996</v>
      </c>
      <c r="V147" s="15">
        <v>0.95350000000000001</v>
      </c>
      <c r="W147" s="15">
        <v>0.82850000000000001</v>
      </c>
      <c r="X147" s="15">
        <v>0.67110000000000003</v>
      </c>
      <c r="Y147" s="15">
        <v>12.51</v>
      </c>
      <c r="Z147" s="15">
        <v>0.81210000000000004</v>
      </c>
      <c r="AA147" s="15">
        <v>39.549999999999997</v>
      </c>
      <c r="AB147" s="15">
        <v>40.770000000000003</v>
      </c>
      <c r="AC147" s="15" t="s">
        <v>5022</v>
      </c>
      <c r="AD147" s="15" t="s">
        <v>4942</v>
      </c>
    </row>
    <row r="148" spans="1:30" x14ac:dyDescent="0.3">
      <c r="A148" s="14" t="s">
        <v>5311</v>
      </c>
      <c r="B148" s="14" t="s">
        <v>893</v>
      </c>
      <c r="C148" s="14" t="s">
        <v>4912</v>
      </c>
      <c r="D148" s="14" t="s">
        <v>336</v>
      </c>
      <c r="E148" s="14" t="s">
        <v>232</v>
      </c>
      <c r="F148" s="14">
        <v>32.93</v>
      </c>
      <c r="G148" s="14">
        <v>0.84330000000000005</v>
      </c>
      <c r="H148" s="14">
        <v>0.85660000000000003</v>
      </c>
      <c r="I148" s="14">
        <v>0.1051</v>
      </c>
      <c r="J148" s="14">
        <v>7.3899999999999993E-2</v>
      </c>
      <c r="K148" s="14">
        <v>0.1512</v>
      </c>
      <c r="L148" s="14">
        <v>3.1800000000000002E-2</v>
      </c>
      <c r="M148" s="14">
        <v>128.30000000000001</v>
      </c>
      <c r="N148" s="14">
        <v>120.4</v>
      </c>
      <c r="O148" s="14">
        <v>2.3199999999999998E-2</v>
      </c>
      <c r="P148" s="14">
        <v>17.07</v>
      </c>
      <c r="Q148" s="14">
        <v>0.84470000000000001</v>
      </c>
      <c r="R148" s="14">
        <v>0.14449999999999999</v>
      </c>
      <c r="S148" s="14">
        <v>0.96179999999999999</v>
      </c>
      <c r="T148" s="14">
        <v>43.2</v>
      </c>
      <c r="U148" s="14">
        <v>0.77700000000000002</v>
      </c>
      <c r="V148" s="14">
        <v>0.90920000000000001</v>
      </c>
      <c r="W148" s="14">
        <v>0.9415</v>
      </c>
      <c r="X148" s="14">
        <v>0.85760000000000003</v>
      </c>
      <c r="Y148" s="14">
        <v>13.43</v>
      </c>
      <c r="Z148" s="14">
        <v>0.83389999999999997</v>
      </c>
      <c r="AA148" s="14">
        <v>32.5</v>
      </c>
      <c r="AB148" s="14">
        <v>33.74</v>
      </c>
      <c r="AC148" s="14" t="s">
        <v>4917</v>
      </c>
      <c r="AD148" s="14" t="s">
        <v>5312</v>
      </c>
    </row>
    <row r="149" spans="1:30" x14ac:dyDescent="0.3">
      <c r="A149" s="15" t="s">
        <v>5313</v>
      </c>
      <c r="B149" s="15" t="s">
        <v>895</v>
      </c>
      <c r="C149" s="15" t="s">
        <v>5081</v>
      </c>
      <c r="D149" s="15" t="s">
        <v>271</v>
      </c>
      <c r="E149" s="15" t="s">
        <v>398</v>
      </c>
      <c r="F149" s="15">
        <v>38.4</v>
      </c>
      <c r="G149" s="15">
        <v>0.9587</v>
      </c>
      <c r="H149" s="15">
        <v>0.98509999999999998</v>
      </c>
      <c r="I149" s="15">
        <v>6.8000000000000005E-2</v>
      </c>
      <c r="J149" s="15">
        <v>0.24540000000000001</v>
      </c>
      <c r="K149" s="15">
        <v>6.5600000000000006E-2</v>
      </c>
      <c r="L149" s="15">
        <v>1.37E-2</v>
      </c>
      <c r="M149" s="15">
        <v>109.9</v>
      </c>
      <c r="N149" s="15">
        <v>108.7</v>
      </c>
      <c r="O149" s="15">
        <v>7.3599999999999999E-2</v>
      </c>
      <c r="P149" s="15">
        <v>12.56</v>
      </c>
      <c r="Q149" s="15">
        <v>0.7087</v>
      </c>
      <c r="R149" s="15">
        <v>4.0099999999999997E-2</v>
      </c>
      <c r="S149" s="15">
        <v>0.95950000000000002</v>
      </c>
      <c r="T149" s="15">
        <v>111.4</v>
      </c>
      <c r="U149" s="15">
        <v>0.76800000000000002</v>
      </c>
      <c r="V149" s="15">
        <v>0.9748</v>
      </c>
      <c r="W149" s="15">
        <v>0.88619999999999999</v>
      </c>
      <c r="X149" s="15">
        <v>0.88419999999999999</v>
      </c>
      <c r="Y149" s="15">
        <v>8.59</v>
      </c>
      <c r="Z149" s="15">
        <v>0.76219999999999999</v>
      </c>
      <c r="AA149" s="15">
        <v>37.82</v>
      </c>
      <c r="AB149" s="15">
        <v>38.92</v>
      </c>
      <c r="AC149" s="15" t="s">
        <v>5314</v>
      </c>
      <c r="AD149" s="15" t="s">
        <v>5141</v>
      </c>
    </row>
    <row r="150" spans="1:30" x14ac:dyDescent="0.3">
      <c r="A150" s="14" t="s">
        <v>5315</v>
      </c>
      <c r="B150" s="14" t="s">
        <v>899</v>
      </c>
      <c r="C150" s="14" t="s">
        <v>4466</v>
      </c>
      <c r="D150" s="14" t="s">
        <v>271</v>
      </c>
      <c r="E150" s="14" t="s">
        <v>412</v>
      </c>
      <c r="F150" s="14">
        <v>27.6</v>
      </c>
      <c r="G150" s="14">
        <v>0.78910000000000002</v>
      </c>
      <c r="H150" s="14">
        <v>0.79710000000000003</v>
      </c>
      <c r="I150" s="14">
        <v>0.1202</v>
      </c>
      <c r="J150" s="14">
        <v>0.2868</v>
      </c>
      <c r="K150" s="14">
        <v>3.7900000000000003E-2</v>
      </c>
      <c r="L150" s="14">
        <v>7.2599999999999998E-2</v>
      </c>
      <c r="M150" s="14">
        <v>127.7</v>
      </c>
      <c r="N150" s="14">
        <v>43.4</v>
      </c>
      <c r="O150" s="14">
        <v>3.2599999999999997E-2</v>
      </c>
      <c r="P150" s="14">
        <v>18.86</v>
      </c>
      <c r="Q150" s="14">
        <v>0.66049999999999998</v>
      </c>
      <c r="R150" s="14">
        <v>8.6400000000000005E-2</v>
      </c>
      <c r="S150" s="14">
        <v>0.76160000000000005</v>
      </c>
      <c r="T150" s="14">
        <v>159.5</v>
      </c>
      <c r="U150" s="14">
        <v>0.97</v>
      </c>
      <c r="V150" s="14">
        <v>0.81540000000000001</v>
      </c>
      <c r="W150" s="14">
        <v>0.7238</v>
      </c>
      <c r="X150" s="14">
        <v>0.8296</v>
      </c>
      <c r="Y150" s="14">
        <v>7.09</v>
      </c>
      <c r="Z150" s="14">
        <v>0.88859999999999995</v>
      </c>
      <c r="AA150" s="14">
        <v>26.83</v>
      </c>
      <c r="AB150" s="14">
        <v>27.95</v>
      </c>
      <c r="AC150" s="14" t="s">
        <v>5157</v>
      </c>
      <c r="AD150" s="14" t="s">
        <v>5316</v>
      </c>
    </row>
    <row r="151" spans="1:30" x14ac:dyDescent="0.3">
      <c r="A151" s="15" t="s">
        <v>5317</v>
      </c>
      <c r="B151" s="15" t="s">
        <v>903</v>
      </c>
      <c r="C151" s="15" t="s">
        <v>5003</v>
      </c>
      <c r="D151" s="15" t="s">
        <v>282</v>
      </c>
      <c r="E151" s="15" t="s">
        <v>299</v>
      </c>
      <c r="F151" s="15">
        <v>34.18</v>
      </c>
      <c r="G151" s="15">
        <v>0.94540000000000002</v>
      </c>
      <c r="H151" s="15">
        <v>0.96619999999999995</v>
      </c>
      <c r="I151" s="15">
        <v>0.10390000000000001</v>
      </c>
      <c r="J151" s="15">
        <v>0.1016</v>
      </c>
      <c r="K151" s="15">
        <v>5.5199999999999999E-2</v>
      </c>
      <c r="L151" s="15">
        <v>1.49E-2</v>
      </c>
      <c r="M151" s="15">
        <v>48.2</v>
      </c>
      <c r="N151" s="15">
        <v>152.4</v>
      </c>
      <c r="O151" s="15">
        <v>2.2200000000000001E-2</v>
      </c>
      <c r="P151" s="15">
        <v>20.95</v>
      </c>
      <c r="Q151" s="15">
        <v>0.31890000000000002</v>
      </c>
      <c r="R151" s="15">
        <v>0.1479</v>
      </c>
      <c r="S151" s="15">
        <v>0.73929999999999996</v>
      </c>
      <c r="T151" s="15">
        <v>49.3</v>
      </c>
      <c r="U151" s="15">
        <v>0.79379999999999995</v>
      </c>
      <c r="V151" s="15">
        <v>0.73050000000000004</v>
      </c>
      <c r="W151" s="15">
        <v>0.84499999999999997</v>
      </c>
      <c r="X151" s="15">
        <v>0.72440000000000004</v>
      </c>
      <c r="Y151" s="15">
        <v>10.68</v>
      </c>
      <c r="Z151" s="15">
        <v>0.84740000000000004</v>
      </c>
      <c r="AA151" s="15">
        <v>33.28</v>
      </c>
      <c r="AB151" s="15">
        <v>34.950000000000003</v>
      </c>
      <c r="AC151" s="15" t="s">
        <v>5318</v>
      </c>
      <c r="AD151" s="15" t="s">
        <v>5319</v>
      </c>
    </row>
    <row r="152" spans="1:30" x14ac:dyDescent="0.3">
      <c r="A152" s="14" t="s">
        <v>5320</v>
      </c>
      <c r="B152" s="14" t="s">
        <v>905</v>
      </c>
      <c r="C152" s="14" t="s">
        <v>5143</v>
      </c>
      <c r="D152" s="14" t="s">
        <v>391</v>
      </c>
      <c r="E152" s="14" t="s">
        <v>245</v>
      </c>
      <c r="F152" s="14">
        <v>28.56</v>
      </c>
      <c r="G152" s="14">
        <v>0.81379999999999997</v>
      </c>
      <c r="H152" s="14">
        <v>0.83499999999999996</v>
      </c>
      <c r="I152" s="14">
        <v>0.1134</v>
      </c>
      <c r="J152" s="14">
        <v>9.98E-2</v>
      </c>
      <c r="K152" s="14">
        <v>7.17E-2</v>
      </c>
      <c r="L152" s="14">
        <v>5.8700000000000002E-2</v>
      </c>
      <c r="M152" s="14">
        <v>105.3</v>
      </c>
      <c r="N152" s="14">
        <v>84</v>
      </c>
      <c r="O152" s="14">
        <v>6.7799999999999999E-2</v>
      </c>
      <c r="P152" s="14">
        <v>13.68</v>
      </c>
      <c r="Q152" s="14">
        <v>0.27979999999999999</v>
      </c>
      <c r="R152" s="14">
        <v>8.0399999999999999E-2</v>
      </c>
      <c r="S152" s="14">
        <v>0.86370000000000002</v>
      </c>
      <c r="T152" s="14">
        <v>125.7</v>
      </c>
      <c r="U152" s="14">
        <v>0.96660000000000001</v>
      </c>
      <c r="V152" s="14">
        <v>0.85150000000000003</v>
      </c>
      <c r="W152" s="14">
        <v>0.78449999999999998</v>
      </c>
      <c r="X152" s="14">
        <v>0.80679999999999996</v>
      </c>
      <c r="Y152" s="14">
        <v>5.27</v>
      </c>
      <c r="Z152" s="14">
        <v>0.90649999999999997</v>
      </c>
      <c r="AA152" s="14">
        <v>27.63</v>
      </c>
      <c r="AB152" s="14">
        <v>29.52</v>
      </c>
      <c r="AC152" s="14" t="s">
        <v>637</v>
      </c>
      <c r="AD152" s="14" t="s">
        <v>5321</v>
      </c>
    </row>
    <row r="153" spans="1:30" x14ac:dyDescent="0.3">
      <c r="A153" s="15" t="s">
        <v>5322</v>
      </c>
      <c r="B153" s="15" t="s">
        <v>908</v>
      </c>
      <c r="C153" s="15" t="s">
        <v>5143</v>
      </c>
      <c r="D153" s="15" t="s">
        <v>192</v>
      </c>
      <c r="E153" s="15" t="s">
        <v>385</v>
      </c>
      <c r="F153" s="15">
        <v>27.67</v>
      </c>
      <c r="G153" s="15">
        <v>0.87749999999999995</v>
      </c>
      <c r="H153" s="15">
        <v>0.89900000000000002</v>
      </c>
      <c r="I153" s="15">
        <v>0.2172</v>
      </c>
      <c r="J153" s="15">
        <v>8.0799999999999997E-2</v>
      </c>
      <c r="K153" s="15">
        <v>5.5500000000000001E-2</v>
      </c>
      <c r="L153" s="15">
        <v>8.0699999999999994E-2</v>
      </c>
      <c r="M153" s="15">
        <v>118.9</v>
      </c>
      <c r="N153" s="15">
        <v>94.8</v>
      </c>
      <c r="O153" s="15">
        <v>6.0400000000000002E-2</v>
      </c>
      <c r="P153" s="15">
        <v>20.190000000000001</v>
      </c>
      <c r="Q153" s="15">
        <v>0.22309999999999999</v>
      </c>
      <c r="R153" s="15">
        <v>0.21360000000000001</v>
      </c>
      <c r="S153" s="15">
        <v>0.90790000000000004</v>
      </c>
      <c r="T153" s="15">
        <v>100.3</v>
      </c>
      <c r="U153" s="15">
        <v>0.97860000000000003</v>
      </c>
      <c r="V153" s="15">
        <v>0.96330000000000005</v>
      </c>
      <c r="W153" s="15">
        <v>0.7853</v>
      </c>
      <c r="X153" s="15">
        <v>0.76060000000000005</v>
      </c>
      <c r="Y153" s="15">
        <v>2.14</v>
      </c>
      <c r="Z153" s="15">
        <v>0.74399999999999999</v>
      </c>
      <c r="AA153" s="15">
        <v>26.59</v>
      </c>
      <c r="AB153" s="15">
        <v>28.3</v>
      </c>
      <c r="AC153" s="15" t="s">
        <v>5031</v>
      </c>
      <c r="AD153" s="15" t="s">
        <v>5323</v>
      </c>
    </row>
    <row r="154" spans="1:30" x14ac:dyDescent="0.3">
      <c r="A154" s="14" t="s">
        <v>5324</v>
      </c>
      <c r="B154" s="14" t="s">
        <v>911</v>
      </c>
      <c r="C154" s="14" t="s">
        <v>5003</v>
      </c>
      <c r="D154" s="14" t="s">
        <v>477</v>
      </c>
      <c r="E154" s="14" t="s">
        <v>754</v>
      </c>
      <c r="F154" s="14">
        <v>40.24</v>
      </c>
      <c r="G154" s="14">
        <v>0.96550000000000002</v>
      </c>
      <c r="H154" s="14">
        <v>0.97970000000000002</v>
      </c>
      <c r="I154" s="14">
        <v>0.2167</v>
      </c>
      <c r="J154" s="14">
        <v>0.15459999999999999</v>
      </c>
      <c r="K154" s="14">
        <v>3.7900000000000003E-2</v>
      </c>
      <c r="L154" s="14">
        <v>5.8999999999999997E-2</v>
      </c>
      <c r="M154" s="14">
        <v>97.7</v>
      </c>
      <c r="N154" s="14">
        <v>134.80000000000001</v>
      </c>
      <c r="O154" s="14">
        <v>7.6200000000000004E-2</v>
      </c>
      <c r="P154" s="14">
        <v>8.02</v>
      </c>
      <c r="Q154" s="14">
        <v>0.5081</v>
      </c>
      <c r="R154" s="14">
        <v>0.1125</v>
      </c>
      <c r="S154" s="14">
        <v>0.88249999999999995</v>
      </c>
      <c r="T154" s="14">
        <v>166.1</v>
      </c>
      <c r="U154" s="14">
        <v>0.90769999999999995</v>
      </c>
      <c r="V154" s="14">
        <v>0.78549999999999998</v>
      </c>
      <c r="W154" s="14">
        <v>0.91410000000000002</v>
      </c>
      <c r="X154" s="14">
        <v>0.89880000000000004</v>
      </c>
      <c r="Y154" s="14">
        <v>4.04</v>
      </c>
      <c r="Z154" s="14">
        <v>0.83160000000000001</v>
      </c>
      <c r="AA154" s="14">
        <v>39.85</v>
      </c>
      <c r="AB154" s="14">
        <v>40.82</v>
      </c>
      <c r="AC154" s="14" t="s">
        <v>5325</v>
      </c>
      <c r="AD154" s="14" t="s">
        <v>5041</v>
      </c>
    </row>
    <row r="155" spans="1:30" x14ac:dyDescent="0.3">
      <c r="A155" s="15" t="s">
        <v>5326</v>
      </c>
      <c r="B155" s="15" t="s">
        <v>915</v>
      </c>
      <c r="C155" s="15" t="s">
        <v>5168</v>
      </c>
      <c r="D155" s="15" t="s">
        <v>477</v>
      </c>
      <c r="E155" s="15" t="s">
        <v>220</v>
      </c>
      <c r="F155" s="15">
        <v>31.34</v>
      </c>
      <c r="G155" s="15">
        <v>0.85819999999999996</v>
      </c>
      <c r="H155" s="15">
        <v>0.88190000000000002</v>
      </c>
      <c r="I155" s="15">
        <v>0.25180000000000002</v>
      </c>
      <c r="J155" s="15">
        <v>0.2235</v>
      </c>
      <c r="K155" s="15">
        <v>0.1769</v>
      </c>
      <c r="L155" s="15">
        <v>1.5100000000000001E-2</v>
      </c>
      <c r="M155" s="15">
        <v>96.5</v>
      </c>
      <c r="N155" s="15">
        <v>150.69999999999999</v>
      </c>
      <c r="O155" s="15">
        <v>5.3699999999999998E-2</v>
      </c>
      <c r="P155" s="15">
        <v>19.22</v>
      </c>
      <c r="Q155" s="15">
        <v>0.27050000000000002</v>
      </c>
      <c r="R155" s="15">
        <v>0.1923</v>
      </c>
      <c r="S155" s="15">
        <v>0.83399999999999996</v>
      </c>
      <c r="T155" s="15">
        <v>108.2</v>
      </c>
      <c r="U155" s="15">
        <v>0.96</v>
      </c>
      <c r="V155" s="15">
        <v>0.87609999999999999</v>
      </c>
      <c r="W155" s="15">
        <v>0.91459999999999997</v>
      </c>
      <c r="X155" s="15">
        <v>0.8468</v>
      </c>
      <c r="Y155" s="15">
        <v>8.0299999999999994</v>
      </c>
      <c r="Z155" s="15">
        <v>0.94740000000000002</v>
      </c>
      <c r="AA155" s="15">
        <v>30.14</v>
      </c>
      <c r="AB155" s="15">
        <v>32.43</v>
      </c>
      <c r="AC155" s="15" t="s">
        <v>5327</v>
      </c>
      <c r="AD155" s="15" t="s">
        <v>5328</v>
      </c>
    </row>
    <row r="156" spans="1:30" x14ac:dyDescent="0.3">
      <c r="A156" s="14" t="s">
        <v>5329</v>
      </c>
      <c r="B156" s="14" t="s">
        <v>919</v>
      </c>
      <c r="C156" s="14" t="s">
        <v>4938</v>
      </c>
      <c r="D156" s="14" t="s">
        <v>456</v>
      </c>
      <c r="E156" s="14" t="s">
        <v>385</v>
      </c>
      <c r="F156" s="14">
        <v>36.36</v>
      </c>
      <c r="G156" s="14">
        <v>0.75829999999999997</v>
      </c>
      <c r="H156" s="14">
        <v>0.77170000000000005</v>
      </c>
      <c r="I156" s="14">
        <v>0.27610000000000001</v>
      </c>
      <c r="J156" s="14">
        <v>0.2581</v>
      </c>
      <c r="K156" s="14">
        <v>0.1598</v>
      </c>
      <c r="L156" s="14">
        <v>8.4000000000000005E-2</v>
      </c>
      <c r="M156" s="14">
        <v>94</v>
      </c>
      <c r="N156" s="14">
        <v>118.5</v>
      </c>
      <c r="O156" s="14">
        <v>7.9699999999999993E-2</v>
      </c>
      <c r="P156" s="14">
        <v>14.66</v>
      </c>
      <c r="Q156" s="14">
        <v>0.2457</v>
      </c>
      <c r="R156" s="14">
        <v>0.1019</v>
      </c>
      <c r="S156" s="14">
        <v>0.73280000000000001</v>
      </c>
      <c r="T156" s="14">
        <v>101.5</v>
      </c>
      <c r="U156" s="14">
        <v>0.86739999999999995</v>
      </c>
      <c r="V156" s="14">
        <v>0.9093</v>
      </c>
      <c r="W156" s="14">
        <v>0.72509999999999997</v>
      </c>
      <c r="X156" s="14">
        <v>0.90339999999999998</v>
      </c>
      <c r="Y156" s="14">
        <v>5.73</v>
      </c>
      <c r="Z156" s="14">
        <v>0.97040000000000004</v>
      </c>
      <c r="AA156" s="14">
        <v>35.159999999999997</v>
      </c>
      <c r="AB156" s="14">
        <v>37.54</v>
      </c>
      <c r="AC156" s="14" t="s">
        <v>1730</v>
      </c>
      <c r="AD156" s="14" t="s">
        <v>5330</v>
      </c>
    </row>
    <row r="157" spans="1:30" x14ac:dyDescent="0.3">
      <c r="A157" s="15" t="s">
        <v>5331</v>
      </c>
      <c r="B157" s="15" t="s">
        <v>923</v>
      </c>
      <c r="C157" s="15" t="s">
        <v>6</v>
      </c>
      <c r="D157" s="15" t="s">
        <v>306</v>
      </c>
      <c r="E157" s="15" t="s">
        <v>283</v>
      </c>
      <c r="F157" s="15">
        <v>28.83</v>
      </c>
      <c r="G157" s="15">
        <v>0.96599999999999997</v>
      </c>
      <c r="H157" s="15">
        <v>0.97870000000000001</v>
      </c>
      <c r="I157" s="15">
        <v>0.20599999999999999</v>
      </c>
      <c r="J157" s="15">
        <v>0.25569999999999998</v>
      </c>
      <c r="K157" s="15">
        <v>5.5500000000000001E-2</v>
      </c>
      <c r="L157" s="15">
        <v>6.8599999999999994E-2</v>
      </c>
      <c r="M157" s="15">
        <v>83.4</v>
      </c>
      <c r="N157" s="15">
        <v>92.4</v>
      </c>
      <c r="O157" s="15">
        <v>8.0000000000000002E-3</v>
      </c>
      <c r="P157" s="15">
        <v>16.77</v>
      </c>
      <c r="Q157" s="15">
        <v>0.6623</v>
      </c>
      <c r="R157" s="15">
        <v>0.1522</v>
      </c>
      <c r="S157" s="15">
        <v>0.88060000000000005</v>
      </c>
      <c r="T157" s="15">
        <v>123</v>
      </c>
      <c r="U157" s="15">
        <v>0.91779999999999995</v>
      </c>
      <c r="V157" s="15">
        <v>0.89829999999999999</v>
      </c>
      <c r="W157" s="15">
        <v>0.92849999999999999</v>
      </c>
      <c r="X157" s="15">
        <v>0.79269999999999996</v>
      </c>
      <c r="Y157" s="15">
        <v>10.49</v>
      </c>
      <c r="Z157" s="15">
        <v>0.97419999999999995</v>
      </c>
      <c r="AA157" s="15">
        <v>27.78</v>
      </c>
      <c r="AB157" s="15">
        <v>29.81</v>
      </c>
      <c r="AC157" s="15" t="s">
        <v>5332</v>
      </c>
      <c r="AD157" s="15" t="s">
        <v>5333</v>
      </c>
    </row>
    <row r="158" spans="1:30" x14ac:dyDescent="0.3">
      <c r="A158" s="14" t="s">
        <v>5334</v>
      </c>
      <c r="B158" s="14" t="s">
        <v>927</v>
      </c>
      <c r="C158" s="14" t="s">
        <v>4977</v>
      </c>
      <c r="D158" s="14" t="s">
        <v>336</v>
      </c>
      <c r="E158" s="14" t="s">
        <v>754</v>
      </c>
      <c r="F158" s="14">
        <v>28.56</v>
      </c>
      <c r="G158" s="14">
        <v>0.86140000000000005</v>
      </c>
      <c r="H158" s="14">
        <v>0.87629999999999997</v>
      </c>
      <c r="I158" s="14">
        <v>0.247</v>
      </c>
      <c r="J158" s="14">
        <v>0.12590000000000001</v>
      </c>
      <c r="K158" s="14">
        <v>0.1085</v>
      </c>
      <c r="L158" s="14">
        <v>1.0699999999999999E-2</v>
      </c>
      <c r="M158" s="14">
        <v>48.4</v>
      </c>
      <c r="N158" s="14">
        <v>101.5</v>
      </c>
      <c r="O158" s="14">
        <v>1.32E-2</v>
      </c>
      <c r="P158" s="14">
        <v>20.98</v>
      </c>
      <c r="Q158" s="14">
        <v>0.64339999999999997</v>
      </c>
      <c r="R158" s="14">
        <v>0.2457</v>
      </c>
      <c r="S158" s="14">
        <v>0.96709999999999996</v>
      </c>
      <c r="T158" s="14">
        <v>54</v>
      </c>
      <c r="U158" s="14">
        <v>0.91320000000000001</v>
      </c>
      <c r="V158" s="14">
        <v>0.8125</v>
      </c>
      <c r="W158" s="14">
        <v>0.88549999999999995</v>
      </c>
      <c r="X158" s="14">
        <v>0.66059999999999997</v>
      </c>
      <c r="Y158" s="14">
        <v>12.83</v>
      </c>
      <c r="Z158" s="14">
        <v>0.8629</v>
      </c>
      <c r="AA158" s="14">
        <v>27.44</v>
      </c>
      <c r="AB158" s="14">
        <v>29.37</v>
      </c>
      <c r="AC158" s="14" t="s">
        <v>5335</v>
      </c>
      <c r="AD158" s="14" t="s">
        <v>5128</v>
      </c>
    </row>
    <row r="159" spans="1:30" x14ac:dyDescent="0.3">
      <c r="A159" s="15" t="s">
        <v>5336</v>
      </c>
      <c r="B159" s="15" t="s">
        <v>932</v>
      </c>
      <c r="C159" s="15" t="s">
        <v>5021</v>
      </c>
      <c r="D159" s="15" t="s">
        <v>271</v>
      </c>
      <c r="E159" s="15" t="s">
        <v>532</v>
      </c>
      <c r="F159" s="15">
        <v>40.58</v>
      </c>
      <c r="G159" s="15">
        <v>0.88670000000000004</v>
      </c>
      <c r="H159" s="15">
        <v>0.89849999999999997</v>
      </c>
      <c r="I159" s="15">
        <v>0.1653</v>
      </c>
      <c r="J159" s="15">
        <v>0.1452</v>
      </c>
      <c r="K159" s="15">
        <v>0.1472</v>
      </c>
      <c r="L159" s="15">
        <v>4.36E-2</v>
      </c>
      <c r="M159" s="15">
        <v>30.2</v>
      </c>
      <c r="N159" s="15">
        <v>128.9</v>
      </c>
      <c r="O159" s="15">
        <v>8.0000000000000002E-3</v>
      </c>
      <c r="P159" s="15">
        <v>13.41</v>
      </c>
      <c r="Q159" s="15">
        <v>0.1636</v>
      </c>
      <c r="R159" s="15">
        <v>0.13109999999999999</v>
      </c>
      <c r="S159" s="15">
        <v>0.875</v>
      </c>
      <c r="T159" s="15">
        <v>70.2</v>
      </c>
      <c r="U159" s="15">
        <v>0.75629999999999997</v>
      </c>
      <c r="V159" s="15">
        <v>0.94969999999999999</v>
      </c>
      <c r="W159" s="15">
        <v>0.87560000000000004</v>
      </c>
      <c r="X159" s="15">
        <v>0.93</v>
      </c>
      <c r="Y159" s="15">
        <v>4.93</v>
      </c>
      <c r="Z159" s="15">
        <v>0.74129999999999996</v>
      </c>
      <c r="AA159" s="15">
        <v>40.200000000000003</v>
      </c>
      <c r="AB159" s="15">
        <v>40.93</v>
      </c>
      <c r="AC159" s="15" t="s">
        <v>5046</v>
      </c>
      <c r="AD159" s="15" t="s">
        <v>5023</v>
      </c>
    </row>
    <row r="160" spans="1:30" x14ac:dyDescent="0.3">
      <c r="A160" s="14" t="s">
        <v>5337</v>
      </c>
      <c r="B160" s="14" t="s">
        <v>935</v>
      </c>
      <c r="C160" s="14" t="s">
        <v>4997</v>
      </c>
      <c r="D160" s="14" t="s">
        <v>244</v>
      </c>
      <c r="E160" s="14" t="s">
        <v>521</v>
      </c>
      <c r="F160" s="14">
        <v>35.049999999999997</v>
      </c>
      <c r="G160" s="14">
        <v>0.84460000000000002</v>
      </c>
      <c r="H160" s="14">
        <v>0.86399999999999999</v>
      </c>
      <c r="I160" s="14">
        <v>0.1268</v>
      </c>
      <c r="J160" s="14">
        <v>0.15229999999999999</v>
      </c>
      <c r="K160" s="14">
        <v>4.7399999999999998E-2</v>
      </c>
      <c r="L160" s="14">
        <v>4.1000000000000002E-2</v>
      </c>
      <c r="M160" s="14">
        <v>124.5</v>
      </c>
      <c r="N160" s="14">
        <v>141.69999999999999</v>
      </c>
      <c r="O160" s="14">
        <v>1.8499999999999999E-2</v>
      </c>
      <c r="P160" s="14">
        <v>10.3</v>
      </c>
      <c r="Q160" s="14">
        <v>0.2671</v>
      </c>
      <c r="R160" s="14">
        <v>0.1024</v>
      </c>
      <c r="S160" s="14">
        <v>0.74480000000000002</v>
      </c>
      <c r="T160" s="14">
        <v>78.2</v>
      </c>
      <c r="U160" s="14">
        <v>0.93940000000000001</v>
      </c>
      <c r="V160" s="14">
        <v>0.84340000000000004</v>
      </c>
      <c r="W160" s="14">
        <v>0.77249999999999996</v>
      </c>
      <c r="X160" s="14">
        <v>0.75390000000000001</v>
      </c>
      <c r="Y160" s="14">
        <v>7.65</v>
      </c>
      <c r="Z160" s="14">
        <v>0.91649999999999998</v>
      </c>
      <c r="AA160" s="14">
        <v>34.22</v>
      </c>
      <c r="AB160" s="14">
        <v>36.130000000000003</v>
      </c>
      <c r="AC160" s="14" t="s">
        <v>5184</v>
      </c>
      <c r="AD160" s="14" t="s">
        <v>5338</v>
      </c>
    </row>
    <row r="161" spans="1:30" x14ac:dyDescent="0.3">
      <c r="A161" s="15" t="s">
        <v>5339</v>
      </c>
      <c r="B161" s="15" t="s">
        <v>938</v>
      </c>
      <c r="C161" s="15" t="s">
        <v>4938</v>
      </c>
      <c r="D161" s="15" t="s">
        <v>219</v>
      </c>
      <c r="E161" s="15" t="s">
        <v>272</v>
      </c>
      <c r="F161" s="15">
        <v>42.14</v>
      </c>
      <c r="G161" s="15">
        <v>0.89780000000000004</v>
      </c>
      <c r="H161" s="15">
        <v>0.91600000000000004</v>
      </c>
      <c r="I161" s="15">
        <v>0.1497</v>
      </c>
      <c r="J161" s="15">
        <v>7.0499999999999993E-2</v>
      </c>
      <c r="K161" s="15">
        <v>4.48E-2</v>
      </c>
      <c r="L161" s="15">
        <v>6.4999999999999997E-3</v>
      </c>
      <c r="M161" s="15">
        <v>123.3</v>
      </c>
      <c r="N161" s="15">
        <v>93.2</v>
      </c>
      <c r="O161" s="15">
        <v>2.58E-2</v>
      </c>
      <c r="P161" s="15">
        <v>12.68</v>
      </c>
      <c r="Q161" s="15">
        <v>0.25190000000000001</v>
      </c>
      <c r="R161" s="15">
        <v>4.82E-2</v>
      </c>
      <c r="S161" s="15">
        <v>0.77539999999999998</v>
      </c>
      <c r="T161" s="15">
        <v>113.8</v>
      </c>
      <c r="U161" s="15">
        <v>0.8528</v>
      </c>
      <c r="V161" s="15">
        <v>0.91539999999999999</v>
      </c>
      <c r="W161" s="15">
        <v>0.80549999999999999</v>
      </c>
      <c r="X161" s="15">
        <v>0.82299999999999995</v>
      </c>
      <c r="Y161" s="15">
        <v>10.210000000000001</v>
      </c>
      <c r="Z161" s="15">
        <v>0.88200000000000001</v>
      </c>
      <c r="AA161" s="15">
        <v>41.76</v>
      </c>
      <c r="AB161" s="15">
        <v>43.09</v>
      </c>
      <c r="AC161" s="15" t="s">
        <v>5340</v>
      </c>
      <c r="AD161" s="15" t="s">
        <v>5341</v>
      </c>
    </row>
    <row r="162" spans="1:30" x14ac:dyDescent="0.3">
      <c r="A162" s="14" t="s">
        <v>5342</v>
      </c>
      <c r="B162" s="14" t="s">
        <v>941</v>
      </c>
      <c r="C162" s="14" t="s">
        <v>5168</v>
      </c>
      <c r="D162" s="14" t="s">
        <v>409</v>
      </c>
      <c r="E162" s="14" t="s">
        <v>193</v>
      </c>
      <c r="F162" s="14">
        <v>33.89</v>
      </c>
      <c r="G162" s="14">
        <v>0.81789999999999996</v>
      </c>
      <c r="H162" s="14">
        <v>0.83240000000000003</v>
      </c>
      <c r="I162" s="14">
        <v>0.1167</v>
      </c>
      <c r="J162" s="14">
        <v>0.1128</v>
      </c>
      <c r="K162" s="14">
        <v>0.1497</v>
      </c>
      <c r="L162" s="14">
        <v>3.56E-2</v>
      </c>
      <c r="M162" s="14">
        <v>69.5</v>
      </c>
      <c r="N162" s="14">
        <v>124.1</v>
      </c>
      <c r="O162" s="14">
        <v>7.8E-2</v>
      </c>
      <c r="P162" s="14">
        <v>8.91</v>
      </c>
      <c r="Q162" s="14">
        <v>0.57820000000000005</v>
      </c>
      <c r="R162" s="14">
        <v>0.1482</v>
      </c>
      <c r="S162" s="14">
        <v>0.75770000000000004</v>
      </c>
      <c r="T162" s="14">
        <v>69.5</v>
      </c>
      <c r="U162" s="14">
        <v>0.89139999999999997</v>
      </c>
      <c r="V162" s="14">
        <v>0.8337</v>
      </c>
      <c r="W162" s="14">
        <v>0.9103</v>
      </c>
      <c r="X162" s="14">
        <v>0.76670000000000005</v>
      </c>
      <c r="Y162" s="14">
        <v>10.93</v>
      </c>
      <c r="Z162" s="14">
        <v>0.84499999999999997</v>
      </c>
      <c r="AA162" s="14">
        <v>33.229999999999997</v>
      </c>
      <c r="AB162" s="14">
        <v>34.450000000000003</v>
      </c>
      <c r="AC162" s="14" t="s">
        <v>1945</v>
      </c>
      <c r="AD162" s="14" t="s">
        <v>5343</v>
      </c>
    </row>
    <row r="163" spans="1:30" x14ac:dyDescent="0.3">
      <c r="A163" s="15" t="s">
        <v>5344</v>
      </c>
      <c r="B163" s="15" t="s">
        <v>944</v>
      </c>
      <c r="C163" s="15" t="s">
        <v>5003</v>
      </c>
      <c r="D163" s="15" t="s">
        <v>206</v>
      </c>
      <c r="E163" s="15" t="s">
        <v>272</v>
      </c>
      <c r="F163" s="15">
        <v>27.68</v>
      </c>
      <c r="G163" s="15">
        <v>0.75960000000000005</v>
      </c>
      <c r="H163" s="15">
        <v>0.76690000000000003</v>
      </c>
      <c r="I163" s="15">
        <v>0.17050000000000001</v>
      </c>
      <c r="J163" s="15">
        <v>0.25629999999999997</v>
      </c>
      <c r="K163" s="15">
        <v>0.14369999999999999</v>
      </c>
      <c r="L163" s="15">
        <v>7.9200000000000007E-2</v>
      </c>
      <c r="M163" s="15">
        <v>57.5</v>
      </c>
      <c r="N163" s="15">
        <v>95</v>
      </c>
      <c r="O163" s="15">
        <v>3.3099999999999997E-2</v>
      </c>
      <c r="P163" s="15">
        <v>26.2</v>
      </c>
      <c r="Q163" s="15">
        <v>0.28789999999999999</v>
      </c>
      <c r="R163" s="15">
        <v>0.153</v>
      </c>
      <c r="S163" s="15">
        <v>0.84289999999999998</v>
      </c>
      <c r="T163" s="15">
        <v>34.5</v>
      </c>
      <c r="U163" s="15">
        <v>0.97399999999999998</v>
      </c>
      <c r="V163" s="15">
        <v>0.72450000000000003</v>
      </c>
      <c r="W163" s="15">
        <v>0.81330000000000002</v>
      </c>
      <c r="X163" s="15">
        <v>0.77080000000000004</v>
      </c>
      <c r="Y163" s="15">
        <v>4.0599999999999996</v>
      </c>
      <c r="Z163" s="15">
        <v>0.73380000000000001</v>
      </c>
      <c r="AA163" s="15">
        <v>26.83</v>
      </c>
      <c r="AB163" s="15">
        <v>28.07</v>
      </c>
      <c r="AC163" s="15" t="s">
        <v>5345</v>
      </c>
      <c r="AD163" s="15" t="s">
        <v>5346</v>
      </c>
    </row>
    <row r="164" spans="1:30" x14ac:dyDescent="0.3">
      <c r="A164" s="14" t="s">
        <v>5347</v>
      </c>
      <c r="B164" s="14" t="s">
        <v>947</v>
      </c>
      <c r="C164" s="14" t="s">
        <v>5172</v>
      </c>
      <c r="D164" s="14" t="s">
        <v>336</v>
      </c>
      <c r="E164" s="14" t="s">
        <v>272</v>
      </c>
      <c r="F164" s="14">
        <v>29.74</v>
      </c>
      <c r="G164" s="14">
        <v>0.95899999999999996</v>
      </c>
      <c r="H164" s="14">
        <v>0.98699999999999999</v>
      </c>
      <c r="I164" s="14">
        <v>8.2000000000000003E-2</v>
      </c>
      <c r="J164" s="14">
        <v>6.5100000000000005E-2</v>
      </c>
      <c r="K164" s="14">
        <v>0.1187</v>
      </c>
      <c r="L164" s="14">
        <v>6.6299999999999998E-2</v>
      </c>
      <c r="M164" s="14">
        <v>97.1</v>
      </c>
      <c r="N164" s="14">
        <v>102.8</v>
      </c>
      <c r="O164" s="14">
        <v>5.8900000000000001E-2</v>
      </c>
      <c r="P164" s="14">
        <v>11.81</v>
      </c>
      <c r="Q164" s="14">
        <v>0.75249999999999995</v>
      </c>
      <c r="R164" s="14">
        <v>0.1313</v>
      </c>
      <c r="S164" s="14">
        <v>0.86470000000000002</v>
      </c>
      <c r="T164" s="14">
        <v>76.5</v>
      </c>
      <c r="U164" s="14">
        <v>0.96650000000000003</v>
      </c>
      <c r="V164" s="14">
        <v>0.85750000000000004</v>
      </c>
      <c r="W164" s="14">
        <v>0.9103</v>
      </c>
      <c r="X164" s="14">
        <v>0.66500000000000004</v>
      </c>
      <c r="Y164" s="14">
        <v>11.88</v>
      </c>
      <c r="Z164" s="14">
        <v>0.76329999999999998</v>
      </c>
      <c r="AA164" s="14">
        <v>28.73</v>
      </c>
      <c r="AB164" s="14">
        <v>30.39</v>
      </c>
      <c r="AC164" s="14" t="s">
        <v>5348</v>
      </c>
      <c r="AD164" s="14" t="s">
        <v>5349</v>
      </c>
    </row>
    <row r="165" spans="1:30" x14ac:dyDescent="0.3">
      <c r="A165" s="15" t="s">
        <v>5350</v>
      </c>
      <c r="B165" s="15" t="s">
        <v>950</v>
      </c>
      <c r="C165" s="15" t="s">
        <v>4466</v>
      </c>
      <c r="D165" s="15" t="s">
        <v>219</v>
      </c>
      <c r="E165" s="15" t="s">
        <v>264</v>
      </c>
      <c r="F165" s="15">
        <v>35.33</v>
      </c>
      <c r="G165" s="15">
        <v>0.89539999999999997</v>
      </c>
      <c r="H165" s="15">
        <v>0.92169999999999996</v>
      </c>
      <c r="I165" s="15">
        <v>0.1348</v>
      </c>
      <c r="J165" s="15">
        <v>0.24970000000000001</v>
      </c>
      <c r="K165" s="15">
        <v>0.16719999999999999</v>
      </c>
      <c r="L165" s="15">
        <v>2.07E-2</v>
      </c>
      <c r="M165" s="15">
        <v>134</v>
      </c>
      <c r="N165" s="15">
        <v>99.3</v>
      </c>
      <c r="O165" s="15">
        <v>1.67E-2</v>
      </c>
      <c r="P165" s="15">
        <v>20.170000000000002</v>
      </c>
      <c r="Q165" s="15">
        <v>0.71409999999999996</v>
      </c>
      <c r="R165" s="15">
        <v>0.24310000000000001</v>
      </c>
      <c r="S165" s="15">
        <v>0.75900000000000001</v>
      </c>
      <c r="T165" s="15">
        <v>158</v>
      </c>
      <c r="U165" s="15">
        <v>0.86080000000000001</v>
      </c>
      <c r="V165" s="15">
        <v>0.94</v>
      </c>
      <c r="W165" s="15">
        <v>0.87</v>
      </c>
      <c r="X165" s="15">
        <v>0.72260000000000002</v>
      </c>
      <c r="Y165" s="15">
        <v>6.4</v>
      </c>
      <c r="Z165" s="15">
        <v>0.77729999999999999</v>
      </c>
      <c r="AA165" s="15">
        <v>34.450000000000003</v>
      </c>
      <c r="AB165" s="15">
        <v>35.729999999999997</v>
      </c>
      <c r="AC165" s="15" t="s">
        <v>5351</v>
      </c>
      <c r="AD165" s="15" t="s">
        <v>4964</v>
      </c>
    </row>
    <row r="166" spans="1:30" x14ac:dyDescent="0.3">
      <c r="A166" s="14" t="s">
        <v>5352</v>
      </c>
      <c r="B166" s="14" t="s">
        <v>954</v>
      </c>
      <c r="C166" s="14" t="s">
        <v>4916</v>
      </c>
      <c r="D166" s="14" t="s">
        <v>409</v>
      </c>
      <c r="E166" s="14" t="s">
        <v>193</v>
      </c>
      <c r="F166" s="14">
        <v>40.71</v>
      </c>
      <c r="G166" s="14">
        <v>0.96179999999999999</v>
      </c>
      <c r="H166" s="14">
        <v>0.99099999999999999</v>
      </c>
      <c r="I166" s="14">
        <v>0.17199999999999999</v>
      </c>
      <c r="J166" s="14">
        <v>0.24779999999999999</v>
      </c>
      <c r="K166" s="14">
        <v>4.0899999999999999E-2</v>
      </c>
      <c r="L166" s="14">
        <v>6.4000000000000001E-2</v>
      </c>
      <c r="M166" s="14">
        <v>138.9</v>
      </c>
      <c r="N166" s="14">
        <v>53.5</v>
      </c>
      <c r="O166" s="14">
        <v>5.7099999999999998E-2</v>
      </c>
      <c r="P166" s="14">
        <v>22.85</v>
      </c>
      <c r="Q166" s="14">
        <v>0.753</v>
      </c>
      <c r="R166" s="14">
        <v>5.6800000000000003E-2</v>
      </c>
      <c r="S166" s="14">
        <v>0.82220000000000004</v>
      </c>
      <c r="T166" s="14">
        <v>101</v>
      </c>
      <c r="U166" s="14">
        <v>0.83509999999999995</v>
      </c>
      <c r="V166" s="14">
        <v>0.86960000000000004</v>
      </c>
      <c r="W166" s="14">
        <v>0.9173</v>
      </c>
      <c r="X166" s="14">
        <v>0.67320000000000002</v>
      </c>
      <c r="Y166" s="14">
        <v>10</v>
      </c>
      <c r="Z166" s="14">
        <v>0.81299999999999994</v>
      </c>
      <c r="AA166" s="14">
        <v>39.659999999999997</v>
      </c>
      <c r="AB166" s="14">
        <v>41.14</v>
      </c>
      <c r="AC166" s="14" t="s">
        <v>5353</v>
      </c>
      <c r="AD166" s="14" t="s">
        <v>5354</v>
      </c>
    </row>
    <row r="167" spans="1:30" x14ac:dyDescent="0.3">
      <c r="A167" s="15" t="s">
        <v>5355</v>
      </c>
      <c r="B167" s="15" t="s">
        <v>957</v>
      </c>
      <c r="C167" s="15" t="s">
        <v>4997</v>
      </c>
      <c r="D167" s="15" t="s">
        <v>253</v>
      </c>
      <c r="E167" s="15" t="s">
        <v>754</v>
      </c>
      <c r="F167" s="15">
        <v>31.23</v>
      </c>
      <c r="G167" s="15">
        <v>0.83209999999999995</v>
      </c>
      <c r="H167" s="15">
        <v>0.8407</v>
      </c>
      <c r="I167" s="15">
        <v>0.23849999999999999</v>
      </c>
      <c r="J167" s="15">
        <v>5.9499999999999997E-2</v>
      </c>
      <c r="K167" s="15">
        <v>3.4200000000000001E-2</v>
      </c>
      <c r="L167" s="15">
        <v>3.8300000000000001E-2</v>
      </c>
      <c r="M167" s="15">
        <v>52.1</v>
      </c>
      <c r="N167" s="15">
        <v>89.7</v>
      </c>
      <c r="O167" s="15">
        <v>5.1000000000000004E-3</v>
      </c>
      <c r="P167" s="15">
        <v>15.96</v>
      </c>
      <c r="Q167" s="15">
        <v>0.62609999999999999</v>
      </c>
      <c r="R167" s="15">
        <v>8.8900000000000007E-2</v>
      </c>
      <c r="S167" s="15">
        <v>0.74780000000000002</v>
      </c>
      <c r="T167" s="15">
        <v>50.8</v>
      </c>
      <c r="U167" s="15">
        <v>0.77759999999999996</v>
      </c>
      <c r="V167" s="15">
        <v>0.77110000000000001</v>
      </c>
      <c r="W167" s="15">
        <v>0.86829999999999996</v>
      </c>
      <c r="X167" s="15">
        <v>0.93330000000000002</v>
      </c>
      <c r="Y167" s="15">
        <v>0.56000000000000005</v>
      </c>
      <c r="Z167" s="15">
        <v>0.95350000000000001</v>
      </c>
      <c r="AA167" s="15">
        <v>30.63</v>
      </c>
      <c r="AB167" s="15">
        <v>31.59</v>
      </c>
      <c r="AC167" s="15" t="s">
        <v>5356</v>
      </c>
      <c r="AD167" s="15" t="s">
        <v>5357</v>
      </c>
    </row>
    <row r="168" spans="1:30" x14ac:dyDescent="0.3">
      <c r="A168" s="14" t="s">
        <v>5358</v>
      </c>
      <c r="B168" s="14" t="s">
        <v>960</v>
      </c>
      <c r="C168" s="14" t="s">
        <v>5172</v>
      </c>
      <c r="D168" s="14" t="s">
        <v>391</v>
      </c>
      <c r="E168" s="14" t="s">
        <v>470</v>
      </c>
      <c r="F168" s="14">
        <v>41.72</v>
      </c>
      <c r="G168" s="14">
        <v>0.88959999999999995</v>
      </c>
      <c r="H168" s="14">
        <v>0.9002</v>
      </c>
      <c r="I168" s="14">
        <v>0.27150000000000002</v>
      </c>
      <c r="J168" s="14">
        <v>0.28560000000000002</v>
      </c>
      <c r="K168" s="14">
        <v>2.6800000000000001E-2</v>
      </c>
      <c r="L168" s="14">
        <v>3.7400000000000003E-2</v>
      </c>
      <c r="M168" s="14">
        <v>56</v>
      </c>
      <c r="N168" s="14">
        <v>42.8</v>
      </c>
      <c r="O168" s="14">
        <v>4.3200000000000002E-2</v>
      </c>
      <c r="P168" s="14">
        <v>20.71</v>
      </c>
      <c r="Q168" s="14">
        <v>0.253</v>
      </c>
      <c r="R168" s="14">
        <v>0.13089999999999999</v>
      </c>
      <c r="S168" s="14">
        <v>0.84109999999999996</v>
      </c>
      <c r="T168" s="14">
        <v>49.3</v>
      </c>
      <c r="U168" s="14">
        <v>0.8165</v>
      </c>
      <c r="V168" s="14">
        <v>0.94099999999999995</v>
      </c>
      <c r="W168" s="14">
        <v>0.90510000000000002</v>
      </c>
      <c r="X168" s="14">
        <v>0.91210000000000002</v>
      </c>
      <c r="Y168" s="14">
        <v>5.97</v>
      </c>
      <c r="Z168" s="14">
        <v>0.76439999999999997</v>
      </c>
      <c r="AA168" s="14">
        <v>40.619999999999997</v>
      </c>
      <c r="AB168" s="14">
        <v>42.11</v>
      </c>
      <c r="AC168" s="14" t="s">
        <v>5359</v>
      </c>
      <c r="AD168" s="14" t="s">
        <v>5360</v>
      </c>
    </row>
    <row r="169" spans="1:30" x14ac:dyDescent="0.3">
      <c r="A169" s="15" t="s">
        <v>5361</v>
      </c>
      <c r="B169" s="15" t="s">
        <v>964</v>
      </c>
      <c r="C169" s="15" t="s">
        <v>5172</v>
      </c>
      <c r="D169" s="15" t="s">
        <v>391</v>
      </c>
      <c r="E169" s="15" t="s">
        <v>307</v>
      </c>
      <c r="F169" s="15">
        <v>29.83</v>
      </c>
      <c r="G169" s="15">
        <v>0.80710000000000004</v>
      </c>
      <c r="H169" s="15">
        <v>0.82189999999999996</v>
      </c>
      <c r="I169" s="15">
        <v>0.21099999999999999</v>
      </c>
      <c r="J169" s="15">
        <v>9.4299999999999995E-2</v>
      </c>
      <c r="K169" s="15">
        <v>2.9399999999999999E-2</v>
      </c>
      <c r="L169" s="15">
        <v>6.6100000000000006E-2</v>
      </c>
      <c r="M169" s="15">
        <v>103.6</v>
      </c>
      <c r="N169" s="15">
        <v>44.7</v>
      </c>
      <c r="O169" s="15">
        <v>7.2900000000000006E-2</v>
      </c>
      <c r="P169" s="15">
        <v>10.57</v>
      </c>
      <c r="Q169" s="15">
        <v>0.84140000000000004</v>
      </c>
      <c r="R169" s="15">
        <v>0.1123</v>
      </c>
      <c r="S169" s="15">
        <v>0.76629999999999998</v>
      </c>
      <c r="T169" s="15">
        <v>171.7</v>
      </c>
      <c r="U169" s="15">
        <v>0.8911</v>
      </c>
      <c r="V169" s="15">
        <v>0.77059999999999995</v>
      </c>
      <c r="W169" s="15">
        <v>0.8337</v>
      </c>
      <c r="X169" s="15">
        <v>0.79700000000000004</v>
      </c>
      <c r="Y169" s="15">
        <v>8.6999999999999993</v>
      </c>
      <c r="Z169" s="15">
        <v>0.77059999999999995</v>
      </c>
      <c r="AA169" s="15">
        <v>28.94</v>
      </c>
      <c r="AB169" s="15">
        <v>30.37</v>
      </c>
      <c r="AC169" s="15" t="s">
        <v>5362</v>
      </c>
      <c r="AD169" s="15" t="s">
        <v>5363</v>
      </c>
    </row>
    <row r="170" spans="1:30" x14ac:dyDescent="0.3">
      <c r="A170" s="14" t="s">
        <v>5364</v>
      </c>
      <c r="B170" s="14" t="s">
        <v>967</v>
      </c>
      <c r="C170" s="14" t="s">
        <v>4985</v>
      </c>
      <c r="D170" s="14" t="s">
        <v>314</v>
      </c>
      <c r="E170" s="14" t="s">
        <v>880</v>
      </c>
      <c r="F170" s="14">
        <v>29.47</v>
      </c>
      <c r="G170" s="14">
        <v>0.84909999999999997</v>
      </c>
      <c r="H170" s="14">
        <v>0.87439999999999996</v>
      </c>
      <c r="I170" s="14">
        <v>0.20849999999999999</v>
      </c>
      <c r="J170" s="14">
        <v>0.2722</v>
      </c>
      <c r="K170" s="14">
        <v>6.7000000000000004E-2</v>
      </c>
      <c r="L170" s="14">
        <v>7.5600000000000001E-2</v>
      </c>
      <c r="M170" s="14">
        <v>33</v>
      </c>
      <c r="N170" s="14">
        <v>78.8</v>
      </c>
      <c r="O170" s="14">
        <v>6.3E-2</v>
      </c>
      <c r="P170" s="14">
        <v>25.38</v>
      </c>
      <c r="Q170" s="14">
        <v>0.86950000000000005</v>
      </c>
      <c r="R170" s="14">
        <v>0.24909999999999999</v>
      </c>
      <c r="S170" s="14">
        <v>0.95220000000000005</v>
      </c>
      <c r="T170" s="14">
        <v>114.5</v>
      </c>
      <c r="U170" s="14">
        <v>0.93810000000000004</v>
      </c>
      <c r="V170" s="14">
        <v>0.82950000000000002</v>
      </c>
      <c r="W170" s="14">
        <v>0.86399999999999999</v>
      </c>
      <c r="X170" s="14">
        <v>0.87639999999999996</v>
      </c>
      <c r="Y170" s="14">
        <v>10.82</v>
      </c>
      <c r="Z170" s="14">
        <v>0.78</v>
      </c>
      <c r="AA170" s="14">
        <v>28.59</v>
      </c>
      <c r="AB170" s="14">
        <v>29.8</v>
      </c>
      <c r="AC170" s="14" t="s">
        <v>5365</v>
      </c>
      <c r="AD170" s="14" t="s">
        <v>5366</v>
      </c>
    </row>
    <row r="171" spans="1:30" x14ac:dyDescent="0.3">
      <c r="A171" s="15" t="s">
        <v>5367</v>
      </c>
      <c r="B171" s="15" t="s">
        <v>971</v>
      </c>
      <c r="C171" s="15" t="s">
        <v>4997</v>
      </c>
      <c r="D171" s="15" t="s">
        <v>282</v>
      </c>
      <c r="E171" s="15" t="s">
        <v>307</v>
      </c>
      <c r="F171" s="15">
        <v>39.369999999999997</v>
      </c>
      <c r="G171" s="15">
        <v>0.80379999999999996</v>
      </c>
      <c r="H171" s="15">
        <v>0.81469999999999998</v>
      </c>
      <c r="I171" s="15">
        <v>0.13869999999999999</v>
      </c>
      <c r="J171" s="15">
        <v>0.28599999999999998</v>
      </c>
      <c r="K171" s="15">
        <v>0.16289999999999999</v>
      </c>
      <c r="L171" s="15">
        <v>7.3000000000000001E-3</v>
      </c>
      <c r="M171" s="15">
        <v>84.6</v>
      </c>
      <c r="N171" s="15">
        <v>150.30000000000001</v>
      </c>
      <c r="O171" s="15">
        <v>7.3899999999999993E-2</v>
      </c>
      <c r="P171" s="15">
        <v>19.28</v>
      </c>
      <c r="Q171" s="15">
        <v>0.76939999999999997</v>
      </c>
      <c r="R171" s="15">
        <v>4.3499999999999997E-2</v>
      </c>
      <c r="S171" s="15">
        <v>0.85370000000000001</v>
      </c>
      <c r="T171" s="15">
        <v>149.80000000000001</v>
      </c>
      <c r="U171" s="15">
        <v>0.77090000000000003</v>
      </c>
      <c r="V171" s="15">
        <v>0.88129999999999997</v>
      </c>
      <c r="W171" s="15">
        <v>0.79649999999999999</v>
      </c>
      <c r="X171" s="15">
        <v>0.75190000000000001</v>
      </c>
      <c r="Y171" s="15">
        <v>1.06</v>
      </c>
      <c r="Z171" s="15">
        <v>0.83309999999999995</v>
      </c>
      <c r="AA171" s="15">
        <v>39.020000000000003</v>
      </c>
      <c r="AB171" s="15">
        <v>40.15</v>
      </c>
      <c r="AC171" s="15" t="s">
        <v>1801</v>
      </c>
      <c r="AD171" s="15" t="s">
        <v>5368</v>
      </c>
    </row>
    <row r="172" spans="1:30" x14ac:dyDescent="0.3">
      <c r="A172" s="14" t="s">
        <v>5369</v>
      </c>
      <c r="B172" s="14" t="s">
        <v>975</v>
      </c>
      <c r="C172" s="14" t="s">
        <v>4920</v>
      </c>
      <c r="D172" s="14" t="s">
        <v>298</v>
      </c>
      <c r="E172" s="14" t="s">
        <v>283</v>
      </c>
      <c r="F172" s="14">
        <v>38.130000000000003</v>
      </c>
      <c r="G172" s="14">
        <v>0.84730000000000005</v>
      </c>
      <c r="H172" s="14">
        <v>0.87350000000000005</v>
      </c>
      <c r="I172" s="14">
        <v>0.1096</v>
      </c>
      <c r="J172" s="14">
        <v>0.29339999999999999</v>
      </c>
      <c r="K172" s="14">
        <v>0.17080000000000001</v>
      </c>
      <c r="L172" s="14">
        <v>7.6999999999999999E-2</v>
      </c>
      <c r="M172" s="14">
        <v>72.5</v>
      </c>
      <c r="N172" s="14">
        <v>87.9</v>
      </c>
      <c r="O172" s="14">
        <v>6.6100000000000006E-2</v>
      </c>
      <c r="P172" s="14">
        <v>17.48</v>
      </c>
      <c r="Q172" s="14">
        <v>0.753</v>
      </c>
      <c r="R172" s="14">
        <v>0.1552</v>
      </c>
      <c r="S172" s="14">
        <v>0.91879999999999995</v>
      </c>
      <c r="T172" s="14">
        <v>70.599999999999994</v>
      </c>
      <c r="U172" s="14">
        <v>0.81369999999999998</v>
      </c>
      <c r="V172" s="14">
        <v>0.82179999999999997</v>
      </c>
      <c r="W172" s="14">
        <v>0.84219999999999995</v>
      </c>
      <c r="X172" s="14">
        <v>0.85289999999999999</v>
      </c>
      <c r="Y172" s="14">
        <v>6.65</v>
      </c>
      <c r="Z172" s="14">
        <v>0.9637</v>
      </c>
      <c r="AA172" s="14">
        <v>37.67</v>
      </c>
      <c r="AB172" s="14">
        <v>38.51</v>
      </c>
      <c r="AC172" s="14" t="s">
        <v>5370</v>
      </c>
      <c r="AD172" s="14" t="s">
        <v>5371</v>
      </c>
    </row>
    <row r="173" spans="1:30" x14ac:dyDescent="0.3">
      <c r="A173" s="15" t="s">
        <v>5372</v>
      </c>
      <c r="B173" s="15" t="s">
        <v>979</v>
      </c>
      <c r="C173" s="15" t="s">
        <v>4985</v>
      </c>
      <c r="D173" s="15" t="s">
        <v>336</v>
      </c>
      <c r="E173" s="15" t="s">
        <v>451</v>
      </c>
      <c r="F173" s="15">
        <v>41.88</v>
      </c>
      <c r="G173" s="15">
        <v>0.78180000000000005</v>
      </c>
      <c r="H173" s="15">
        <v>0.80640000000000001</v>
      </c>
      <c r="I173" s="15">
        <v>0.13780000000000001</v>
      </c>
      <c r="J173" s="15">
        <v>0.2495</v>
      </c>
      <c r="K173" s="15">
        <v>0.1618</v>
      </c>
      <c r="L173" s="15">
        <v>7.1400000000000005E-2</v>
      </c>
      <c r="M173" s="15">
        <v>113.6</v>
      </c>
      <c r="N173" s="15">
        <v>65.2</v>
      </c>
      <c r="O173" s="15">
        <v>6.7900000000000002E-2</v>
      </c>
      <c r="P173" s="15">
        <v>19.82</v>
      </c>
      <c r="Q173" s="15">
        <v>0.7177</v>
      </c>
      <c r="R173" s="15">
        <v>0.2298</v>
      </c>
      <c r="S173" s="15">
        <v>0.81440000000000001</v>
      </c>
      <c r="T173" s="15">
        <v>52.9</v>
      </c>
      <c r="U173" s="15">
        <v>0.77290000000000003</v>
      </c>
      <c r="V173" s="15">
        <v>0.87839999999999996</v>
      </c>
      <c r="W173" s="15">
        <v>0.76249999999999996</v>
      </c>
      <c r="X173" s="15">
        <v>0.72709999999999997</v>
      </c>
      <c r="Y173" s="15">
        <v>4.96</v>
      </c>
      <c r="Z173" s="15">
        <v>0.77980000000000005</v>
      </c>
      <c r="AA173" s="15">
        <v>40.880000000000003</v>
      </c>
      <c r="AB173" s="15">
        <v>42.41</v>
      </c>
      <c r="AC173" s="15" t="s">
        <v>5373</v>
      </c>
      <c r="AD173" s="15" t="s">
        <v>5374</v>
      </c>
    </row>
    <row r="174" spans="1:30" x14ac:dyDescent="0.3">
      <c r="A174" s="14" t="s">
        <v>5375</v>
      </c>
      <c r="B174" s="14" t="s">
        <v>982</v>
      </c>
      <c r="C174" s="14" t="s">
        <v>5168</v>
      </c>
      <c r="D174" s="14" t="s">
        <v>526</v>
      </c>
      <c r="E174" s="14" t="s">
        <v>272</v>
      </c>
      <c r="F174" s="14">
        <v>34.630000000000003</v>
      </c>
      <c r="G174" s="14">
        <v>0.91549999999999998</v>
      </c>
      <c r="H174" s="14">
        <v>0.93320000000000003</v>
      </c>
      <c r="I174" s="14">
        <v>0.26140000000000002</v>
      </c>
      <c r="J174" s="14">
        <v>0.1246</v>
      </c>
      <c r="K174" s="14">
        <v>0.1457</v>
      </c>
      <c r="L174" s="14">
        <v>6.5500000000000003E-2</v>
      </c>
      <c r="M174" s="14">
        <v>69.8</v>
      </c>
      <c r="N174" s="14">
        <v>45.4</v>
      </c>
      <c r="O174" s="14">
        <v>5.5999999999999999E-3</v>
      </c>
      <c r="P174" s="14">
        <v>13.38</v>
      </c>
      <c r="Q174" s="14">
        <v>0.2361</v>
      </c>
      <c r="R174" s="14">
        <v>0.113</v>
      </c>
      <c r="S174" s="14">
        <v>0.91910000000000003</v>
      </c>
      <c r="T174" s="14">
        <v>173</v>
      </c>
      <c r="U174" s="14">
        <v>0.73380000000000001</v>
      </c>
      <c r="V174" s="14">
        <v>0.94699999999999995</v>
      </c>
      <c r="W174" s="14">
        <v>0.88970000000000005</v>
      </c>
      <c r="X174" s="14">
        <v>0.84370000000000001</v>
      </c>
      <c r="Y174" s="14">
        <v>3.14</v>
      </c>
      <c r="Z174" s="14">
        <v>0.78979999999999995</v>
      </c>
      <c r="AA174" s="14">
        <v>33.75</v>
      </c>
      <c r="AB174" s="14">
        <v>35.69</v>
      </c>
      <c r="AC174" s="14" t="s">
        <v>5376</v>
      </c>
      <c r="AD174" s="14" t="s">
        <v>5377</v>
      </c>
    </row>
    <row r="175" spans="1:30" x14ac:dyDescent="0.3">
      <c r="A175" s="15" t="s">
        <v>5378</v>
      </c>
      <c r="B175" s="15" t="s">
        <v>984</v>
      </c>
      <c r="C175" s="15" t="s">
        <v>6</v>
      </c>
      <c r="D175" s="15" t="s">
        <v>206</v>
      </c>
      <c r="E175" s="15" t="s">
        <v>422</v>
      </c>
      <c r="F175" s="15">
        <v>41.56</v>
      </c>
      <c r="G175" s="15">
        <v>0.94669999999999999</v>
      </c>
      <c r="H175" s="15">
        <v>0.9677</v>
      </c>
      <c r="I175" s="15">
        <v>0.1028</v>
      </c>
      <c r="J175" s="15">
        <v>0.17299999999999999</v>
      </c>
      <c r="K175" s="15">
        <v>3.1600000000000003E-2</v>
      </c>
      <c r="L175" s="15">
        <v>6.8999999999999999E-3</v>
      </c>
      <c r="M175" s="15">
        <v>84.2</v>
      </c>
      <c r="N175" s="15">
        <v>131.5</v>
      </c>
      <c r="O175" s="15">
        <v>4.58E-2</v>
      </c>
      <c r="P175" s="15">
        <v>9.39</v>
      </c>
      <c r="Q175" s="15">
        <v>0.32690000000000002</v>
      </c>
      <c r="R175" s="15">
        <v>0.10290000000000001</v>
      </c>
      <c r="S175" s="15">
        <v>0.94320000000000004</v>
      </c>
      <c r="T175" s="15">
        <v>165.1</v>
      </c>
      <c r="U175" s="15">
        <v>0.83779999999999999</v>
      </c>
      <c r="V175" s="15">
        <v>0.86770000000000003</v>
      </c>
      <c r="W175" s="15">
        <v>0.85829999999999995</v>
      </c>
      <c r="X175" s="15">
        <v>0.65439999999999998</v>
      </c>
      <c r="Y175" s="15">
        <v>13.11</v>
      </c>
      <c r="Z175" s="15">
        <v>0.8105</v>
      </c>
      <c r="AA175" s="15">
        <v>40.69</v>
      </c>
      <c r="AB175" s="15">
        <v>42.24</v>
      </c>
      <c r="AC175" s="15" t="s">
        <v>5379</v>
      </c>
      <c r="AD175" s="15" t="s">
        <v>5380</v>
      </c>
    </row>
    <row r="176" spans="1:30" x14ac:dyDescent="0.3">
      <c r="A176" s="14" t="s">
        <v>5381</v>
      </c>
      <c r="B176" s="14" t="s">
        <v>988</v>
      </c>
      <c r="C176" s="14" t="s">
        <v>5003</v>
      </c>
      <c r="D176" s="14" t="s">
        <v>391</v>
      </c>
      <c r="E176" s="14" t="s">
        <v>880</v>
      </c>
      <c r="F176" s="14">
        <v>30.61</v>
      </c>
      <c r="G176" s="14">
        <v>0.76619999999999999</v>
      </c>
      <c r="H176" s="14">
        <v>0.78290000000000004</v>
      </c>
      <c r="I176" s="14">
        <v>0.16320000000000001</v>
      </c>
      <c r="J176" s="14">
        <v>0.1048</v>
      </c>
      <c r="K176" s="14">
        <v>0.1492</v>
      </c>
      <c r="L176" s="14">
        <v>5.8700000000000002E-2</v>
      </c>
      <c r="M176" s="14">
        <v>91</v>
      </c>
      <c r="N176" s="14">
        <v>60.9</v>
      </c>
      <c r="O176" s="14">
        <v>2.5399999999999999E-2</v>
      </c>
      <c r="P176" s="14">
        <v>8.0500000000000007</v>
      </c>
      <c r="Q176" s="14">
        <v>0.48699999999999999</v>
      </c>
      <c r="R176" s="14">
        <v>0.21160000000000001</v>
      </c>
      <c r="S176" s="14">
        <v>0.79159999999999997</v>
      </c>
      <c r="T176" s="14">
        <v>123.9</v>
      </c>
      <c r="U176" s="14">
        <v>0.75600000000000001</v>
      </c>
      <c r="V176" s="14">
        <v>0.92630000000000001</v>
      </c>
      <c r="W176" s="14">
        <v>0.93500000000000005</v>
      </c>
      <c r="X176" s="14">
        <v>0.83689999999999998</v>
      </c>
      <c r="Y176" s="14">
        <v>5.82</v>
      </c>
      <c r="Z176" s="14">
        <v>0.90549999999999997</v>
      </c>
      <c r="AA176" s="14">
        <v>30.26</v>
      </c>
      <c r="AB176" s="14">
        <v>31.11</v>
      </c>
      <c r="AC176" s="14" t="s">
        <v>5382</v>
      </c>
      <c r="AD176" s="14" t="s">
        <v>5005</v>
      </c>
    </row>
    <row r="177" spans="1:30" x14ac:dyDescent="0.3">
      <c r="A177" s="15" t="s">
        <v>5383</v>
      </c>
      <c r="B177" s="15" t="s">
        <v>991</v>
      </c>
      <c r="C177" s="15" t="s">
        <v>4912</v>
      </c>
      <c r="D177" s="15" t="s">
        <v>342</v>
      </c>
      <c r="E177" s="15" t="s">
        <v>487</v>
      </c>
      <c r="F177" s="15">
        <v>36.71</v>
      </c>
      <c r="G177" s="15">
        <v>0.89590000000000003</v>
      </c>
      <c r="H177" s="15">
        <v>0.91200000000000003</v>
      </c>
      <c r="I177" s="15">
        <v>5.8700000000000002E-2</v>
      </c>
      <c r="J177" s="15">
        <v>0.16880000000000001</v>
      </c>
      <c r="K177" s="15">
        <v>0.1028</v>
      </c>
      <c r="L177" s="15">
        <v>4.8599999999999997E-2</v>
      </c>
      <c r="M177" s="15">
        <v>99</v>
      </c>
      <c r="N177" s="15">
        <v>145.80000000000001</v>
      </c>
      <c r="O177" s="15">
        <v>5.8799999999999998E-2</v>
      </c>
      <c r="P177" s="15">
        <v>22.62</v>
      </c>
      <c r="Q177" s="15">
        <v>0.2177</v>
      </c>
      <c r="R177" s="15">
        <v>0.21060000000000001</v>
      </c>
      <c r="S177" s="15">
        <v>0.77929999999999999</v>
      </c>
      <c r="T177" s="15">
        <v>45.5</v>
      </c>
      <c r="U177" s="15">
        <v>0.76800000000000002</v>
      </c>
      <c r="V177" s="15">
        <v>0.73</v>
      </c>
      <c r="W177" s="15">
        <v>0.88719999999999999</v>
      </c>
      <c r="X177" s="15">
        <v>0.85099999999999998</v>
      </c>
      <c r="Y177" s="15">
        <v>4.5</v>
      </c>
      <c r="Z177" s="15">
        <v>0.80069999999999997</v>
      </c>
      <c r="AA177" s="15">
        <v>36.270000000000003</v>
      </c>
      <c r="AB177" s="15">
        <v>37.72</v>
      </c>
      <c r="AC177" s="15" t="s">
        <v>679</v>
      </c>
      <c r="AD177" s="15" t="s">
        <v>5246</v>
      </c>
    </row>
    <row r="178" spans="1:30" x14ac:dyDescent="0.3">
      <c r="A178" s="14" t="s">
        <v>5384</v>
      </c>
      <c r="B178" s="14" t="s">
        <v>995</v>
      </c>
      <c r="C178" s="14" t="s">
        <v>5105</v>
      </c>
      <c r="D178" s="14" t="s">
        <v>363</v>
      </c>
      <c r="E178" s="14" t="s">
        <v>299</v>
      </c>
      <c r="F178" s="14">
        <v>33.22</v>
      </c>
      <c r="G178" s="14">
        <v>0.79710000000000003</v>
      </c>
      <c r="H178" s="14">
        <v>0.82269999999999999</v>
      </c>
      <c r="I178" s="14">
        <v>0.26679999999999998</v>
      </c>
      <c r="J178" s="14">
        <v>5.8599999999999999E-2</v>
      </c>
      <c r="K178" s="14">
        <v>0.1719</v>
      </c>
      <c r="L178" s="14">
        <v>6.9400000000000003E-2</v>
      </c>
      <c r="M178" s="14">
        <v>37.9</v>
      </c>
      <c r="N178" s="14">
        <v>150.80000000000001</v>
      </c>
      <c r="O178" s="14">
        <v>4.5900000000000003E-2</v>
      </c>
      <c r="P178" s="14">
        <v>27.89</v>
      </c>
      <c r="Q178" s="14">
        <v>0.27929999999999999</v>
      </c>
      <c r="R178" s="14">
        <v>0.14050000000000001</v>
      </c>
      <c r="S178" s="14">
        <v>0.9123</v>
      </c>
      <c r="T178" s="14">
        <v>71.2</v>
      </c>
      <c r="U178" s="14">
        <v>0.96930000000000005</v>
      </c>
      <c r="V178" s="14">
        <v>0.84909999999999997</v>
      </c>
      <c r="W178" s="14">
        <v>0.75419999999999998</v>
      </c>
      <c r="X178" s="14">
        <v>0.85150000000000003</v>
      </c>
      <c r="Y178" s="14">
        <v>11.69</v>
      </c>
      <c r="Z178" s="14">
        <v>0.86539999999999995</v>
      </c>
      <c r="AA178" s="14">
        <v>32.590000000000003</v>
      </c>
      <c r="AB178" s="14">
        <v>34.06</v>
      </c>
      <c r="AC178" s="14" t="s">
        <v>5022</v>
      </c>
      <c r="AD178" s="14" t="s">
        <v>5385</v>
      </c>
    </row>
    <row r="179" spans="1:30" x14ac:dyDescent="0.3">
      <c r="A179" s="15" t="s">
        <v>5386</v>
      </c>
      <c r="B179" s="15" t="s">
        <v>999</v>
      </c>
      <c r="C179" s="15" t="s">
        <v>4934</v>
      </c>
      <c r="D179" s="15" t="s">
        <v>342</v>
      </c>
      <c r="E179" s="15" t="s">
        <v>416</v>
      </c>
      <c r="F179" s="15">
        <v>34.74</v>
      </c>
      <c r="G179" s="15">
        <v>0.82230000000000003</v>
      </c>
      <c r="H179" s="15">
        <v>0.83130000000000004</v>
      </c>
      <c r="I179" s="15">
        <v>0.21590000000000001</v>
      </c>
      <c r="J179" s="15">
        <v>0.2369</v>
      </c>
      <c r="K179" s="15">
        <v>0.14960000000000001</v>
      </c>
      <c r="L179" s="15">
        <v>3.2899999999999999E-2</v>
      </c>
      <c r="M179" s="15">
        <v>94.6</v>
      </c>
      <c r="N179" s="15">
        <v>58.9</v>
      </c>
      <c r="O179" s="15">
        <v>3.5999999999999997E-2</v>
      </c>
      <c r="P179" s="15">
        <v>19.97</v>
      </c>
      <c r="Q179" s="15">
        <v>0.75339999999999996</v>
      </c>
      <c r="R179" s="15">
        <v>9.3600000000000003E-2</v>
      </c>
      <c r="S179" s="15">
        <v>0.76680000000000004</v>
      </c>
      <c r="T179" s="15">
        <v>121.9</v>
      </c>
      <c r="U179" s="15">
        <v>0.90639999999999998</v>
      </c>
      <c r="V179" s="15">
        <v>0.93440000000000001</v>
      </c>
      <c r="W179" s="15">
        <v>0.74729999999999996</v>
      </c>
      <c r="X179" s="15">
        <v>0.92720000000000002</v>
      </c>
      <c r="Y179" s="15">
        <v>3.08</v>
      </c>
      <c r="Z179" s="15">
        <v>0.7631</v>
      </c>
      <c r="AA179" s="15">
        <v>33.619999999999997</v>
      </c>
      <c r="AB179" s="15">
        <v>35.409999999999997</v>
      </c>
      <c r="AC179" s="15" t="s">
        <v>1836</v>
      </c>
      <c r="AD179" s="15" t="s">
        <v>5387</v>
      </c>
    </row>
    <row r="180" spans="1:30" x14ac:dyDescent="0.3">
      <c r="A180" s="14" t="s">
        <v>5388</v>
      </c>
      <c r="B180" s="14" t="s">
        <v>1002</v>
      </c>
      <c r="C180" s="14" t="s">
        <v>2876</v>
      </c>
      <c r="D180" s="14" t="s">
        <v>219</v>
      </c>
      <c r="E180" s="14" t="s">
        <v>299</v>
      </c>
      <c r="F180" s="14">
        <v>32.43</v>
      </c>
      <c r="G180" s="14">
        <v>0.91559999999999997</v>
      </c>
      <c r="H180" s="14">
        <v>0.92249999999999999</v>
      </c>
      <c r="I180" s="14">
        <v>5.0200000000000002E-2</v>
      </c>
      <c r="J180" s="14">
        <v>6.5000000000000002E-2</v>
      </c>
      <c r="K180" s="14">
        <v>4.2099999999999999E-2</v>
      </c>
      <c r="L180" s="14">
        <v>1.49E-2</v>
      </c>
      <c r="M180" s="14">
        <v>70.099999999999994</v>
      </c>
      <c r="N180" s="14">
        <v>89.6</v>
      </c>
      <c r="O180" s="14">
        <v>4.7699999999999999E-2</v>
      </c>
      <c r="P180" s="14">
        <v>19.23</v>
      </c>
      <c r="Q180" s="14">
        <v>0.748</v>
      </c>
      <c r="R180" s="14">
        <v>0.18959999999999999</v>
      </c>
      <c r="S180" s="14">
        <v>0.94410000000000005</v>
      </c>
      <c r="T180" s="14">
        <v>54.2</v>
      </c>
      <c r="U180" s="14">
        <v>0.85109999999999997</v>
      </c>
      <c r="V180" s="14">
        <v>0.85009999999999997</v>
      </c>
      <c r="W180" s="14">
        <v>0.92030000000000001</v>
      </c>
      <c r="X180" s="14">
        <v>0.9405</v>
      </c>
      <c r="Y180" s="14">
        <v>0.67</v>
      </c>
      <c r="Z180" s="14">
        <v>0.79379999999999995</v>
      </c>
      <c r="AA180" s="14">
        <v>31.46</v>
      </c>
      <c r="AB180" s="14">
        <v>32.93</v>
      </c>
      <c r="AC180" s="14" t="s">
        <v>393</v>
      </c>
      <c r="AD180" s="14" t="s">
        <v>5389</v>
      </c>
    </row>
    <row r="181" spans="1:30" x14ac:dyDescent="0.3">
      <c r="A181" s="15" t="s">
        <v>5390</v>
      </c>
      <c r="B181" s="15" t="s">
        <v>1006</v>
      </c>
      <c r="C181" s="15" t="s">
        <v>4985</v>
      </c>
      <c r="D181" s="15" t="s">
        <v>271</v>
      </c>
      <c r="E181" s="15" t="s">
        <v>245</v>
      </c>
      <c r="F181" s="15">
        <v>35.520000000000003</v>
      </c>
      <c r="G181" s="15">
        <v>0.92490000000000006</v>
      </c>
      <c r="H181" s="15">
        <v>0.93289999999999995</v>
      </c>
      <c r="I181" s="15">
        <v>7.4499999999999997E-2</v>
      </c>
      <c r="J181" s="15">
        <v>0.28339999999999999</v>
      </c>
      <c r="K181" s="15">
        <v>0.1376</v>
      </c>
      <c r="L181" s="15">
        <v>3.5299999999999998E-2</v>
      </c>
      <c r="M181" s="15">
        <v>73.5</v>
      </c>
      <c r="N181" s="15">
        <v>136.5</v>
      </c>
      <c r="O181" s="15">
        <v>8.3999999999999995E-3</v>
      </c>
      <c r="P181" s="15">
        <v>22.18</v>
      </c>
      <c r="Q181" s="15">
        <v>0.61970000000000003</v>
      </c>
      <c r="R181" s="15">
        <v>0.12239999999999999</v>
      </c>
      <c r="S181" s="15">
        <v>0.84789999999999999</v>
      </c>
      <c r="T181" s="15">
        <v>90</v>
      </c>
      <c r="U181" s="15">
        <v>0.83240000000000003</v>
      </c>
      <c r="V181" s="15">
        <v>0.78690000000000004</v>
      </c>
      <c r="W181" s="15">
        <v>0.93189999999999995</v>
      </c>
      <c r="X181" s="15">
        <v>0.71650000000000003</v>
      </c>
      <c r="Y181" s="15">
        <v>12.83</v>
      </c>
      <c r="Z181" s="15">
        <v>0.87180000000000002</v>
      </c>
      <c r="AA181" s="15">
        <v>34.43</v>
      </c>
      <c r="AB181" s="15">
        <v>36.43</v>
      </c>
      <c r="AC181" s="15" t="s">
        <v>5391</v>
      </c>
      <c r="AD181" s="15" t="s">
        <v>5392</v>
      </c>
    </row>
    <row r="182" spans="1:30" x14ac:dyDescent="0.3">
      <c r="A182" s="14" t="s">
        <v>5393</v>
      </c>
      <c r="B182" s="14" t="s">
        <v>3892</v>
      </c>
      <c r="C182" s="14" t="s">
        <v>5021</v>
      </c>
      <c r="D182" s="14" t="s">
        <v>434</v>
      </c>
      <c r="E182" s="14" t="s">
        <v>355</v>
      </c>
      <c r="F182" s="14">
        <v>38.24</v>
      </c>
      <c r="G182" s="14">
        <v>0.93769999999999998</v>
      </c>
      <c r="H182" s="14">
        <v>0.95479999999999998</v>
      </c>
      <c r="I182" s="14">
        <v>4.7800000000000002E-2</v>
      </c>
      <c r="J182" s="14">
        <v>0.11219999999999999</v>
      </c>
      <c r="K182" s="14">
        <v>0.1123</v>
      </c>
      <c r="L182" s="14">
        <v>5.1499999999999997E-2</v>
      </c>
      <c r="M182" s="14">
        <v>59.6</v>
      </c>
      <c r="N182" s="14">
        <v>85.3</v>
      </c>
      <c r="O182" s="14">
        <v>8.2000000000000007E-3</v>
      </c>
      <c r="P182" s="14">
        <v>11.05</v>
      </c>
      <c r="Q182" s="14">
        <v>0.1832</v>
      </c>
      <c r="R182" s="14">
        <v>0.16550000000000001</v>
      </c>
      <c r="S182" s="14">
        <v>0.73299999999999998</v>
      </c>
      <c r="T182" s="14">
        <v>44.6</v>
      </c>
      <c r="U182" s="14">
        <v>0.75239999999999996</v>
      </c>
      <c r="V182" s="14">
        <v>0.91900000000000004</v>
      </c>
      <c r="W182" s="14">
        <v>0.72809999999999997</v>
      </c>
      <c r="X182" s="14">
        <v>0.79749999999999999</v>
      </c>
      <c r="Y182" s="14">
        <v>0.61</v>
      </c>
      <c r="Z182" s="14">
        <v>0.94799999999999995</v>
      </c>
      <c r="AA182" s="14">
        <v>37.74</v>
      </c>
      <c r="AB182" s="14">
        <v>38.68</v>
      </c>
      <c r="AC182" s="14" t="s">
        <v>5394</v>
      </c>
      <c r="AD182" s="14" t="s">
        <v>5395</v>
      </c>
    </row>
    <row r="183" spans="1:30" x14ac:dyDescent="0.3">
      <c r="A183" s="15" t="s">
        <v>5396</v>
      </c>
      <c r="B183" s="15" t="s">
        <v>3894</v>
      </c>
      <c r="C183" s="15" t="s">
        <v>5168</v>
      </c>
      <c r="D183" s="15" t="s">
        <v>477</v>
      </c>
      <c r="E183" s="15" t="s">
        <v>690</v>
      </c>
      <c r="F183" s="15">
        <v>37.43</v>
      </c>
      <c r="G183" s="15">
        <v>0.84219999999999995</v>
      </c>
      <c r="H183" s="15">
        <v>0.87109999999999999</v>
      </c>
      <c r="I183" s="15">
        <v>0.20280000000000001</v>
      </c>
      <c r="J183" s="15">
        <v>0.13730000000000001</v>
      </c>
      <c r="K183" s="15">
        <v>0.14410000000000001</v>
      </c>
      <c r="L183" s="15">
        <v>5.3999999999999999E-2</v>
      </c>
      <c r="M183" s="15">
        <v>129.9</v>
      </c>
      <c r="N183" s="15">
        <v>130.5</v>
      </c>
      <c r="O183" s="15">
        <v>4.4499999999999998E-2</v>
      </c>
      <c r="P183" s="15">
        <v>26.36</v>
      </c>
      <c r="Q183" s="15">
        <v>0.53520000000000001</v>
      </c>
      <c r="R183" s="15">
        <v>0.13769999999999999</v>
      </c>
      <c r="S183" s="15">
        <v>0.86109999999999998</v>
      </c>
      <c r="T183" s="15">
        <v>165.3</v>
      </c>
      <c r="U183" s="15">
        <v>0.89170000000000005</v>
      </c>
      <c r="V183" s="15">
        <v>0.88329999999999997</v>
      </c>
      <c r="W183" s="15">
        <v>0.74060000000000004</v>
      </c>
      <c r="X183" s="15">
        <v>0.67110000000000003</v>
      </c>
      <c r="Y183" s="15">
        <v>11.45</v>
      </c>
      <c r="Z183" s="15">
        <v>0.97740000000000005</v>
      </c>
      <c r="AA183" s="15">
        <v>36.24</v>
      </c>
      <c r="AB183" s="15">
        <v>38.6</v>
      </c>
      <c r="AC183" s="15" t="s">
        <v>5397</v>
      </c>
      <c r="AD183" s="15" t="s">
        <v>5398</v>
      </c>
    </row>
    <row r="184" spans="1:30" x14ac:dyDescent="0.3">
      <c r="A184" s="14" t="s">
        <v>5399</v>
      </c>
      <c r="B184" s="14" t="s">
        <v>3896</v>
      </c>
      <c r="C184" s="14" t="s">
        <v>5021</v>
      </c>
      <c r="D184" s="14" t="s">
        <v>391</v>
      </c>
      <c r="E184" s="14" t="s">
        <v>451</v>
      </c>
      <c r="F184" s="14">
        <v>31.95</v>
      </c>
      <c r="G184" s="14">
        <v>0.81020000000000003</v>
      </c>
      <c r="H184" s="14">
        <v>0.83930000000000005</v>
      </c>
      <c r="I184" s="14">
        <v>0.13689999999999999</v>
      </c>
      <c r="J184" s="14">
        <v>0.20699999999999999</v>
      </c>
      <c r="K184" s="14">
        <v>2.9600000000000001E-2</v>
      </c>
      <c r="L184" s="14">
        <v>6.7000000000000004E-2</v>
      </c>
      <c r="M184" s="14">
        <v>99</v>
      </c>
      <c r="N184" s="14">
        <v>95.4</v>
      </c>
      <c r="O184" s="14">
        <v>5.3499999999999999E-2</v>
      </c>
      <c r="P184" s="14">
        <v>8.42</v>
      </c>
      <c r="Q184" s="14">
        <v>0.24099999999999999</v>
      </c>
      <c r="R184" s="14">
        <v>4.4999999999999998E-2</v>
      </c>
      <c r="S184" s="14">
        <v>0.79249999999999998</v>
      </c>
      <c r="T184" s="14">
        <v>96.9</v>
      </c>
      <c r="U184" s="14">
        <v>0.94899999999999995</v>
      </c>
      <c r="V184" s="14">
        <v>0.9577</v>
      </c>
      <c r="W184" s="14">
        <v>0.74150000000000005</v>
      </c>
      <c r="X184" s="14">
        <v>0.87880000000000003</v>
      </c>
      <c r="Y184" s="14">
        <v>6.15</v>
      </c>
      <c r="Z184" s="14">
        <v>0.72670000000000001</v>
      </c>
      <c r="AA184" s="14">
        <v>31.47</v>
      </c>
      <c r="AB184" s="14">
        <v>32.450000000000003</v>
      </c>
      <c r="AC184" s="14" t="s">
        <v>5356</v>
      </c>
      <c r="AD184" s="14" t="s">
        <v>5259</v>
      </c>
    </row>
    <row r="185" spans="1:30" x14ac:dyDescent="0.3">
      <c r="A185" s="15" t="s">
        <v>5400</v>
      </c>
      <c r="B185" s="15" t="s">
        <v>3898</v>
      </c>
      <c r="C185" s="15" t="s">
        <v>4934</v>
      </c>
      <c r="D185" s="15" t="s">
        <v>328</v>
      </c>
      <c r="E185" s="15" t="s">
        <v>272</v>
      </c>
      <c r="F185" s="15">
        <v>37.56</v>
      </c>
      <c r="G185" s="15">
        <v>0.95250000000000001</v>
      </c>
      <c r="H185" s="15">
        <v>0.96250000000000002</v>
      </c>
      <c r="I185" s="15">
        <v>0.11459999999999999</v>
      </c>
      <c r="J185" s="15">
        <v>0.21429999999999999</v>
      </c>
      <c r="K185" s="15">
        <v>9.7799999999999998E-2</v>
      </c>
      <c r="L185" s="15">
        <v>3.3399999999999999E-2</v>
      </c>
      <c r="M185" s="15">
        <v>139.1</v>
      </c>
      <c r="N185" s="15">
        <v>142.69999999999999</v>
      </c>
      <c r="O185" s="15">
        <v>3.9E-2</v>
      </c>
      <c r="P185" s="15">
        <v>27.18</v>
      </c>
      <c r="Q185" s="15">
        <v>0.72150000000000003</v>
      </c>
      <c r="R185" s="15">
        <v>0.20380000000000001</v>
      </c>
      <c r="S185" s="15">
        <v>0.84550000000000003</v>
      </c>
      <c r="T185" s="15">
        <v>174.5</v>
      </c>
      <c r="U185" s="15">
        <v>0.84560000000000002</v>
      </c>
      <c r="V185" s="15">
        <v>0.96379999999999999</v>
      </c>
      <c r="W185" s="15">
        <v>0.75649999999999995</v>
      </c>
      <c r="X185" s="15">
        <v>0.86360000000000003</v>
      </c>
      <c r="Y185" s="15">
        <v>1.5</v>
      </c>
      <c r="Z185" s="15">
        <v>0.9556</v>
      </c>
      <c r="AA185" s="15">
        <v>36.39</v>
      </c>
      <c r="AB185" s="15">
        <v>38.76</v>
      </c>
      <c r="AC185" s="15" t="s">
        <v>5232</v>
      </c>
      <c r="AD185" s="15" t="s">
        <v>5401</v>
      </c>
    </row>
    <row r="186" spans="1:30" x14ac:dyDescent="0.3">
      <c r="A186" s="14" t="s">
        <v>5402</v>
      </c>
      <c r="B186" s="14" t="s">
        <v>3900</v>
      </c>
      <c r="C186" s="14" t="s">
        <v>2876</v>
      </c>
      <c r="D186" s="14" t="s">
        <v>350</v>
      </c>
      <c r="E186" s="14" t="s">
        <v>521</v>
      </c>
      <c r="F186" s="14">
        <v>29.52</v>
      </c>
      <c r="G186" s="14">
        <v>0.77290000000000003</v>
      </c>
      <c r="H186" s="14">
        <v>0.79910000000000003</v>
      </c>
      <c r="I186" s="14">
        <v>0.27489999999999998</v>
      </c>
      <c r="J186" s="14">
        <v>0.21929999999999999</v>
      </c>
      <c r="K186" s="14">
        <v>1.67E-2</v>
      </c>
      <c r="L186" s="14">
        <v>1.01E-2</v>
      </c>
      <c r="M186" s="14">
        <v>126.4</v>
      </c>
      <c r="N186" s="14">
        <v>120.8</v>
      </c>
      <c r="O186" s="14">
        <v>4.0800000000000003E-2</v>
      </c>
      <c r="P186" s="14">
        <v>10.26</v>
      </c>
      <c r="Q186" s="14">
        <v>0.73939999999999995</v>
      </c>
      <c r="R186" s="14">
        <v>0.15989999999999999</v>
      </c>
      <c r="S186" s="14">
        <v>0.93759999999999999</v>
      </c>
      <c r="T186" s="14">
        <v>103.6</v>
      </c>
      <c r="U186" s="14">
        <v>0.95779999999999998</v>
      </c>
      <c r="V186" s="14">
        <v>0.83130000000000004</v>
      </c>
      <c r="W186" s="14">
        <v>0.92020000000000002</v>
      </c>
      <c r="X186" s="14">
        <v>0.84130000000000005</v>
      </c>
      <c r="Y186" s="14">
        <v>1.67</v>
      </c>
      <c r="Z186" s="14">
        <v>0.95950000000000002</v>
      </c>
      <c r="AA186" s="14">
        <v>29.04</v>
      </c>
      <c r="AB186" s="14">
        <v>30.12</v>
      </c>
      <c r="AC186" s="14" t="s">
        <v>652</v>
      </c>
      <c r="AD186" s="14" t="s">
        <v>5403</v>
      </c>
    </row>
    <row r="187" spans="1:30" x14ac:dyDescent="0.3">
      <c r="A187" s="16" t="s">
        <v>2786</v>
      </c>
      <c r="F187">
        <f>AVERAGE(F2:F186)</f>
        <v>34.927945945945972</v>
      </c>
      <c r="G187">
        <f>AVERAGE(G2:G186)</f>
        <v>0.85676432432432426</v>
      </c>
      <c r="M187">
        <f>AVERAGE(M2:M186)</f>
        <v>84.637837837837864</v>
      </c>
      <c r="P187">
        <f>AVERAGE(P2:P186)</f>
        <v>17.512810810810819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4" customWidth="1"/>
    <col min="4" max="4" width="26" customWidth="1"/>
    <col min="5" max="16" width="22" customWidth="1"/>
    <col min="17" max="18" width="24" customWidth="1"/>
    <col min="19" max="19" width="22" customWidth="1"/>
    <col min="20" max="23" width="20" customWidth="1"/>
    <col min="24" max="25" width="22" customWidth="1"/>
    <col min="26" max="26" width="24" customWidth="1"/>
    <col min="27" max="27" width="20" customWidth="1"/>
    <col min="28" max="28" width="22" customWidth="1"/>
    <col min="29" max="29" width="26" customWidth="1"/>
    <col min="30" max="30" width="36" customWidth="1"/>
  </cols>
  <sheetData>
    <row r="1" spans="1:30" ht="26.4" x14ac:dyDescent="0.3">
      <c r="A1" s="13" t="s">
        <v>5404</v>
      </c>
      <c r="B1" s="13" t="s">
        <v>1011</v>
      </c>
      <c r="C1" s="13" t="s">
        <v>146</v>
      </c>
      <c r="D1" s="13" t="s">
        <v>1968</v>
      </c>
      <c r="E1" s="13" t="s">
        <v>5405</v>
      </c>
      <c r="F1" s="13" t="s">
        <v>5406</v>
      </c>
      <c r="G1" s="13" t="s">
        <v>5407</v>
      </c>
      <c r="H1" s="13" t="s">
        <v>5408</v>
      </c>
      <c r="I1" s="13" t="s">
        <v>5409</v>
      </c>
      <c r="J1" s="13" t="s">
        <v>5410</v>
      </c>
      <c r="K1" s="13" t="s">
        <v>5411</v>
      </c>
      <c r="L1" s="13" t="s">
        <v>5412</v>
      </c>
      <c r="M1" s="13" t="s">
        <v>5413</v>
      </c>
      <c r="N1" s="13" t="s">
        <v>5414</v>
      </c>
      <c r="O1" s="13" t="s">
        <v>5415</v>
      </c>
      <c r="P1" s="13" t="s">
        <v>5416</v>
      </c>
      <c r="Q1" s="13" t="s">
        <v>5417</v>
      </c>
      <c r="R1" s="13" t="s">
        <v>5418</v>
      </c>
      <c r="S1" s="13" t="s">
        <v>5419</v>
      </c>
      <c r="T1" s="13" t="s">
        <v>5420</v>
      </c>
      <c r="U1" s="13" t="s">
        <v>5421</v>
      </c>
      <c r="V1" s="13" t="s">
        <v>5422</v>
      </c>
      <c r="W1" s="13" t="s">
        <v>5423</v>
      </c>
      <c r="X1" s="13" t="s">
        <v>5424</v>
      </c>
      <c r="Y1" s="13" t="s">
        <v>5425</v>
      </c>
      <c r="Z1" s="13" t="s">
        <v>5426</v>
      </c>
      <c r="AA1" s="13" t="s">
        <v>5427</v>
      </c>
      <c r="AB1" s="13" t="s">
        <v>5428</v>
      </c>
      <c r="AC1" s="13" t="s">
        <v>5429</v>
      </c>
      <c r="AD1" s="13" t="s">
        <v>171</v>
      </c>
    </row>
    <row r="2" spans="1:30" x14ac:dyDescent="0.3">
      <c r="A2" s="14" t="s">
        <v>5430</v>
      </c>
      <c r="B2" s="14" t="s">
        <v>172</v>
      </c>
      <c r="C2" s="14" t="s">
        <v>244</v>
      </c>
      <c r="D2" s="14" t="s">
        <v>177</v>
      </c>
      <c r="E2" s="14">
        <v>346.2</v>
      </c>
      <c r="F2" s="14">
        <v>43.4</v>
      </c>
      <c r="G2" s="14">
        <v>1425.1</v>
      </c>
      <c r="H2" s="14">
        <v>919.4</v>
      </c>
      <c r="I2" s="14">
        <v>7.97</v>
      </c>
      <c r="J2" s="14">
        <v>1.55</v>
      </c>
      <c r="K2" s="14">
        <v>98.46</v>
      </c>
      <c r="L2" s="14">
        <v>5.05</v>
      </c>
      <c r="M2" s="14">
        <v>352.6</v>
      </c>
      <c r="N2" s="14">
        <v>42.4</v>
      </c>
      <c r="O2" s="14">
        <v>351.9</v>
      </c>
      <c r="P2" s="14">
        <v>40.1</v>
      </c>
      <c r="Q2" s="14">
        <v>2195.8000000000002</v>
      </c>
      <c r="R2" s="14">
        <v>9971.9</v>
      </c>
      <c r="S2" s="14">
        <v>4.71</v>
      </c>
      <c r="T2" s="14">
        <v>692.4</v>
      </c>
      <c r="U2" s="14">
        <v>86.8</v>
      </c>
      <c r="V2" s="14">
        <v>1.84</v>
      </c>
      <c r="W2" s="14">
        <v>0.25600000000000001</v>
      </c>
      <c r="X2" s="14">
        <v>0.17100000000000001</v>
      </c>
      <c r="Y2" s="14" t="s">
        <v>5431</v>
      </c>
      <c r="Z2" s="14" t="s">
        <v>1040</v>
      </c>
      <c r="AA2" s="14">
        <v>36.5</v>
      </c>
      <c r="AB2" s="14">
        <v>192.2</v>
      </c>
      <c r="AC2" s="14">
        <v>19.100000000000001</v>
      </c>
      <c r="AD2" s="14" t="s">
        <v>5432</v>
      </c>
    </row>
    <row r="3" spans="1:30" x14ac:dyDescent="0.3">
      <c r="A3" s="15" t="s">
        <v>5433</v>
      </c>
      <c r="B3" s="15" t="s">
        <v>188</v>
      </c>
      <c r="C3" s="15" t="s">
        <v>526</v>
      </c>
      <c r="D3" s="15" t="s">
        <v>177</v>
      </c>
      <c r="E3" s="15">
        <v>335.4</v>
      </c>
      <c r="F3" s="15">
        <v>64.3</v>
      </c>
      <c r="G3" s="15">
        <v>1406.4</v>
      </c>
      <c r="H3" s="15">
        <v>633.5</v>
      </c>
      <c r="I3" s="15">
        <v>5.22</v>
      </c>
      <c r="J3" s="15">
        <v>2.2200000000000002</v>
      </c>
      <c r="K3" s="15">
        <v>60.49</v>
      </c>
      <c r="L3" s="15">
        <v>5.01</v>
      </c>
      <c r="M3" s="15">
        <v>348.7</v>
      </c>
      <c r="N3" s="15">
        <v>61.7</v>
      </c>
      <c r="O3" s="15">
        <v>329.6</v>
      </c>
      <c r="P3" s="15">
        <v>60.6</v>
      </c>
      <c r="Q3" s="15">
        <v>2913.8</v>
      </c>
      <c r="R3" s="15">
        <v>16184.8</v>
      </c>
      <c r="S3" s="15">
        <v>4.95</v>
      </c>
      <c r="T3" s="15">
        <v>670.8</v>
      </c>
      <c r="U3" s="15">
        <v>128.6</v>
      </c>
      <c r="V3" s="15">
        <v>1</v>
      </c>
      <c r="W3" s="15">
        <v>0.18</v>
      </c>
      <c r="X3" s="15">
        <v>8.5000000000000006E-2</v>
      </c>
      <c r="Y3" s="15" t="s">
        <v>5434</v>
      </c>
      <c r="Z3" s="15" t="s">
        <v>1040</v>
      </c>
      <c r="AA3" s="15">
        <v>37.4</v>
      </c>
      <c r="AB3" s="15">
        <v>156.19999999999999</v>
      </c>
      <c r="AC3" s="15">
        <v>32.68</v>
      </c>
      <c r="AD3" s="15" t="s">
        <v>5435</v>
      </c>
    </row>
    <row r="4" spans="1:30" x14ac:dyDescent="0.3">
      <c r="A4" s="14" t="s">
        <v>5436</v>
      </c>
      <c r="B4" s="14" t="s">
        <v>203</v>
      </c>
      <c r="C4" s="14" t="s">
        <v>391</v>
      </c>
      <c r="D4" s="14" t="s">
        <v>220</v>
      </c>
      <c r="E4" s="14">
        <v>311.3</v>
      </c>
      <c r="F4" s="14">
        <v>39.4</v>
      </c>
      <c r="G4" s="14">
        <v>1078.8</v>
      </c>
      <c r="H4" s="14">
        <v>323</v>
      </c>
      <c r="I4" s="14">
        <v>7.9</v>
      </c>
      <c r="J4" s="14">
        <v>3.34</v>
      </c>
      <c r="K4" s="14">
        <v>208.45</v>
      </c>
      <c r="L4" s="14">
        <v>8.3800000000000008</v>
      </c>
      <c r="M4" s="14">
        <v>320.2</v>
      </c>
      <c r="N4" s="14">
        <v>38.799999999999997</v>
      </c>
      <c r="O4" s="14">
        <v>335.3</v>
      </c>
      <c r="P4" s="14">
        <v>38.5</v>
      </c>
      <c r="Q4" s="14">
        <v>2187.6999999999998</v>
      </c>
      <c r="R4" s="14">
        <v>12177.8</v>
      </c>
      <c r="S4" s="14">
        <v>5.31</v>
      </c>
      <c r="T4" s="14">
        <v>622.6</v>
      </c>
      <c r="U4" s="14">
        <v>78.8</v>
      </c>
      <c r="V4" s="14">
        <v>1.56</v>
      </c>
      <c r="W4" s="14">
        <v>0.219</v>
      </c>
      <c r="X4" s="14">
        <v>9.2999999999999999E-2</v>
      </c>
      <c r="Y4" s="14" t="s">
        <v>5437</v>
      </c>
      <c r="Z4" s="14" t="s">
        <v>1041</v>
      </c>
      <c r="AA4" s="14">
        <v>36.700000000000003</v>
      </c>
      <c r="AB4" s="14">
        <v>50.9</v>
      </c>
      <c r="AC4" s="14">
        <v>42.78</v>
      </c>
      <c r="AD4" s="14" t="s">
        <v>5438</v>
      </c>
    </row>
    <row r="5" spans="1:30" x14ac:dyDescent="0.3">
      <c r="A5" s="15" t="s">
        <v>5439</v>
      </c>
      <c r="B5" s="15" t="s">
        <v>216</v>
      </c>
      <c r="C5" s="15" t="s">
        <v>342</v>
      </c>
      <c r="D5" s="15" t="s">
        <v>177</v>
      </c>
      <c r="E5" s="15">
        <v>208.1</v>
      </c>
      <c r="F5" s="15">
        <v>25.9</v>
      </c>
      <c r="G5" s="15">
        <v>1196.8</v>
      </c>
      <c r="H5" s="15">
        <v>343.9</v>
      </c>
      <c r="I5" s="15">
        <v>8.0500000000000007</v>
      </c>
      <c r="J5" s="15">
        <v>3.48</v>
      </c>
      <c r="K5" s="15">
        <v>225.51</v>
      </c>
      <c r="L5" s="15">
        <v>5.56</v>
      </c>
      <c r="M5" s="15">
        <v>210.9</v>
      </c>
      <c r="N5" s="15">
        <v>27.2</v>
      </c>
      <c r="O5" s="15">
        <v>225</v>
      </c>
      <c r="P5" s="15">
        <v>26.9</v>
      </c>
      <c r="Q5" s="15">
        <v>2726</v>
      </c>
      <c r="R5" s="15">
        <v>13457.2</v>
      </c>
      <c r="S5" s="15">
        <v>6.67</v>
      </c>
      <c r="T5" s="15">
        <v>416.2</v>
      </c>
      <c r="U5" s="15">
        <v>51.8</v>
      </c>
      <c r="V5" s="15">
        <v>1.05</v>
      </c>
      <c r="W5" s="15">
        <v>0.24399999999999999</v>
      </c>
      <c r="X5" s="15">
        <v>0.26600000000000001</v>
      </c>
      <c r="Y5" s="15" t="s">
        <v>5434</v>
      </c>
      <c r="Z5" s="15" t="s">
        <v>1041</v>
      </c>
      <c r="AA5" s="15">
        <v>36.799999999999997</v>
      </c>
      <c r="AB5" s="15">
        <v>667.2</v>
      </c>
      <c r="AC5" s="15">
        <v>20.7</v>
      </c>
      <c r="AD5" s="15" t="s">
        <v>5440</v>
      </c>
    </row>
    <row r="6" spans="1:30" x14ac:dyDescent="0.3">
      <c r="A6" s="14" t="s">
        <v>5441</v>
      </c>
      <c r="B6" s="14" t="s">
        <v>228</v>
      </c>
      <c r="C6" s="14" t="s">
        <v>231</v>
      </c>
      <c r="D6" s="14" t="s">
        <v>487</v>
      </c>
      <c r="E6" s="14">
        <v>252.8</v>
      </c>
      <c r="F6" s="14">
        <v>35.5</v>
      </c>
      <c r="G6" s="14">
        <v>1543</v>
      </c>
      <c r="H6" s="14">
        <v>586.70000000000005</v>
      </c>
      <c r="I6" s="14">
        <v>7.13</v>
      </c>
      <c r="J6" s="14">
        <v>2.63</v>
      </c>
      <c r="K6" s="14">
        <v>133.69999999999999</v>
      </c>
      <c r="L6" s="14">
        <v>6.75</v>
      </c>
      <c r="M6" s="14">
        <v>262.60000000000002</v>
      </c>
      <c r="N6" s="14">
        <v>34.799999999999997</v>
      </c>
      <c r="O6" s="14">
        <v>267.5</v>
      </c>
      <c r="P6" s="14">
        <v>37.200000000000003</v>
      </c>
      <c r="Q6" s="14">
        <v>1509.9</v>
      </c>
      <c r="R6" s="14">
        <v>8540.2999999999993</v>
      </c>
      <c r="S6" s="14">
        <v>3.69</v>
      </c>
      <c r="T6" s="14">
        <v>505.6</v>
      </c>
      <c r="U6" s="14">
        <v>71</v>
      </c>
      <c r="V6" s="14">
        <v>1.37</v>
      </c>
      <c r="W6" s="14">
        <v>0.24</v>
      </c>
      <c r="X6" s="14">
        <v>0.1</v>
      </c>
      <c r="Y6" s="14" t="s">
        <v>5442</v>
      </c>
      <c r="Z6" s="14" t="s">
        <v>1040</v>
      </c>
      <c r="AA6" s="14">
        <v>36.6</v>
      </c>
      <c r="AB6" s="14">
        <v>472.1</v>
      </c>
      <c r="AC6" s="14">
        <v>41.25</v>
      </c>
      <c r="AD6" s="14" t="s">
        <v>5443</v>
      </c>
    </row>
    <row r="7" spans="1:30" x14ac:dyDescent="0.3">
      <c r="A7" s="15" t="s">
        <v>5444</v>
      </c>
      <c r="B7" s="15" t="s">
        <v>241</v>
      </c>
      <c r="C7" s="15" t="s">
        <v>336</v>
      </c>
      <c r="D7" s="15" t="s">
        <v>521</v>
      </c>
      <c r="E7" s="15">
        <v>330.1</v>
      </c>
      <c r="F7" s="15">
        <v>58.1</v>
      </c>
      <c r="G7" s="15">
        <v>1790.5</v>
      </c>
      <c r="H7" s="15">
        <v>788.8</v>
      </c>
      <c r="I7" s="15">
        <v>5.68</v>
      </c>
      <c r="J7" s="15">
        <v>2.27</v>
      </c>
      <c r="K7" s="15">
        <v>73.239999999999995</v>
      </c>
      <c r="L7" s="15">
        <v>5.93</v>
      </c>
      <c r="M7" s="15">
        <v>315.2</v>
      </c>
      <c r="N7" s="15">
        <v>58.7</v>
      </c>
      <c r="O7" s="15">
        <v>356.3</v>
      </c>
      <c r="P7" s="15">
        <v>61.7</v>
      </c>
      <c r="Q7" s="15">
        <v>2872.7</v>
      </c>
      <c r="R7" s="15">
        <v>11620.5</v>
      </c>
      <c r="S7" s="15">
        <v>4.75</v>
      </c>
      <c r="T7" s="15">
        <v>660.2</v>
      </c>
      <c r="U7" s="15">
        <v>116.2</v>
      </c>
      <c r="V7" s="15">
        <v>1.86</v>
      </c>
      <c r="W7" s="15">
        <v>5.0999999999999997E-2</v>
      </c>
      <c r="X7" s="15">
        <v>0.189</v>
      </c>
      <c r="Y7" s="15" t="s">
        <v>5431</v>
      </c>
      <c r="Z7" s="15" t="s">
        <v>1041</v>
      </c>
      <c r="AA7" s="15">
        <v>37.4</v>
      </c>
      <c r="AB7" s="15">
        <v>270.7</v>
      </c>
      <c r="AC7" s="15">
        <v>40.950000000000003</v>
      </c>
      <c r="AD7" s="15" t="s">
        <v>5445</v>
      </c>
    </row>
    <row r="8" spans="1:30" x14ac:dyDescent="0.3">
      <c r="A8" s="14" t="s">
        <v>5446</v>
      </c>
      <c r="B8" s="14" t="s">
        <v>250</v>
      </c>
      <c r="C8" s="14" t="s">
        <v>282</v>
      </c>
      <c r="D8" s="14" t="s">
        <v>385</v>
      </c>
      <c r="E8" s="14">
        <v>275</v>
      </c>
      <c r="F8" s="14">
        <v>39.1</v>
      </c>
      <c r="G8" s="14">
        <v>1480.9</v>
      </c>
      <c r="H8" s="14">
        <v>473.1</v>
      </c>
      <c r="I8" s="14">
        <v>7.03</v>
      </c>
      <c r="J8" s="14">
        <v>3.13</v>
      </c>
      <c r="K8" s="14">
        <v>154.69</v>
      </c>
      <c r="L8" s="14">
        <v>8.2100000000000009</v>
      </c>
      <c r="M8" s="14">
        <v>269.10000000000002</v>
      </c>
      <c r="N8" s="14">
        <v>40.299999999999997</v>
      </c>
      <c r="O8" s="14">
        <v>283.89999999999998</v>
      </c>
      <c r="P8" s="14">
        <v>36.9</v>
      </c>
      <c r="Q8" s="14">
        <v>2270.9</v>
      </c>
      <c r="R8" s="14">
        <v>9288.9</v>
      </c>
      <c r="S8" s="14">
        <v>4.3499999999999996</v>
      </c>
      <c r="T8" s="14">
        <v>550</v>
      </c>
      <c r="U8" s="14">
        <v>78.2</v>
      </c>
      <c r="V8" s="14">
        <v>1.43</v>
      </c>
      <c r="W8" s="14">
        <v>0.23599999999999999</v>
      </c>
      <c r="X8" s="14">
        <v>0.18</v>
      </c>
      <c r="Y8" s="14" t="s">
        <v>5431</v>
      </c>
      <c r="Z8" s="14" t="s">
        <v>1040</v>
      </c>
      <c r="AA8" s="14">
        <v>37</v>
      </c>
      <c r="AB8" s="14">
        <v>358</v>
      </c>
      <c r="AC8" s="14">
        <v>35.130000000000003</v>
      </c>
      <c r="AD8" s="14" t="s">
        <v>5447</v>
      </c>
    </row>
    <row r="9" spans="1:30" x14ac:dyDescent="0.3">
      <c r="A9" s="15" t="s">
        <v>5448</v>
      </c>
      <c r="B9" s="15" t="s">
        <v>260</v>
      </c>
      <c r="C9" s="15" t="s">
        <v>206</v>
      </c>
      <c r="D9" s="15" t="s">
        <v>521</v>
      </c>
      <c r="E9" s="15">
        <v>411.7</v>
      </c>
      <c r="F9" s="15">
        <v>79.599999999999994</v>
      </c>
      <c r="G9" s="15">
        <v>728.1</v>
      </c>
      <c r="H9" s="15">
        <v>266.7</v>
      </c>
      <c r="I9" s="15">
        <v>5.17</v>
      </c>
      <c r="J9" s="15">
        <v>2.73</v>
      </c>
      <c r="K9" s="15">
        <v>72.97</v>
      </c>
      <c r="L9" s="15">
        <v>6.96</v>
      </c>
      <c r="M9" s="15">
        <v>425.2</v>
      </c>
      <c r="N9" s="15">
        <v>75.8</v>
      </c>
      <c r="O9" s="15">
        <v>387.2</v>
      </c>
      <c r="P9" s="15">
        <v>83.7</v>
      </c>
      <c r="Q9" s="15">
        <v>2709.8</v>
      </c>
      <c r="R9" s="15">
        <v>13629.4</v>
      </c>
      <c r="S9" s="15">
        <v>4.33</v>
      </c>
      <c r="T9" s="15">
        <v>823.4</v>
      </c>
      <c r="U9" s="15">
        <v>159.19999999999999</v>
      </c>
      <c r="V9" s="15">
        <v>1.63</v>
      </c>
      <c r="W9" s="15">
        <v>0.254</v>
      </c>
      <c r="X9" s="15">
        <v>0.1</v>
      </c>
      <c r="Y9" s="15" t="s">
        <v>5434</v>
      </c>
      <c r="Z9" s="15" t="s">
        <v>1041</v>
      </c>
      <c r="AA9" s="15">
        <v>37.5</v>
      </c>
      <c r="AB9" s="15">
        <v>165</v>
      </c>
      <c r="AC9" s="15">
        <v>32.950000000000003</v>
      </c>
      <c r="AD9" s="15" t="s">
        <v>5449</v>
      </c>
    </row>
    <row r="10" spans="1:30" x14ac:dyDescent="0.3">
      <c r="A10" s="14" t="s">
        <v>5450</v>
      </c>
      <c r="B10" s="14" t="s">
        <v>270</v>
      </c>
      <c r="C10" s="14" t="s">
        <v>434</v>
      </c>
      <c r="D10" s="14" t="s">
        <v>385</v>
      </c>
      <c r="E10" s="14">
        <v>309</v>
      </c>
      <c r="F10" s="14">
        <v>44.6</v>
      </c>
      <c r="G10" s="14">
        <v>1002.6</v>
      </c>
      <c r="H10" s="14">
        <v>530.5</v>
      </c>
      <c r="I10" s="14">
        <v>6.93</v>
      </c>
      <c r="J10" s="14">
        <v>1.89</v>
      </c>
      <c r="K10" s="14">
        <v>90.77</v>
      </c>
      <c r="L10" s="14">
        <v>5.72</v>
      </c>
      <c r="M10" s="14">
        <v>295.2</v>
      </c>
      <c r="N10" s="14">
        <v>43.2</v>
      </c>
      <c r="O10" s="14">
        <v>293</v>
      </c>
      <c r="P10" s="14">
        <v>42.8</v>
      </c>
      <c r="Q10" s="14">
        <v>1537.1</v>
      </c>
      <c r="R10" s="14">
        <v>12539.6</v>
      </c>
      <c r="S10" s="14">
        <v>4.54</v>
      </c>
      <c r="T10" s="14">
        <v>618</v>
      </c>
      <c r="U10" s="14">
        <v>89.2</v>
      </c>
      <c r="V10" s="14">
        <v>1.68</v>
      </c>
      <c r="W10" s="14">
        <v>0.14799999999999999</v>
      </c>
      <c r="X10" s="14">
        <v>0.109</v>
      </c>
      <c r="Y10" s="14" t="s">
        <v>5437</v>
      </c>
      <c r="Z10" s="14" t="s">
        <v>1040</v>
      </c>
      <c r="AA10" s="14">
        <v>36.9</v>
      </c>
      <c r="AB10" s="14">
        <v>326.3</v>
      </c>
      <c r="AC10" s="14">
        <v>14.89</v>
      </c>
      <c r="AD10" s="14" t="s">
        <v>5451</v>
      </c>
    </row>
    <row r="11" spans="1:30" x14ac:dyDescent="0.3">
      <c r="A11" s="15" t="s">
        <v>5452</v>
      </c>
      <c r="B11" s="15" t="s">
        <v>279</v>
      </c>
      <c r="C11" s="15" t="s">
        <v>192</v>
      </c>
      <c r="D11" s="15" t="s">
        <v>521</v>
      </c>
      <c r="E11" s="15">
        <v>414.6</v>
      </c>
      <c r="F11" s="15">
        <v>60.5</v>
      </c>
      <c r="G11" s="15">
        <v>1538.6</v>
      </c>
      <c r="H11" s="15">
        <v>526.9</v>
      </c>
      <c r="I11" s="15">
        <v>6.85</v>
      </c>
      <c r="J11" s="15">
        <v>2.92</v>
      </c>
      <c r="K11" s="15">
        <v>137.01</v>
      </c>
      <c r="L11" s="15">
        <v>7.14</v>
      </c>
      <c r="M11" s="15">
        <v>418.4</v>
      </c>
      <c r="N11" s="15">
        <v>60</v>
      </c>
      <c r="O11" s="15">
        <v>433.5</v>
      </c>
      <c r="P11" s="15">
        <v>60</v>
      </c>
      <c r="Q11" s="15">
        <v>2123</v>
      </c>
      <c r="R11" s="15">
        <v>11228.3</v>
      </c>
      <c r="S11" s="15">
        <v>4.6100000000000003</v>
      </c>
      <c r="T11" s="15">
        <v>829.2</v>
      </c>
      <c r="U11" s="15">
        <v>121</v>
      </c>
      <c r="V11" s="15">
        <v>1.29</v>
      </c>
      <c r="W11" s="15">
        <v>0.23300000000000001</v>
      </c>
      <c r="X11" s="15">
        <v>0.29399999999999998</v>
      </c>
      <c r="Y11" s="15" t="s">
        <v>5431</v>
      </c>
      <c r="Z11" s="15" t="s">
        <v>1041</v>
      </c>
      <c r="AA11" s="15">
        <v>36.6</v>
      </c>
      <c r="AB11" s="15">
        <v>372.3</v>
      </c>
      <c r="AC11" s="15">
        <v>33.56</v>
      </c>
      <c r="AD11" s="15" t="s">
        <v>5453</v>
      </c>
    </row>
    <row r="12" spans="1:30" x14ac:dyDescent="0.3">
      <c r="A12" s="14" t="s">
        <v>5454</v>
      </c>
      <c r="B12" s="14" t="s">
        <v>287</v>
      </c>
      <c r="C12" s="14" t="s">
        <v>409</v>
      </c>
      <c r="D12" s="14" t="s">
        <v>470</v>
      </c>
      <c r="E12" s="14">
        <v>250.5</v>
      </c>
      <c r="F12" s="14">
        <v>36.9</v>
      </c>
      <c r="G12" s="14">
        <v>1664.8</v>
      </c>
      <c r="H12" s="14">
        <v>904.8</v>
      </c>
      <c r="I12" s="14">
        <v>6.78</v>
      </c>
      <c r="J12" s="14">
        <v>1.84</v>
      </c>
      <c r="K12" s="14">
        <v>84.58</v>
      </c>
      <c r="L12" s="14">
        <v>5.08</v>
      </c>
      <c r="M12" s="14">
        <v>248</v>
      </c>
      <c r="N12" s="14">
        <v>36.1</v>
      </c>
      <c r="O12" s="14">
        <v>238.8</v>
      </c>
      <c r="P12" s="14">
        <v>34.9</v>
      </c>
      <c r="Q12" s="14">
        <v>2927.5</v>
      </c>
      <c r="R12" s="14">
        <v>16755.099999999999</v>
      </c>
      <c r="S12" s="14">
        <v>5.17</v>
      </c>
      <c r="T12" s="14">
        <v>501</v>
      </c>
      <c r="U12" s="14">
        <v>73.8</v>
      </c>
      <c r="V12" s="14">
        <v>1.23</v>
      </c>
      <c r="W12" s="14">
        <v>9.9000000000000005E-2</v>
      </c>
      <c r="X12" s="14">
        <v>0.22800000000000001</v>
      </c>
      <c r="Y12" s="14" t="s">
        <v>5434</v>
      </c>
      <c r="Z12" s="14" t="s">
        <v>1041</v>
      </c>
      <c r="AA12" s="14">
        <v>37.5</v>
      </c>
      <c r="AB12" s="14">
        <v>297</v>
      </c>
      <c r="AC12" s="14">
        <v>15.35</v>
      </c>
      <c r="AD12" s="14" t="s">
        <v>5455</v>
      </c>
    </row>
    <row r="13" spans="1:30" x14ac:dyDescent="0.3">
      <c r="A13" s="15" t="s">
        <v>5456</v>
      </c>
      <c r="B13" s="15" t="s">
        <v>297</v>
      </c>
      <c r="C13" s="15" t="s">
        <v>176</v>
      </c>
      <c r="D13" s="15" t="s">
        <v>385</v>
      </c>
      <c r="E13" s="15">
        <v>259.60000000000002</v>
      </c>
      <c r="F13" s="15">
        <v>49.8</v>
      </c>
      <c r="G13" s="15">
        <v>700.5</v>
      </c>
      <c r="H13" s="15">
        <v>232.7</v>
      </c>
      <c r="I13" s="15">
        <v>5.21</v>
      </c>
      <c r="J13" s="15">
        <v>3.01</v>
      </c>
      <c r="K13" s="15">
        <v>81.7</v>
      </c>
      <c r="L13" s="15">
        <v>5.4</v>
      </c>
      <c r="M13" s="15">
        <v>271</v>
      </c>
      <c r="N13" s="15">
        <v>49.1</v>
      </c>
      <c r="O13" s="15">
        <v>260.39999999999998</v>
      </c>
      <c r="P13" s="15">
        <v>50.7</v>
      </c>
      <c r="Q13" s="15">
        <v>1888.8</v>
      </c>
      <c r="R13" s="15">
        <v>11612.5</v>
      </c>
      <c r="S13" s="15">
        <v>3.98</v>
      </c>
      <c r="T13" s="15">
        <v>519.20000000000005</v>
      </c>
      <c r="U13" s="15">
        <v>99.6</v>
      </c>
      <c r="V13" s="15">
        <v>1.8</v>
      </c>
      <c r="W13" s="15">
        <v>7.2999999999999995E-2</v>
      </c>
      <c r="X13" s="15">
        <v>0.28000000000000003</v>
      </c>
      <c r="Y13" s="15" t="s">
        <v>5457</v>
      </c>
      <c r="Z13" s="15" t="s">
        <v>1041</v>
      </c>
      <c r="AA13" s="15">
        <v>37.299999999999997</v>
      </c>
      <c r="AB13" s="15">
        <v>70.900000000000006</v>
      </c>
      <c r="AC13" s="15">
        <v>11.87</v>
      </c>
      <c r="AD13" s="15" t="s">
        <v>5458</v>
      </c>
    </row>
    <row r="14" spans="1:30" x14ac:dyDescent="0.3">
      <c r="A14" s="14" t="s">
        <v>5459</v>
      </c>
      <c r="B14" s="14" t="s">
        <v>303</v>
      </c>
      <c r="C14" s="14" t="s">
        <v>298</v>
      </c>
      <c r="D14" s="14" t="s">
        <v>416</v>
      </c>
      <c r="E14" s="14">
        <v>204.9</v>
      </c>
      <c r="F14" s="14">
        <v>30.2</v>
      </c>
      <c r="G14" s="14">
        <v>1273</v>
      </c>
      <c r="H14" s="14">
        <v>537.1</v>
      </c>
      <c r="I14" s="14">
        <v>6.78</v>
      </c>
      <c r="J14" s="14">
        <v>2.37</v>
      </c>
      <c r="K14" s="14">
        <v>108.95</v>
      </c>
      <c r="L14" s="14">
        <v>5.26</v>
      </c>
      <c r="M14" s="14">
        <v>206.2</v>
      </c>
      <c r="N14" s="14">
        <v>29.7</v>
      </c>
      <c r="O14" s="14">
        <v>186.3</v>
      </c>
      <c r="P14" s="14">
        <v>28.9</v>
      </c>
      <c r="Q14" s="14">
        <v>2977</v>
      </c>
      <c r="R14" s="14">
        <v>9270.1</v>
      </c>
      <c r="S14" s="14">
        <v>7.16</v>
      </c>
      <c r="T14" s="14">
        <v>409.8</v>
      </c>
      <c r="U14" s="14">
        <v>60.4</v>
      </c>
      <c r="V14" s="14">
        <v>1.88</v>
      </c>
      <c r="W14" s="14">
        <v>0.20300000000000001</v>
      </c>
      <c r="X14" s="14">
        <v>0.25900000000000001</v>
      </c>
      <c r="Y14" s="14" t="s">
        <v>5457</v>
      </c>
      <c r="Z14" s="14" t="s">
        <v>1041</v>
      </c>
      <c r="AA14" s="14">
        <v>37.299999999999997</v>
      </c>
      <c r="AB14" s="14">
        <v>108</v>
      </c>
      <c r="AC14" s="14">
        <v>34.29</v>
      </c>
      <c r="AD14" s="14" t="s">
        <v>5455</v>
      </c>
    </row>
    <row r="15" spans="1:30" x14ac:dyDescent="0.3">
      <c r="A15" s="15" t="s">
        <v>5460</v>
      </c>
      <c r="B15" s="15" t="s">
        <v>311</v>
      </c>
      <c r="C15" s="15" t="s">
        <v>282</v>
      </c>
      <c r="D15" s="15" t="s">
        <v>355</v>
      </c>
      <c r="E15" s="15">
        <v>393.1</v>
      </c>
      <c r="F15" s="15">
        <v>54.8</v>
      </c>
      <c r="G15" s="15">
        <v>1442.4</v>
      </c>
      <c r="H15" s="15">
        <v>520.70000000000005</v>
      </c>
      <c r="I15" s="15">
        <v>7.17</v>
      </c>
      <c r="J15" s="15">
        <v>2.77</v>
      </c>
      <c r="K15" s="15">
        <v>142.4</v>
      </c>
      <c r="L15" s="15">
        <v>5.56</v>
      </c>
      <c r="M15" s="15">
        <v>386.3</v>
      </c>
      <c r="N15" s="15">
        <v>52.4</v>
      </c>
      <c r="O15" s="15">
        <v>397.4</v>
      </c>
      <c r="P15" s="15">
        <v>54.9</v>
      </c>
      <c r="Q15" s="15">
        <v>1597.2</v>
      </c>
      <c r="R15" s="15">
        <v>13113.2</v>
      </c>
      <c r="S15" s="15">
        <v>5.42</v>
      </c>
      <c r="T15" s="15">
        <v>786.2</v>
      </c>
      <c r="U15" s="15">
        <v>109.6</v>
      </c>
      <c r="V15" s="15">
        <v>1.06</v>
      </c>
      <c r="W15" s="15">
        <v>9.5000000000000001E-2</v>
      </c>
      <c r="X15" s="15">
        <v>0.124</v>
      </c>
      <c r="Y15" s="15" t="s">
        <v>5431</v>
      </c>
      <c r="Z15" s="15" t="s">
        <v>1041</v>
      </c>
      <c r="AA15" s="15">
        <v>36.6</v>
      </c>
      <c r="AB15" s="15">
        <v>267.39999999999998</v>
      </c>
      <c r="AC15" s="15">
        <v>22.76</v>
      </c>
      <c r="AD15" s="15" t="s">
        <v>5461</v>
      </c>
    </row>
    <row r="16" spans="1:30" x14ac:dyDescent="0.3">
      <c r="A16" s="14" t="s">
        <v>5462</v>
      </c>
      <c r="B16" s="14" t="s">
        <v>321</v>
      </c>
      <c r="C16" s="14" t="s">
        <v>314</v>
      </c>
      <c r="D16" s="14" t="s">
        <v>329</v>
      </c>
      <c r="E16" s="14">
        <v>318.5</v>
      </c>
      <c r="F16" s="14">
        <v>40.299999999999997</v>
      </c>
      <c r="G16" s="14">
        <v>1255.9000000000001</v>
      </c>
      <c r="H16" s="14">
        <v>370.5</v>
      </c>
      <c r="I16" s="14">
        <v>7.9</v>
      </c>
      <c r="J16" s="14">
        <v>3.39</v>
      </c>
      <c r="K16" s="14">
        <v>211.57</v>
      </c>
      <c r="L16" s="14">
        <v>6.56</v>
      </c>
      <c r="M16" s="14">
        <v>317.39999999999998</v>
      </c>
      <c r="N16" s="14">
        <v>39.299999999999997</v>
      </c>
      <c r="O16" s="14">
        <v>314.89999999999998</v>
      </c>
      <c r="P16" s="14">
        <v>42.1</v>
      </c>
      <c r="Q16" s="14">
        <v>2277.1</v>
      </c>
      <c r="R16" s="14">
        <v>12916.4</v>
      </c>
      <c r="S16" s="14">
        <v>5.99</v>
      </c>
      <c r="T16" s="14">
        <v>637</v>
      </c>
      <c r="U16" s="14">
        <v>80.599999999999994</v>
      </c>
      <c r="V16" s="14">
        <v>1.44</v>
      </c>
      <c r="W16" s="14">
        <v>0.26800000000000002</v>
      </c>
      <c r="X16" s="14">
        <v>0.25700000000000001</v>
      </c>
      <c r="Y16" s="14" t="s">
        <v>5434</v>
      </c>
      <c r="Z16" s="14" t="s">
        <v>1040</v>
      </c>
      <c r="AA16" s="14">
        <v>37.4</v>
      </c>
      <c r="AB16" s="14">
        <v>266.2</v>
      </c>
      <c r="AC16" s="14">
        <v>35.43</v>
      </c>
      <c r="AD16" s="14" t="s">
        <v>5438</v>
      </c>
    </row>
    <row r="17" spans="1:30" x14ac:dyDescent="0.3">
      <c r="A17" s="15" t="s">
        <v>5463</v>
      </c>
      <c r="B17" s="15" t="s">
        <v>325</v>
      </c>
      <c r="C17" s="15" t="s">
        <v>298</v>
      </c>
      <c r="D17" s="15" t="s">
        <v>492</v>
      </c>
      <c r="E17" s="15">
        <v>315.3</v>
      </c>
      <c r="F17" s="15">
        <v>46.1</v>
      </c>
      <c r="G17" s="15">
        <v>697.6</v>
      </c>
      <c r="H17" s="15">
        <v>436</v>
      </c>
      <c r="I17" s="15">
        <v>6.84</v>
      </c>
      <c r="J17" s="15">
        <v>1.6</v>
      </c>
      <c r="K17" s="15">
        <v>74.86</v>
      </c>
      <c r="L17" s="15">
        <v>5.78</v>
      </c>
      <c r="M17" s="15">
        <v>307.5</v>
      </c>
      <c r="N17" s="15">
        <v>45</v>
      </c>
      <c r="O17" s="15">
        <v>319.39999999999998</v>
      </c>
      <c r="P17" s="15">
        <v>45.6</v>
      </c>
      <c r="Q17" s="15">
        <v>2861.6</v>
      </c>
      <c r="R17" s="15">
        <v>12435.4</v>
      </c>
      <c r="S17" s="15">
        <v>4.66</v>
      </c>
      <c r="T17" s="15">
        <v>630.6</v>
      </c>
      <c r="U17" s="15">
        <v>92.2</v>
      </c>
      <c r="V17" s="15">
        <v>1.52</v>
      </c>
      <c r="W17" s="15">
        <v>0.218</v>
      </c>
      <c r="X17" s="15">
        <v>0.21099999999999999</v>
      </c>
      <c r="Y17" s="15" t="s">
        <v>5437</v>
      </c>
      <c r="Z17" s="15" t="s">
        <v>1041</v>
      </c>
      <c r="AA17" s="15">
        <v>37.200000000000003</v>
      </c>
      <c r="AB17" s="15">
        <v>129.4</v>
      </c>
      <c r="AC17" s="15">
        <v>23.76</v>
      </c>
      <c r="AD17" s="15" t="s">
        <v>5464</v>
      </c>
    </row>
    <row r="18" spans="1:30" x14ac:dyDescent="0.3">
      <c r="A18" s="14" t="s">
        <v>5465</v>
      </c>
      <c r="B18" s="14" t="s">
        <v>333</v>
      </c>
      <c r="C18" s="14" t="s">
        <v>342</v>
      </c>
      <c r="D18" s="14" t="s">
        <v>245</v>
      </c>
      <c r="E18" s="14">
        <v>244.1</v>
      </c>
      <c r="F18" s="14">
        <v>30</v>
      </c>
      <c r="G18" s="14">
        <v>881.5</v>
      </c>
      <c r="H18" s="14">
        <v>341.7</v>
      </c>
      <c r="I18" s="14">
        <v>8.15</v>
      </c>
      <c r="J18" s="14">
        <v>2.58</v>
      </c>
      <c r="K18" s="14">
        <v>171.37</v>
      </c>
      <c r="L18" s="14">
        <v>5.82</v>
      </c>
      <c r="M18" s="14">
        <v>248.4</v>
      </c>
      <c r="N18" s="14">
        <v>30.3</v>
      </c>
      <c r="O18" s="14">
        <v>243.2</v>
      </c>
      <c r="P18" s="14">
        <v>29.8</v>
      </c>
      <c r="Q18" s="14">
        <v>2733.8</v>
      </c>
      <c r="R18" s="14">
        <v>13530</v>
      </c>
      <c r="S18" s="14">
        <v>5.08</v>
      </c>
      <c r="T18" s="14">
        <v>488.2</v>
      </c>
      <c r="U18" s="14">
        <v>60</v>
      </c>
      <c r="V18" s="14">
        <v>1.65</v>
      </c>
      <c r="W18" s="14">
        <v>7.6999999999999999E-2</v>
      </c>
      <c r="X18" s="14">
        <v>0.28399999999999997</v>
      </c>
      <c r="Y18" s="14" t="s">
        <v>5457</v>
      </c>
      <c r="Z18" s="14" t="s">
        <v>1041</v>
      </c>
      <c r="AA18" s="14">
        <v>36.6</v>
      </c>
      <c r="AB18" s="14">
        <v>151.69999999999999</v>
      </c>
      <c r="AC18" s="14">
        <v>35.020000000000003</v>
      </c>
      <c r="AD18" s="14" t="s">
        <v>5466</v>
      </c>
    </row>
    <row r="19" spans="1:30" x14ac:dyDescent="0.3">
      <c r="A19" s="15" t="s">
        <v>5467</v>
      </c>
      <c r="B19" s="15" t="s">
        <v>341</v>
      </c>
      <c r="C19" s="15" t="s">
        <v>336</v>
      </c>
      <c r="D19" s="15" t="s">
        <v>416</v>
      </c>
      <c r="E19" s="15">
        <v>418.3</v>
      </c>
      <c r="F19" s="15">
        <v>76.8</v>
      </c>
      <c r="G19" s="15">
        <v>1027.4000000000001</v>
      </c>
      <c r="H19" s="15">
        <v>558.4</v>
      </c>
      <c r="I19" s="15">
        <v>5.45</v>
      </c>
      <c r="J19" s="15">
        <v>1.84</v>
      </c>
      <c r="K19" s="15">
        <v>54.65</v>
      </c>
      <c r="L19" s="15">
        <v>6.86</v>
      </c>
      <c r="M19" s="15">
        <v>416.1</v>
      </c>
      <c r="N19" s="15">
        <v>74.7</v>
      </c>
      <c r="O19" s="15">
        <v>401.5</v>
      </c>
      <c r="P19" s="15">
        <v>72.2</v>
      </c>
      <c r="Q19" s="15">
        <v>1903.2</v>
      </c>
      <c r="R19" s="15">
        <v>14311.2</v>
      </c>
      <c r="S19" s="15">
        <v>5.47</v>
      </c>
      <c r="T19" s="15">
        <v>836.6</v>
      </c>
      <c r="U19" s="15">
        <v>153.6</v>
      </c>
      <c r="V19" s="15">
        <v>1.49</v>
      </c>
      <c r="W19" s="15">
        <v>0.13</v>
      </c>
      <c r="X19" s="15">
        <v>0.107</v>
      </c>
      <c r="Y19" s="15" t="s">
        <v>5457</v>
      </c>
      <c r="Z19" s="15" t="s">
        <v>1040</v>
      </c>
      <c r="AA19" s="15">
        <v>37.1</v>
      </c>
      <c r="AB19" s="15">
        <v>655.1</v>
      </c>
      <c r="AC19" s="15">
        <v>44.28</v>
      </c>
      <c r="AD19" s="15" t="s">
        <v>5468</v>
      </c>
    </row>
    <row r="20" spans="1:30" x14ac:dyDescent="0.3">
      <c r="A20" s="14" t="s">
        <v>5469</v>
      </c>
      <c r="B20" s="14" t="s">
        <v>347</v>
      </c>
      <c r="C20" s="14" t="s">
        <v>206</v>
      </c>
      <c r="D20" s="14" t="s">
        <v>412</v>
      </c>
      <c r="E20" s="14">
        <v>413.7</v>
      </c>
      <c r="F20" s="14">
        <v>63.4</v>
      </c>
      <c r="G20" s="14">
        <v>1518.1</v>
      </c>
      <c r="H20" s="14">
        <v>774.5</v>
      </c>
      <c r="I20" s="14">
        <v>6.53</v>
      </c>
      <c r="J20" s="14">
        <v>1.96</v>
      </c>
      <c r="K20" s="14">
        <v>83.58</v>
      </c>
      <c r="L20" s="14">
        <v>8.0399999999999991</v>
      </c>
      <c r="M20" s="14">
        <v>405.4</v>
      </c>
      <c r="N20" s="14">
        <v>61.3</v>
      </c>
      <c r="O20" s="14">
        <v>444.9</v>
      </c>
      <c r="P20" s="14">
        <v>65.8</v>
      </c>
      <c r="Q20" s="14">
        <v>1881.8</v>
      </c>
      <c r="R20" s="14">
        <v>14872.7</v>
      </c>
      <c r="S20" s="14">
        <v>4.04</v>
      </c>
      <c r="T20" s="14">
        <v>827.4</v>
      </c>
      <c r="U20" s="14">
        <v>126.8</v>
      </c>
      <c r="V20" s="14">
        <v>1.26</v>
      </c>
      <c r="W20" s="14">
        <v>0.23499999999999999</v>
      </c>
      <c r="X20" s="14">
        <v>0.109</v>
      </c>
      <c r="Y20" s="14" t="s">
        <v>5457</v>
      </c>
      <c r="Z20" s="14" t="s">
        <v>1041</v>
      </c>
      <c r="AA20" s="14">
        <v>36.5</v>
      </c>
      <c r="AB20" s="14">
        <v>276.5</v>
      </c>
      <c r="AC20" s="14">
        <v>38.85</v>
      </c>
      <c r="AD20" s="14" t="s">
        <v>5470</v>
      </c>
    </row>
    <row r="21" spans="1:30" x14ac:dyDescent="0.3">
      <c r="A21" s="15" t="s">
        <v>5471</v>
      </c>
      <c r="B21" s="15" t="s">
        <v>354</v>
      </c>
      <c r="C21" s="15" t="s">
        <v>244</v>
      </c>
      <c r="D21" s="15" t="s">
        <v>355</v>
      </c>
      <c r="E21" s="15">
        <v>371.8</v>
      </c>
      <c r="F21" s="15">
        <v>55.9</v>
      </c>
      <c r="G21" s="15">
        <v>1326.2</v>
      </c>
      <c r="H21" s="15">
        <v>418.4</v>
      </c>
      <c r="I21" s="15">
        <v>6.65</v>
      </c>
      <c r="J21" s="15">
        <v>3.17</v>
      </c>
      <c r="K21" s="15">
        <v>140.19</v>
      </c>
      <c r="L21" s="15">
        <v>5.71</v>
      </c>
      <c r="M21" s="15">
        <v>378.1</v>
      </c>
      <c r="N21" s="15">
        <v>57.9</v>
      </c>
      <c r="O21" s="15">
        <v>342.4</v>
      </c>
      <c r="P21" s="15">
        <v>58.7</v>
      </c>
      <c r="Q21" s="15">
        <v>2842.9</v>
      </c>
      <c r="R21" s="15">
        <v>8797.7000000000007</v>
      </c>
      <c r="S21" s="15">
        <v>5.49</v>
      </c>
      <c r="T21" s="15">
        <v>743.6</v>
      </c>
      <c r="U21" s="15">
        <v>111.8</v>
      </c>
      <c r="V21" s="15">
        <v>1.54</v>
      </c>
      <c r="W21" s="15">
        <v>0.26300000000000001</v>
      </c>
      <c r="X21" s="15">
        <v>0.26600000000000001</v>
      </c>
      <c r="Y21" s="15" t="s">
        <v>5442</v>
      </c>
      <c r="Z21" s="15" t="s">
        <v>1040</v>
      </c>
      <c r="AA21" s="15">
        <v>36.9</v>
      </c>
      <c r="AB21" s="15">
        <v>256.89999999999998</v>
      </c>
      <c r="AC21" s="15">
        <v>7.4</v>
      </c>
      <c r="AD21" s="15" t="s">
        <v>5472</v>
      </c>
    </row>
    <row r="22" spans="1:30" x14ac:dyDescent="0.3">
      <c r="A22" s="14" t="s">
        <v>5473</v>
      </c>
      <c r="B22" s="14" t="s">
        <v>360</v>
      </c>
      <c r="C22" s="14" t="s">
        <v>434</v>
      </c>
      <c r="D22" s="14" t="s">
        <v>374</v>
      </c>
      <c r="E22" s="14">
        <v>235.1</v>
      </c>
      <c r="F22" s="14">
        <v>39.4</v>
      </c>
      <c r="G22" s="14">
        <v>1084.8</v>
      </c>
      <c r="H22" s="14">
        <v>473.7</v>
      </c>
      <c r="I22" s="14">
        <v>5.96</v>
      </c>
      <c r="J22" s="14">
        <v>2.29</v>
      </c>
      <c r="K22" s="14">
        <v>81.34</v>
      </c>
      <c r="L22" s="14">
        <v>5.81</v>
      </c>
      <c r="M22" s="14">
        <v>223.6</v>
      </c>
      <c r="N22" s="14">
        <v>38.9</v>
      </c>
      <c r="O22" s="14">
        <v>253.4</v>
      </c>
      <c r="P22" s="14">
        <v>37.799999999999997</v>
      </c>
      <c r="Q22" s="14">
        <v>1770.7</v>
      </c>
      <c r="R22" s="14">
        <v>9508.5</v>
      </c>
      <c r="S22" s="14">
        <v>6.01</v>
      </c>
      <c r="T22" s="14">
        <v>470.2</v>
      </c>
      <c r="U22" s="14">
        <v>78.8</v>
      </c>
      <c r="V22" s="14">
        <v>1.06</v>
      </c>
      <c r="W22" s="14">
        <v>0.17699999999999999</v>
      </c>
      <c r="X22" s="14">
        <v>0.115</v>
      </c>
      <c r="Y22" s="14" t="s">
        <v>5457</v>
      </c>
      <c r="Z22" s="14" t="s">
        <v>1041</v>
      </c>
      <c r="AA22" s="14">
        <v>37.1</v>
      </c>
      <c r="AB22" s="14">
        <v>443.5</v>
      </c>
      <c r="AC22" s="14">
        <v>15.79</v>
      </c>
      <c r="AD22" s="14" t="s">
        <v>5474</v>
      </c>
    </row>
    <row r="23" spans="1:30" x14ac:dyDescent="0.3">
      <c r="A23" s="15" t="s">
        <v>5475</v>
      </c>
      <c r="B23" s="15" t="s">
        <v>366</v>
      </c>
      <c r="C23" s="15" t="s">
        <v>314</v>
      </c>
      <c r="D23" s="15" t="s">
        <v>232</v>
      </c>
      <c r="E23" s="15">
        <v>338.3</v>
      </c>
      <c r="F23" s="15">
        <v>46</v>
      </c>
      <c r="G23" s="15">
        <v>739.1</v>
      </c>
      <c r="H23" s="15">
        <v>205.9</v>
      </c>
      <c r="I23" s="15">
        <v>7.36</v>
      </c>
      <c r="J23" s="15">
        <v>3.59</v>
      </c>
      <c r="K23" s="15">
        <v>194.47</v>
      </c>
      <c r="L23" s="15">
        <v>7.35</v>
      </c>
      <c r="M23" s="15">
        <v>346.9</v>
      </c>
      <c r="N23" s="15">
        <v>47.3</v>
      </c>
      <c r="O23" s="15">
        <v>330.5</v>
      </c>
      <c r="P23" s="15">
        <v>48.4</v>
      </c>
      <c r="Q23" s="15">
        <v>2418.3000000000002</v>
      </c>
      <c r="R23" s="15">
        <v>11515.5</v>
      </c>
      <c r="S23" s="15">
        <v>5.71</v>
      </c>
      <c r="T23" s="15">
        <v>676.6</v>
      </c>
      <c r="U23" s="15">
        <v>92</v>
      </c>
      <c r="V23" s="15">
        <v>1.99</v>
      </c>
      <c r="W23" s="15">
        <v>7.0000000000000007E-2</v>
      </c>
      <c r="X23" s="15">
        <v>0.26600000000000001</v>
      </c>
      <c r="Y23" s="15" t="s">
        <v>5437</v>
      </c>
      <c r="Z23" s="15" t="s">
        <v>1040</v>
      </c>
      <c r="AA23" s="15">
        <v>36.6</v>
      </c>
      <c r="AB23" s="15">
        <v>392.7</v>
      </c>
      <c r="AC23" s="15">
        <v>21.28</v>
      </c>
      <c r="AD23" s="15" t="s">
        <v>5476</v>
      </c>
    </row>
    <row r="24" spans="1:30" x14ac:dyDescent="0.3">
      <c r="A24" s="14" t="s">
        <v>5477</v>
      </c>
      <c r="B24" s="14" t="s">
        <v>372</v>
      </c>
      <c r="C24" s="14" t="s">
        <v>244</v>
      </c>
      <c r="D24" s="14" t="s">
        <v>754</v>
      </c>
      <c r="E24" s="14">
        <v>296.5</v>
      </c>
      <c r="F24" s="14">
        <v>57.1</v>
      </c>
      <c r="G24" s="14">
        <v>780.1</v>
      </c>
      <c r="H24" s="14">
        <v>217.9</v>
      </c>
      <c r="I24" s="14">
        <v>5.19</v>
      </c>
      <c r="J24" s="14">
        <v>3.58</v>
      </c>
      <c r="K24" s="14">
        <v>96.43</v>
      </c>
      <c r="L24" s="14">
        <v>5.45</v>
      </c>
      <c r="M24" s="14">
        <v>296.10000000000002</v>
      </c>
      <c r="N24" s="14">
        <v>58.1</v>
      </c>
      <c r="O24" s="14">
        <v>269.39999999999998</v>
      </c>
      <c r="P24" s="14">
        <v>61.5</v>
      </c>
      <c r="Q24" s="14">
        <v>2988.4</v>
      </c>
      <c r="R24" s="14">
        <v>14267.1</v>
      </c>
      <c r="S24" s="14">
        <v>4.34</v>
      </c>
      <c r="T24" s="14">
        <v>593</v>
      </c>
      <c r="U24" s="14">
        <v>114.2</v>
      </c>
      <c r="V24" s="14">
        <v>1.27</v>
      </c>
      <c r="W24" s="14">
        <v>0.154</v>
      </c>
      <c r="X24" s="14">
        <v>0.127</v>
      </c>
      <c r="Y24" s="14" t="s">
        <v>5457</v>
      </c>
      <c r="Z24" s="14" t="s">
        <v>1040</v>
      </c>
      <c r="AA24" s="14">
        <v>36.6</v>
      </c>
      <c r="AB24" s="14">
        <v>183.2</v>
      </c>
      <c r="AC24" s="14">
        <v>12.15</v>
      </c>
      <c r="AD24" s="14" t="s">
        <v>5478</v>
      </c>
    </row>
    <row r="25" spans="1:30" x14ac:dyDescent="0.3">
      <c r="A25" s="15" t="s">
        <v>5479</v>
      </c>
      <c r="B25" s="15" t="s">
        <v>379</v>
      </c>
      <c r="C25" s="15" t="s">
        <v>176</v>
      </c>
      <c r="D25" s="15" t="s">
        <v>232</v>
      </c>
      <c r="E25" s="15">
        <v>302.5</v>
      </c>
      <c r="F25" s="15">
        <v>50.5</v>
      </c>
      <c r="G25" s="15">
        <v>954.6</v>
      </c>
      <c r="H25" s="15">
        <v>245.4</v>
      </c>
      <c r="I25" s="15">
        <v>5.99</v>
      </c>
      <c r="J25" s="15">
        <v>3.89</v>
      </c>
      <c r="K25" s="15">
        <v>139.57</v>
      </c>
      <c r="L25" s="15">
        <v>7.5</v>
      </c>
      <c r="M25" s="15">
        <v>307.7</v>
      </c>
      <c r="N25" s="15">
        <v>52</v>
      </c>
      <c r="O25" s="15">
        <v>308.7</v>
      </c>
      <c r="P25" s="15">
        <v>51.7</v>
      </c>
      <c r="Q25" s="15">
        <v>1907.7</v>
      </c>
      <c r="R25" s="15">
        <v>11835</v>
      </c>
      <c r="S25" s="15">
        <v>6.95</v>
      </c>
      <c r="T25" s="15">
        <v>605</v>
      </c>
      <c r="U25" s="15">
        <v>101</v>
      </c>
      <c r="V25" s="15">
        <v>1.04</v>
      </c>
      <c r="W25" s="15">
        <v>5.0999999999999997E-2</v>
      </c>
      <c r="X25" s="15">
        <v>0.224</v>
      </c>
      <c r="Y25" s="15" t="s">
        <v>5434</v>
      </c>
      <c r="Z25" s="15" t="s">
        <v>1040</v>
      </c>
      <c r="AA25" s="15">
        <v>37.4</v>
      </c>
      <c r="AB25" s="15">
        <v>537.9</v>
      </c>
      <c r="AC25" s="15">
        <v>42.38</v>
      </c>
      <c r="AD25" s="15" t="s">
        <v>5480</v>
      </c>
    </row>
    <row r="26" spans="1:30" x14ac:dyDescent="0.3">
      <c r="A26" s="14" t="s">
        <v>5481</v>
      </c>
      <c r="B26" s="14" t="s">
        <v>382</v>
      </c>
      <c r="C26" s="14" t="s">
        <v>409</v>
      </c>
      <c r="D26" s="14" t="s">
        <v>374</v>
      </c>
      <c r="E26" s="14">
        <v>376.3</v>
      </c>
      <c r="F26" s="14">
        <v>52.2</v>
      </c>
      <c r="G26" s="14">
        <v>1151.5999999999999</v>
      </c>
      <c r="H26" s="14">
        <v>424.9</v>
      </c>
      <c r="I26" s="14">
        <v>7.21</v>
      </c>
      <c r="J26" s="14">
        <v>2.71</v>
      </c>
      <c r="K26" s="14">
        <v>140.88</v>
      </c>
      <c r="L26" s="14">
        <v>7.63</v>
      </c>
      <c r="M26" s="14">
        <v>388.8</v>
      </c>
      <c r="N26" s="14">
        <v>52.6</v>
      </c>
      <c r="O26" s="14">
        <v>377.5</v>
      </c>
      <c r="P26" s="14">
        <v>52.7</v>
      </c>
      <c r="Q26" s="14">
        <v>2671.2</v>
      </c>
      <c r="R26" s="14">
        <v>14902.7</v>
      </c>
      <c r="S26" s="14">
        <v>6.33</v>
      </c>
      <c r="T26" s="14">
        <v>752.6</v>
      </c>
      <c r="U26" s="14">
        <v>104.4</v>
      </c>
      <c r="V26" s="14">
        <v>1.26</v>
      </c>
      <c r="W26" s="14">
        <v>0.21099999999999999</v>
      </c>
      <c r="X26" s="14">
        <v>6.3E-2</v>
      </c>
      <c r="Y26" s="14" t="s">
        <v>5434</v>
      </c>
      <c r="Z26" s="14" t="s">
        <v>1041</v>
      </c>
      <c r="AA26" s="14">
        <v>37.299999999999997</v>
      </c>
      <c r="AB26" s="14">
        <v>280.89999999999998</v>
      </c>
      <c r="AC26" s="14">
        <v>39.950000000000003</v>
      </c>
      <c r="AD26" s="14" t="s">
        <v>5482</v>
      </c>
    </row>
    <row r="27" spans="1:30" x14ac:dyDescent="0.3">
      <c r="A27" s="15" t="s">
        <v>5483</v>
      </c>
      <c r="B27" s="15" t="s">
        <v>389</v>
      </c>
      <c r="C27" s="15" t="s">
        <v>409</v>
      </c>
      <c r="D27" s="15" t="s">
        <v>299</v>
      </c>
      <c r="E27" s="15">
        <v>233.3</v>
      </c>
      <c r="F27" s="15">
        <v>37.799999999999997</v>
      </c>
      <c r="G27" s="15">
        <v>934.8</v>
      </c>
      <c r="H27" s="15">
        <v>268.60000000000002</v>
      </c>
      <c r="I27" s="15">
        <v>6.18</v>
      </c>
      <c r="J27" s="15">
        <v>3.48</v>
      </c>
      <c r="K27" s="15">
        <v>132.91</v>
      </c>
      <c r="L27" s="15">
        <v>6.87</v>
      </c>
      <c r="M27" s="15">
        <v>233</v>
      </c>
      <c r="N27" s="15">
        <v>39.6</v>
      </c>
      <c r="O27" s="15">
        <v>254</v>
      </c>
      <c r="P27" s="15">
        <v>41.1</v>
      </c>
      <c r="Q27" s="15">
        <v>2859.6</v>
      </c>
      <c r="R27" s="15">
        <v>13805.8</v>
      </c>
      <c r="S27" s="15">
        <v>6.52</v>
      </c>
      <c r="T27" s="15">
        <v>466.6</v>
      </c>
      <c r="U27" s="15">
        <v>75.599999999999994</v>
      </c>
      <c r="V27" s="15">
        <v>1</v>
      </c>
      <c r="W27" s="15">
        <v>0.17699999999999999</v>
      </c>
      <c r="X27" s="15">
        <v>0.23200000000000001</v>
      </c>
      <c r="Y27" s="15" t="s">
        <v>5437</v>
      </c>
      <c r="Z27" s="15" t="s">
        <v>1040</v>
      </c>
      <c r="AA27" s="15">
        <v>37.1</v>
      </c>
      <c r="AB27" s="15">
        <v>113.3</v>
      </c>
      <c r="AC27" s="15">
        <v>9.24</v>
      </c>
      <c r="AD27" s="15" t="s">
        <v>5484</v>
      </c>
    </row>
    <row r="28" spans="1:30" x14ac:dyDescent="0.3">
      <c r="A28" s="14" t="s">
        <v>5485</v>
      </c>
      <c r="B28" s="14" t="s">
        <v>395</v>
      </c>
      <c r="C28" s="14" t="s">
        <v>192</v>
      </c>
      <c r="D28" s="14" t="s">
        <v>492</v>
      </c>
      <c r="E28" s="14">
        <v>345.6</v>
      </c>
      <c r="F28" s="14">
        <v>51.1</v>
      </c>
      <c r="G28" s="14">
        <v>1285.9000000000001</v>
      </c>
      <c r="H28" s="14">
        <v>355.2</v>
      </c>
      <c r="I28" s="14">
        <v>6.76</v>
      </c>
      <c r="J28" s="14">
        <v>3.62</v>
      </c>
      <c r="K28" s="14">
        <v>165.43</v>
      </c>
      <c r="L28" s="14">
        <v>6.36</v>
      </c>
      <c r="M28" s="14">
        <v>345.5</v>
      </c>
      <c r="N28" s="14">
        <v>51</v>
      </c>
      <c r="O28" s="14">
        <v>343.6</v>
      </c>
      <c r="P28" s="14">
        <v>54.7</v>
      </c>
      <c r="Q28" s="14">
        <v>2691.3</v>
      </c>
      <c r="R28" s="14">
        <v>10219</v>
      </c>
      <c r="S28" s="14">
        <v>6.9</v>
      </c>
      <c r="T28" s="14">
        <v>691.2</v>
      </c>
      <c r="U28" s="14">
        <v>102.2</v>
      </c>
      <c r="V28" s="14">
        <v>1.2</v>
      </c>
      <c r="W28" s="14">
        <v>0.152</v>
      </c>
      <c r="X28" s="14">
        <v>0.26</v>
      </c>
      <c r="Y28" s="14" t="s">
        <v>5457</v>
      </c>
      <c r="Z28" s="14" t="s">
        <v>1041</v>
      </c>
      <c r="AA28" s="14">
        <v>37.1</v>
      </c>
      <c r="AB28" s="14">
        <v>650.6</v>
      </c>
      <c r="AC28" s="14">
        <v>11.57</v>
      </c>
      <c r="AD28" s="14" t="s">
        <v>5486</v>
      </c>
    </row>
    <row r="29" spans="1:30" x14ac:dyDescent="0.3">
      <c r="A29" s="15" t="s">
        <v>5487</v>
      </c>
      <c r="B29" s="15" t="s">
        <v>401</v>
      </c>
      <c r="C29" s="15" t="s">
        <v>336</v>
      </c>
      <c r="D29" s="15" t="s">
        <v>272</v>
      </c>
      <c r="E29" s="15">
        <v>349.5</v>
      </c>
      <c r="F29" s="15">
        <v>46.8</v>
      </c>
      <c r="G29" s="15">
        <v>822.1</v>
      </c>
      <c r="H29" s="15">
        <v>359</v>
      </c>
      <c r="I29" s="15">
        <v>7.46</v>
      </c>
      <c r="J29" s="15">
        <v>2.29</v>
      </c>
      <c r="K29" s="15">
        <v>127.44</v>
      </c>
      <c r="L29" s="15">
        <v>7.25</v>
      </c>
      <c r="M29" s="15">
        <v>340.8</v>
      </c>
      <c r="N29" s="15">
        <v>48.8</v>
      </c>
      <c r="O29" s="15">
        <v>361.5</v>
      </c>
      <c r="P29" s="15">
        <v>46.5</v>
      </c>
      <c r="Q29" s="15">
        <v>1737.9</v>
      </c>
      <c r="R29" s="15">
        <v>16246.3</v>
      </c>
      <c r="S29" s="15">
        <v>4.47</v>
      </c>
      <c r="T29" s="15">
        <v>699</v>
      </c>
      <c r="U29" s="15">
        <v>93.6</v>
      </c>
      <c r="V29" s="15">
        <v>1.89</v>
      </c>
      <c r="W29" s="15">
        <v>0.09</v>
      </c>
      <c r="X29" s="15">
        <v>0.13200000000000001</v>
      </c>
      <c r="Y29" s="15" t="s">
        <v>5434</v>
      </c>
      <c r="Z29" s="15" t="s">
        <v>1040</v>
      </c>
      <c r="AA29" s="15">
        <v>36.799999999999997</v>
      </c>
      <c r="AB29" s="15">
        <v>664.3</v>
      </c>
      <c r="AC29" s="15">
        <v>32.22</v>
      </c>
      <c r="AD29" s="15" t="s">
        <v>5488</v>
      </c>
    </row>
    <row r="30" spans="1:30" x14ac:dyDescent="0.3">
      <c r="A30" s="14" t="s">
        <v>5489</v>
      </c>
      <c r="B30" s="14" t="s">
        <v>406</v>
      </c>
      <c r="C30" s="14" t="s">
        <v>192</v>
      </c>
      <c r="D30" s="14" t="s">
        <v>412</v>
      </c>
      <c r="E30" s="14">
        <v>309</v>
      </c>
      <c r="F30" s="14">
        <v>52.9</v>
      </c>
      <c r="G30" s="14">
        <v>1193</v>
      </c>
      <c r="H30" s="14">
        <v>495</v>
      </c>
      <c r="I30" s="14">
        <v>5.84</v>
      </c>
      <c r="J30" s="14">
        <v>2.41</v>
      </c>
      <c r="K30" s="14">
        <v>82.19</v>
      </c>
      <c r="L30" s="14">
        <v>5.01</v>
      </c>
      <c r="M30" s="14">
        <v>300.7</v>
      </c>
      <c r="N30" s="14">
        <v>55.3</v>
      </c>
      <c r="O30" s="14">
        <v>339.7</v>
      </c>
      <c r="P30" s="14">
        <v>51.5</v>
      </c>
      <c r="Q30" s="14">
        <v>1684.5</v>
      </c>
      <c r="R30" s="14">
        <v>15907.3</v>
      </c>
      <c r="S30" s="14">
        <v>5.24</v>
      </c>
      <c r="T30" s="14">
        <v>618</v>
      </c>
      <c r="U30" s="14">
        <v>105.8</v>
      </c>
      <c r="V30" s="14">
        <v>1.37</v>
      </c>
      <c r="W30" s="14">
        <v>9.2999999999999999E-2</v>
      </c>
      <c r="X30" s="14">
        <v>0.14799999999999999</v>
      </c>
      <c r="Y30" s="14" t="s">
        <v>5457</v>
      </c>
      <c r="Z30" s="14" t="s">
        <v>1041</v>
      </c>
      <c r="AA30" s="14">
        <v>36.6</v>
      </c>
      <c r="AB30" s="14">
        <v>81</v>
      </c>
      <c r="AC30" s="14">
        <v>2.38</v>
      </c>
      <c r="AD30" s="14" t="s">
        <v>5490</v>
      </c>
    </row>
    <row r="31" spans="1:30" x14ac:dyDescent="0.3">
      <c r="A31" s="15" t="s">
        <v>5491</v>
      </c>
      <c r="B31" s="15" t="s">
        <v>411</v>
      </c>
      <c r="C31" s="15" t="s">
        <v>342</v>
      </c>
      <c r="D31" s="15" t="s">
        <v>492</v>
      </c>
      <c r="E31" s="15">
        <v>292.3</v>
      </c>
      <c r="F31" s="15">
        <v>34.6</v>
      </c>
      <c r="G31" s="15">
        <v>749.6</v>
      </c>
      <c r="H31" s="15">
        <v>211.8</v>
      </c>
      <c r="I31" s="15">
        <v>8.4600000000000009</v>
      </c>
      <c r="J31" s="15">
        <v>3.54</v>
      </c>
      <c r="K31" s="15">
        <v>253.36</v>
      </c>
      <c r="L31" s="15">
        <v>7.3</v>
      </c>
      <c r="M31" s="15">
        <v>305.89999999999998</v>
      </c>
      <c r="N31" s="15">
        <v>36</v>
      </c>
      <c r="O31" s="15">
        <v>295.89999999999998</v>
      </c>
      <c r="P31" s="15">
        <v>32</v>
      </c>
      <c r="Q31" s="15">
        <v>2834.5</v>
      </c>
      <c r="R31" s="15">
        <v>15232.4</v>
      </c>
      <c r="S31" s="15">
        <v>5.98</v>
      </c>
      <c r="T31" s="15">
        <v>584.6</v>
      </c>
      <c r="U31" s="15">
        <v>69.2</v>
      </c>
      <c r="V31" s="15">
        <v>1.7</v>
      </c>
      <c r="W31" s="15">
        <v>0.20699999999999999</v>
      </c>
      <c r="X31" s="15">
        <v>0.29499999999999998</v>
      </c>
      <c r="Y31" s="15" t="s">
        <v>5457</v>
      </c>
      <c r="Z31" s="15" t="s">
        <v>1041</v>
      </c>
      <c r="AA31" s="15">
        <v>37</v>
      </c>
      <c r="AB31" s="15">
        <v>205.6</v>
      </c>
      <c r="AC31" s="15">
        <v>22.9</v>
      </c>
      <c r="AD31" s="15" t="s">
        <v>5492</v>
      </c>
    </row>
    <row r="32" spans="1:30" x14ac:dyDescent="0.3">
      <c r="A32" s="14" t="s">
        <v>5493</v>
      </c>
      <c r="B32" s="14" t="s">
        <v>415</v>
      </c>
      <c r="C32" s="14" t="s">
        <v>456</v>
      </c>
      <c r="D32" s="14" t="s">
        <v>690</v>
      </c>
      <c r="E32" s="14">
        <v>240</v>
      </c>
      <c r="F32" s="14">
        <v>39</v>
      </c>
      <c r="G32" s="14">
        <v>1226.7</v>
      </c>
      <c r="H32" s="14">
        <v>329.8</v>
      </c>
      <c r="I32" s="14">
        <v>6.15</v>
      </c>
      <c r="J32" s="14">
        <v>3.72</v>
      </c>
      <c r="K32" s="14">
        <v>140.69999999999999</v>
      </c>
      <c r="L32" s="14">
        <v>6.56</v>
      </c>
      <c r="M32" s="14">
        <v>241.6</v>
      </c>
      <c r="N32" s="14">
        <v>39.700000000000003</v>
      </c>
      <c r="O32" s="14">
        <v>224.8</v>
      </c>
      <c r="P32" s="14">
        <v>42.3</v>
      </c>
      <c r="Q32" s="14">
        <v>2437.5</v>
      </c>
      <c r="R32" s="14">
        <v>9203.4</v>
      </c>
      <c r="S32" s="14">
        <v>4.0199999999999996</v>
      </c>
      <c r="T32" s="14">
        <v>480</v>
      </c>
      <c r="U32" s="14">
        <v>78</v>
      </c>
      <c r="V32" s="14">
        <v>1.06</v>
      </c>
      <c r="W32" s="14">
        <v>0.254</v>
      </c>
      <c r="X32" s="14">
        <v>0.161</v>
      </c>
      <c r="Y32" s="14" t="s">
        <v>5442</v>
      </c>
      <c r="Z32" s="14" t="s">
        <v>1040</v>
      </c>
      <c r="AA32" s="14">
        <v>37.200000000000003</v>
      </c>
      <c r="AB32" s="14">
        <v>336.8</v>
      </c>
      <c r="AC32" s="14">
        <v>41</v>
      </c>
      <c r="AD32" s="14" t="s">
        <v>5494</v>
      </c>
    </row>
    <row r="33" spans="1:30" x14ac:dyDescent="0.3">
      <c r="A33" s="15" t="s">
        <v>5495</v>
      </c>
      <c r="B33" s="15" t="s">
        <v>419</v>
      </c>
      <c r="C33" s="15" t="s">
        <v>219</v>
      </c>
      <c r="D33" s="15" t="s">
        <v>754</v>
      </c>
      <c r="E33" s="15">
        <v>401.2</v>
      </c>
      <c r="F33" s="15">
        <v>65.599999999999994</v>
      </c>
      <c r="G33" s="15">
        <v>1049.4000000000001</v>
      </c>
      <c r="H33" s="15">
        <v>538.20000000000005</v>
      </c>
      <c r="I33" s="15">
        <v>6.12</v>
      </c>
      <c r="J33" s="15">
        <v>1.95</v>
      </c>
      <c r="K33" s="15">
        <v>73.040000000000006</v>
      </c>
      <c r="L33" s="15">
        <v>6.04</v>
      </c>
      <c r="M33" s="15">
        <v>403.1</v>
      </c>
      <c r="N33" s="15">
        <v>65.099999999999994</v>
      </c>
      <c r="O33" s="15">
        <v>416.4</v>
      </c>
      <c r="P33" s="15">
        <v>70.099999999999994</v>
      </c>
      <c r="Q33" s="15">
        <v>2173.4</v>
      </c>
      <c r="R33" s="15">
        <v>10279.1</v>
      </c>
      <c r="S33" s="15">
        <v>5</v>
      </c>
      <c r="T33" s="15">
        <v>802.4</v>
      </c>
      <c r="U33" s="15">
        <v>131.19999999999999</v>
      </c>
      <c r="V33" s="15">
        <v>1.42</v>
      </c>
      <c r="W33" s="15">
        <v>0.05</v>
      </c>
      <c r="X33" s="15">
        <v>0.14399999999999999</v>
      </c>
      <c r="Y33" s="15" t="s">
        <v>5434</v>
      </c>
      <c r="Z33" s="15" t="s">
        <v>1041</v>
      </c>
      <c r="AA33" s="15">
        <v>37</v>
      </c>
      <c r="AB33" s="15">
        <v>631.5</v>
      </c>
      <c r="AC33" s="15">
        <v>18.57</v>
      </c>
      <c r="AD33" s="15" t="s">
        <v>5496</v>
      </c>
    </row>
    <row r="34" spans="1:30" x14ac:dyDescent="0.3">
      <c r="A34" s="14" t="s">
        <v>5497</v>
      </c>
      <c r="B34" s="14" t="s">
        <v>425</v>
      </c>
      <c r="C34" s="14" t="s">
        <v>391</v>
      </c>
      <c r="D34" s="14" t="s">
        <v>315</v>
      </c>
      <c r="E34" s="14">
        <v>367.3</v>
      </c>
      <c r="F34" s="14">
        <v>69</v>
      </c>
      <c r="G34" s="14">
        <v>1217.5999999999999</v>
      </c>
      <c r="H34" s="14">
        <v>463</v>
      </c>
      <c r="I34" s="14">
        <v>5.32</v>
      </c>
      <c r="J34" s="14">
        <v>2.63</v>
      </c>
      <c r="K34" s="14">
        <v>74.44</v>
      </c>
      <c r="L34" s="14">
        <v>5.62</v>
      </c>
      <c r="M34" s="14">
        <v>371.6</v>
      </c>
      <c r="N34" s="14">
        <v>69.2</v>
      </c>
      <c r="O34" s="14">
        <v>398.5</v>
      </c>
      <c r="P34" s="14">
        <v>65.3</v>
      </c>
      <c r="Q34" s="14">
        <v>2208.6</v>
      </c>
      <c r="R34" s="14">
        <v>17277.900000000001</v>
      </c>
      <c r="S34" s="14">
        <v>4.68</v>
      </c>
      <c r="T34" s="14">
        <v>734.6</v>
      </c>
      <c r="U34" s="14">
        <v>138</v>
      </c>
      <c r="V34" s="14">
        <v>1.44</v>
      </c>
      <c r="W34" s="14">
        <v>0.121</v>
      </c>
      <c r="X34" s="14">
        <v>0.16</v>
      </c>
      <c r="Y34" s="14" t="s">
        <v>5434</v>
      </c>
      <c r="Z34" s="14" t="s">
        <v>1041</v>
      </c>
      <c r="AA34" s="14">
        <v>37.4</v>
      </c>
      <c r="AB34" s="14">
        <v>670.7</v>
      </c>
      <c r="AC34" s="14">
        <v>16.54</v>
      </c>
      <c r="AD34" s="14" t="s">
        <v>5498</v>
      </c>
    </row>
    <row r="35" spans="1:30" x14ac:dyDescent="0.3">
      <c r="A35" s="15" t="s">
        <v>5499</v>
      </c>
      <c r="B35" s="15" t="s">
        <v>431</v>
      </c>
      <c r="C35" s="15" t="s">
        <v>263</v>
      </c>
      <c r="D35" s="15" t="s">
        <v>521</v>
      </c>
      <c r="E35" s="15">
        <v>240</v>
      </c>
      <c r="F35" s="15">
        <v>37.9</v>
      </c>
      <c r="G35" s="15">
        <v>1493</v>
      </c>
      <c r="H35" s="15">
        <v>471</v>
      </c>
      <c r="I35" s="15">
        <v>6.33</v>
      </c>
      <c r="J35" s="15">
        <v>3.17</v>
      </c>
      <c r="K35" s="15">
        <v>127.02</v>
      </c>
      <c r="L35" s="15">
        <v>5.32</v>
      </c>
      <c r="M35" s="15">
        <v>239</v>
      </c>
      <c r="N35" s="15">
        <v>37.5</v>
      </c>
      <c r="O35" s="15">
        <v>245.1</v>
      </c>
      <c r="P35" s="15">
        <v>36.299999999999997</v>
      </c>
      <c r="Q35" s="15">
        <v>2945.1</v>
      </c>
      <c r="R35" s="15">
        <v>15344.4</v>
      </c>
      <c r="S35" s="15">
        <v>4.17</v>
      </c>
      <c r="T35" s="15">
        <v>480</v>
      </c>
      <c r="U35" s="15">
        <v>75.8</v>
      </c>
      <c r="V35" s="15">
        <v>1.53</v>
      </c>
      <c r="W35" s="15">
        <v>0.10100000000000001</v>
      </c>
      <c r="X35" s="15">
        <v>0.214</v>
      </c>
      <c r="Y35" s="15" t="s">
        <v>5457</v>
      </c>
      <c r="Z35" s="15" t="s">
        <v>1040</v>
      </c>
      <c r="AA35" s="15">
        <v>36.700000000000003</v>
      </c>
      <c r="AB35" s="15">
        <v>306.39999999999998</v>
      </c>
      <c r="AC35" s="15">
        <v>3.84</v>
      </c>
      <c r="AD35" s="15" t="s">
        <v>5500</v>
      </c>
    </row>
    <row r="36" spans="1:30" x14ac:dyDescent="0.3">
      <c r="A36" s="14" t="s">
        <v>5501</v>
      </c>
      <c r="B36" s="14" t="s">
        <v>439</v>
      </c>
      <c r="C36" s="14" t="s">
        <v>263</v>
      </c>
      <c r="D36" s="14" t="s">
        <v>355</v>
      </c>
      <c r="E36" s="14">
        <v>353.5</v>
      </c>
      <c r="F36" s="14">
        <v>45.8</v>
      </c>
      <c r="G36" s="14">
        <v>1323</v>
      </c>
      <c r="H36" s="14">
        <v>394.9</v>
      </c>
      <c r="I36" s="14">
        <v>7.71</v>
      </c>
      <c r="J36" s="14">
        <v>3.35</v>
      </c>
      <c r="K36" s="14">
        <v>199.14</v>
      </c>
      <c r="L36" s="14">
        <v>8.15</v>
      </c>
      <c r="M36" s="14">
        <v>362.2</v>
      </c>
      <c r="N36" s="14">
        <v>46.8</v>
      </c>
      <c r="O36" s="14">
        <v>376</v>
      </c>
      <c r="P36" s="14">
        <v>48.7</v>
      </c>
      <c r="Q36" s="14">
        <v>2476.3000000000002</v>
      </c>
      <c r="R36" s="14">
        <v>8817.5</v>
      </c>
      <c r="S36" s="14">
        <v>4.17</v>
      </c>
      <c r="T36" s="14">
        <v>707</v>
      </c>
      <c r="U36" s="14">
        <v>91.6</v>
      </c>
      <c r="V36" s="14">
        <v>1.52</v>
      </c>
      <c r="W36" s="14">
        <v>6.3E-2</v>
      </c>
      <c r="X36" s="14">
        <v>0.10199999999999999</v>
      </c>
      <c r="Y36" s="14" t="s">
        <v>5437</v>
      </c>
      <c r="Z36" s="14" t="s">
        <v>1040</v>
      </c>
      <c r="AA36" s="14">
        <v>36.6</v>
      </c>
      <c r="AB36" s="14">
        <v>646.70000000000005</v>
      </c>
      <c r="AC36" s="14">
        <v>24.71</v>
      </c>
      <c r="AD36" s="14" t="s">
        <v>5502</v>
      </c>
    </row>
    <row r="37" spans="1:30" x14ac:dyDescent="0.3">
      <c r="A37" s="15" t="s">
        <v>5503</v>
      </c>
      <c r="B37" s="15" t="s">
        <v>444</v>
      </c>
      <c r="C37" s="15" t="s">
        <v>328</v>
      </c>
      <c r="D37" s="15" t="s">
        <v>355</v>
      </c>
      <c r="E37" s="15">
        <v>293</v>
      </c>
      <c r="F37" s="15">
        <v>43</v>
      </c>
      <c r="G37" s="15">
        <v>1472.6</v>
      </c>
      <c r="H37" s="15">
        <v>663.3</v>
      </c>
      <c r="I37" s="15">
        <v>6.82</v>
      </c>
      <c r="J37" s="15">
        <v>2.2200000000000002</v>
      </c>
      <c r="K37" s="15">
        <v>103.26</v>
      </c>
      <c r="L37" s="15">
        <v>5.63</v>
      </c>
      <c r="M37" s="15">
        <v>304.7</v>
      </c>
      <c r="N37" s="15">
        <v>42.5</v>
      </c>
      <c r="O37" s="15">
        <v>270.60000000000002</v>
      </c>
      <c r="P37" s="15">
        <v>46.2</v>
      </c>
      <c r="Q37" s="15">
        <v>1853.1</v>
      </c>
      <c r="R37" s="15">
        <v>14589.8</v>
      </c>
      <c r="S37" s="15">
        <v>4.75</v>
      </c>
      <c r="T37" s="15">
        <v>586</v>
      </c>
      <c r="U37" s="15">
        <v>86</v>
      </c>
      <c r="V37" s="15">
        <v>1.75</v>
      </c>
      <c r="W37" s="15">
        <v>5.8999999999999997E-2</v>
      </c>
      <c r="X37" s="15">
        <v>0.107</v>
      </c>
      <c r="Y37" s="15" t="s">
        <v>5437</v>
      </c>
      <c r="Z37" s="15" t="s">
        <v>1041</v>
      </c>
      <c r="AA37" s="15">
        <v>36.9</v>
      </c>
      <c r="AB37" s="15">
        <v>520</v>
      </c>
      <c r="AC37" s="15">
        <v>7.84</v>
      </c>
      <c r="AD37" s="15" t="s">
        <v>5504</v>
      </c>
    </row>
    <row r="38" spans="1:30" x14ac:dyDescent="0.3">
      <c r="A38" s="14" t="s">
        <v>5505</v>
      </c>
      <c r="B38" s="14" t="s">
        <v>450</v>
      </c>
      <c r="C38" s="14" t="s">
        <v>192</v>
      </c>
      <c r="D38" s="14" t="s">
        <v>232</v>
      </c>
      <c r="E38" s="14">
        <v>339.7</v>
      </c>
      <c r="F38" s="14">
        <v>60.2</v>
      </c>
      <c r="G38" s="14">
        <v>808</v>
      </c>
      <c r="H38" s="14">
        <v>228.9</v>
      </c>
      <c r="I38" s="14">
        <v>5.64</v>
      </c>
      <c r="J38" s="14">
        <v>3.53</v>
      </c>
      <c r="K38" s="14">
        <v>112.29</v>
      </c>
      <c r="L38" s="14">
        <v>6.88</v>
      </c>
      <c r="M38" s="14">
        <v>327.2</v>
      </c>
      <c r="N38" s="14">
        <v>60.8</v>
      </c>
      <c r="O38" s="14">
        <v>314.8</v>
      </c>
      <c r="P38" s="14">
        <v>63.7</v>
      </c>
      <c r="Q38" s="14">
        <v>2563.6</v>
      </c>
      <c r="R38" s="14">
        <v>16203.6</v>
      </c>
      <c r="S38" s="14">
        <v>4.3</v>
      </c>
      <c r="T38" s="14">
        <v>679.4</v>
      </c>
      <c r="U38" s="14">
        <v>120.4</v>
      </c>
      <c r="V38" s="14">
        <v>1.89</v>
      </c>
      <c r="W38" s="14">
        <v>0.154</v>
      </c>
      <c r="X38" s="14">
        <v>0.23100000000000001</v>
      </c>
      <c r="Y38" s="14" t="s">
        <v>5442</v>
      </c>
      <c r="Z38" s="14" t="s">
        <v>1040</v>
      </c>
      <c r="AA38" s="14">
        <v>36.700000000000003</v>
      </c>
      <c r="AB38" s="14">
        <v>598.6</v>
      </c>
      <c r="AC38" s="14">
        <v>14.18</v>
      </c>
      <c r="AD38" s="14" t="s">
        <v>5506</v>
      </c>
    </row>
    <row r="39" spans="1:30" x14ac:dyDescent="0.3">
      <c r="A39" s="15" t="s">
        <v>5507</v>
      </c>
      <c r="B39" s="15" t="s">
        <v>454</v>
      </c>
      <c r="C39" s="15" t="s">
        <v>244</v>
      </c>
      <c r="D39" s="15" t="s">
        <v>307</v>
      </c>
      <c r="E39" s="15">
        <v>260.10000000000002</v>
      </c>
      <c r="F39" s="15">
        <v>30.9</v>
      </c>
      <c r="G39" s="15">
        <v>867.8</v>
      </c>
      <c r="H39" s="15">
        <v>273.8</v>
      </c>
      <c r="I39" s="15">
        <v>8.43</v>
      </c>
      <c r="J39" s="15">
        <v>3.17</v>
      </c>
      <c r="K39" s="15">
        <v>225.28</v>
      </c>
      <c r="L39" s="15">
        <v>5.71</v>
      </c>
      <c r="M39" s="15">
        <v>266.39999999999998</v>
      </c>
      <c r="N39" s="15">
        <v>31</v>
      </c>
      <c r="O39" s="15">
        <v>270.7</v>
      </c>
      <c r="P39" s="15">
        <v>28.2</v>
      </c>
      <c r="Q39" s="15">
        <v>1654.5</v>
      </c>
      <c r="R39" s="15">
        <v>16871.8</v>
      </c>
      <c r="S39" s="15">
        <v>4.62</v>
      </c>
      <c r="T39" s="15">
        <v>520.20000000000005</v>
      </c>
      <c r="U39" s="15">
        <v>61.8</v>
      </c>
      <c r="V39" s="15">
        <v>1.53</v>
      </c>
      <c r="W39" s="15">
        <v>7.0999999999999994E-2</v>
      </c>
      <c r="X39" s="15">
        <v>6.9000000000000006E-2</v>
      </c>
      <c r="Y39" s="15" t="s">
        <v>5434</v>
      </c>
      <c r="Z39" s="15" t="s">
        <v>1040</v>
      </c>
      <c r="AA39" s="15">
        <v>37.5</v>
      </c>
      <c r="AB39" s="15">
        <v>198.1</v>
      </c>
      <c r="AC39" s="15">
        <v>19.45</v>
      </c>
      <c r="AD39" s="15" t="s">
        <v>5508</v>
      </c>
    </row>
    <row r="40" spans="1:30" x14ac:dyDescent="0.3">
      <c r="A40" s="14" t="s">
        <v>5509</v>
      </c>
      <c r="B40" s="14" t="s">
        <v>459</v>
      </c>
      <c r="C40" s="14" t="s">
        <v>244</v>
      </c>
      <c r="D40" s="14" t="s">
        <v>193</v>
      </c>
      <c r="E40" s="14">
        <v>200.7</v>
      </c>
      <c r="F40" s="14">
        <v>34.9</v>
      </c>
      <c r="G40" s="14">
        <v>768.5</v>
      </c>
      <c r="H40" s="14">
        <v>246.3</v>
      </c>
      <c r="I40" s="14">
        <v>5.75</v>
      </c>
      <c r="J40" s="14">
        <v>3.12</v>
      </c>
      <c r="K40" s="14">
        <v>103.16</v>
      </c>
      <c r="L40" s="14">
        <v>6.78</v>
      </c>
      <c r="M40" s="14">
        <v>197.4</v>
      </c>
      <c r="N40" s="14">
        <v>36</v>
      </c>
      <c r="O40" s="14">
        <v>208.2</v>
      </c>
      <c r="P40" s="14">
        <v>35.299999999999997</v>
      </c>
      <c r="Q40" s="14">
        <v>1930.9</v>
      </c>
      <c r="R40" s="14">
        <v>16396.5</v>
      </c>
      <c r="S40" s="14">
        <v>4.18</v>
      </c>
      <c r="T40" s="14">
        <v>401.4</v>
      </c>
      <c r="U40" s="14">
        <v>69.8</v>
      </c>
      <c r="V40" s="14">
        <v>1.75</v>
      </c>
      <c r="W40" s="14">
        <v>6.2E-2</v>
      </c>
      <c r="X40" s="14">
        <v>0.217</v>
      </c>
      <c r="Y40" s="14" t="s">
        <v>5431</v>
      </c>
      <c r="Z40" s="14" t="s">
        <v>1040</v>
      </c>
      <c r="AA40" s="14">
        <v>36.9</v>
      </c>
      <c r="AB40" s="14">
        <v>117.1</v>
      </c>
      <c r="AC40" s="14">
        <v>8.94</v>
      </c>
      <c r="AD40" s="14" t="s">
        <v>5510</v>
      </c>
    </row>
    <row r="41" spans="1:30" x14ac:dyDescent="0.3">
      <c r="A41" s="15" t="s">
        <v>5511</v>
      </c>
      <c r="B41" s="15" t="s">
        <v>464</v>
      </c>
      <c r="C41" s="15" t="s">
        <v>336</v>
      </c>
      <c r="D41" s="15" t="s">
        <v>521</v>
      </c>
      <c r="E41" s="15">
        <v>235.7</v>
      </c>
      <c r="F41" s="15">
        <v>44.9</v>
      </c>
      <c r="G41" s="15">
        <v>1445.7</v>
      </c>
      <c r="H41" s="15">
        <v>391.8</v>
      </c>
      <c r="I41" s="15">
        <v>5.25</v>
      </c>
      <c r="J41" s="15">
        <v>3.69</v>
      </c>
      <c r="K41" s="15">
        <v>101.71</v>
      </c>
      <c r="L41" s="15">
        <v>6.1</v>
      </c>
      <c r="M41" s="15">
        <v>245.1</v>
      </c>
      <c r="N41" s="15">
        <v>45.8</v>
      </c>
      <c r="O41" s="15">
        <v>237.2</v>
      </c>
      <c r="P41" s="15">
        <v>43.7</v>
      </c>
      <c r="Q41" s="15">
        <v>2852.9</v>
      </c>
      <c r="R41" s="15">
        <v>9545.4</v>
      </c>
      <c r="S41" s="15">
        <v>4.95</v>
      </c>
      <c r="T41" s="15">
        <v>471.4</v>
      </c>
      <c r="U41" s="15">
        <v>89.8</v>
      </c>
      <c r="V41" s="15">
        <v>1.47</v>
      </c>
      <c r="W41" s="15">
        <v>0.20300000000000001</v>
      </c>
      <c r="X41" s="15">
        <v>8.6999999999999994E-2</v>
      </c>
      <c r="Y41" s="15" t="s">
        <v>5457</v>
      </c>
      <c r="Z41" s="15" t="s">
        <v>1041</v>
      </c>
      <c r="AA41" s="15">
        <v>37.4</v>
      </c>
      <c r="AB41" s="15">
        <v>507.9</v>
      </c>
      <c r="AC41" s="15">
        <v>36.76</v>
      </c>
      <c r="AD41" s="15" t="s">
        <v>5512</v>
      </c>
    </row>
    <row r="42" spans="1:30" x14ac:dyDescent="0.3">
      <c r="A42" s="14" t="s">
        <v>5513</v>
      </c>
      <c r="B42" s="14" t="s">
        <v>469</v>
      </c>
      <c r="C42" s="14" t="s">
        <v>282</v>
      </c>
      <c r="D42" s="14" t="s">
        <v>220</v>
      </c>
      <c r="E42" s="14">
        <v>234.2</v>
      </c>
      <c r="F42" s="14">
        <v>35.6</v>
      </c>
      <c r="G42" s="14">
        <v>1042</v>
      </c>
      <c r="H42" s="14">
        <v>694.7</v>
      </c>
      <c r="I42" s="14">
        <v>6.58</v>
      </c>
      <c r="J42" s="14">
        <v>1.5</v>
      </c>
      <c r="K42" s="14">
        <v>64.94</v>
      </c>
      <c r="L42" s="14">
        <v>5.38</v>
      </c>
      <c r="M42" s="14">
        <v>239.5</v>
      </c>
      <c r="N42" s="14">
        <v>37.299999999999997</v>
      </c>
      <c r="O42" s="14">
        <v>227.6</v>
      </c>
      <c r="P42" s="14">
        <v>34.799999999999997</v>
      </c>
      <c r="Q42" s="14">
        <v>2660.4</v>
      </c>
      <c r="R42" s="14">
        <v>9672</v>
      </c>
      <c r="S42" s="14">
        <v>7.01</v>
      </c>
      <c r="T42" s="14">
        <v>468.4</v>
      </c>
      <c r="U42" s="14">
        <v>71.2</v>
      </c>
      <c r="V42" s="14">
        <v>1.65</v>
      </c>
      <c r="W42" s="14">
        <v>0.159</v>
      </c>
      <c r="X42" s="14">
        <v>0.2</v>
      </c>
      <c r="Y42" s="14" t="s">
        <v>5442</v>
      </c>
      <c r="Z42" s="14" t="s">
        <v>1040</v>
      </c>
      <c r="AA42" s="14">
        <v>36.5</v>
      </c>
      <c r="AB42" s="14">
        <v>631.5</v>
      </c>
      <c r="AC42" s="14">
        <v>8.24</v>
      </c>
      <c r="AD42" s="14" t="s">
        <v>5514</v>
      </c>
    </row>
    <row r="43" spans="1:30" x14ac:dyDescent="0.3">
      <c r="A43" s="15" t="s">
        <v>5515</v>
      </c>
      <c r="B43" s="15" t="s">
        <v>474</v>
      </c>
      <c r="C43" s="15" t="s">
        <v>298</v>
      </c>
      <c r="D43" s="15" t="s">
        <v>299</v>
      </c>
      <c r="E43" s="15">
        <v>241.1</v>
      </c>
      <c r="F43" s="15">
        <v>33.200000000000003</v>
      </c>
      <c r="G43" s="15">
        <v>1163.9000000000001</v>
      </c>
      <c r="H43" s="15">
        <v>609.4</v>
      </c>
      <c r="I43" s="15">
        <v>7.26</v>
      </c>
      <c r="J43" s="15">
        <v>1.91</v>
      </c>
      <c r="K43" s="15">
        <v>100.67</v>
      </c>
      <c r="L43" s="15">
        <v>7.84</v>
      </c>
      <c r="M43" s="15">
        <v>242.1</v>
      </c>
      <c r="N43" s="15">
        <v>33.5</v>
      </c>
      <c r="O43" s="15">
        <v>262.2</v>
      </c>
      <c r="P43" s="15">
        <v>35</v>
      </c>
      <c r="Q43" s="15">
        <v>2631.3</v>
      </c>
      <c r="R43" s="15">
        <v>10111.6</v>
      </c>
      <c r="S43" s="15">
        <v>6.66</v>
      </c>
      <c r="T43" s="15">
        <v>482.2</v>
      </c>
      <c r="U43" s="15">
        <v>66.400000000000006</v>
      </c>
      <c r="V43" s="15">
        <v>1.98</v>
      </c>
      <c r="W43" s="15">
        <v>0.253</v>
      </c>
      <c r="X43" s="15">
        <v>5.5E-2</v>
      </c>
      <c r="Y43" s="15" t="s">
        <v>5434</v>
      </c>
      <c r="Z43" s="15" t="s">
        <v>1040</v>
      </c>
      <c r="AA43" s="15">
        <v>36.799999999999997</v>
      </c>
      <c r="AB43" s="15">
        <v>395.6</v>
      </c>
      <c r="AC43" s="15">
        <v>8.51</v>
      </c>
      <c r="AD43" s="15" t="s">
        <v>5516</v>
      </c>
    </row>
    <row r="44" spans="1:30" x14ac:dyDescent="0.3">
      <c r="A44" s="14" t="s">
        <v>5517</v>
      </c>
      <c r="B44" s="14" t="s">
        <v>480</v>
      </c>
      <c r="C44" s="14" t="s">
        <v>253</v>
      </c>
      <c r="D44" s="14" t="s">
        <v>532</v>
      </c>
      <c r="E44" s="14">
        <v>363</v>
      </c>
      <c r="F44" s="14">
        <v>46.3</v>
      </c>
      <c r="G44" s="14">
        <v>1488.6</v>
      </c>
      <c r="H44" s="14">
        <v>518.70000000000005</v>
      </c>
      <c r="I44" s="14">
        <v>7.84</v>
      </c>
      <c r="J44" s="14">
        <v>2.87</v>
      </c>
      <c r="K44" s="14">
        <v>176.41</v>
      </c>
      <c r="L44" s="14">
        <v>7.23</v>
      </c>
      <c r="M44" s="14">
        <v>361.2</v>
      </c>
      <c r="N44" s="14">
        <v>46.4</v>
      </c>
      <c r="O44" s="14">
        <v>382.5</v>
      </c>
      <c r="P44" s="14">
        <v>41.9</v>
      </c>
      <c r="Q44" s="14">
        <v>1760.6</v>
      </c>
      <c r="R44" s="14">
        <v>17056.7</v>
      </c>
      <c r="S44" s="14">
        <v>4.75</v>
      </c>
      <c r="T44" s="14">
        <v>726</v>
      </c>
      <c r="U44" s="14">
        <v>92.6</v>
      </c>
      <c r="V44" s="14">
        <v>1.89</v>
      </c>
      <c r="W44" s="14">
        <v>0.187</v>
      </c>
      <c r="X44" s="14">
        <v>0.24399999999999999</v>
      </c>
      <c r="Y44" s="14" t="s">
        <v>5434</v>
      </c>
      <c r="Z44" s="14" t="s">
        <v>1041</v>
      </c>
      <c r="AA44" s="14">
        <v>36.700000000000003</v>
      </c>
      <c r="AB44" s="14">
        <v>402.8</v>
      </c>
      <c r="AC44" s="14">
        <v>35.56</v>
      </c>
      <c r="AD44" s="14" t="s">
        <v>5518</v>
      </c>
    </row>
    <row r="45" spans="1:30" x14ac:dyDescent="0.3">
      <c r="A45" s="15" t="s">
        <v>5519</v>
      </c>
      <c r="B45" s="15" t="s">
        <v>484</v>
      </c>
      <c r="C45" s="15" t="s">
        <v>206</v>
      </c>
      <c r="D45" s="15" t="s">
        <v>487</v>
      </c>
      <c r="E45" s="15">
        <v>329.3</v>
      </c>
      <c r="F45" s="15">
        <v>60.8</v>
      </c>
      <c r="G45" s="15">
        <v>1472.2</v>
      </c>
      <c r="H45" s="15">
        <v>640.1</v>
      </c>
      <c r="I45" s="15">
        <v>5.42</v>
      </c>
      <c r="J45" s="15">
        <v>2.2999999999999998</v>
      </c>
      <c r="K45" s="15">
        <v>67.569999999999993</v>
      </c>
      <c r="L45" s="15">
        <v>7.49</v>
      </c>
      <c r="M45" s="15">
        <v>314.10000000000002</v>
      </c>
      <c r="N45" s="15">
        <v>63.7</v>
      </c>
      <c r="O45" s="15">
        <v>352.8</v>
      </c>
      <c r="P45" s="15">
        <v>64.5</v>
      </c>
      <c r="Q45" s="15">
        <v>1756.9</v>
      </c>
      <c r="R45" s="15">
        <v>13597.6</v>
      </c>
      <c r="S45" s="15">
        <v>6.97</v>
      </c>
      <c r="T45" s="15">
        <v>658.6</v>
      </c>
      <c r="U45" s="15">
        <v>121.6</v>
      </c>
      <c r="V45" s="15">
        <v>1.32</v>
      </c>
      <c r="W45" s="15">
        <v>0.16500000000000001</v>
      </c>
      <c r="X45" s="15">
        <v>0.20200000000000001</v>
      </c>
      <c r="Y45" s="15" t="s">
        <v>5437</v>
      </c>
      <c r="Z45" s="15" t="s">
        <v>1040</v>
      </c>
      <c r="AA45" s="15">
        <v>37</v>
      </c>
      <c r="AB45" s="15">
        <v>584.6</v>
      </c>
      <c r="AC45" s="15">
        <v>19.649999999999999</v>
      </c>
      <c r="AD45" s="15" t="s">
        <v>5520</v>
      </c>
    </row>
    <row r="46" spans="1:30" x14ac:dyDescent="0.3">
      <c r="A46" s="14" t="s">
        <v>5521</v>
      </c>
      <c r="B46" s="14" t="s">
        <v>490</v>
      </c>
      <c r="C46" s="14" t="s">
        <v>477</v>
      </c>
      <c r="D46" s="14" t="s">
        <v>355</v>
      </c>
      <c r="E46" s="14">
        <v>221.7</v>
      </c>
      <c r="F46" s="14">
        <v>35.6</v>
      </c>
      <c r="G46" s="14">
        <v>1089.7</v>
      </c>
      <c r="H46" s="14">
        <v>377.1</v>
      </c>
      <c r="I46" s="14">
        <v>6.23</v>
      </c>
      <c r="J46" s="14">
        <v>2.89</v>
      </c>
      <c r="K46" s="14">
        <v>112.17</v>
      </c>
      <c r="L46" s="14">
        <v>6.8</v>
      </c>
      <c r="M46" s="14">
        <v>228.2</v>
      </c>
      <c r="N46" s="14">
        <v>36.9</v>
      </c>
      <c r="O46" s="14">
        <v>233.1</v>
      </c>
      <c r="P46" s="14">
        <v>36.200000000000003</v>
      </c>
      <c r="Q46" s="14">
        <v>2545.6999999999998</v>
      </c>
      <c r="R46" s="14">
        <v>13495.4</v>
      </c>
      <c r="S46" s="14">
        <v>4.32</v>
      </c>
      <c r="T46" s="14">
        <v>443.4</v>
      </c>
      <c r="U46" s="14">
        <v>71.2</v>
      </c>
      <c r="V46" s="14">
        <v>1.8</v>
      </c>
      <c r="W46" s="14">
        <v>0.1</v>
      </c>
      <c r="X46" s="14">
        <v>0.112</v>
      </c>
      <c r="Y46" s="14" t="s">
        <v>5437</v>
      </c>
      <c r="Z46" s="14" t="s">
        <v>1040</v>
      </c>
      <c r="AA46" s="14">
        <v>36.700000000000003</v>
      </c>
      <c r="AB46" s="14">
        <v>226.9</v>
      </c>
      <c r="AC46" s="14">
        <v>33.799999999999997</v>
      </c>
      <c r="AD46" s="14" t="s">
        <v>5522</v>
      </c>
    </row>
    <row r="47" spans="1:30" x14ac:dyDescent="0.3">
      <c r="A47" s="15" t="s">
        <v>5523</v>
      </c>
      <c r="B47" s="15" t="s">
        <v>495</v>
      </c>
      <c r="C47" s="15" t="s">
        <v>342</v>
      </c>
      <c r="D47" s="15" t="s">
        <v>492</v>
      </c>
      <c r="E47" s="15">
        <v>316.5</v>
      </c>
      <c r="F47" s="15">
        <v>54.2</v>
      </c>
      <c r="G47" s="15">
        <v>1209</v>
      </c>
      <c r="H47" s="15">
        <v>601.5</v>
      </c>
      <c r="I47" s="15">
        <v>5.84</v>
      </c>
      <c r="J47" s="15">
        <v>2.0099999999999998</v>
      </c>
      <c r="K47" s="15">
        <v>68.55</v>
      </c>
      <c r="L47" s="15">
        <v>8.19</v>
      </c>
      <c r="M47" s="15">
        <v>317.89999999999998</v>
      </c>
      <c r="N47" s="15">
        <v>55.7</v>
      </c>
      <c r="O47" s="15">
        <v>293.39999999999998</v>
      </c>
      <c r="P47" s="15">
        <v>59.5</v>
      </c>
      <c r="Q47" s="15">
        <v>2508.4</v>
      </c>
      <c r="R47" s="15">
        <v>15550</v>
      </c>
      <c r="S47" s="15">
        <v>5.3</v>
      </c>
      <c r="T47" s="15">
        <v>633</v>
      </c>
      <c r="U47" s="15">
        <v>108.4</v>
      </c>
      <c r="V47" s="15">
        <v>1.58</v>
      </c>
      <c r="W47" s="15">
        <v>7.8E-2</v>
      </c>
      <c r="X47" s="15">
        <v>0.27100000000000002</v>
      </c>
      <c r="Y47" s="15" t="s">
        <v>5457</v>
      </c>
      <c r="Z47" s="15" t="s">
        <v>1040</v>
      </c>
      <c r="AA47" s="15">
        <v>36.9</v>
      </c>
      <c r="AB47" s="15">
        <v>663.6</v>
      </c>
      <c r="AC47" s="15">
        <v>30.26</v>
      </c>
      <c r="AD47" s="15" t="s">
        <v>5490</v>
      </c>
    </row>
    <row r="48" spans="1:30" x14ac:dyDescent="0.3">
      <c r="A48" s="14" t="s">
        <v>5524</v>
      </c>
      <c r="B48" s="14" t="s">
        <v>499</v>
      </c>
      <c r="C48" s="14" t="s">
        <v>231</v>
      </c>
      <c r="D48" s="14" t="s">
        <v>299</v>
      </c>
      <c r="E48" s="14">
        <v>389.2</v>
      </c>
      <c r="F48" s="14">
        <v>65.7</v>
      </c>
      <c r="G48" s="14">
        <v>1152.7</v>
      </c>
      <c r="H48" s="14">
        <v>707.2</v>
      </c>
      <c r="I48" s="14">
        <v>5.92</v>
      </c>
      <c r="J48" s="14">
        <v>1.63</v>
      </c>
      <c r="K48" s="14">
        <v>57.13</v>
      </c>
      <c r="L48" s="14">
        <v>5.46</v>
      </c>
      <c r="M48" s="14">
        <v>374.5</v>
      </c>
      <c r="N48" s="14">
        <v>65.900000000000006</v>
      </c>
      <c r="O48" s="14">
        <v>409.3</v>
      </c>
      <c r="P48" s="14">
        <v>66.5</v>
      </c>
      <c r="Q48" s="14">
        <v>2903.4</v>
      </c>
      <c r="R48" s="14">
        <v>17078.8</v>
      </c>
      <c r="S48" s="14">
        <v>5.32</v>
      </c>
      <c r="T48" s="14">
        <v>778.4</v>
      </c>
      <c r="U48" s="14">
        <v>131.4</v>
      </c>
      <c r="V48" s="14">
        <v>1.89</v>
      </c>
      <c r="W48" s="14">
        <v>6.0999999999999999E-2</v>
      </c>
      <c r="X48" s="14">
        <v>0.23300000000000001</v>
      </c>
      <c r="Y48" s="14" t="s">
        <v>5434</v>
      </c>
      <c r="Z48" s="14" t="s">
        <v>1041</v>
      </c>
      <c r="AA48" s="14">
        <v>36.6</v>
      </c>
      <c r="AB48" s="14">
        <v>495.4</v>
      </c>
      <c r="AC48" s="14">
        <v>35.340000000000003</v>
      </c>
      <c r="AD48" s="14" t="s">
        <v>5525</v>
      </c>
    </row>
    <row r="49" spans="1:30" x14ac:dyDescent="0.3">
      <c r="A49" s="15" t="s">
        <v>5526</v>
      </c>
      <c r="B49" s="15" t="s">
        <v>504</v>
      </c>
      <c r="C49" s="15" t="s">
        <v>342</v>
      </c>
      <c r="D49" s="15" t="s">
        <v>416</v>
      </c>
      <c r="E49" s="15">
        <v>201</v>
      </c>
      <c r="F49" s="15">
        <v>32.799999999999997</v>
      </c>
      <c r="G49" s="15">
        <v>1749</v>
      </c>
      <c r="H49" s="15">
        <v>477.9</v>
      </c>
      <c r="I49" s="15">
        <v>6.12</v>
      </c>
      <c r="J49" s="15">
        <v>3.66</v>
      </c>
      <c r="K49" s="15">
        <v>137.08000000000001</v>
      </c>
      <c r="L49" s="15">
        <v>7</v>
      </c>
      <c r="M49" s="15">
        <v>206</v>
      </c>
      <c r="N49" s="15">
        <v>34</v>
      </c>
      <c r="O49" s="15">
        <v>220.3</v>
      </c>
      <c r="P49" s="15">
        <v>30.1</v>
      </c>
      <c r="Q49" s="15">
        <v>2763.9</v>
      </c>
      <c r="R49" s="15">
        <v>11710.7</v>
      </c>
      <c r="S49" s="15">
        <v>5.95</v>
      </c>
      <c r="T49" s="15">
        <v>402</v>
      </c>
      <c r="U49" s="15">
        <v>65.599999999999994</v>
      </c>
      <c r="V49" s="15">
        <v>1.65</v>
      </c>
      <c r="W49" s="15">
        <v>0.18</v>
      </c>
      <c r="X49" s="15">
        <v>8.5000000000000006E-2</v>
      </c>
      <c r="Y49" s="15" t="s">
        <v>5457</v>
      </c>
      <c r="Z49" s="15" t="s">
        <v>1041</v>
      </c>
      <c r="AA49" s="15">
        <v>37</v>
      </c>
      <c r="AB49" s="15">
        <v>25.9</v>
      </c>
      <c r="AC49" s="15">
        <v>30.54</v>
      </c>
      <c r="AD49" s="15" t="s">
        <v>5496</v>
      </c>
    </row>
    <row r="50" spans="1:30" x14ac:dyDescent="0.3">
      <c r="A50" s="14" t="s">
        <v>5527</v>
      </c>
      <c r="B50" s="14" t="s">
        <v>509</v>
      </c>
      <c r="C50" s="14" t="s">
        <v>231</v>
      </c>
      <c r="D50" s="14" t="s">
        <v>254</v>
      </c>
      <c r="E50" s="14">
        <v>237.8</v>
      </c>
      <c r="F50" s="14">
        <v>29.8</v>
      </c>
      <c r="G50" s="14">
        <v>1178.4000000000001</v>
      </c>
      <c r="H50" s="14">
        <v>353.9</v>
      </c>
      <c r="I50" s="14">
        <v>7.98</v>
      </c>
      <c r="J50" s="14">
        <v>3.33</v>
      </c>
      <c r="K50" s="14">
        <v>212.06</v>
      </c>
      <c r="L50" s="14">
        <v>5.22</v>
      </c>
      <c r="M50" s="14">
        <v>231.3</v>
      </c>
      <c r="N50" s="14">
        <v>30.6</v>
      </c>
      <c r="O50" s="14">
        <v>237.5</v>
      </c>
      <c r="P50" s="14">
        <v>30.4</v>
      </c>
      <c r="Q50" s="14">
        <v>2349.5</v>
      </c>
      <c r="R50" s="14">
        <v>12369.2</v>
      </c>
      <c r="S50" s="14">
        <v>5.65</v>
      </c>
      <c r="T50" s="14">
        <v>475.6</v>
      </c>
      <c r="U50" s="14">
        <v>59.6</v>
      </c>
      <c r="V50" s="14">
        <v>1.3</v>
      </c>
      <c r="W50" s="14">
        <v>0.122</v>
      </c>
      <c r="X50" s="14">
        <v>7.8E-2</v>
      </c>
      <c r="Y50" s="14" t="s">
        <v>5431</v>
      </c>
      <c r="Z50" s="14" t="s">
        <v>1041</v>
      </c>
      <c r="AA50" s="14">
        <v>37.4</v>
      </c>
      <c r="AB50" s="14">
        <v>605.79999999999995</v>
      </c>
      <c r="AC50" s="14">
        <v>3.36</v>
      </c>
      <c r="AD50" s="14" t="s">
        <v>5528</v>
      </c>
    </row>
    <row r="51" spans="1:30" x14ac:dyDescent="0.3">
      <c r="A51" s="15" t="s">
        <v>5529</v>
      </c>
      <c r="B51" s="15" t="s">
        <v>513</v>
      </c>
      <c r="C51" s="15" t="s">
        <v>244</v>
      </c>
      <c r="D51" s="15" t="s">
        <v>470</v>
      </c>
      <c r="E51" s="15">
        <v>370.7</v>
      </c>
      <c r="F51" s="15">
        <v>46.5</v>
      </c>
      <c r="G51" s="15">
        <v>1581.5</v>
      </c>
      <c r="H51" s="15">
        <v>696.7</v>
      </c>
      <c r="I51" s="15">
        <v>7.98</v>
      </c>
      <c r="J51" s="15">
        <v>2.27</v>
      </c>
      <c r="K51" s="15">
        <v>144.55000000000001</v>
      </c>
      <c r="L51" s="15">
        <v>7.48</v>
      </c>
      <c r="M51" s="15">
        <v>374.4</v>
      </c>
      <c r="N51" s="15">
        <v>47.4</v>
      </c>
      <c r="O51" s="15">
        <v>363</v>
      </c>
      <c r="P51" s="15">
        <v>43.6</v>
      </c>
      <c r="Q51" s="15">
        <v>1931.1</v>
      </c>
      <c r="R51" s="15">
        <v>15108</v>
      </c>
      <c r="S51" s="15">
        <v>5.47</v>
      </c>
      <c r="T51" s="15">
        <v>741.4</v>
      </c>
      <c r="U51" s="15">
        <v>93</v>
      </c>
      <c r="V51" s="15">
        <v>1.65</v>
      </c>
      <c r="W51" s="15">
        <v>0.13</v>
      </c>
      <c r="X51" s="15">
        <v>0.216</v>
      </c>
      <c r="Y51" s="15" t="s">
        <v>5457</v>
      </c>
      <c r="Z51" s="15" t="s">
        <v>1041</v>
      </c>
      <c r="AA51" s="15">
        <v>37.5</v>
      </c>
      <c r="AB51" s="15">
        <v>166.7</v>
      </c>
      <c r="AC51" s="15">
        <v>35.909999999999997</v>
      </c>
      <c r="AD51" s="15" t="s">
        <v>5528</v>
      </c>
    </row>
    <row r="52" spans="1:30" x14ac:dyDescent="0.3">
      <c r="A52" s="14" t="s">
        <v>5530</v>
      </c>
      <c r="B52" s="14" t="s">
        <v>518</v>
      </c>
      <c r="C52" s="14" t="s">
        <v>282</v>
      </c>
      <c r="D52" s="14" t="s">
        <v>177</v>
      </c>
      <c r="E52" s="14">
        <v>255.5</v>
      </c>
      <c r="F52" s="14">
        <v>47.1</v>
      </c>
      <c r="G52" s="14">
        <v>1765.9</v>
      </c>
      <c r="H52" s="14">
        <v>613.20000000000005</v>
      </c>
      <c r="I52" s="14">
        <v>5.43</v>
      </c>
      <c r="J52" s="14">
        <v>2.88</v>
      </c>
      <c r="K52" s="14">
        <v>84.92</v>
      </c>
      <c r="L52" s="14">
        <v>5.96</v>
      </c>
      <c r="M52" s="14">
        <v>245.8</v>
      </c>
      <c r="N52" s="14">
        <v>46.6</v>
      </c>
      <c r="O52" s="14">
        <v>235.5</v>
      </c>
      <c r="P52" s="14">
        <v>51.7</v>
      </c>
      <c r="Q52" s="14">
        <v>2502.8000000000002</v>
      </c>
      <c r="R52" s="14">
        <v>11226.8</v>
      </c>
      <c r="S52" s="14">
        <v>5.14</v>
      </c>
      <c r="T52" s="14">
        <v>511</v>
      </c>
      <c r="U52" s="14">
        <v>94.2</v>
      </c>
      <c r="V52" s="14">
        <v>1.1299999999999999</v>
      </c>
      <c r="W52" s="14">
        <v>7.9000000000000001E-2</v>
      </c>
      <c r="X52" s="14">
        <v>0.154</v>
      </c>
      <c r="Y52" s="14" t="s">
        <v>5431</v>
      </c>
      <c r="Z52" s="14" t="s">
        <v>1041</v>
      </c>
      <c r="AA52" s="14">
        <v>36.6</v>
      </c>
      <c r="AB52" s="14">
        <v>606.9</v>
      </c>
      <c r="AC52" s="14">
        <v>33.950000000000003</v>
      </c>
      <c r="AD52" s="14" t="s">
        <v>5531</v>
      </c>
    </row>
    <row r="53" spans="1:30" x14ac:dyDescent="0.3">
      <c r="A53" s="15" t="s">
        <v>5532</v>
      </c>
      <c r="B53" s="15" t="s">
        <v>525</v>
      </c>
      <c r="C53" s="15" t="s">
        <v>350</v>
      </c>
      <c r="D53" s="15" t="s">
        <v>385</v>
      </c>
      <c r="E53" s="15">
        <v>272.2</v>
      </c>
      <c r="F53" s="15">
        <v>32.1</v>
      </c>
      <c r="G53" s="15">
        <v>696.3</v>
      </c>
      <c r="H53" s="15">
        <v>384.7</v>
      </c>
      <c r="I53" s="15">
        <v>8.49</v>
      </c>
      <c r="J53" s="15">
        <v>1.81</v>
      </c>
      <c r="K53" s="15">
        <v>130.46</v>
      </c>
      <c r="L53" s="15">
        <v>7.95</v>
      </c>
      <c r="M53" s="15">
        <v>262.89999999999998</v>
      </c>
      <c r="N53" s="15">
        <v>33.700000000000003</v>
      </c>
      <c r="O53" s="15">
        <v>291.60000000000002</v>
      </c>
      <c r="P53" s="15">
        <v>30.1</v>
      </c>
      <c r="Q53" s="15">
        <v>2382.6999999999998</v>
      </c>
      <c r="R53" s="15">
        <v>8834.1</v>
      </c>
      <c r="S53" s="15">
        <v>5.1100000000000003</v>
      </c>
      <c r="T53" s="15">
        <v>544.4</v>
      </c>
      <c r="U53" s="15">
        <v>64.2</v>
      </c>
      <c r="V53" s="15">
        <v>1.21</v>
      </c>
      <c r="W53" s="15">
        <v>5.6000000000000001E-2</v>
      </c>
      <c r="X53" s="15">
        <v>0.26300000000000001</v>
      </c>
      <c r="Y53" s="15" t="s">
        <v>5442</v>
      </c>
      <c r="Z53" s="15" t="s">
        <v>1041</v>
      </c>
      <c r="AA53" s="15">
        <v>36.700000000000003</v>
      </c>
      <c r="AB53" s="15">
        <v>615.1</v>
      </c>
      <c r="AC53" s="15">
        <v>15.5</v>
      </c>
      <c r="AD53" s="15" t="s">
        <v>5533</v>
      </c>
    </row>
    <row r="54" spans="1:30" x14ac:dyDescent="0.3">
      <c r="A54" s="14" t="s">
        <v>5534</v>
      </c>
      <c r="B54" s="14" t="s">
        <v>529</v>
      </c>
      <c r="C54" s="14" t="s">
        <v>231</v>
      </c>
      <c r="D54" s="14" t="s">
        <v>412</v>
      </c>
      <c r="E54" s="14">
        <v>191.5</v>
      </c>
      <c r="F54" s="14">
        <v>35.9</v>
      </c>
      <c r="G54" s="14">
        <v>627.29999999999995</v>
      </c>
      <c r="H54" s="14">
        <v>249.9</v>
      </c>
      <c r="I54" s="14">
        <v>5.33</v>
      </c>
      <c r="J54" s="14">
        <v>2.5099999999999998</v>
      </c>
      <c r="K54" s="14">
        <v>71.31</v>
      </c>
      <c r="L54" s="14">
        <v>7.18</v>
      </c>
      <c r="M54" s="14">
        <v>195.5</v>
      </c>
      <c r="N54" s="14">
        <v>34.799999999999997</v>
      </c>
      <c r="O54" s="14">
        <v>192.1</v>
      </c>
      <c r="P54" s="14">
        <v>33.9</v>
      </c>
      <c r="Q54" s="14">
        <v>2010.3</v>
      </c>
      <c r="R54" s="14">
        <v>14802.4</v>
      </c>
      <c r="S54" s="14">
        <v>6.82</v>
      </c>
      <c r="T54" s="14">
        <v>383</v>
      </c>
      <c r="U54" s="14">
        <v>71.8</v>
      </c>
      <c r="V54" s="14">
        <v>1.42</v>
      </c>
      <c r="W54" s="14">
        <v>0.23599999999999999</v>
      </c>
      <c r="X54" s="14">
        <v>0.13400000000000001</v>
      </c>
      <c r="Y54" s="14" t="s">
        <v>5434</v>
      </c>
      <c r="Z54" s="14" t="s">
        <v>1041</v>
      </c>
      <c r="AA54" s="14">
        <v>36.6</v>
      </c>
      <c r="AB54" s="14">
        <v>359.1</v>
      </c>
      <c r="AC54" s="14">
        <v>26.83</v>
      </c>
      <c r="AD54" s="14" t="s">
        <v>5535</v>
      </c>
    </row>
    <row r="55" spans="1:30" x14ac:dyDescent="0.3">
      <c r="A55" s="15" t="s">
        <v>5536</v>
      </c>
      <c r="B55" s="15" t="s">
        <v>535</v>
      </c>
      <c r="C55" s="15" t="s">
        <v>176</v>
      </c>
      <c r="D55" s="15" t="s">
        <v>232</v>
      </c>
      <c r="E55" s="15">
        <v>243.5</v>
      </c>
      <c r="F55" s="15">
        <v>30.5</v>
      </c>
      <c r="G55" s="15">
        <v>1470.7</v>
      </c>
      <c r="H55" s="15">
        <v>913.5</v>
      </c>
      <c r="I55" s="15">
        <v>7.98</v>
      </c>
      <c r="J55" s="15">
        <v>1.61</v>
      </c>
      <c r="K55" s="15">
        <v>102.53</v>
      </c>
      <c r="L55" s="15">
        <v>6.91</v>
      </c>
      <c r="M55" s="15">
        <v>241.7</v>
      </c>
      <c r="N55" s="15">
        <v>30.6</v>
      </c>
      <c r="O55" s="15">
        <v>262.89999999999998</v>
      </c>
      <c r="P55" s="15">
        <v>28.3</v>
      </c>
      <c r="Q55" s="15">
        <v>2450.6</v>
      </c>
      <c r="R55" s="15">
        <v>11262.6</v>
      </c>
      <c r="S55" s="15">
        <v>5.53</v>
      </c>
      <c r="T55" s="15">
        <v>487</v>
      </c>
      <c r="U55" s="15">
        <v>61</v>
      </c>
      <c r="V55" s="15">
        <v>1.9</v>
      </c>
      <c r="W55" s="15">
        <v>0.13100000000000001</v>
      </c>
      <c r="X55" s="15">
        <v>0.26400000000000001</v>
      </c>
      <c r="Y55" s="15" t="s">
        <v>5437</v>
      </c>
      <c r="Z55" s="15" t="s">
        <v>1041</v>
      </c>
      <c r="AA55" s="15">
        <v>37.5</v>
      </c>
      <c r="AB55" s="15">
        <v>182.9</v>
      </c>
      <c r="AC55" s="15">
        <v>17</v>
      </c>
      <c r="AD55" s="15" t="s">
        <v>5528</v>
      </c>
    </row>
    <row r="56" spans="1:30" x14ac:dyDescent="0.3">
      <c r="A56" s="14" t="s">
        <v>5537</v>
      </c>
      <c r="B56" s="14" t="s">
        <v>540</v>
      </c>
      <c r="C56" s="14" t="s">
        <v>263</v>
      </c>
      <c r="D56" s="14" t="s">
        <v>220</v>
      </c>
      <c r="E56" s="14">
        <v>201.4</v>
      </c>
      <c r="F56" s="14">
        <v>26</v>
      </c>
      <c r="G56" s="14">
        <v>1258</v>
      </c>
      <c r="H56" s="14">
        <v>422.1</v>
      </c>
      <c r="I56" s="14">
        <v>7.75</v>
      </c>
      <c r="J56" s="14">
        <v>2.98</v>
      </c>
      <c r="K56" s="14">
        <v>178.99</v>
      </c>
      <c r="L56" s="14">
        <v>6.06</v>
      </c>
      <c r="M56" s="14">
        <v>208.4</v>
      </c>
      <c r="N56" s="14">
        <v>26</v>
      </c>
      <c r="O56" s="14">
        <v>208</v>
      </c>
      <c r="P56" s="14">
        <v>26.3</v>
      </c>
      <c r="Q56" s="14">
        <v>2323.9</v>
      </c>
      <c r="R56" s="14">
        <v>17139.2</v>
      </c>
      <c r="S56" s="14">
        <v>6.46</v>
      </c>
      <c r="T56" s="14">
        <v>402.8</v>
      </c>
      <c r="U56" s="14">
        <v>52</v>
      </c>
      <c r="V56" s="14">
        <v>1.18</v>
      </c>
      <c r="W56" s="14">
        <v>0.08</v>
      </c>
      <c r="X56" s="14">
        <v>7.6999999999999999E-2</v>
      </c>
      <c r="Y56" s="14" t="s">
        <v>5442</v>
      </c>
      <c r="Z56" s="14" t="s">
        <v>1041</v>
      </c>
      <c r="AA56" s="14">
        <v>37.4</v>
      </c>
      <c r="AB56" s="14">
        <v>245.3</v>
      </c>
      <c r="AC56" s="14">
        <v>35.770000000000003</v>
      </c>
      <c r="AD56" s="14" t="s">
        <v>5538</v>
      </c>
    </row>
    <row r="57" spans="1:30" x14ac:dyDescent="0.3">
      <c r="A57" s="15" t="s">
        <v>5539</v>
      </c>
      <c r="B57" s="15" t="s">
        <v>543</v>
      </c>
      <c r="C57" s="15" t="s">
        <v>298</v>
      </c>
      <c r="D57" s="15" t="s">
        <v>272</v>
      </c>
      <c r="E57" s="15">
        <v>308.3</v>
      </c>
      <c r="F57" s="15">
        <v>38</v>
      </c>
      <c r="G57" s="15">
        <v>1515</v>
      </c>
      <c r="H57" s="15">
        <v>851.1</v>
      </c>
      <c r="I57" s="15">
        <v>8.11</v>
      </c>
      <c r="J57" s="15">
        <v>1.78</v>
      </c>
      <c r="K57" s="15">
        <v>117.07</v>
      </c>
      <c r="L57" s="15">
        <v>5.6</v>
      </c>
      <c r="M57" s="15">
        <v>299</v>
      </c>
      <c r="N57" s="15">
        <v>37.1</v>
      </c>
      <c r="O57" s="15">
        <v>280.3</v>
      </c>
      <c r="P57" s="15">
        <v>41.8</v>
      </c>
      <c r="Q57" s="15">
        <v>2365.3000000000002</v>
      </c>
      <c r="R57" s="15">
        <v>13073.7</v>
      </c>
      <c r="S57" s="15">
        <v>4.8</v>
      </c>
      <c r="T57" s="15">
        <v>616.6</v>
      </c>
      <c r="U57" s="15">
        <v>76</v>
      </c>
      <c r="V57" s="15">
        <v>1.18</v>
      </c>
      <c r="W57" s="15">
        <v>0.27700000000000002</v>
      </c>
      <c r="X57" s="15">
        <v>0.106</v>
      </c>
      <c r="Y57" s="15" t="s">
        <v>5437</v>
      </c>
      <c r="Z57" s="15" t="s">
        <v>1041</v>
      </c>
      <c r="AA57" s="15">
        <v>37.200000000000003</v>
      </c>
      <c r="AB57" s="15">
        <v>294.10000000000002</v>
      </c>
      <c r="AC57" s="15">
        <v>19.829999999999998</v>
      </c>
      <c r="AD57" s="15" t="s">
        <v>5540</v>
      </c>
    </row>
    <row r="58" spans="1:30" x14ac:dyDescent="0.3">
      <c r="A58" s="14" t="s">
        <v>5541</v>
      </c>
      <c r="B58" s="14" t="s">
        <v>547</v>
      </c>
      <c r="C58" s="14" t="s">
        <v>477</v>
      </c>
      <c r="D58" s="14" t="s">
        <v>521</v>
      </c>
      <c r="E58" s="14">
        <v>213.1</v>
      </c>
      <c r="F58" s="14">
        <v>38.200000000000003</v>
      </c>
      <c r="G58" s="14">
        <v>1448.6</v>
      </c>
      <c r="H58" s="14">
        <v>398</v>
      </c>
      <c r="I58" s="14">
        <v>5.58</v>
      </c>
      <c r="J58" s="14">
        <v>3.64</v>
      </c>
      <c r="K58" s="14">
        <v>113.34</v>
      </c>
      <c r="L58" s="14">
        <v>6.17</v>
      </c>
      <c r="M58" s="14">
        <v>219.5</v>
      </c>
      <c r="N58" s="14">
        <v>38.799999999999997</v>
      </c>
      <c r="O58" s="14">
        <v>220.5</v>
      </c>
      <c r="P58" s="14">
        <v>41.9</v>
      </c>
      <c r="Q58" s="14">
        <v>1535.1</v>
      </c>
      <c r="R58" s="14">
        <v>16161.3</v>
      </c>
      <c r="S58" s="14">
        <v>5.55</v>
      </c>
      <c r="T58" s="14">
        <v>426.2</v>
      </c>
      <c r="U58" s="14">
        <v>76.400000000000006</v>
      </c>
      <c r="V58" s="14">
        <v>1.9</v>
      </c>
      <c r="W58" s="14">
        <v>7.9000000000000001E-2</v>
      </c>
      <c r="X58" s="14">
        <v>0.14899999999999999</v>
      </c>
      <c r="Y58" s="14" t="s">
        <v>5442</v>
      </c>
      <c r="Z58" s="14" t="s">
        <v>1041</v>
      </c>
      <c r="AA58" s="14">
        <v>37.4</v>
      </c>
      <c r="AB58" s="14">
        <v>439.9</v>
      </c>
      <c r="AC58" s="14">
        <v>22.99</v>
      </c>
      <c r="AD58" s="14" t="s">
        <v>5542</v>
      </c>
    </row>
    <row r="59" spans="1:30" x14ac:dyDescent="0.3">
      <c r="A59" s="15" t="s">
        <v>5543</v>
      </c>
      <c r="B59" s="15" t="s">
        <v>551</v>
      </c>
      <c r="C59" s="15" t="s">
        <v>342</v>
      </c>
      <c r="D59" s="15" t="s">
        <v>492</v>
      </c>
      <c r="E59" s="15">
        <v>287.5</v>
      </c>
      <c r="F59" s="15">
        <v>39.700000000000003</v>
      </c>
      <c r="G59" s="15">
        <v>1748.7</v>
      </c>
      <c r="H59" s="15">
        <v>523.6</v>
      </c>
      <c r="I59" s="15">
        <v>7.24</v>
      </c>
      <c r="J59" s="15">
        <v>3.34</v>
      </c>
      <c r="K59" s="15">
        <v>175.07</v>
      </c>
      <c r="L59" s="15">
        <v>8.4600000000000009</v>
      </c>
      <c r="M59" s="15">
        <v>273.2</v>
      </c>
      <c r="N59" s="15">
        <v>40.4</v>
      </c>
      <c r="O59" s="15">
        <v>263</v>
      </c>
      <c r="P59" s="15">
        <v>36.9</v>
      </c>
      <c r="Q59" s="15">
        <v>2267</v>
      </c>
      <c r="R59" s="15">
        <v>12154.5</v>
      </c>
      <c r="S59" s="15">
        <v>5.31</v>
      </c>
      <c r="T59" s="15">
        <v>575</v>
      </c>
      <c r="U59" s="15">
        <v>79.400000000000006</v>
      </c>
      <c r="V59" s="15">
        <v>1.04</v>
      </c>
      <c r="W59" s="15">
        <v>9.2999999999999999E-2</v>
      </c>
      <c r="X59" s="15">
        <v>0.128</v>
      </c>
      <c r="Y59" s="15" t="s">
        <v>5437</v>
      </c>
      <c r="Z59" s="15" t="s">
        <v>1040</v>
      </c>
      <c r="AA59" s="15">
        <v>36.9</v>
      </c>
      <c r="AB59" s="15">
        <v>120.7</v>
      </c>
      <c r="AC59" s="15">
        <v>37.590000000000003</v>
      </c>
      <c r="AD59" s="15" t="s">
        <v>5544</v>
      </c>
    </row>
    <row r="60" spans="1:30" x14ac:dyDescent="0.3">
      <c r="A60" s="14" t="s">
        <v>5545</v>
      </c>
      <c r="B60" s="14" t="s">
        <v>556</v>
      </c>
      <c r="C60" s="14" t="s">
        <v>176</v>
      </c>
      <c r="D60" s="14" t="s">
        <v>422</v>
      </c>
      <c r="E60" s="14">
        <v>368.2</v>
      </c>
      <c r="F60" s="14">
        <v>49.6</v>
      </c>
      <c r="G60" s="14">
        <v>1340.8</v>
      </c>
      <c r="H60" s="14">
        <v>812.6</v>
      </c>
      <c r="I60" s="14">
        <v>7.43</v>
      </c>
      <c r="J60" s="14">
        <v>1.65</v>
      </c>
      <c r="K60" s="14">
        <v>91.09</v>
      </c>
      <c r="L60" s="14">
        <v>6.06</v>
      </c>
      <c r="M60" s="14">
        <v>361.1</v>
      </c>
      <c r="N60" s="14">
        <v>48.8</v>
      </c>
      <c r="O60" s="14">
        <v>340</v>
      </c>
      <c r="P60" s="14">
        <v>47.6</v>
      </c>
      <c r="Q60" s="14">
        <v>1856.1</v>
      </c>
      <c r="R60" s="14">
        <v>15151.2</v>
      </c>
      <c r="S60" s="14">
        <v>6.16</v>
      </c>
      <c r="T60" s="14">
        <v>736.4</v>
      </c>
      <c r="U60" s="14">
        <v>99.2</v>
      </c>
      <c r="V60" s="14">
        <v>1.73</v>
      </c>
      <c r="W60" s="14">
        <v>7.2999999999999995E-2</v>
      </c>
      <c r="X60" s="14">
        <v>7.1999999999999995E-2</v>
      </c>
      <c r="Y60" s="14" t="s">
        <v>5437</v>
      </c>
      <c r="Z60" s="14" t="s">
        <v>1041</v>
      </c>
      <c r="AA60" s="14">
        <v>36.5</v>
      </c>
      <c r="AB60" s="14">
        <v>513</v>
      </c>
      <c r="AC60" s="14">
        <v>35.880000000000003</v>
      </c>
      <c r="AD60" s="14" t="s">
        <v>5546</v>
      </c>
    </row>
    <row r="61" spans="1:30" x14ac:dyDescent="0.3">
      <c r="A61" s="15" t="s">
        <v>5547</v>
      </c>
      <c r="B61" s="15" t="s">
        <v>560</v>
      </c>
      <c r="C61" s="15" t="s">
        <v>314</v>
      </c>
      <c r="D61" s="15" t="s">
        <v>754</v>
      </c>
      <c r="E61" s="15">
        <v>259.5</v>
      </c>
      <c r="F61" s="15">
        <v>32.4</v>
      </c>
      <c r="G61" s="15">
        <v>1357.4</v>
      </c>
      <c r="H61" s="15">
        <v>614.20000000000005</v>
      </c>
      <c r="I61" s="15">
        <v>8.01</v>
      </c>
      <c r="J61" s="15">
        <v>2.21</v>
      </c>
      <c r="K61" s="15">
        <v>141.79</v>
      </c>
      <c r="L61" s="15">
        <v>6.81</v>
      </c>
      <c r="M61" s="15">
        <v>255.8</v>
      </c>
      <c r="N61" s="15">
        <v>33.6</v>
      </c>
      <c r="O61" s="15">
        <v>236.4</v>
      </c>
      <c r="P61" s="15">
        <v>33.299999999999997</v>
      </c>
      <c r="Q61" s="15">
        <v>1638.5</v>
      </c>
      <c r="R61" s="15">
        <v>9914.9</v>
      </c>
      <c r="S61" s="15">
        <v>7.07</v>
      </c>
      <c r="T61" s="15">
        <v>519</v>
      </c>
      <c r="U61" s="15">
        <v>64.8</v>
      </c>
      <c r="V61" s="15">
        <v>1.3</v>
      </c>
      <c r="W61" s="15">
        <v>0.20499999999999999</v>
      </c>
      <c r="X61" s="15">
        <v>0.183</v>
      </c>
      <c r="Y61" s="15" t="s">
        <v>5437</v>
      </c>
      <c r="Z61" s="15" t="s">
        <v>1040</v>
      </c>
      <c r="AA61" s="15">
        <v>37.200000000000003</v>
      </c>
      <c r="AB61" s="15">
        <v>620.4</v>
      </c>
      <c r="AC61" s="15">
        <v>21.28</v>
      </c>
      <c r="AD61" s="15" t="s">
        <v>5548</v>
      </c>
    </row>
    <row r="62" spans="1:30" x14ac:dyDescent="0.3">
      <c r="A62" s="14" t="s">
        <v>5549</v>
      </c>
      <c r="B62" s="14" t="s">
        <v>565</v>
      </c>
      <c r="C62" s="14" t="s">
        <v>350</v>
      </c>
      <c r="D62" s="14" t="s">
        <v>532</v>
      </c>
      <c r="E62" s="14">
        <v>269.89999999999998</v>
      </c>
      <c r="F62" s="14">
        <v>48.8</v>
      </c>
      <c r="G62" s="14">
        <v>1179.8</v>
      </c>
      <c r="H62" s="14">
        <v>502</v>
      </c>
      <c r="I62" s="14">
        <v>5.53</v>
      </c>
      <c r="J62" s="14">
        <v>2.35</v>
      </c>
      <c r="K62" s="14">
        <v>71.87</v>
      </c>
      <c r="L62" s="14">
        <v>6.77</v>
      </c>
      <c r="M62" s="14">
        <v>268.3</v>
      </c>
      <c r="N62" s="14">
        <v>46.6</v>
      </c>
      <c r="O62" s="14">
        <v>251.7</v>
      </c>
      <c r="P62" s="14">
        <v>50.5</v>
      </c>
      <c r="Q62" s="14">
        <v>2495.8000000000002</v>
      </c>
      <c r="R62" s="14">
        <v>15284.9</v>
      </c>
      <c r="S62" s="14">
        <v>6.96</v>
      </c>
      <c r="T62" s="14">
        <v>539.79999999999995</v>
      </c>
      <c r="U62" s="14">
        <v>97.6</v>
      </c>
      <c r="V62" s="14">
        <v>1.32</v>
      </c>
      <c r="W62" s="14">
        <v>0.25900000000000001</v>
      </c>
      <c r="X62" s="14">
        <v>0.106</v>
      </c>
      <c r="Y62" s="14" t="s">
        <v>5457</v>
      </c>
      <c r="Z62" s="14" t="s">
        <v>1041</v>
      </c>
      <c r="AA62" s="14">
        <v>37</v>
      </c>
      <c r="AB62" s="14">
        <v>11.7</v>
      </c>
      <c r="AC62" s="14">
        <v>23.51</v>
      </c>
      <c r="AD62" s="14" t="s">
        <v>5550</v>
      </c>
    </row>
    <row r="63" spans="1:30" x14ac:dyDescent="0.3">
      <c r="A63" s="15" t="s">
        <v>5551</v>
      </c>
      <c r="B63" s="15" t="s">
        <v>570</v>
      </c>
      <c r="C63" s="15" t="s">
        <v>244</v>
      </c>
      <c r="D63" s="15" t="s">
        <v>690</v>
      </c>
      <c r="E63" s="15">
        <v>218.1</v>
      </c>
      <c r="F63" s="15">
        <v>27.4</v>
      </c>
      <c r="G63" s="15">
        <v>1237.0999999999999</v>
      </c>
      <c r="H63" s="15">
        <v>325.60000000000002</v>
      </c>
      <c r="I63" s="15">
        <v>7.97</v>
      </c>
      <c r="J63" s="15">
        <v>3.8</v>
      </c>
      <c r="K63" s="15">
        <v>241.38</v>
      </c>
      <c r="L63" s="15">
        <v>7.6</v>
      </c>
      <c r="M63" s="15">
        <v>223.3</v>
      </c>
      <c r="N63" s="15">
        <v>28.6</v>
      </c>
      <c r="O63" s="15">
        <v>239</v>
      </c>
      <c r="P63" s="15">
        <v>24.9</v>
      </c>
      <c r="Q63" s="15">
        <v>2702.4</v>
      </c>
      <c r="R63" s="15">
        <v>14826.7</v>
      </c>
      <c r="S63" s="15">
        <v>4.57</v>
      </c>
      <c r="T63" s="15">
        <v>436.2</v>
      </c>
      <c r="U63" s="15">
        <v>54.8</v>
      </c>
      <c r="V63" s="15">
        <v>1.86</v>
      </c>
      <c r="W63" s="15">
        <v>0.22</v>
      </c>
      <c r="X63" s="15">
        <v>0.192</v>
      </c>
      <c r="Y63" s="15" t="s">
        <v>5457</v>
      </c>
      <c r="Z63" s="15" t="s">
        <v>1040</v>
      </c>
      <c r="AA63" s="15">
        <v>37</v>
      </c>
      <c r="AB63" s="15">
        <v>620.79999999999995</v>
      </c>
      <c r="AC63" s="15">
        <v>33.72</v>
      </c>
      <c r="AD63" s="15" t="s">
        <v>5432</v>
      </c>
    </row>
    <row r="64" spans="1:30" x14ac:dyDescent="0.3">
      <c r="A64" s="14" t="s">
        <v>5552</v>
      </c>
      <c r="B64" s="14" t="s">
        <v>575</v>
      </c>
      <c r="C64" s="14" t="s">
        <v>253</v>
      </c>
      <c r="D64" s="14" t="s">
        <v>245</v>
      </c>
      <c r="E64" s="14">
        <v>221.7</v>
      </c>
      <c r="F64" s="14">
        <v>35.4</v>
      </c>
      <c r="G64" s="14">
        <v>1182.3</v>
      </c>
      <c r="H64" s="14">
        <v>327.5</v>
      </c>
      <c r="I64" s="14">
        <v>6.27</v>
      </c>
      <c r="J64" s="14">
        <v>3.61</v>
      </c>
      <c r="K64" s="14">
        <v>141.91999999999999</v>
      </c>
      <c r="L64" s="14">
        <v>7.35</v>
      </c>
      <c r="M64" s="14">
        <v>219.1</v>
      </c>
      <c r="N64" s="14">
        <v>36.299999999999997</v>
      </c>
      <c r="O64" s="14">
        <v>214.3</v>
      </c>
      <c r="P64" s="14">
        <v>32.9</v>
      </c>
      <c r="Q64" s="14">
        <v>2533.4</v>
      </c>
      <c r="R64" s="14">
        <v>8846.2000000000007</v>
      </c>
      <c r="S64" s="14">
        <v>6.8</v>
      </c>
      <c r="T64" s="14">
        <v>443.4</v>
      </c>
      <c r="U64" s="14">
        <v>70.8</v>
      </c>
      <c r="V64" s="14">
        <v>1.66</v>
      </c>
      <c r="W64" s="14">
        <v>0.24299999999999999</v>
      </c>
      <c r="X64" s="14">
        <v>0.23</v>
      </c>
      <c r="Y64" s="14" t="s">
        <v>5442</v>
      </c>
      <c r="Z64" s="14" t="s">
        <v>1040</v>
      </c>
      <c r="AA64" s="14">
        <v>37.200000000000003</v>
      </c>
      <c r="AB64" s="14">
        <v>647.4</v>
      </c>
      <c r="AC64" s="14">
        <v>12.9</v>
      </c>
      <c r="AD64" s="14" t="s">
        <v>5553</v>
      </c>
    </row>
    <row r="65" spans="1:30" x14ac:dyDescent="0.3">
      <c r="A65" s="15" t="s">
        <v>5554</v>
      </c>
      <c r="B65" s="15" t="s">
        <v>579</v>
      </c>
      <c r="C65" s="15" t="s">
        <v>271</v>
      </c>
      <c r="D65" s="15" t="s">
        <v>272</v>
      </c>
      <c r="E65" s="15">
        <v>192.9</v>
      </c>
      <c r="F65" s="15">
        <v>25.5</v>
      </c>
      <c r="G65" s="15">
        <v>1177.9000000000001</v>
      </c>
      <c r="H65" s="15">
        <v>454.8</v>
      </c>
      <c r="I65" s="15">
        <v>7.57</v>
      </c>
      <c r="J65" s="15">
        <v>2.59</v>
      </c>
      <c r="K65" s="15">
        <v>148.41999999999999</v>
      </c>
      <c r="L65" s="15">
        <v>6.29</v>
      </c>
      <c r="M65" s="15">
        <v>194.9</v>
      </c>
      <c r="N65" s="15">
        <v>25.7</v>
      </c>
      <c r="O65" s="15">
        <v>178.2</v>
      </c>
      <c r="P65" s="15">
        <v>24.3</v>
      </c>
      <c r="Q65" s="15">
        <v>2217.9</v>
      </c>
      <c r="R65" s="15">
        <v>9359.2999999999993</v>
      </c>
      <c r="S65" s="15">
        <v>4.03</v>
      </c>
      <c r="T65" s="15">
        <v>385.8</v>
      </c>
      <c r="U65" s="15">
        <v>51</v>
      </c>
      <c r="V65" s="15">
        <v>1.96</v>
      </c>
      <c r="W65" s="15">
        <v>0.16700000000000001</v>
      </c>
      <c r="X65" s="15">
        <v>0.115</v>
      </c>
      <c r="Y65" s="15" t="s">
        <v>5431</v>
      </c>
      <c r="Z65" s="15" t="s">
        <v>1041</v>
      </c>
      <c r="AA65" s="15">
        <v>37.299999999999997</v>
      </c>
      <c r="AB65" s="15">
        <v>461.7</v>
      </c>
      <c r="AC65" s="15">
        <v>15.11</v>
      </c>
      <c r="AD65" s="15" t="s">
        <v>5555</v>
      </c>
    </row>
    <row r="66" spans="1:30" x14ac:dyDescent="0.3">
      <c r="A66" s="14" t="s">
        <v>5556</v>
      </c>
      <c r="B66" s="14" t="s">
        <v>584</v>
      </c>
      <c r="C66" s="14" t="s">
        <v>244</v>
      </c>
      <c r="D66" s="14" t="s">
        <v>422</v>
      </c>
      <c r="E66" s="14">
        <v>303.7</v>
      </c>
      <c r="F66" s="14">
        <v>42.1</v>
      </c>
      <c r="G66" s="14">
        <v>1005.8</v>
      </c>
      <c r="H66" s="14">
        <v>253.4</v>
      </c>
      <c r="I66" s="14">
        <v>7.22</v>
      </c>
      <c r="J66" s="14">
        <v>3.97</v>
      </c>
      <c r="K66" s="14">
        <v>206.95</v>
      </c>
      <c r="L66" s="14">
        <v>7.41</v>
      </c>
      <c r="M66" s="14">
        <v>309</v>
      </c>
      <c r="N66" s="14">
        <v>41.3</v>
      </c>
      <c r="O66" s="14">
        <v>286.3</v>
      </c>
      <c r="P66" s="14">
        <v>39.9</v>
      </c>
      <c r="Q66" s="14">
        <v>1652.6</v>
      </c>
      <c r="R66" s="14">
        <v>11605.5</v>
      </c>
      <c r="S66" s="14">
        <v>6.16</v>
      </c>
      <c r="T66" s="14">
        <v>607.4</v>
      </c>
      <c r="U66" s="14">
        <v>84.2</v>
      </c>
      <c r="V66" s="14">
        <v>1.41</v>
      </c>
      <c r="W66" s="14">
        <v>0.16300000000000001</v>
      </c>
      <c r="X66" s="14">
        <v>0.20599999999999999</v>
      </c>
      <c r="Y66" s="14" t="s">
        <v>5431</v>
      </c>
      <c r="Z66" s="14" t="s">
        <v>1040</v>
      </c>
      <c r="AA66" s="14">
        <v>36.6</v>
      </c>
      <c r="AB66" s="14">
        <v>709.8</v>
      </c>
      <c r="AC66" s="14">
        <v>37.64</v>
      </c>
      <c r="AD66" s="14" t="s">
        <v>5557</v>
      </c>
    </row>
    <row r="67" spans="1:30" x14ac:dyDescent="0.3">
      <c r="A67" s="15" t="s">
        <v>5558</v>
      </c>
      <c r="B67" s="15" t="s">
        <v>589</v>
      </c>
      <c r="C67" s="15" t="s">
        <v>409</v>
      </c>
      <c r="D67" s="15" t="s">
        <v>487</v>
      </c>
      <c r="E67" s="15">
        <v>398.1</v>
      </c>
      <c r="F67" s="15">
        <v>72.3</v>
      </c>
      <c r="G67" s="15">
        <v>1788.3</v>
      </c>
      <c r="H67" s="15">
        <v>956.3</v>
      </c>
      <c r="I67" s="15">
        <v>5.51</v>
      </c>
      <c r="J67" s="15">
        <v>1.87</v>
      </c>
      <c r="K67" s="15">
        <v>56.77</v>
      </c>
      <c r="L67" s="15">
        <v>6.21</v>
      </c>
      <c r="M67" s="15">
        <v>378.7</v>
      </c>
      <c r="N67" s="15">
        <v>71.900000000000006</v>
      </c>
      <c r="O67" s="15">
        <v>406.3</v>
      </c>
      <c r="P67" s="15">
        <v>66.900000000000006</v>
      </c>
      <c r="Q67" s="15">
        <v>2941.7</v>
      </c>
      <c r="R67" s="15">
        <v>16559.3</v>
      </c>
      <c r="S67" s="15">
        <v>4.2699999999999996</v>
      </c>
      <c r="T67" s="15">
        <v>796.2</v>
      </c>
      <c r="U67" s="15">
        <v>144.6</v>
      </c>
      <c r="V67" s="15">
        <v>1.54</v>
      </c>
      <c r="W67" s="15">
        <v>0.217</v>
      </c>
      <c r="X67" s="15">
        <v>0.25700000000000001</v>
      </c>
      <c r="Y67" s="15" t="s">
        <v>5457</v>
      </c>
      <c r="Z67" s="15" t="s">
        <v>1040</v>
      </c>
      <c r="AA67" s="15">
        <v>37.1</v>
      </c>
      <c r="AB67" s="15">
        <v>161.30000000000001</v>
      </c>
      <c r="AC67" s="15">
        <v>6.28</v>
      </c>
      <c r="AD67" s="15" t="s">
        <v>5559</v>
      </c>
    </row>
    <row r="68" spans="1:30" x14ac:dyDescent="0.3">
      <c r="A68" s="14" t="s">
        <v>5560</v>
      </c>
      <c r="B68" s="14" t="s">
        <v>593</v>
      </c>
      <c r="C68" s="14" t="s">
        <v>336</v>
      </c>
      <c r="D68" s="14" t="s">
        <v>690</v>
      </c>
      <c r="E68" s="14">
        <v>365.3</v>
      </c>
      <c r="F68" s="14">
        <v>44.8</v>
      </c>
      <c r="G68" s="14">
        <v>1488.9</v>
      </c>
      <c r="H68" s="14">
        <v>493</v>
      </c>
      <c r="I68" s="14">
        <v>8.15</v>
      </c>
      <c r="J68" s="14">
        <v>3.02</v>
      </c>
      <c r="K68" s="14">
        <v>200.6</v>
      </c>
      <c r="L68" s="14">
        <v>6.3</v>
      </c>
      <c r="M68" s="14">
        <v>383.3</v>
      </c>
      <c r="N68" s="14">
        <v>46.5</v>
      </c>
      <c r="O68" s="14">
        <v>386</v>
      </c>
      <c r="P68" s="14">
        <v>42.5</v>
      </c>
      <c r="Q68" s="14">
        <v>2646.2</v>
      </c>
      <c r="R68" s="14">
        <v>14269.6</v>
      </c>
      <c r="S68" s="14">
        <v>7.1</v>
      </c>
      <c r="T68" s="14">
        <v>730.6</v>
      </c>
      <c r="U68" s="14">
        <v>89.6</v>
      </c>
      <c r="V68" s="14">
        <v>1.21</v>
      </c>
      <c r="W68" s="14">
        <v>0.14199999999999999</v>
      </c>
      <c r="X68" s="14">
        <v>0.16700000000000001</v>
      </c>
      <c r="Y68" s="14" t="s">
        <v>5434</v>
      </c>
      <c r="Z68" s="14" t="s">
        <v>1040</v>
      </c>
      <c r="AA68" s="14">
        <v>37.200000000000003</v>
      </c>
      <c r="AB68" s="14">
        <v>338.3</v>
      </c>
      <c r="AC68" s="14">
        <v>20.03</v>
      </c>
      <c r="AD68" s="14" t="s">
        <v>5466</v>
      </c>
    </row>
    <row r="69" spans="1:30" x14ac:dyDescent="0.3">
      <c r="A69" s="15" t="s">
        <v>5561</v>
      </c>
      <c r="B69" s="15" t="s">
        <v>597</v>
      </c>
      <c r="C69" s="15" t="s">
        <v>244</v>
      </c>
      <c r="D69" s="15" t="s">
        <v>690</v>
      </c>
      <c r="E69" s="15">
        <v>277.5</v>
      </c>
      <c r="F69" s="15">
        <v>37.700000000000003</v>
      </c>
      <c r="G69" s="15">
        <v>602.9</v>
      </c>
      <c r="H69" s="15">
        <v>172.8</v>
      </c>
      <c r="I69" s="15">
        <v>7.36</v>
      </c>
      <c r="J69" s="15">
        <v>3.49</v>
      </c>
      <c r="K69" s="15">
        <v>189.05</v>
      </c>
      <c r="L69" s="15">
        <v>5.25</v>
      </c>
      <c r="M69" s="15">
        <v>279.89999999999998</v>
      </c>
      <c r="N69" s="15">
        <v>35.799999999999997</v>
      </c>
      <c r="O69" s="15">
        <v>255.9</v>
      </c>
      <c r="P69" s="15">
        <v>36.4</v>
      </c>
      <c r="Q69" s="15">
        <v>1908</v>
      </c>
      <c r="R69" s="15">
        <v>12302.2</v>
      </c>
      <c r="S69" s="15">
        <v>6.86</v>
      </c>
      <c r="T69" s="15">
        <v>555</v>
      </c>
      <c r="U69" s="15">
        <v>75.400000000000006</v>
      </c>
      <c r="V69" s="15">
        <v>1.29</v>
      </c>
      <c r="W69" s="15">
        <v>9.6000000000000002E-2</v>
      </c>
      <c r="X69" s="15">
        <v>0.185</v>
      </c>
      <c r="Y69" s="15" t="s">
        <v>5442</v>
      </c>
      <c r="Z69" s="15" t="s">
        <v>1040</v>
      </c>
      <c r="AA69" s="15">
        <v>37</v>
      </c>
      <c r="AB69" s="15">
        <v>523.9</v>
      </c>
      <c r="AC69" s="15">
        <v>39.72</v>
      </c>
      <c r="AD69" s="15" t="s">
        <v>5476</v>
      </c>
    </row>
    <row r="70" spans="1:30" x14ac:dyDescent="0.3">
      <c r="A70" s="14" t="s">
        <v>5562</v>
      </c>
      <c r="B70" s="14" t="s">
        <v>602</v>
      </c>
      <c r="C70" s="14" t="s">
        <v>328</v>
      </c>
      <c r="D70" s="14" t="s">
        <v>315</v>
      </c>
      <c r="E70" s="14">
        <v>192.1</v>
      </c>
      <c r="F70" s="14">
        <v>22.7</v>
      </c>
      <c r="G70" s="14">
        <v>1577.6</v>
      </c>
      <c r="H70" s="14">
        <v>488.4</v>
      </c>
      <c r="I70" s="14">
        <v>8.48</v>
      </c>
      <c r="J70" s="14">
        <v>3.23</v>
      </c>
      <c r="K70" s="14">
        <v>232.27</v>
      </c>
      <c r="L70" s="14">
        <v>7.17</v>
      </c>
      <c r="M70" s="14">
        <v>193.1</v>
      </c>
      <c r="N70" s="14">
        <v>23.6</v>
      </c>
      <c r="O70" s="14">
        <v>202.8</v>
      </c>
      <c r="P70" s="14">
        <v>24.2</v>
      </c>
      <c r="Q70" s="14">
        <v>1912</v>
      </c>
      <c r="R70" s="14">
        <v>17577.900000000001</v>
      </c>
      <c r="S70" s="14">
        <v>5.01</v>
      </c>
      <c r="T70" s="14">
        <v>384.2</v>
      </c>
      <c r="U70" s="14">
        <v>45.4</v>
      </c>
      <c r="V70" s="14">
        <v>1.44</v>
      </c>
      <c r="W70" s="14">
        <v>0.15</v>
      </c>
      <c r="X70" s="14">
        <v>0.16900000000000001</v>
      </c>
      <c r="Y70" s="14" t="s">
        <v>5434</v>
      </c>
      <c r="Z70" s="14" t="s">
        <v>1041</v>
      </c>
      <c r="AA70" s="14">
        <v>37.200000000000003</v>
      </c>
      <c r="AB70" s="14">
        <v>679</v>
      </c>
      <c r="AC70" s="14">
        <v>32.5</v>
      </c>
      <c r="AD70" s="14" t="s">
        <v>5563</v>
      </c>
    </row>
    <row r="71" spans="1:30" x14ac:dyDescent="0.3">
      <c r="A71" s="15" t="s">
        <v>5564</v>
      </c>
      <c r="B71" s="15" t="s">
        <v>606</v>
      </c>
      <c r="C71" s="15" t="s">
        <v>391</v>
      </c>
      <c r="D71" s="15" t="s">
        <v>355</v>
      </c>
      <c r="E71" s="15">
        <v>406.5</v>
      </c>
      <c r="F71" s="15">
        <v>49.8</v>
      </c>
      <c r="G71" s="15">
        <v>1013.9</v>
      </c>
      <c r="H71" s="15">
        <v>400.8</v>
      </c>
      <c r="I71" s="15">
        <v>8.16</v>
      </c>
      <c r="J71" s="15">
        <v>2.5299999999999998</v>
      </c>
      <c r="K71" s="15">
        <v>168.46</v>
      </c>
      <c r="L71" s="15">
        <v>7.17</v>
      </c>
      <c r="M71" s="15">
        <v>418.9</v>
      </c>
      <c r="N71" s="15">
        <v>49.5</v>
      </c>
      <c r="O71" s="15">
        <v>369.5</v>
      </c>
      <c r="P71" s="15">
        <v>45.4</v>
      </c>
      <c r="Q71" s="15">
        <v>2602.6999999999998</v>
      </c>
      <c r="R71" s="15">
        <v>13943.6</v>
      </c>
      <c r="S71" s="15">
        <v>6.01</v>
      </c>
      <c r="T71" s="15">
        <v>813</v>
      </c>
      <c r="U71" s="15">
        <v>99.6</v>
      </c>
      <c r="V71" s="15">
        <v>1.39</v>
      </c>
      <c r="W71" s="15">
        <v>7.6999999999999999E-2</v>
      </c>
      <c r="X71" s="15">
        <v>0.28299999999999997</v>
      </c>
      <c r="Y71" s="15" t="s">
        <v>5434</v>
      </c>
      <c r="Z71" s="15" t="s">
        <v>1040</v>
      </c>
      <c r="AA71" s="15">
        <v>37</v>
      </c>
      <c r="AB71" s="15">
        <v>537.1</v>
      </c>
      <c r="AC71" s="15">
        <v>22.59</v>
      </c>
      <c r="AD71" s="15" t="s">
        <v>5565</v>
      </c>
    </row>
    <row r="72" spans="1:30" x14ac:dyDescent="0.3">
      <c r="A72" s="14" t="s">
        <v>5566</v>
      </c>
      <c r="B72" s="14" t="s">
        <v>610</v>
      </c>
      <c r="C72" s="14" t="s">
        <v>176</v>
      </c>
      <c r="D72" s="14" t="s">
        <v>690</v>
      </c>
      <c r="E72" s="14">
        <v>242.8</v>
      </c>
      <c r="F72" s="14">
        <v>40.799999999999997</v>
      </c>
      <c r="G72" s="14">
        <v>678.8</v>
      </c>
      <c r="H72" s="14">
        <v>235.7</v>
      </c>
      <c r="I72" s="14">
        <v>5.95</v>
      </c>
      <c r="J72" s="14">
        <v>2.88</v>
      </c>
      <c r="K72" s="14">
        <v>101.96</v>
      </c>
      <c r="L72" s="14">
        <v>5.62</v>
      </c>
      <c r="M72" s="14">
        <v>246.8</v>
      </c>
      <c r="N72" s="14">
        <v>40</v>
      </c>
      <c r="O72" s="14">
        <v>224</v>
      </c>
      <c r="P72" s="14">
        <v>43.1</v>
      </c>
      <c r="Q72" s="14">
        <v>2186.6999999999998</v>
      </c>
      <c r="R72" s="14">
        <v>13522.9</v>
      </c>
      <c r="S72" s="14">
        <v>4.75</v>
      </c>
      <c r="T72" s="14">
        <v>485.6</v>
      </c>
      <c r="U72" s="14">
        <v>81.599999999999994</v>
      </c>
      <c r="V72" s="14">
        <v>1.72</v>
      </c>
      <c r="W72" s="14">
        <v>0.122</v>
      </c>
      <c r="X72" s="14">
        <v>0.16400000000000001</v>
      </c>
      <c r="Y72" s="14" t="s">
        <v>5434</v>
      </c>
      <c r="Z72" s="14" t="s">
        <v>1040</v>
      </c>
      <c r="AA72" s="14">
        <v>36.9</v>
      </c>
      <c r="AB72" s="14">
        <v>647.79999999999995</v>
      </c>
      <c r="AC72" s="14">
        <v>15.21</v>
      </c>
      <c r="AD72" s="14" t="s">
        <v>5567</v>
      </c>
    </row>
    <row r="73" spans="1:30" x14ac:dyDescent="0.3">
      <c r="A73" s="15" t="s">
        <v>5568</v>
      </c>
      <c r="B73" s="15" t="s">
        <v>616</v>
      </c>
      <c r="C73" s="15" t="s">
        <v>391</v>
      </c>
      <c r="D73" s="15" t="s">
        <v>487</v>
      </c>
      <c r="E73" s="15">
        <v>322.89999999999998</v>
      </c>
      <c r="F73" s="15">
        <v>50.4</v>
      </c>
      <c r="G73" s="15">
        <v>778.3</v>
      </c>
      <c r="H73" s="15">
        <v>308.8</v>
      </c>
      <c r="I73" s="15">
        <v>6.41</v>
      </c>
      <c r="J73" s="15">
        <v>2.52</v>
      </c>
      <c r="K73" s="15">
        <v>103.54</v>
      </c>
      <c r="L73" s="15">
        <v>8.07</v>
      </c>
      <c r="M73" s="15">
        <v>329</v>
      </c>
      <c r="N73" s="15">
        <v>51.9</v>
      </c>
      <c r="O73" s="15">
        <v>331.5</v>
      </c>
      <c r="P73" s="15">
        <v>50.9</v>
      </c>
      <c r="Q73" s="15">
        <v>2870</v>
      </c>
      <c r="R73" s="15">
        <v>15110.4</v>
      </c>
      <c r="S73" s="15">
        <v>3.88</v>
      </c>
      <c r="T73" s="15">
        <v>645.79999999999995</v>
      </c>
      <c r="U73" s="15">
        <v>100.8</v>
      </c>
      <c r="V73" s="15">
        <v>1.89</v>
      </c>
      <c r="W73" s="15">
        <v>0.19900000000000001</v>
      </c>
      <c r="X73" s="15">
        <v>0.14699999999999999</v>
      </c>
      <c r="Y73" s="15" t="s">
        <v>5457</v>
      </c>
      <c r="Z73" s="15" t="s">
        <v>1041</v>
      </c>
      <c r="AA73" s="15">
        <v>37</v>
      </c>
      <c r="AB73" s="15">
        <v>486.9</v>
      </c>
      <c r="AC73" s="15">
        <v>3.35</v>
      </c>
      <c r="AD73" s="15" t="s">
        <v>5569</v>
      </c>
    </row>
    <row r="74" spans="1:30" x14ac:dyDescent="0.3">
      <c r="A74" s="14" t="s">
        <v>5570</v>
      </c>
      <c r="B74" s="14" t="s">
        <v>621</v>
      </c>
      <c r="C74" s="14" t="s">
        <v>231</v>
      </c>
      <c r="D74" s="14" t="s">
        <v>385</v>
      </c>
      <c r="E74" s="14">
        <v>188.3</v>
      </c>
      <c r="F74" s="14">
        <v>30</v>
      </c>
      <c r="G74" s="14">
        <v>1515.8</v>
      </c>
      <c r="H74" s="14">
        <v>886.4</v>
      </c>
      <c r="I74" s="14">
        <v>6.28</v>
      </c>
      <c r="J74" s="14">
        <v>1.71</v>
      </c>
      <c r="K74" s="14">
        <v>67.44</v>
      </c>
      <c r="L74" s="14">
        <v>7.38</v>
      </c>
      <c r="M74" s="14">
        <v>197.7</v>
      </c>
      <c r="N74" s="14">
        <v>31.3</v>
      </c>
      <c r="O74" s="14">
        <v>203.6</v>
      </c>
      <c r="P74" s="14">
        <v>28.8</v>
      </c>
      <c r="Q74" s="14">
        <v>2736.6</v>
      </c>
      <c r="R74" s="14">
        <v>14925.2</v>
      </c>
      <c r="S74" s="14">
        <v>3.81</v>
      </c>
      <c r="T74" s="14">
        <v>376.6</v>
      </c>
      <c r="U74" s="14">
        <v>60</v>
      </c>
      <c r="V74" s="14">
        <v>1.5</v>
      </c>
      <c r="W74" s="14">
        <v>0.16700000000000001</v>
      </c>
      <c r="X74" s="14">
        <v>0.19600000000000001</v>
      </c>
      <c r="Y74" s="14" t="s">
        <v>5434</v>
      </c>
      <c r="Z74" s="14" t="s">
        <v>1041</v>
      </c>
      <c r="AA74" s="14">
        <v>36.799999999999997</v>
      </c>
      <c r="AB74" s="14">
        <v>68.7</v>
      </c>
      <c r="AC74" s="14">
        <v>17.38</v>
      </c>
      <c r="AD74" s="14" t="s">
        <v>5571</v>
      </c>
    </row>
    <row r="75" spans="1:30" x14ac:dyDescent="0.3">
      <c r="A75" s="15" t="s">
        <v>5572</v>
      </c>
      <c r="B75" s="15" t="s">
        <v>625</v>
      </c>
      <c r="C75" s="15" t="s">
        <v>306</v>
      </c>
      <c r="D75" s="15" t="s">
        <v>754</v>
      </c>
      <c r="E75" s="15">
        <v>293.8</v>
      </c>
      <c r="F75" s="15">
        <v>52.1</v>
      </c>
      <c r="G75" s="15">
        <v>1163.5</v>
      </c>
      <c r="H75" s="15">
        <v>337.2</v>
      </c>
      <c r="I75" s="15">
        <v>5.64</v>
      </c>
      <c r="J75" s="15">
        <v>3.45</v>
      </c>
      <c r="K75" s="15">
        <v>109.74</v>
      </c>
      <c r="L75" s="15">
        <v>5.43</v>
      </c>
      <c r="M75" s="15">
        <v>291.89999999999998</v>
      </c>
      <c r="N75" s="15">
        <v>54.4</v>
      </c>
      <c r="O75" s="15">
        <v>275.39999999999998</v>
      </c>
      <c r="P75" s="15">
        <v>54.5</v>
      </c>
      <c r="Q75" s="15">
        <v>2500.9</v>
      </c>
      <c r="R75" s="15">
        <v>14496</v>
      </c>
      <c r="S75" s="15">
        <v>6.92</v>
      </c>
      <c r="T75" s="15">
        <v>587.6</v>
      </c>
      <c r="U75" s="15">
        <v>104.2</v>
      </c>
      <c r="V75" s="15">
        <v>1.22</v>
      </c>
      <c r="W75" s="15">
        <v>0.27</v>
      </c>
      <c r="X75" s="15">
        <v>0.22800000000000001</v>
      </c>
      <c r="Y75" s="15" t="s">
        <v>5434</v>
      </c>
      <c r="Z75" s="15" t="s">
        <v>1040</v>
      </c>
      <c r="AA75" s="15">
        <v>36.6</v>
      </c>
      <c r="AB75" s="15">
        <v>137.80000000000001</v>
      </c>
      <c r="AC75" s="15">
        <v>41.37</v>
      </c>
      <c r="AD75" s="15" t="s">
        <v>5506</v>
      </c>
    </row>
    <row r="76" spans="1:30" x14ac:dyDescent="0.3">
      <c r="A76" s="14" t="s">
        <v>5573</v>
      </c>
      <c r="B76" s="14" t="s">
        <v>630</v>
      </c>
      <c r="C76" s="14" t="s">
        <v>314</v>
      </c>
      <c r="D76" s="14" t="s">
        <v>690</v>
      </c>
      <c r="E76" s="14">
        <v>188.6</v>
      </c>
      <c r="F76" s="14">
        <v>22.7</v>
      </c>
      <c r="G76" s="14">
        <v>1627</v>
      </c>
      <c r="H76" s="14">
        <v>450.7</v>
      </c>
      <c r="I76" s="14">
        <v>8.3000000000000007</v>
      </c>
      <c r="J76" s="14">
        <v>3.61</v>
      </c>
      <c r="K76" s="14">
        <v>248.69</v>
      </c>
      <c r="L76" s="14">
        <v>6.4</v>
      </c>
      <c r="M76" s="14">
        <v>192.4</v>
      </c>
      <c r="N76" s="14">
        <v>22.1</v>
      </c>
      <c r="O76" s="14">
        <v>199.4</v>
      </c>
      <c r="P76" s="14">
        <v>23</v>
      </c>
      <c r="Q76" s="14">
        <v>2998.1</v>
      </c>
      <c r="R76" s="14">
        <v>10207.4</v>
      </c>
      <c r="S76" s="14">
        <v>5.74</v>
      </c>
      <c r="T76" s="14">
        <v>377.2</v>
      </c>
      <c r="U76" s="14">
        <v>45.4</v>
      </c>
      <c r="V76" s="14">
        <v>1.72</v>
      </c>
      <c r="W76" s="14">
        <v>0.19700000000000001</v>
      </c>
      <c r="X76" s="14">
        <v>8.7999999999999995E-2</v>
      </c>
      <c r="Y76" s="14" t="s">
        <v>5442</v>
      </c>
      <c r="Z76" s="14" t="s">
        <v>1041</v>
      </c>
      <c r="AA76" s="14">
        <v>36.6</v>
      </c>
      <c r="AB76" s="14">
        <v>14.8</v>
      </c>
      <c r="AC76" s="14">
        <v>26.61</v>
      </c>
      <c r="AD76" s="14" t="s">
        <v>5574</v>
      </c>
    </row>
    <row r="77" spans="1:30" x14ac:dyDescent="0.3">
      <c r="A77" s="15" t="s">
        <v>5575</v>
      </c>
      <c r="B77" s="15" t="s">
        <v>635</v>
      </c>
      <c r="C77" s="15" t="s">
        <v>328</v>
      </c>
      <c r="D77" s="15" t="s">
        <v>754</v>
      </c>
      <c r="E77" s="15">
        <v>180.7</v>
      </c>
      <c r="F77" s="15">
        <v>26.7</v>
      </c>
      <c r="G77" s="15">
        <v>620.6</v>
      </c>
      <c r="H77" s="15">
        <v>229.9</v>
      </c>
      <c r="I77" s="15">
        <v>6.76</v>
      </c>
      <c r="J77" s="15">
        <v>2.7</v>
      </c>
      <c r="K77" s="15">
        <v>123.38</v>
      </c>
      <c r="L77" s="15">
        <v>8.11</v>
      </c>
      <c r="M77" s="15">
        <v>176.7</v>
      </c>
      <c r="N77" s="15">
        <v>27.6</v>
      </c>
      <c r="O77" s="15">
        <v>168.3</v>
      </c>
      <c r="P77" s="15">
        <v>25.7</v>
      </c>
      <c r="Q77" s="15">
        <v>1981.7</v>
      </c>
      <c r="R77" s="15">
        <v>9301</v>
      </c>
      <c r="S77" s="15">
        <v>4.92</v>
      </c>
      <c r="T77" s="15">
        <v>361.4</v>
      </c>
      <c r="U77" s="15">
        <v>53.4</v>
      </c>
      <c r="V77" s="15">
        <v>1.34</v>
      </c>
      <c r="W77" s="15">
        <v>0.17699999999999999</v>
      </c>
      <c r="X77" s="15">
        <v>0.114</v>
      </c>
      <c r="Y77" s="15" t="s">
        <v>5457</v>
      </c>
      <c r="Z77" s="15" t="s">
        <v>1040</v>
      </c>
      <c r="AA77" s="15">
        <v>37</v>
      </c>
      <c r="AB77" s="15">
        <v>619.79999999999995</v>
      </c>
      <c r="AC77" s="15">
        <v>42.73</v>
      </c>
      <c r="AD77" s="15" t="s">
        <v>5486</v>
      </c>
    </row>
    <row r="78" spans="1:30" x14ac:dyDescent="0.3">
      <c r="A78" s="14" t="s">
        <v>5576</v>
      </c>
      <c r="B78" s="14" t="s">
        <v>639</v>
      </c>
      <c r="C78" s="14" t="s">
        <v>342</v>
      </c>
      <c r="D78" s="14" t="s">
        <v>487</v>
      </c>
      <c r="E78" s="14">
        <v>350.6</v>
      </c>
      <c r="F78" s="14">
        <v>53.8</v>
      </c>
      <c r="G78" s="14">
        <v>1429.6</v>
      </c>
      <c r="H78" s="14">
        <v>882.5</v>
      </c>
      <c r="I78" s="14">
        <v>6.52</v>
      </c>
      <c r="J78" s="14">
        <v>1.62</v>
      </c>
      <c r="K78" s="14">
        <v>68.87</v>
      </c>
      <c r="L78" s="14">
        <v>7.58</v>
      </c>
      <c r="M78" s="14">
        <v>358.5</v>
      </c>
      <c r="N78" s="14">
        <v>53</v>
      </c>
      <c r="O78" s="14">
        <v>317.60000000000002</v>
      </c>
      <c r="P78" s="14">
        <v>51.2</v>
      </c>
      <c r="Q78" s="14">
        <v>2362.1</v>
      </c>
      <c r="R78" s="14">
        <v>14435.4</v>
      </c>
      <c r="S78" s="14">
        <v>4.0999999999999996</v>
      </c>
      <c r="T78" s="14">
        <v>701.2</v>
      </c>
      <c r="U78" s="14">
        <v>107.6</v>
      </c>
      <c r="V78" s="14">
        <v>1.2</v>
      </c>
      <c r="W78" s="14">
        <v>0.05</v>
      </c>
      <c r="X78" s="14">
        <v>0.20200000000000001</v>
      </c>
      <c r="Y78" s="14" t="s">
        <v>5437</v>
      </c>
      <c r="Z78" s="14" t="s">
        <v>1040</v>
      </c>
      <c r="AA78" s="14">
        <v>36.6</v>
      </c>
      <c r="AB78" s="14">
        <v>69.099999999999994</v>
      </c>
      <c r="AC78" s="14">
        <v>42.32</v>
      </c>
      <c r="AD78" s="14" t="s">
        <v>5577</v>
      </c>
    </row>
    <row r="79" spans="1:30" x14ac:dyDescent="0.3">
      <c r="A79" s="15" t="s">
        <v>5578</v>
      </c>
      <c r="B79" s="15" t="s">
        <v>644</v>
      </c>
      <c r="C79" s="15" t="s">
        <v>363</v>
      </c>
      <c r="D79" s="15" t="s">
        <v>470</v>
      </c>
      <c r="E79" s="15">
        <v>317.60000000000002</v>
      </c>
      <c r="F79" s="15">
        <v>55.9</v>
      </c>
      <c r="G79" s="15">
        <v>1272.3</v>
      </c>
      <c r="H79" s="15">
        <v>541.4</v>
      </c>
      <c r="I79" s="15">
        <v>5.68</v>
      </c>
      <c r="J79" s="15">
        <v>2.35</v>
      </c>
      <c r="K79" s="15">
        <v>75.819999999999993</v>
      </c>
      <c r="L79" s="15">
        <v>8.49</v>
      </c>
      <c r="M79" s="15">
        <v>303.3</v>
      </c>
      <c r="N79" s="15">
        <v>54.1</v>
      </c>
      <c r="O79" s="15">
        <v>316.8</v>
      </c>
      <c r="P79" s="15">
        <v>61.1</v>
      </c>
      <c r="Q79" s="15">
        <v>2685.1</v>
      </c>
      <c r="R79" s="15">
        <v>16922.900000000001</v>
      </c>
      <c r="S79" s="15">
        <v>5.97</v>
      </c>
      <c r="T79" s="15">
        <v>635.20000000000005</v>
      </c>
      <c r="U79" s="15">
        <v>111.8</v>
      </c>
      <c r="V79" s="15">
        <v>1.1599999999999999</v>
      </c>
      <c r="W79" s="15">
        <v>0.27</v>
      </c>
      <c r="X79" s="15">
        <v>0.216</v>
      </c>
      <c r="Y79" s="15" t="s">
        <v>5431</v>
      </c>
      <c r="Z79" s="15" t="s">
        <v>1040</v>
      </c>
      <c r="AA79" s="15">
        <v>37.299999999999997</v>
      </c>
      <c r="AB79" s="15">
        <v>448.1</v>
      </c>
      <c r="AC79" s="15">
        <v>31.39</v>
      </c>
      <c r="AD79" s="15" t="s">
        <v>5445</v>
      </c>
    </row>
    <row r="80" spans="1:30" x14ac:dyDescent="0.3">
      <c r="A80" s="14" t="s">
        <v>5579</v>
      </c>
      <c r="B80" s="14" t="s">
        <v>648</v>
      </c>
      <c r="C80" s="14" t="s">
        <v>263</v>
      </c>
      <c r="D80" s="14" t="s">
        <v>754</v>
      </c>
      <c r="E80" s="14">
        <v>327</v>
      </c>
      <c r="F80" s="14">
        <v>55.5</v>
      </c>
      <c r="G80" s="14">
        <v>1052.4000000000001</v>
      </c>
      <c r="H80" s="14">
        <v>318.89999999999998</v>
      </c>
      <c r="I80" s="14">
        <v>5.89</v>
      </c>
      <c r="J80" s="14">
        <v>3.3</v>
      </c>
      <c r="K80" s="14">
        <v>114.48</v>
      </c>
      <c r="L80" s="14">
        <v>6.08</v>
      </c>
      <c r="M80" s="14">
        <v>317.60000000000002</v>
      </c>
      <c r="N80" s="14">
        <v>56.8</v>
      </c>
      <c r="O80" s="14">
        <v>341</v>
      </c>
      <c r="P80" s="14">
        <v>57.7</v>
      </c>
      <c r="Q80" s="14">
        <v>1747.1</v>
      </c>
      <c r="R80" s="14">
        <v>8977.6</v>
      </c>
      <c r="S80" s="14">
        <v>6.86</v>
      </c>
      <c r="T80" s="14">
        <v>654</v>
      </c>
      <c r="U80" s="14">
        <v>111</v>
      </c>
      <c r="V80" s="14">
        <v>1.89</v>
      </c>
      <c r="W80" s="14">
        <v>0.188</v>
      </c>
      <c r="X80" s="14">
        <v>0.26400000000000001</v>
      </c>
      <c r="Y80" s="14" t="s">
        <v>5434</v>
      </c>
      <c r="Z80" s="14" t="s">
        <v>1041</v>
      </c>
      <c r="AA80" s="14">
        <v>37.5</v>
      </c>
      <c r="AB80" s="14">
        <v>245.6</v>
      </c>
      <c r="AC80" s="14">
        <v>32.630000000000003</v>
      </c>
      <c r="AD80" s="14" t="s">
        <v>5580</v>
      </c>
    </row>
    <row r="81" spans="1:30" x14ac:dyDescent="0.3">
      <c r="A81" s="15" t="s">
        <v>5581</v>
      </c>
      <c r="B81" s="15" t="s">
        <v>651</v>
      </c>
      <c r="C81" s="15" t="s">
        <v>192</v>
      </c>
      <c r="D81" s="15" t="s">
        <v>470</v>
      </c>
      <c r="E81" s="15">
        <v>347.3</v>
      </c>
      <c r="F81" s="15">
        <v>47.1</v>
      </c>
      <c r="G81" s="15">
        <v>1607</v>
      </c>
      <c r="H81" s="15">
        <v>1050.3</v>
      </c>
      <c r="I81" s="15">
        <v>7.38</v>
      </c>
      <c r="J81" s="15">
        <v>1.53</v>
      </c>
      <c r="K81" s="15">
        <v>83.33</v>
      </c>
      <c r="L81" s="15">
        <v>8.09</v>
      </c>
      <c r="M81" s="15">
        <v>351.4</v>
      </c>
      <c r="N81" s="15">
        <v>45.5</v>
      </c>
      <c r="O81" s="15">
        <v>380.3</v>
      </c>
      <c r="P81" s="15">
        <v>44.6</v>
      </c>
      <c r="Q81" s="15">
        <v>2878.2</v>
      </c>
      <c r="R81" s="15">
        <v>12540.5</v>
      </c>
      <c r="S81" s="15">
        <v>6.35</v>
      </c>
      <c r="T81" s="15">
        <v>694.6</v>
      </c>
      <c r="U81" s="15">
        <v>94.2</v>
      </c>
      <c r="V81" s="15">
        <v>1.48</v>
      </c>
      <c r="W81" s="15">
        <v>0.13900000000000001</v>
      </c>
      <c r="X81" s="15">
        <v>0.192</v>
      </c>
      <c r="Y81" s="15" t="s">
        <v>5437</v>
      </c>
      <c r="Z81" s="15" t="s">
        <v>1041</v>
      </c>
      <c r="AA81" s="15">
        <v>37.299999999999997</v>
      </c>
      <c r="AB81" s="15">
        <v>59</v>
      </c>
      <c r="AC81" s="15">
        <v>9.81</v>
      </c>
      <c r="AD81" s="15" t="s">
        <v>5582</v>
      </c>
    </row>
    <row r="82" spans="1:30" x14ac:dyDescent="0.3">
      <c r="A82" s="14" t="s">
        <v>5583</v>
      </c>
      <c r="B82" s="14" t="s">
        <v>654</v>
      </c>
      <c r="C82" s="14" t="s">
        <v>176</v>
      </c>
      <c r="D82" s="14" t="s">
        <v>521</v>
      </c>
      <c r="E82" s="14">
        <v>390.7</v>
      </c>
      <c r="F82" s="14">
        <v>55.7</v>
      </c>
      <c r="G82" s="14">
        <v>727</v>
      </c>
      <c r="H82" s="14">
        <v>275.39999999999998</v>
      </c>
      <c r="I82" s="14">
        <v>7.01</v>
      </c>
      <c r="J82" s="14">
        <v>2.64</v>
      </c>
      <c r="K82" s="14">
        <v>129.72999999999999</v>
      </c>
      <c r="L82" s="14">
        <v>7.85</v>
      </c>
      <c r="M82" s="14">
        <v>402.3</v>
      </c>
      <c r="N82" s="14">
        <v>58.4</v>
      </c>
      <c r="O82" s="14">
        <v>411.9</v>
      </c>
      <c r="P82" s="14">
        <v>60.6</v>
      </c>
      <c r="Q82" s="14">
        <v>2175.5</v>
      </c>
      <c r="R82" s="14">
        <v>11830.5</v>
      </c>
      <c r="S82" s="14">
        <v>3.99</v>
      </c>
      <c r="T82" s="14">
        <v>781.4</v>
      </c>
      <c r="U82" s="14">
        <v>111.4</v>
      </c>
      <c r="V82" s="14">
        <v>1.69</v>
      </c>
      <c r="W82" s="14">
        <v>0.23599999999999999</v>
      </c>
      <c r="X82" s="14">
        <v>0.192</v>
      </c>
      <c r="Y82" s="14" t="s">
        <v>5431</v>
      </c>
      <c r="Z82" s="14" t="s">
        <v>1041</v>
      </c>
      <c r="AA82" s="14">
        <v>36.799999999999997</v>
      </c>
      <c r="AB82" s="14">
        <v>46.3</v>
      </c>
      <c r="AC82" s="14">
        <v>12.37</v>
      </c>
      <c r="AD82" s="14" t="s">
        <v>5584</v>
      </c>
    </row>
    <row r="83" spans="1:30" x14ac:dyDescent="0.3">
      <c r="A83" s="15" t="s">
        <v>5585</v>
      </c>
      <c r="B83" s="15" t="s">
        <v>659</v>
      </c>
      <c r="C83" s="15" t="s">
        <v>477</v>
      </c>
      <c r="D83" s="15" t="s">
        <v>207</v>
      </c>
      <c r="E83" s="15">
        <v>238.8</v>
      </c>
      <c r="F83" s="15">
        <v>40.299999999999997</v>
      </c>
      <c r="G83" s="15">
        <v>1258.3</v>
      </c>
      <c r="H83" s="15">
        <v>390.8</v>
      </c>
      <c r="I83" s="15">
        <v>5.92</v>
      </c>
      <c r="J83" s="15">
        <v>3.22</v>
      </c>
      <c r="K83" s="15">
        <v>112.85</v>
      </c>
      <c r="L83" s="15">
        <v>6.55</v>
      </c>
      <c r="M83" s="15">
        <v>240.2</v>
      </c>
      <c r="N83" s="15">
        <v>39.5</v>
      </c>
      <c r="O83" s="15">
        <v>223.9</v>
      </c>
      <c r="P83" s="15">
        <v>43</v>
      </c>
      <c r="Q83" s="15">
        <v>2877.2</v>
      </c>
      <c r="R83" s="15">
        <v>12192.8</v>
      </c>
      <c r="S83" s="15">
        <v>4.6500000000000004</v>
      </c>
      <c r="T83" s="15">
        <v>477.6</v>
      </c>
      <c r="U83" s="15">
        <v>80.599999999999994</v>
      </c>
      <c r="V83" s="15">
        <v>1.6</v>
      </c>
      <c r="W83" s="15">
        <v>0.25600000000000001</v>
      </c>
      <c r="X83" s="15">
        <v>0.25600000000000001</v>
      </c>
      <c r="Y83" s="15" t="s">
        <v>5434</v>
      </c>
      <c r="Z83" s="15" t="s">
        <v>1040</v>
      </c>
      <c r="AA83" s="15">
        <v>36.9</v>
      </c>
      <c r="AB83" s="15">
        <v>141</v>
      </c>
      <c r="AC83" s="15">
        <v>39.86</v>
      </c>
      <c r="AD83" s="15" t="s">
        <v>5525</v>
      </c>
    </row>
    <row r="84" spans="1:30" x14ac:dyDescent="0.3">
      <c r="A84" s="14" t="s">
        <v>5586</v>
      </c>
      <c r="B84" s="14" t="s">
        <v>663</v>
      </c>
      <c r="C84" s="14" t="s">
        <v>456</v>
      </c>
      <c r="D84" s="14" t="s">
        <v>329</v>
      </c>
      <c r="E84" s="14">
        <v>299.89999999999998</v>
      </c>
      <c r="F84" s="14">
        <v>35.5</v>
      </c>
      <c r="G84" s="14">
        <v>1150.9000000000001</v>
      </c>
      <c r="H84" s="14">
        <v>558.70000000000005</v>
      </c>
      <c r="I84" s="14">
        <v>8.44</v>
      </c>
      <c r="J84" s="14">
        <v>2.06</v>
      </c>
      <c r="K84" s="14">
        <v>146.74</v>
      </c>
      <c r="L84" s="14">
        <v>6.21</v>
      </c>
      <c r="M84" s="14">
        <v>297</v>
      </c>
      <c r="N84" s="14">
        <v>36.5</v>
      </c>
      <c r="O84" s="14">
        <v>282.89999999999998</v>
      </c>
      <c r="P84" s="14">
        <v>32.9</v>
      </c>
      <c r="Q84" s="14">
        <v>2603.1999999999998</v>
      </c>
      <c r="R84" s="14">
        <v>16227</v>
      </c>
      <c r="S84" s="14">
        <v>6.29</v>
      </c>
      <c r="T84" s="14">
        <v>599.79999999999995</v>
      </c>
      <c r="U84" s="14">
        <v>71</v>
      </c>
      <c r="V84" s="14">
        <v>1.17</v>
      </c>
      <c r="W84" s="14">
        <v>0.183</v>
      </c>
      <c r="X84" s="14">
        <v>0.112</v>
      </c>
      <c r="Y84" s="14" t="s">
        <v>5431</v>
      </c>
      <c r="Z84" s="14" t="s">
        <v>1041</v>
      </c>
      <c r="AA84" s="14">
        <v>36.700000000000003</v>
      </c>
      <c r="AB84" s="14">
        <v>210.9</v>
      </c>
      <c r="AC84" s="14">
        <v>12.43</v>
      </c>
      <c r="AD84" s="14" t="s">
        <v>5587</v>
      </c>
    </row>
    <row r="85" spans="1:30" x14ac:dyDescent="0.3">
      <c r="A85" s="15" t="s">
        <v>5588</v>
      </c>
      <c r="B85" s="15" t="s">
        <v>667</v>
      </c>
      <c r="C85" s="15" t="s">
        <v>314</v>
      </c>
      <c r="D85" s="15" t="s">
        <v>754</v>
      </c>
      <c r="E85" s="15">
        <v>240.3</v>
      </c>
      <c r="F85" s="15">
        <v>40.9</v>
      </c>
      <c r="G85" s="15">
        <v>1761.2</v>
      </c>
      <c r="H85" s="15">
        <v>622.29999999999995</v>
      </c>
      <c r="I85" s="15">
        <v>5.87</v>
      </c>
      <c r="J85" s="15">
        <v>2.83</v>
      </c>
      <c r="K85" s="15">
        <v>97.51</v>
      </c>
      <c r="L85" s="15">
        <v>6.17</v>
      </c>
      <c r="M85" s="15">
        <v>229</v>
      </c>
      <c r="N85" s="15">
        <v>42.5</v>
      </c>
      <c r="O85" s="15">
        <v>242.6</v>
      </c>
      <c r="P85" s="15">
        <v>43.2</v>
      </c>
      <c r="Q85" s="15">
        <v>1569.1</v>
      </c>
      <c r="R85" s="15">
        <v>9154.4</v>
      </c>
      <c r="S85" s="15">
        <v>5.67</v>
      </c>
      <c r="T85" s="15">
        <v>480.6</v>
      </c>
      <c r="U85" s="15">
        <v>81.8</v>
      </c>
      <c r="V85" s="15">
        <v>1.25</v>
      </c>
      <c r="W85" s="15">
        <v>0.109</v>
      </c>
      <c r="X85" s="15">
        <v>0.13300000000000001</v>
      </c>
      <c r="Y85" s="15" t="s">
        <v>5431</v>
      </c>
      <c r="Z85" s="15" t="s">
        <v>1040</v>
      </c>
      <c r="AA85" s="15">
        <v>36.799999999999997</v>
      </c>
      <c r="AB85" s="15">
        <v>397.2</v>
      </c>
      <c r="AC85" s="15">
        <v>10.92</v>
      </c>
      <c r="AD85" s="15" t="s">
        <v>5589</v>
      </c>
    </row>
    <row r="86" spans="1:30" x14ac:dyDescent="0.3">
      <c r="A86" s="14" t="s">
        <v>5590</v>
      </c>
      <c r="B86" s="14" t="s">
        <v>671</v>
      </c>
      <c r="C86" s="14" t="s">
        <v>336</v>
      </c>
      <c r="D86" s="14" t="s">
        <v>385</v>
      </c>
      <c r="E86" s="14">
        <v>214.4</v>
      </c>
      <c r="F86" s="14">
        <v>25.4</v>
      </c>
      <c r="G86" s="14">
        <v>1756.2</v>
      </c>
      <c r="H86" s="14">
        <v>501.8</v>
      </c>
      <c r="I86" s="14">
        <v>8.44</v>
      </c>
      <c r="J86" s="14">
        <v>3.5</v>
      </c>
      <c r="K86" s="14">
        <v>249.32</v>
      </c>
      <c r="L86" s="14">
        <v>8.4499999999999993</v>
      </c>
      <c r="M86" s="14">
        <v>219.8</v>
      </c>
      <c r="N86" s="14">
        <v>26.4</v>
      </c>
      <c r="O86" s="14">
        <v>193</v>
      </c>
      <c r="P86" s="14">
        <v>26.3</v>
      </c>
      <c r="Q86" s="14">
        <v>2239.1999999999998</v>
      </c>
      <c r="R86" s="14">
        <v>13513.5</v>
      </c>
      <c r="S86" s="14">
        <v>5.62</v>
      </c>
      <c r="T86" s="14">
        <v>428.8</v>
      </c>
      <c r="U86" s="14">
        <v>50.8</v>
      </c>
      <c r="V86" s="14">
        <v>1.97</v>
      </c>
      <c r="W86" s="14">
        <v>0.13900000000000001</v>
      </c>
      <c r="X86" s="14">
        <v>0.19400000000000001</v>
      </c>
      <c r="Y86" s="14" t="s">
        <v>5457</v>
      </c>
      <c r="Z86" s="14" t="s">
        <v>1041</v>
      </c>
      <c r="AA86" s="14">
        <v>36.6</v>
      </c>
      <c r="AB86" s="14">
        <v>497.6</v>
      </c>
      <c r="AC86" s="14">
        <v>42.66</v>
      </c>
      <c r="AD86" s="14" t="s">
        <v>5587</v>
      </c>
    </row>
    <row r="87" spans="1:30" x14ac:dyDescent="0.3">
      <c r="A87" s="15" t="s">
        <v>5591</v>
      </c>
      <c r="B87" s="15" t="s">
        <v>673</v>
      </c>
      <c r="C87" s="15" t="s">
        <v>206</v>
      </c>
      <c r="D87" s="15" t="s">
        <v>521</v>
      </c>
      <c r="E87" s="15">
        <v>335.7</v>
      </c>
      <c r="F87" s="15">
        <v>66.599999999999994</v>
      </c>
      <c r="G87" s="15">
        <v>1541</v>
      </c>
      <c r="H87" s="15">
        <v>495.5</v>
      </c>
      <c r="I87" s="15">
        <v>5.04</v>
      </c>
      <c r="J87" s="15">
        <v>3.11</v>
      </c>
      <c r="K87" s="15">
        <v>79</v>
      </c>
      <c r="L87" s="15">
        <v>5.24</v>
      </c>
      <c r="M87" s="15">
        <v>340.1</v>
      </c>
      <c r="N87" s="15">
        <v>64.400000000000006</v>
      </c>
      <c r="O87" s="15">
        <v>366.8</v>
      </c>
      <c r="P87" s="15">
        <v>71.099999999999994</v>
      </c>
      <c r="Q87" s="15">
        <v>2415.6</v>
      </c>
      <c r="R87" s="15">
        <v>9336.9</v>
      </c>
      <c r="S87" s="15">
        <v>5.59</v>
      </c>
      <c r="T87" s="15">
        <v>671.4</v>
      </c>
      <c r="U87" s="15">
        <v>133.19999999999999</v>
      </c>
      <c r="V87" s="15">
        <v>1.73</v>
      </c>
      <c r="W87" s="15">
        <v>0.23</v>
      </c>
      <c r="X87" s="15">
        <v>0.13900000000000001</v>
      </c>
      <c r="Y87" s="15" t="s">
        <v>5431</v>
      </c>
      <c r="Z87" s="15" t="s">
        <v>1040</v>
      </c>
      <c r="AA87" s="15">
        <v>37.4</v>
      </c>
      <c r="AB87" s="15">
        <v>187</v>
      </c>
      <c r="AC87" s="15">
        <v>26.04</v>
      </c>
      <c r="AD87" s="15" t="s">
        <v>5592</v>
      </c>
    </row>
    <row r="88" spans="1:30" x14ac:dyDescent="0.3">
      <c r="A88" s="14" t="s">
        <v>5593</v>
      </c>
      <c r="B88" s="14" t="s">
        <v>676</v>
      </c>
      <c r="C88" s="14" t="s">
        <v>206</v>
      </c>
      <c r="D88" s="14" t="s">
        <v>422</v>
      </c>
      <c r="E88" s="14">
        <v>279.5</v>
      </c>
      <c r="F88" s="14">
        <v>36.5</v>
      </c>
      <c r="G88" s="14">
        <v>1137.5999999999999</v>
      </c>
      <c r="H88" s="14">
        <v>335.6</v>
      </c>
      <c r="I88" s="14">
        <v>7.65</v>
      </c>
      <c r="J88" s="14">
        <v>3.39</v>
      </c>
      <c r="K88" s="14">
        <v>198.39</v>
      </c>
      <c r="L88" s="14">
        <v>8.09</v>
      </c>
      <c r="M88" s="14">
        <v>290.7</v>
      </c>
      <c r="N88" s="14">
        <v>36.1</v>
      </c>
      <c r="O88" s="14">
        <v>272.2</v>
      </c>
      <c r="P88" s="14">
        <v>36.5</v>
      </c>
      <c r="Q88" s="14">
        <v>2167.6999999999998</v>
      </c>
      <c r="R88" s="14">
        <v>8555.5</v>
      </c>
      <c r="S88" s="14">
        <v>3.8</v>
      </c>
      <c r="T88" s="14">
        <v>559</v>
      </c>
      <c r="U88" s="14">
        <v>73</v>
      </c>
      <c r="V88" s="14">
        <v>1.63</v>
      </c>
      <c r="W88" s="14">
        <v>0.22600000000000001</v>
      </c>
      <c r="X88" s="14">
        <v>0.214</v>
      </c>
      <c r="Y88" s="14" t="s">
        <v>5434</v>
      </c>
      <c r="Z88" s="14" t="s">
        <v>1040</v>
      </c>
      <c r="AA88" s="14">
        <v>37.299999999999997</v>
      </c>
      <c r="AB88" s="14">
        <v>503.3</v>
      </c>
      <c r="AC88" s="14">
        <v>5.67</v>
      </c>
      <c r="AD88" s="14" t="s">
        <v>5594</v>
      </c>
    </row>
    <row r="89" spans="1:30" x14ac:dyDescent="0.3">
      <c r="A89" s="15" t="s">
        <v>5595</v>
      </c>
      <c r="B89" s="15" t="s">
        <v>681</v>
      </c>
      <c r="C89" s="15" t="s">
        <v>298</v>
      </c>
      <c r="D89" s="15" t="s">
        <v>754</v>
      </c>
      <c r="E89" s="15">
        <v>294.89999999999998</v>
      </c>
      <c r="F89" s="15">
        <v>48.6</v>
      </c>
      <c r="G89" s="15">
        <v>1603.4</v>
      </c>
      <c r="H89" s="15">
        <v>1027.8</v>
      </c>
      <c r="I89" s="15">
        <v>6.07</v>
      </c>
      <c r="J89" s="15">
        <v>1.56</v>
      </c>
      <c r="K89" s="15">
        <v>57.48</v>
      </c>
      <c r="L89" s="15">
        <v>7.32</v>
      </c>
      <c r="M89" s="15">
        <v>281.60000000000002</v>
      </c>
      <c r="N89" s="15">
        <v>46.8</v>
      </c>
      <c r="O89" s="15">
        <v>269.60000000000002</v>
      </c>
      <c r="P89" s="15">
        <v>52.7</v>
      </c>
      <c r="Q89" s="15">
        <v>1624.4</v>
      </c>
      <c r="R89" s="15">
        <v>14040.6</v>
      </c>
      <c r="S89" s="15">
        <v>6.57</v>
      </c>
      <c r="T89" s="15">
        <v>589.79999999999995</v>
      </c>
      <c r="U89" s="15">
        <v>97.2</v>
      </c>
      <c r="V89" s="15">
        <v>1.97</v>
      </c>
      <c r="W89" s="15">
        <v>6.7000000000000004E-2</v>
      </c>
      <c r="X89" s="15">
        <v>0.16500000000000001</v>
      </c>
      <c r="Y89" s="15" t="s">
        <v>5457</v>
      </c>
      <c r="Z89" s="15" t="s">
        <v>1041</v>
      </c>
      <c r="AA89" s="15">
        <v>37.1</v>
      </c>
      <c r="AB89" s="15">
        <v>710.6</v>
      </c>
      <c r="AC89" s="15">
        <v>8.24</v>
      </c>
      <c r="AD89" s="15" t="s">
        <v>5596</v>
      </c>
    </row>
    <row r="90" spans="1:30" x14ac:dyDescent="0.3">
      <c r="A90" s="14" t="s">
        <v>5597</v>
      </c>
      <c r="B90" s="14" t="s">
        <v>685</v>
      </c>
      <c r="C90" s="14" t="s">
        <v>350</v>
      </c>
      <c r="D90" s="14" t="s">
        <v>232</v>
      </c>
      <c r="E90" s="14">
        <v>338.9</v>
      </c>
      <c r="F90" s="14">
        <v>48.3</v>
      </c>
      <c r="G90" s="14">
        <v>1700.2</v>
      </c>
      <c r="H90" s="14">
        <v>809.6</v>
      </c>
      <c r="I90" s="14">
        <v>7.02</v>
      </c>
      <c r="J90" s="14">
        <v>2.1</v>
      </c>
      <c r="K90" s="14">
        <v>103.49</v>
      </c>
      <c r="L90" s="14">
        <v>5.76</v>
      </c>
      <c r="M90" s="14">
        <v>338.1</v>
      </c>
      <c r="N90" s="14">
        <v>46.4</v>
      </c>
      <c r="O90" s="14">
        <v>349.6</v>
      </c>
      <c r="P90" s="14">
        <v>52.2</v>
      </c>
      <c r="Q90" s="14">
        <v>2881.4</v>
      </c>
      <c r="R90" s="14">
        <v>17610.599999999999</v>
      </c>
      <c r="S90" s="14">
        <v>6.27</v>
      </c>
      <c r="T90" s="14">
        <v>677.8</v>
      </c>
      <c r="U90" s="14">
        <v>96.6</v>
      </c>
      <c r="V90" s="14">
        <v>1.88</v>
      </c>
      <c r="W90" s="14">
        <v>6.7000000000000004E-2</v>
      </c>
      <c r="X90" s="14">
        <v>6.8000000000000005E-2</v>
      </c>
      <c r="Y90" s="14" t="s">
        <v>5431</v>
      </c>
      <c r="Z90" s="14" t="s">
        <v>1041</v>
      </c>
      <c r="AA90" s="14">
        <v>36.6</v>
      </c>
      <c r="AB90" s="14">
        <v>633.79999999999995</v>
      </c>
      <c r="AC90" s="14">
        <v>20.38</v>
      </c>
      <c r="AD90" s="14" t="s">
        <v>5598</v>
      </c>
    </row>
    <row r="91" spans="1:30" x14ac:dyDescent="0.3">
      <c r="A91" s="15" t="s">
        <v>5599</v>
      </c>
      <c r="B91" s="15" t="s">
        <v>689</v>
      </c>
      <c r="C91" s="15" t="s">
        <v>298</v>
      </c>
      <c r="D91" s="15" t="s">
        <v>880</v>
      </c>
      <c r="E91" s="15">
        <v>330.2</v>
      </c>
      <c r="F91" s="15">
        <v>48.5</v>
      </c>
      <c r="G91" s="15">
        <v>887.7</v>
      </c>
      <c r="H91" s="15">
        <v>245.9</v>
      </c>
      <c r="I91" s="15">
        <v>6.81</v>
      </c>
      <c r="J91" s="15">
        <v>3.61</v>
      </c>
      <c r="K91" s="15">
        <v>167.42</v>
      </c>
      <c r="L91" s="15">
        <v>5.87</v>
      </c>
      <c r="M91" s="15">
        <v>344.1</v>
      </c>
      <c r="N91" s="15">
        <v>49.8</v>
      </c>
      <c r="O91" s="15">
        <v>332.3</v>
      </c>
      <c r="P91" s="15">
        <v>46</v>
      </c>
      <c r="Q91" s="15">
        <v>1865</v>
      </c>
      <c r="R91" s="15">
        <v>17774.2</v>
      </c>
      <c r="S91" s="15">
        <v>5.36</v>
      </c>
      <c r="T91" s="15">
        <v>660.4</v>
      </c>
      <c r="U91" s="15">
        <v>97</v>
      </c>
      <c r="V91" s="15">
        <v>1.52</v>
      </c>
      <c r="W91" s="15">
        <v>6.5000000000000002E-2</v>
      </c>
      <c r="X91" s="15">
        <v>9.9000000000000005E-2</v>
      </c>
      <c r="Y91" s="15" t="s">
        <v>5431</v>
      </c>
      <c r="Z91" s="15" t="s">
        <v>1040</v>
      </c>
      <c r="AA91" s="15">
        <v>36.700000000000003</v>
      </c>
      <c r="AB91" s="15">
        <v>313.7</v>
      </c>
      <c r="AC91" s="15">
        <v>37.71</v>
      </c>
      <c r="AD91" s="15" t="s">
        <v>5600</v>
      </c>
    </row>
    <row r="92" spans="1:30" x14ac:dyDescent="0.3">
      <c r="A92" s="14" t="s">
        <v>5601</v>
      </c>
      <c r="B92" s="14" t="s">
        <v>693</v>
      </c>
      <c r="C92" s="14" t="s">
        <v>271</v>
      </c>
      <c r="D92" s="14" t="s">
        <v>307</v>
      </c>
      <c r="E92" s="14">
        <v>332.3</v>
      </c>
      <c r="F92" s="14">
        <v>58.6</v>
      </c>
      <c r="G92" s="14">
        <v>772.8</v>
      </c>
      <c r="H92" s="14">
        <v>314.10000000000002</v>
      </c>
      <c r="I92" s="14">
        <v>5.67</v>
      </c>
      <c r="J92" s="14">
        <v>2.46</v>
      </c>
      <c r="K92" s="14">
        <v>79.09</v>
      </c>
      <c r="L92" s="14">
        <v>6.56</v>
      </c>
      <c r="M92" s="14">
        <v>345.4</v>
      </c>
      <c r="N92" s="14">
        <v>56.8</v>
      </c>
      <c r="O92" s="14">
        <v>299.10000000000002</v>
      </c>
      <c r="P92" s="14">
        <v>61.7</v>
      </c>
      <c r="Q92" s="14">
        <v>2937.8</v>
      </c>
      <c r="R92" s="14">
        <v>14862.6</v>
      </c>
      <c r="S92" s="14">
        <v>5.6</v>
      </c>
      <c r="T92" s="14">
        <v>664.6</v>
      </c>
      <c r="U92" s="14">
        <v>117.2</v>
      </c>
      <c r="V92" s="14">
        <v>1.34</v>
      </c>
      <c r="W92" s="14">
        <v>0.19500000000000001</v>
      </c>
      <c r="X92" s="14">
        <v>0.22600000000000001</v>
      </c>
      <c r="Y92" s="14" t="s">
        <v>5457</v>
      </c>
      <c r="Z92" s="14" t="s">
        <v>1041</v>
      </c>
      <c r="AA92" s="14">
        <v>36.9</v>
      </c>
      <c r="AB92" s="14">
        <v>18.3</v>
      </c>
      <c r="AC92" s="14">
        <v>11.79</v>
      </c>
      <c r="AD92" s="14" t="s">
        <v>5602</v>
      </c>
    </row>
    <row r="93" spans="1:30" x14ac:dyDescent="0.3">
      <c r="A93" s="15" t="s">
        <v>5603</v>
      </c>
      <c r="B93" s="15" t="s">
        <v>699</v>
      </c>
      <c r="C93" s="15" t="s">
        <v>363</v>
      </c>
      <c r="D93" s="15" t="s">
        <v>315</v>
      </c>
      <c r="E93" s="15">
        <v>295.10000000000002</v>
      </c>
      <c r="F93" s="15">
        <v>35</v>
      </c>
      <c r="G93" s="15">
        <v>1128.2</v>
      </c>
      <c r="H93" s="15">
        <v>442.4</v>
      </c>
      <c r="I93" s="15">
        <v>8.42</v>
      </c>
      <c r="J93" s="15">
        <v>2.5499999999999998</v>
      </c>
      <c r="K93" s="15">
        <v>180.79</v>
      </c>
      <c r="L93" s="15">
        <v>5.8</v>
      </c>
      <c r="M93" s="15">
        <v>288.3</v>
      </c>
      <c r="N93" s="15">
        <v>33.4</v>
      </c>
      <c r="O93" s="15">
        <v>281.8</v>
      </c>
      <c r="P93" s="15">
        <v>34.9</v>
      </c>
      <c r="Q93" s="15">
        <v>2649.7</v>
      </c>
      <c r="R93" s="15">
        <v>17515.7</v>
      </c>
      <c r="S93" s="15">
        <v>4.57</v>
      </c>
      <c r="T93" s="15">
        <v>590.20000000000005</v>
      </c>
      <c r="U93" s="15">
        <v>70</v>
      </c>
      <c r="V93" s="15">
        <v>1.1200000000000001</v>
      </c>
      <c r="W93" s="15">
        <v>7.4999999999999997E-2</v>
      </c>
      <c r="X93" s="15">
        <v>0.29299999999999998</v>
      </c>
      <c r="Y93" s="15" t="s">
        <v>5431</v>
      </c>
      <c r="Z93" s="15" t="s">
        <v>1040</v>
      </c>
      <c r="AA93" s="15">
        <v>37.4</v>
      </c>
      <c r="AB93" s="15">
        <v>610.70000000000005</v>
      </c>
      <c r="AC93" s="15">
        <v>9.73</v>
      </c>
      <c r="AD93" s="15" t="s">
        <v>5604</v>
      </c>
    </row>
    <row r="94" spans="1:30" x14ac:dyDescent="0.3">
      <c r="A94" s="14" t="s">
        <v>5605</v>
      </c>
      <c r="B94" s="14" t="s">
        <v>704</v>
      </c>
      <c r="C94" s="14" t="s">
        <v>342</v>
      </c>
      <c r="D94" s="14" t="s">
        <v>521</v>
      </c>
      <c r="E94" s="14">
        <v>414.7</v>
      </c>
      <c r="F94" s="14">
        <v>76.400000000000006</v>
      </c>
      <c r="G94" s="14">
        <v>801.2</v>
      </c>
      <c r="H94" s="14">
        <v>503.9</v>
      </c>
      <c r="I94" s="14">
        <v>5.43</v>
      </c>
      <c r="J94" s="14">
        <v>1.59</v>
      </c>
      <c r="K94" s="14">
        <v>46.88</v>
      </c>
      <c r="L94" s="14">
        <v>6.3</v>
      </c>
      <c r="M94" s="14">
        <v>413.9</v>
      </c>
      <c r="N94" s="14">
        <v>75.7</v>
      </c>
      <c r="O94" s="14">
        <v>411.3</v>
      </c>
      <c r="P94" s="14">
        <v>80.2</v>
      </c>
      <c r="Q94" s="14">
        <v>1875.4</v>
      </c>
      <c r="R94" s="14">
        <v>11421.7</v>
      </c>
      <c r="S94" s="14">
        <v>4.79</v>
      </c>
      <c r="T94" s="14">
        <v>829.4</v>
      </c>
      <c r="U94" s="14">
        <v>152.80000000000001</v>
      </c>
      <c r="V94" s="14">
        <v>1.99</v>
      </c>
      <c r="W94" s="14">
        <v>0.23899999999999999</v>
      </c>
      <c r="X94" s="14">
        <v>0.20399999999999999</v>
      </c>
      <c r="Y94" s="14" t="s">
        <v>5457</v>
      </c>
      <c r="Z94" s="14" t="s">
        <v>1041</v>
      </c>
      <c r="AA94" s="14">
        <v>36.5</v>
      </c>
      <c r="AB94" s="14">
        <v>464.8</v>
      </c>
      <c r="AC94" s="14">
        <v>14.22</v>
      </c>
      <c r="AD94" s="14" t="s">
        <v>5531</v>
      </c>
    </row>
    <row r="95" spans="1:30" x14ac:dyDescent="0.3">
      <c r="A95" s="15" t="s">
        <v>5606</v>
      </c>
      <c r="B95" s="15" t="s">
        <v>709</v>
      </c>
      <c r="C95" s="15" t="s">
        <v>271</v>
      </c>
      <c r="D95" s="15" t="s">
        <v>532</v>
      </c>
      <c r="E95" s="15">
        <v>336.3</v>
      </c>
      <c r="F95" s="15">
        <v>47.3</v>
      </c>
      <c r="G95" s="15">
        <v>1356.6</v>
      </c>
      <c r="H95" s="15">
        <v>347.8</v>
      </c>
      <c r="I95" s="15">
        <v>7.11</v>
      </c>
      <c r="J95" s="15">
        <v>3.9</v>
      </c>
      <c r="K95" s="15">
        <v>197.15</v>
      </c>
      <c r="L95" s="15">
        <v>7.28</v>
      </c>
      <c r="M95" s="15">
        <v>327.60000000000002</v>
      </c>
      <c r="N95" s="15">
        <v>49.5</v>
      </c>
      <c r="O95" s="15">
        <v>340.8</v>
      </c>
      <c r="P95" s="15">
        <v>44.9</v>
      </c>
      <c r="Q95" s="15">
        <v>1830.7</v>
      </c>
      <c r="R95" s="15">
        <v>17427.8</v>
      </c>
      <c r="S95" s="15">
        <v>6.29</v>
      </c>
      <c r="T95" s="15">
        <v>672.6</v>
      </c>
      <c r="U95" s="15">
        <v>94.6</v>
      </c>
      <c r="V95" s="15">
        <v>1.21</v>
      </c>
      <c r="W95" s="15">
        <v>0.10100000000000001</v>
      </c>
      <c r="X95" s="15">
        <v>6.8000000000000005E-2</v>
      </c>
      <c r="Y95" s="15" t="s">
        <v>5437</v>
      </c>
      <c r="Z95" s="15" t="s">
        <v>1040</v>
      </c>
      <c r="AA95" s="15">
        <v>37.200000000000003</v>
      </c>
      <c r="AB95" s="15">
        <v>44.2</v>
      </c>
      <c r="AC95" s="15">
        <v>22.13</v>
      </c>
      <c r="AD95" s="15" t="s">
        <v>5607</v>
      </c>
    </row>
    <row r="96" spans="1:30" x14ac:dyDescent="0.3">
      <c r="A96" s="14" t="s">
        <v>5608</v>
      </c>
      <c r="B96" s="14" t="s">
        <v>714</v>
      </c>
      <c r="C96" s="14" t="s">
        <v>391</v>
      </c>
      <c r="D96" s="14" t="s">
        <v>329</v>
      </c>
      <c r="E96" s="14">
        <v>198</v>
      </c>
      <c r="F96" s="14">
        <v>24.4</v>
      </c>
      <c r="G96" s="14">
        <v>1238.0999999999999</v>
      </c>
      <c r="H96" s="14">
        <v>809.2</v>
      </c>
      <c r="I96" s="14">
        <v>8.1199999999999992</v>
      </c>
      <c r="J96" s="14">
        <v>1.53</v>
      </c>
      <c r="K96" s="14">
        <v>100.88</v>
      </c>
      <c r="L96" s="14">
        <v>8.06</v>
      </c>
      <c r="M96" s="14">
        <v>200.4</v>
      </c>
      <c r="N96" s="14">
        <v>25.4</v>
      </c>
      <c r="O96" s="14">
        <v>203.8</v>
      </c>
      <c r="P96" s="14">
        <v>24.9</v>
      </c>
      <c r="Q96" s="14">
        <v>2401.1</v>
      </c>
      <c r="R96" s="14">
        <v>9546.9</v>
      </c>
      <c r="S96" s="14">
        <v>5.62</v>
      </c>
      <c r="T96" s="14">
        <v>396</v>
      </c>
      <c r="U96" s="14">
        <v>48.8</v>
      </c>
      <c r="V96" s="14">
        <v>1.05</v>
      </c>
      <c r="W96" s="14">
        <v>0.18099999999999999</v>
      </c>
      <c r="X96" s="14">
        <v>0.23499999999999999</v>
      </c>
      <c r="Y96" s="14" t="s">
        <v>5442</v>
      </c>
      <c r="Z96" s="14" t="s">
        <v>1041</v>
      </c>
      <c r="AA96" s="14">
        <v>36.799999999999997</v>
      </c>
      <c r="AB96" s="14">
        <v>561.70000000000005</v>
      </c>
      <c r="AC96" s="14">
        <v>27.16</v>
      </c>
      <c r="AD96" s="14" t="s">
        <v>5609</v>
      </c>
    </row>
    <row r="97" spans="1:30" x14ac:dyDescent="0.3">
      <c r="A97" s="15" t="s">
        <v>5610</v>
      </c>
      <c r="B97" s="15" t="s">
        <v>717</v>
      </c>
      <c r="C97" s="15" t="s">
        <v>477</v>
      </c>
      <c r="D97" s="15" t="s">
        <v>492</v>
      </c>
      <c r="E97" s="15">
        <v>410.5</v>
      </c>
      <c r="F97" s="15">
        <v>56.2</v>
      </c>
      <c r="G97" s="15">
        <v>841.3</v>
      </c>
      <c r="H97" s="15">
        <v>250.4</v>
      </c>
      <c r="I97" s="15">
        <v>7.31</v>
      </c>
      <c r="J97" s="15">
        <v>3.36</v>
      </c>
      <c r="K97" s="15">
        <v>179.55</v>
      </c>
      <c r="L97" s="15">
        <v>5.23</v>
      </c>
      <c r="M97" s="15">
        <v>416.1</v>
      </c>
      <c r="N97" s="15">
        <v>56.7</v>
      </c>
      <c r="O97" s="15">
        <v>404.7</v>
      </c>
      <c r="P97" s="15">
        <v>56.5</v>
      </c>
      <c r="Q97" s="15">
        <v>2926</v>
      </c>
      <c r="R97" s="15">
        <v>10454.200000000001</v>
      </c>
      <c r="S97" s="15">
        <v>3.99</v>
      </c>
      <c r="T97" s="15">
        <v>821</v>
      </c>
      <c r="U97" s="15">
        <v>112.4</v>
      </c>
      <c r="V97" s="15">
        <v>1.1000000000000001</v>
      </c>
      <c r="W97" s="15">
        <v>0.27200000000000002</v>
      </c>
      <c r="X97" s="15">
        <v>0.28299999999999997</v>
      </c>
      <c r="Y97" s="15" t="s">
        <v>5431</v>
      </c>
      <c r="Z97" s="15" t="s">
        <v>1040</v>
      </c>
      <c r="AA97" s="15">
        <v>37.200000000000003</v>
      </c>
      <c r="AB97" s="15">
        <v>305.10000000000002</v>
      </c>
      <c r="AC97" s="15">
        <v>38.61</v>
      </c>
      <c r="AD97" s="15" t="s">
        <v>5611</v>
      </c>
    </row>
    <row r="98" spans="1:30" x14ac:dyDescent="0.3">
      <c r="A98" s="14" t="s">
        <v>5612</v>
      </c>
      <c r="B98" s="14" t="s">
        <v>721</v>
      </c>
      <c r="C98" s="14" t="s">
        <v>263</v>
      </c>
      <c r="D98" s="14" t="s">
        <v>254</v>
      </c>
      <c r="E98" s="14">
        <v>205.3</v>
      </c>
      <c r="F98" s="14">
        <v>34.6</v>
      </c>
      <c r="G98" s="14">
        <v>892</v>
      </c>
      <c r="H98" s="14">
        <v>253.4</v>
      </c>
      <c r="I98" s="14">
        <v>5.93</v>
      </c>
      <c r="J98" s="14">
        <v>3.52</v>
      </c>
      <c r="K98" s="14">
        <v>123.78</v>
      </c>
      <c r="L98" s="14">
        <v>8.4</v>
      </c>
      <c r="M98" s="14">
        <v>213</v>
      </c>
      <c r="N98" s="14">
        <v>34.700000000000003</v>
      </c>
      <c r="O98" s="14">
        <v>200.5</v>
      </c>
      <c r="P98" s="14">
        <v>35.6</v>
      </c>
      <c r="Q98" s="14">
        <v>2904.3</v>
      </c>
      <c r="R98" s="14">
        <v>9753.5</v>
      </c>
      <c r="S98" s="14">
        <v>5.67</v>
      </c>
      <c r="T98" s="14">
        <v>410.6</v>
      </c>
      <c r="U98" s="14">
        <v>69.2</v>
      </c>
      <c r="V98" s="14">
        <v>1.26</v>
      </c>
      <c r="W98" s="14">
        <v>0.17899999999999999</v>
      </c>
      <c r="X98" s="14">
        <v>0.20100000000000001</v>
      </c>
      <c r="Y98" s="14" t="s">
        <v>5434</v>
      </c>
      <c r="Z98" s="14" t="s">
        <v>1040</v>
      </c>
      <c r="AA98" s="14">
        <v>37.200000000000003</v>
      </c>
      <c r="AB98" s="14">
        <v>85.5</v>
      </c>
      <c r="AC98" s="14">
        <v>8.17</v>
      </c>
      <c r="AD98" s="14" t="s">
        <v>5613</v>
      </c>
    </row>
    <row r="99" spans="1:30" x14ac:dyDescent="0.3">
      <c r="A99" s="15" t="s">
        <v>5614</v>
      </c>
      <c r="B99" s="15" t="s">
        <v>724</v>
      </c>
      <c r="C99" s="15" t="s">
        <v>206</v>
      </c>
      <c r="D99" s="15" t="s">
        <v>299</v>
      </c>
      <c r="E99" s="15">
        <v>203.4</v>
      </c>
      <c r="F99" s="15">
        <v>33.700000000000003</v>
      </c>
      <c r="G99" s="15">
        <v>1771.1</v>
      </c>
      <c r="H99" s="15">
        <v>978.5</v>
      </c>
      <c r="I99" s="15">
        <v>6.04</v>
      </c>
      <c r="J99" s="15">
        <v>1.81</v>
      </c>
      <c r="K99" s="15">
        <v>66.03</v>
      </c>
      <c r="L99" s="15">
        <v>8.27</v>
      </c>
      <c r="M99" s="15">
        <v>212.2</v>
      </c>
      <c r="N99" s="15">
        <v>33.6</v>
      </c>
      <c r="O99" s="15">
        <v>192.3</v>
      </c>
      <c r="P99" s="15">
        <v>35.700000000000003</v>
      </c>
      <c r="Q99" s="15">
        <v>2273.8000000000002</v>
      </c>
      <c r="R99" s="15">
        <v>16128.4</v>
      </c>
      <c r="S99" s="15">
        <v>4.68</v>
      </c>
      <c r="T99" s="15">
        <v>406.8</v>
      </c>
      <c r="U99" s="15">
        <v>67.400000000000006</v>
      </c>
      <c r="V99" s="15">
        <v>1.39</v>
      </c>
      <c r="W99" s="15">
        <v>0.23899999999999999</v>
      </c>
      <c r="X99" s="15">
        <v>7.4999999999999997E-2</v>
      </c>
      <c r="Y99" s="15" t="s">
        <v>5457</v>
      </c>
      <c r="Z99" s="15" t="s">
        <v>1040</v>
      </c>
      <c r="AA99" s="15">
        <v>36.9</v>
      </c>
      <c r="AB99" s="15">
        <v>137.6</v>
      </c>
      <c r="AC99" s="15">
        <v>17.93</v>
      </c>
      <c r="AD99" s="15" t="s">
        <v>5615</v>
      </c>
    </row>
    <row r="100" spans="1:30" x14ac:dyDescent="0.3">
      <c r="A100" s="14" t="s">
        <v>5616</v>
      </c>
      <c r="B100" s="14" t="s">
        <v>727</v>
      </c>
      <c r="C100" s="14" t="s">
        <v>306</v>
      </c>
      <c r="D100" s="14" t="s">
        <v>307</v>
      </c>
      <c r="E100" s="14">
        <v>193.3</v>
      </c>
      <c r="F100" s="14">
        <v>30.6</v>
      </c>
      <c r="G100" s="14">
        <v>958.2</v>
      </c>
      <c r="H100" s="14">
        <v>372.8</v>
      </c>
      <c r="I100" s="14">
        <v>6.31</v>
      </c>
      <c r="J100" s="14">
        <v>2.57</v>
      </c>
      <c r="K100" s="14">
        <v>102.33</v>
      </c>
      <c r="L100" s="14">
        <v>8.35</v>
      </c>
      <c r="M100" s="14">
        <v>186.8</v>
      </c>
      <c r="N100" s="14">
        <v>30.4</v>
      </c>
      <c r="O100" s="14">
        <v>193.5</v>
      </c>
      <c r="P100" s="14">
        <v>30.2</v>
      </c>
      <c r="Q100" s="14">
        <v>2145.6</v>
      </c>
      <c r="R100" s="14">
        <v>9980.7999999999993</v>
      </c>
      <c r="S100" s="14">
        <v>6.78</v>
      </c>
      <c r="T100" s="14">
        <v>386.6</v>
      </c>
      <c r="U100" s="14">
        <v>61.2</v>
      </c>
      <c r="V100" s="14">
        <v>1.51</v>
      </c>
      <c r="W100" s="14">
        <v>0.23</v>
      </c>
      <c r="X100" s="14">
        <v>0.192</v>
      </c>
      <c r="Y100" s="14" t="s">
        <v>5442</v>
      </c>
      <c r="Z100" s="14" t="s">
        <v>1040</v>
      </c>
      <c r="AA100" s="14">
        <v>36.9</v>
      </c>
      <c r="AB100" s="14">
        <v>418</v>
      </c>
      <c r="AC100" s="14">
        <v>33.17</v>
      </c>
      <c r="AD100" s="14" t="s">
        <v>5617</v>
      </c>
    </row>
    <row r="101" spans="1:30" x14ac:dyDescent="0.3">
      <c r="A101" s="15" t="s">
        <v>5618</v>
      </c>
      <c r="B101" s="15" t="s">
        <v>731</v>
      </c>
      <c r="C101" s="15" t="s">
        <v>526</v>
      </c>
      <c r="D101" s="15" t="s">
        <v>385</v>
      </c>
      <c r="E101" s="15">
        <v>228.2</v>
      </c>
      <c r="F101" s="15">
        <v>32.799999999999997</v>
      </c>
      <c r="G101" s="15">
        <v>1488.9</v>
      </c>
      <c r="H101" s="15">
        <v>804.8</v>
      </c>
      <c r="I101" s="15">
        <v>6.95</v>
      </c>
      <c r="J101" s="15">
        <v>1.85</v>
      </c>
      <c r="K101" s="15">
        <v>89.36</v>
      </c>
      <c r="L101" s="15">
        <v>6.75</v>
      </c>
      <c r="M101" s="15">
        <v>236.8</v>
      </c>
      <c r="N101" s="15">
        <v>32.700000000000003</v>
      </c>
      <c r="O101" s="15">
        <v>238.2</v>
      </c>
      <c r="P101" s="15">
        <v>34</v>
      </c>
      <c r="Q101" s="15">
        <v>2456.6</v>
      </c>
      <c r="R101" s="15">
        <v>10166.799999999999</v>
      </c>
      <c r="S101" s="15">
        <v>4.16</v>
      </c>
      <c r="T101" s="15">
        <v>456.4</v>
      </c>
      <c r="U101" s="15">
        <v>65.599999999999994</v>
      </c>
      <c r="V101" s="15">
        <v>1.23</v>
      </c>
      <c r="W101" s="15">
        <v>7.0000000000000007E-2</v>
      </c>
      <c r="X101" s="15">
        <v>0.08</v>
      </c>
      <c r="Y101" s="15" t="s">
        <v>5431</v>
      </c>
      <c r="Z101" s="15" t="s">
        <v>1040</v>
      </c>
      <c r="AA101" s="15">
        <v>37.4</v>
      </c>
      <c r="AB101" s="15">
        <v>189.9</v>
      </c>
      <c r="AC101" s="15">
        <v>22.28</v>
      </c>
      <c r="AD101" s="15" t="s">
        <v>5619</v>
      </c>
    </row>
    <row r="102" spans="1:30" x14ac:dyDescent="0.3">
      <c r="A102" s="14" t="s">
        <v>5620</v>
      </c>
      <c r="B102" s="14" t="s">
        <v>733</v>
      </c>
      <c r="C102" s="14" t="s">
        <v>434</v>
      </c>
      <c r="D102" s="14" t="s">
        <v>299</v>
      </c>
      <c r="E102" s="14">
        <v>385.3</v>
      </c>
      <c r="F102" s="14">
        <v>71.5</v>
      </c>
      <c r="G102" s="14">
        <v>895.7</v>
      </c>
      <c r="H102" s="14">
        <v>336.7</v>
      </c>
      <c r="I102" s="14">
        <v>5.39</v>
      </c>
      <c r="J102" s="14">
        <v>2.66</v>
      </c>
      <c r="K102" s="14">
        <v>77.28</v>
      </c>
      <c r="L102" s="14">
        <v>7.78</v>
      </c>
      <c r="M102" s="14">
        <v>372.7</v>
      </c>
      <c r="N102" s="14">
        <v>74.5</v>
      </c>
      <c r="O102" s="14">
        <v>398.3</v>
      </c>
      <c r="P102" s="14">
        <v>74.3</v>
      </c>
      <c r="Q102" s="14">
        <v>2227.5</v>
      </c>
      <c r="R102" s="14">
        <v>9387.6</v>
      </c>
      <c r="S102" s="14">
        <v>4.3899999999999997</v>
      </c>
      <c r="T102" s="14">
        <v>770.6</v>
      </c>
      <c r="U102" s="14">
        <v>143</v>
      </c>
      <c r="V102" s="14">
        <v>1.96</v>
      </c>
      <c r="W102" s="14">
        <v>0.20300000000000001</v>
      </c>
      <c r="X102" s="14">
        <v>6.6000000000000003E-2</v>
      </c>
      <c r="Y102" s="14" t="s">
        <v>5434</v>
      </c>
      <c r="Z102" s="14" t="s">
        <v>1041</v>
      </c>
      <c r="AA102" s="14">
        <v>36.799999999999997</v>
      </c>
      <c r="AB102" s="14">
        <v>441.2</v>
      </c>
      <c r="AC102" s="14">
        <v>4.91</v>
      </c>
      <c r="AD102" s="14" t="s">
        <v>5621</v>
      </c>
    </row>
    <row r="103" spans="1:30" x14ac:dyDescent="0.3">
      <c r="A103" s="15" t="s">
        <v>5622</v>
      </c>
      <c r="B103" s="15" t="s">
        <v>737</v>
      </c>
      <c r="C103" s="15" t="s">
        <v>434</v>
      </c>
      <c r="D103" s="15" t="s">
        <v>307</v>
      </c>
      <c r="E103" s="15">
        <v>237.7</v>
      </c>
      <c r="F103" s="15">
        <v>30.9</v>
      </c>
      <c r="G103" s="15">
        <v>1391.1</v>
      </c>
      <c r="H103" s="15">
        <v>489.8</v>
      </c>
      <c r="I103" s="15">
        <v>7.7</v>
      </c>
      <c r="J103" s="15">
        <v>2.84</v>
      </c>
      <c r="K103" s="15">
        <v>168.38</v>
      </c>
      <c r="L103" s="15">
        <v>5.18</v>
      </c>
      <c r="M103" s="15">
        <v>234.1</v>
      </c>
      <c r="N103" s="15">
        <v>30.3</v>
      </c>
      <c r="O103" s="15">
        <v>215.4</v>
      </c>
      <c r="P103" s="15">
        <v>28.7</v>
      </c>
      <c r="Q103" s="15">
        <v>1894.6</v>
      </c>
      <c r="R103" s="15">
        <v>12115.8</v>
      </c>
      <c r="S103" s="15">
        <v>3.68</v>
      </c>
      <c r="T103" s="15">
        <v>475.4</v>
      </c>
      <c r="U103" s="15">
        <v>61.8</v>
      </c>
      <c r="V103" s="15">
        <v>1.58</v>
      </c>
      <c r="W103" s="15">
        <v>6.5000000000000002E-2</v>
      </c>
      <c r="X103" s="15">
        <v>0.26100000000000001</v>
      </c>
      <c r="Y103" s="15" t="s">
        <v>5442</v>
      </c>
      <c r="Z103" s="15" t="s">
        <v>1041</v>
      </c>
      <c r="AA103" s="15">
        <v>37.4</v>
      </c>
      <c r="AB103" s="15">
        <v>164</v>
      </c>
      <c r="AC103" s="15">
        <v>24.35</v>
      </c>
      <c r="AD103" s="15" t="s">
        <v>5623</v>
      </c>
    </row>
    <row r="104" spans="1:30" x14ac:dyDescent="0.3">
      <c r="A104" s="14" t="s">
        <v>5624</v>
      </c>
      <c r="B104" s="14" t="s">
        <v>740</v>
      </c>
      <c r="C104" s="14" t="s">
        <v>192</v>
      </c>
      <c r="D104" s="14" t="s">
        <v>487</v>
      </c>
      <c r="E104" s="14">
        <v>321.2</v>
      </c>
      <c r="F104" s="14">
        <v>43.9</v>
      </c>
      <c r="G104" s="14">
        <v>980.9</v>
      </c>
      <c r="H104" s="14">
        <v>252.8</v>
      </c>
      <c r="I104" s="14">
        <v>7.31</v>
      </c>
      <c r="J104" s="14">
        <v>3.88</v>
      </c>
      <c r="K104" s="14">
        <v>207.33</v>
      </c>
      <c r="L104" s="14">
        <v>5.87</v>
      </c>
      <c r="M104" s="14">
        <v>327.7</v>
      </c>
      <c r="N104" s="14">
        <v>43.9</v>
      </c>
      <c r="O104" s="14">
        <v>344.7</v>
      </c>
      <c r="P104" s="14">
        <v>45.4</v>
      </c>
      <c r="Q104" s="14">
        <v>1814.6</v>
      </c>
      <c r="R104" s="14">
        <v>17402</v>
      </c>
      <c r="S104" s="14">
        <v>5.3</v>
      </c>
      <c r="T104" s="14">
        <v>642.4</v>
      </c>
      <c r="U104" s="14">
        <v>87.8</v>
      </c>
      <c r="V104" s="14">
        <v>1.97</v>
      </c>
      <c r="W104" s="14">
        <v>0.27400000000000002</v>
      </c>
      <c r="X104" s="14">
        <v>6.8000000000000005E-2</v>
      </c>
      <c r="Y104" s="14" t="s">
        <v>5442</v>
      </c>
      <c r="Z104" s="14" t="s">
        <v>1041</v>
      </c>
      <c r="AA104" s="14">
        <v>37.1</v>
      </c>
      <c r="AB104" s="14">
        <v>694.8</v>
      </c>
      <c r="AC104" s="14">
        <v>31.71</v>
      </c>
      <c r="AD104" s="14" t="s">
        <v>5611</v>
      </c>
    </row>
    <row r="105" spans="1:30" x14ac:dyDescent="0.3">
      <c r="A105" s="15" t="s">
        <v>5625</v>
      </c>
      <c r="B105" s="15" t="s">
        <v>743</v>
      </c>
      <c r="C105" s="15" t="s">
        <v>219</v>
      </c>
      <c r="D105" s="15" t="s">
        <v>177</v>
      </c>
      <c r="E105" s="15">
        <v>290.3</v>
      </c>
      <c r="F105" s="15">
        <v>46.1</v>
      </c>
      <c r="G105" s="15">
        <v>1226.5999999999999</v>
      </c>
      <c r="H105" s="15">
        <v>481</v>
      </c>
      <c r="I105" s="15">
        <v>6.3</v>
      </c>
      <c r="J105" s="15">
        <v>2.5499999999999998</v>
      </c>
      <c r="K105" s="15">
        <v>101.21</v>
      </c>
      <c r="L105" s="15">
        <v>5.97</v>
      </c>
      <c r="M105" s="15">
        <v>278.2</v>
      </c>
      <c r="N105" s="15">
        <v>44.4</v>
      </c>
      <c r="O105" s="15">
        <v>268.60000000000002</v>
      </c>
      <c r="P105" s="15">
        <v>47</v>
      </c>
      <c r="Q105" s="15">
        <v>2147.5</v>
      </c>
      <c r="R105" s="15">
        <v>17247</v>
      </c>
      <c r="S105" s="15">
        <v>4.63</v>
      </c>
      <c r="T105" s="15">
        <v>580.6</v>
      </c>
      <c r="U105" s="15">
        <v>92.2</v>
      </c>
      <c r="V105" s="15">
        <v>1.62</v>
      </c>
      <c r="W105" s="15">
        <v>0.107</v>
      </c>
      <c r="X105" s="15">
        <v>0.249</v>
      </c>
      <c r="Y105" s="15" t="s">
        <v>5442</v>
      </c>
      <c r="Z105" s="15" t="s">
        <v>1040</v>
      </c>
      <c r="AA105" s="15">
        <v>37</v>
      </c>
      <c r="AB105" s="15">
        <v>191.6</v>
      </c>
      <c r="AC105" s="15">
        <v>6.74</v>
      </c>
      <c r="AD105" s="15" t="s">
        <v>5626</v>
      </c>
    </row>
    <row r="106" spans="1:30" x14ac:dyDescent="0.3">
      <c r="A106" s="14" t="s">
        <v>5627</v>
      </c>
      <c r="B106" s="14" t="s">
        <v>746</v>
      </c>
      <c r="C106" s="14" t="s">
        <v>271</v>
      </c>
      <c r="D106" s="14" t="s">
        <v>880</v>
      </c>
      <c r="E106" s="14">
        <v>232.1</v>
      </c>
      <c r="F106" s="14">
        <v>29.6</v>
      </c>
      <c r="G106" s="14">
        <v>1763.9</v>
      </c>
      <c r="H106" s="14">
        <v>728.9</v>
      </c>
      <c r="I106" s="14">
        <v>7.83</v>
      </c>
      <c r="J106" s="14">
        <v>2.42</v>
      </c>
      <c r="K106" s="14">
        <v>148.37</v>
      </c>
      <c r="L106" s="14">
        <v>7.97</v>
      </c>
      <c r="M106" s="14">
        <v>234.7</v>
      </c>
      <c r="N106" s="14">
        <v>29.5</v>
      </c>
      <c r="O106" s="14">
        <v>235.7</v>
      </c>
      <c r="P106" s="14">
        <v>30.4</v>
      </c>
      <c r="Q106" s="14">
        <v>2857.3</v>
      </c>
      <c r="R106" s="14">
        <v>12921.1</v>
      </c>
      <c r="S106" s="14">
        <v>3.65</v>
      </c>
      <c r="T106" s="14">
        <v>464.2</v>
      </c>
      <c r="U106" s="14">
        <v>59.2</v>
      </c>
      <c r="V106" s="14">
        <v>1.89</v>
      </c>
      <c r="W106" s="14">
        <v>0.23799999999999999</v>
      </c>
      <c r="X106" s="14">
        <v>0.186</v>
      </c>
      <c r="Y106" s="14" t="s">
        <v>5437</v>
      </c>
      <c r="Z106" s="14" t="s">
        <v>1040</v>
      </c>
      <c r="AA106" s="14">
        <v>37.200000000000003</v>
      </c>
      <c r="AB106" s="14">
        <v>227.5</v>
      </c>
      <c r="AC106" s="14">
        <v>22.13</v>
      </c>
      <c r="AD106" s="14" t="s">
        <v>5628</v>
      </c>
    </row>
    <row r="107" spans="1:30" x14ac:dyDescent="0.3">
      <c r="A107" s="15" t="s">
        <v>5629</v>
      </c>
      <c r="B107" s="15" t="s">
        <v>749</v>
      </c>
      <c r="C107" s="15" t="s">
        <v>253</v>
      </c>
      <c r="D107" s="15" t="s">
        <v>690</v>
      </c>
      <c r="E107" s="15">
        <v>262.60000000000002</v>
      </c>
      <c r="F107" s="15">
        <v>32.9</v>
      </c>
      <c r="G107" s="15">
        <v>1096.4000000000001</v>
      </c>
      <c r="H107" s="15">
        <v>565.20000000000005</v>
      </c>
      <c r="I107" s="15">
        <v>7.98</v>
      </c>
      <c r="J107" s="15">
        <v>1.94</v>
      </c>
      <c r="K107" s="15">
        <v>123.54</v>
      </c>
      <c r="L107" s="15">
        <v>6.28</v>
      </c>
      <c r="M107" s="15">
        <v>259.3</v>
      </c>
      <c r="N107" s="15">
        <v>33.1</v>
      </c>
      <c r="O107" s="15">
        <v>267.39999999999998</v>
      </c>
      <c r="P107" s="15">
        <v>30.2</v>
      </c>
      <c r="Q107" s="15">
        <v>2129.1999999999998</v>
      </c>
      <c r="R107" s="15">
        <v>11202.5</v>
      </c>
      <c r="S107" s="15">
        <v>5.32</v>
      </c>
      <c r="T107" s="15">
        <v>525.20000000000005</v>
      </c>
      <c r="U107" s="15">
        <v>65.8</v>
      </c>
      <c r="V107" s="15">
        <v>1.1000000000000001</v>
      </c>
      <c r="W107" s="15">
        <v>0.06</v>
      </c>
      <c r="X107" s="15">
        <v>0.183</v>
      </c>
      <c r="Y107" s="15" t="s">
        <v>5437</v>
      </c>
      <c r="Z107" s="15" t="s">
        <v>1040</v>
      </c>
      <c r="AA107" s="15">
        <v>37.200000000000003</v>
      </c>
      <c r="AB107" s="15">
        <v>284.10000000000002</v>
      </c>
      <c r="AC107" s="15">
        <v>23.36</v>
      </c>
      <c r="AD107" s="15" t="s">
        <v>5528</v>
      </c>
    </row>
    <row r="108" spans="1:30" x14ac:dyDescent="0.3">
      <c r="A108" s="14" t="s">
        <v>5630</v>
      </c>
      <c r="B108" s="14" t="s">
        <v>752</v>
      </c>
      <c r="C108" s="14" t="s">
        <v>306</v>
      </c>
      <c r="D108" s="14" t="s">
        <v>492</v>
      </c>
      <c r="E108" s="14">
        <v>408.5</v>
      </c>
      <c r="F108" s="14">
        <v>57.9</v>
      </c>
      <c r="G108" s="14">
        <v>699.4</v>
      </c>
      <c r="H108" s="14">
        <v>302.8</v>
      </c>
      <c r="I108" s="14">
        <v>7.05</v>
      </c>
      <c r="J108" s="14">
        <v>2.31</v>
      </c>
      <c r="K108" s="14">
        <v>114.81</v>
      </c>
      <c r="L108" s="14">
        <v>6.05</v>
      </c>
      <c r="M108" s="14">
        <v>420.9</v>
      </c>
      <c r="N108" s="14">
        <v>58.3</v>
      </c>
      <c r="O108" s="14">
        <v>436.8</v>
      </c>
      <c r="P108" s="14">
        <v>53.2</v>
      </c>
      <c r="Q108" s="14">
        <v>1696.1</v>
      </c>
      <c r="R108" s="14">
        <v>14597.7</v>
      </c>
      <c r="S108" s="14">
        <v>5.8</v>
      </c>
      <c r="T108" s="14">
        <v>817</v>
      </c>
      <c r="U108" s="14">
        <v>115.8</v>
      </c>
      <c r="V108" s="14">
        <v>1.98</v>
      </c>
      <c r="W108" s="14">
        <v>0.22</v>
      </c>
      <c r="X108" s="14">
        <v>0.27</v>
      </c>
      <c r="Y108" s="14" t="s">
        <v>5437</v>
      </c>
      <c r="Z108" s="14" t="s">
        <v>1041</v>
      </c>
      <c r="AA108" s="14">
        <v>36.9</v>
      </c>
      <c r="AB108" s="14">
        <v>425.6</v>
      </c>
      <c r="AC108" s="14">
        <v>5.89</v>
      </c>
      <c r="AD108" s="14" t="s">
        <v>5631</v>
      </c>
    </row>
    <row r="109" spans="1:30" x14ac:dyDescent="0.3">
      <c r="A109" s="15" t="s">
        <v>5632</v>
      </c>
      <c r="B109" s="15" t="s">
        <v>757</v>
      </c>
      <c r="C109" s="15" t="s">
        <v>192</v>
      </c>
      <c r="D109" s="15" t="s">
        <v>690</v>
      </c>
      <c r="E109" s="15">
        <v>291</v>
      </c>
      <c r="F109" s="15">
        <v>54.9</v>
      </c>
      <c r="G109" s="15">
        <v>1555.3</v>
      </c>
      <c r="H109" s="15">
        <v>591.4</v>
      </c>
      <c r="I109" s="15">
        <v>5.3</v>
      </c>
      <c r="J109" s="15">
        <v>2.63</v>
      </c>
      <c r="K109" s="15">
        <v>73.88</v>
      </c>
      <c r="L109" s="15">
        <v>5.76</v>
      </c>
      <c r="M109" s="15">
        <v>293.89999999999998</v>
      </c>
      <c r="N109" s="15">
        <v>56</v>
      </c>
      <c r="O109" s="15">
        <v>295.60000000000002</v>
      </c>
      <c r="P109" s="15">
        <v>59</v>
      </c>
      <c r="Q109" s="15">
        <v>1878</v>
      </c>
      <c r="R109" s="15">
        <v>9991.6</v>
      </c>
      <c r="S109" s="15">
        <v>5.57</v>
      </c>
      <c r="T109" s="15">
        <v>582</v>
      </c>
      <c r="U109" s="15">
        <v>109.8</v>
      </c>
      <c r="V109" s="15">
        <v>1.87</v>
      </c>
      <c r="W109" s="15">
        <v>0.24399999999999999</v>
      </c>
      <c r="X109" s="15">
        <v>0.182</v>
      </c>
      <c r="Y109" s="15" t="s">
        <v>5457</v>
      </c>
      <c r="Z109" s="15" t="s">
        <v>1041</v>
      </c>
      <c r="AA109" s="15">
        <v>36.799999999999997</v>
      </c>
      <c r="AB109" s="15">
        <v>489.5</v>
      </c>
      <c r="AC109" s="15">
        <v>40.479999999999997</v>
      </c>
      <c r="AD109" s="15" t="s">
        <v>5633</v>
      </c>
    </row>
    <row r="110" spans="1:30" x14ac:dyDescent="0.3">
      <c r="A110" s="14" t="s">
        <v>5634</v>
      </c>
      <c r="B110" s="14" t="s">
        <v>761</v>
      </c>
      <c r="C110" s="14" t="s">
        <v>206</v>
      </c>
      <c r="D110" s="14" t="s">
        <v>232</v>
      </c>
      <c r="E110" s="14">
        <v>409</v>
      </c>
      <c r="F110" s="14">
        <v>49.8</v>
      </c>
      <c r="G110" s="14">
        <v>1574.9</v>
      </c>
      <c r="H110" s="14">
        <v>622.5</v>
      </c>
      <c r="I110" s="14">
        <v>8.2100000000000009</v>
      </c>
      <c r="J110" s="14">
        <v>2.5299999999999998</v>
      </c>
      <c r="K110" s="14">
        <v>170.53</v>
      </c>
      <c r="L110" s="14">
        <v>8.0299999999999994</v>
      </c>
      <c r="M110" s="14">
        <v>424</v>
      </c>
      <c r="N110" s="14">
        <v>49.6</v>
      </c>
      <c r="O110" s="14">
        <v>422.7</v>
      </c>
      <c r="P110" s="14">
        <v>45.1</v>
      </c>
      <c r="Q110" s="14">
        <v>2548.1999999999998</v>
      </c>
      <c r="R110" s="14">
        <v>9272.7999999999993</v>
      </c>
      <c r="S110" s="14">
        <v>4.51</v>
      </c>
      <c r="T110" s="14">
        <v>818</v>
      </c>
      <c r="U110" s="14">
        <v>99.6</v>
      </c>
      <c r="V110" s="14">
        <v>1.27</v>
      </c>
      <c r="W110" s="14">
        <v>0.14199999999999999</v>
      </c>
      <c r="X110" s="14">
        <v>0.11700000000000001</v>
      </c>
      <c r="Y110" s="14" t="s">
        <v>5431</v>
      </c>
      <c r="Z110" s="14" t="s">
        <v>1040</v>
      </c>
      <c r="AA110" s="14">
        <v>37.200000000000003</v>
      </c>
      <c r="AB110" s="14">
        <v>284.10000000000002</v>
      </c>
      <c r="AC110" s="14">
        <v>11.08</v>
      </c>
      <c r="AD110" s="14" t="s">
        <v>5635</v>
      </c>
    </row>
    <row r="111" spans="1:30" x14ac:dyDescent="0.3">
      <c r="A111" s="15" t="s">
        <v>5636</v>
      </c>
      <c r="B111" s="15" t="s">
        <v>764</v>
      </c>
      <c r="C111" s="15" t="s">
        <v>456</v>
      </c>
      <c r="D111" s="15" t="s">
        <v>307</v>
      </c>
      <c r="E111" s="15">
        <v>181.4</v>
      </c>
      <c r="F111" s="15">
        <v>23.8</v>
      </c>
      <c r="G111" s="15">
        <v>1057.8</v>
      </c>
      <c r="H111" s="15">
        <v>455.9</v>
      </c>
      <c r="I111" s="15">
        <v>7.62</v>
      </c>
      <c r="J111" s="15">
        <v>2.3199999999999998</v>
      </c>
      <c r="K111" s="15">
        <v>134.71</v>
      </c>
      <c r="L111" s="15">
        <v>7.1</v>
      </c>
      <c r="M111" s="15">
        <v>178.2</v>
      </c>
      <c r="N111" s="15">
        <v>24.7</v>
      </c>
      <c r="O111" s="15">
        <v>194.3</v>
      </c>
      <c r="P111" s="15">
        <v>24.4</v>
      </c>
      <c r="Q111" s="15">
        <v>2794.2</v>
      </c>
      <c r="R111" s="15">
        <v>14936.9</v>
      </c>
      <c r="S111" s="15">
        <v>5.31</v>
      </c>
      <c r="T111" s="15">
        <v>362.8</v>
      </c>
      <c r="U111" s="15">
        <v>47.6</v>
      </c>
      <c r="V111" s="15">
        <v>1.65</v>
      </c>
      <c r="W111" s="15">
        <v>0.247</v>
      </c>
      <c r="X111" s="15">
        <v>0.26100000000000001</v>
      </c>
      <c r="Y111" s="15" t="s">
        <v>5457</v>
      </c>
      <c r="Z111" s="15" t="s">
        <v>1040</v>
      </c>
      <c r="AA111" s="15">
        <v>36.5</v>
      </c>
      <c r="AB111" s="15">
        <v>42.9</v>
      </c>
      <c r="AC111" s="15">
        <v>37.67</v>
      </c>
      <c r="AD111" s="15" t="s">
        <v>5637</v>
      </c>
    </row>
    <row r="112" spans="1:30" x14ac:dyDescent="0.3">
      <c r="A112" s="14" t="s">
        <v>5638</v>
      </c>
      <c r="B112" s="14" t="s">
        <v>768</v>
      </c>
      <c r="C112" s="14" t="s">
        <v>253</v>
      </c>
      <c r="D112" s="14" t="s">
        <v>487</v>
      </c>
      <c r="E112" s="14">
        <v>253.6</v>
      </c>
      <c r="F112" s="14">
        <v>32</v>
      </c>
      <c r="G112" s="14">
        <v>840.6</v>
      </c>
      <c r="H112" s="14">
        <v>266</v>
      </c>
      <c r="I112" s="14">
        <v>7.93</v>
      </c>
      <c r="J112" s="14">
        <v>3.16</v>
      </c>
      <c r="K112" s="14">
        <v>198.72</v>
      </c>
      <c r="L112" s="14">
        <v>6.49</v>
      </c>
      <c r="M112" s="14">
        <v>242.2</v>
      </c>
      <c r="N112" s="14">
        <v>31.6</v>
      </c>
      <c r="O112" s="14">
        <v>240.8</v>
      </c>
      <c r="P112" s="14">
        <v>33.799999999999997</v>
      </c>
      <c r="Q112" s="14">
        <v>1635.2</v>
      </c>
      <c r="R112" s="14">
        <v>9095.2000000000007</v>
      </c>
      <c r="S112" s="14">
        <v>5.98</v>
      </c>
      <c r="T112" s="14">
        <v>507.2</v>
      </c>
      <c r="U112" s="14">
        <v>64</v>
      </c>
      <c r="V112" s="14">
        <v>1.21</v>
      </c>
      <c r="W112" s="14">
        <v>0.16</v>
      </c>
      <c r="X112" s="14">
        <v>0.25700000000000001</v>
      </c>
      <c r="Y112" s="14" t="s">
        <v>5457</v>
      </c>
      <c r="Z112" s="14" t="s">
        <v>1040</v>
      </c>
      <c r="AA112" s="14">
        <v>36.9</v>
      </c>
      <c r="AB112" s="14">
        <v>421.9</v>
      </c>
      <c r="AC112" s="14">
        <v>18.82</v>
      </c>
      <c r="AD112" s="14" t="s">
        <v>5639</v>
      </c>
    </row>
    <row r="113" spans="1:30" x14ac:dyDescent="0.3">
      <c r="A113" s="15" t="s">
        <v>5640</v>
      </c>
      <c r="B113" s="15" t="s">
        <v>772</v>
      </c>
      <c r="C113" s="15" t="s">
        <v>336</v>
      </c>
      <c r="D113" s="15" t="s">
        <v>232</v>
      </c>
      <c r="E113" s="15">
        <v>259.60000000000002</v>
      </c>
      <c r="F113" s="15">
        <v>45.5</v>
      </c>
      <c r="G113" s="15">
        <v>1060.8</v>
      </c>
      <c r="H113" s="15">
        <v>384.3</v>
      </c>
      <c r="I113" s="15">
        <v>5.71</v>
      </c>
      <c r="J113" s="15">
        <v>2.76</v>
      </c>
      <c r="K113" s="15">
        <v>89.99</v>
      </c>
      <c r="L113" s="15">
        <v>8.4600000000000009</v>
      </c>
      <c r="M113" s="15">
        <v>265.7</v>
      </c>
      <c r="N113" s="15">
        <v>45.8</v>
      </c>
      <c r="O113" s="15">
        <v>255</v>
      </c>
      <c r="P113" s="15">
        <v>41.3</v>
      </c>
      <c r="Q113" s="15">
        <v>2493.4</v>
      </c>
      <c r="R113" s="15">
        <v>8570.4</v>
      </c>
      <c r="S113" s="15">
        <v>3.91</v>
      </c>
      <c r="T113" s="15">
        <v>519.20000000000005</v>
      </c>
      <c r="U113" s="15">
        <v>91</v>
      </c>
      <c r="V113" s="15">
        <v>1.03</v>
      </c>
      <c r="W113" s="15">
        <v>0.18</v>
      </c>
      <c r="X113" s="15">
        <v>0.161</v>
      </c>
      <c r="Y113" s="15" t="s">
        <v>5437</v>
      </c>
      <c r="Z113" s="15" t="s">
        <v>1041</v>
      </c>
      <c r="AA113" s="15">
        <v>37.1</v>
      </c>
      <c r="AB113" s="15">
        <v>63.7</v>
      </c>
      <c r="AC113" s="15">
        <v>38.22</v>
      </c>
      <c r="AD113" s="15" t="s">
        <v>5641</v>
      </c>
    </row>
    <row r="114" spans="1:30" x14ac:dyDescent="0.3">
      <c r="A114" s="14" t="s">
        <v>5642</v>
      </c>
      <c r="B114" s="14" t="s">
        <v>776</v>
      </c>
      <c r="C114" s="14" t="s">
        <v>298</v>
      </c>
      <c r="D114" s="14" t="s">
        <v>220</v>
      </c>
      <c r="E114" s="14">
        <v>415.7</v>
      </c>
      <c r="F114" s="14">
        <v>78.3</v>
      </c>
      <c r="G114" s="14">
        <v>1545.1</v>
      </c>
      <c r="H114" s="14">
        <v>482.8</v>
      </c>
      <c r="I114" s="14">
        <v>5.31</v>
      </c>
      <c r="J114" s="14">
        <v>3.2</v>
      </c>
      <c r="K114" s="14">
        <v>90.23</v>
      </c>
      <c r="L114" s="14">
        <v>5.65</v>
      </c>
      <c r="M114" s="14">
        <v>396.4</v>
      </c>
      <c r="N114" s="14">
        <v>81.400000000000006</v>
      </c>
      <c r="O114" s="14">
        <v>455.6</v>
      </c>
      <c r="P114" s="14">
        <v>85.5</v>
      </c>
      <c r="Q114" s="14">
        <v>1683.8</v>
      </c>
      <c r="R114" s="14">
        <v>12634.9</v>
      </c>
      <c r="S114" s="14">
        <v>6.7</v>
      </c>
      <c r="T114" s="14">
        <v>831.4</v>
      </c>
      <c r="U114" s="14">
        <v>156.6</v>
      </c>
      <c r="V114" s="14">
        <v>1.42</v>
      </c>
      <c r="W114" s="14">
        <v>0.25800000000000001</v>
      </c>
      <c r="X114" s="14">
        <v>0.1</v>
      </c>
      <c r="Y114" s="14" t="s">
        <v>5431</v>
      </c>
      <c r="Z114" s="14" t="s">
        <v>1040</v>
      </c>
      <c r="AA114" s="14">
        <v>37.200000000000003</v>
      </c>
      <c r="AB114" s="14">
        <v>206.2</v>
      </c>
      <c r="AC114" s="14">
        <v>38.619999999999997</v>
      </c>
      <c r="AD114" s="14" t="s">
        <v>5643</v>
      </c>
    </row>
    <row r="115" spans="1:30" x14ac:dyDescent="0.3">
      <c r="A115" s="15" t="s">
        <v>5644</v>
      </c>
      <c r="B115" s="15" t="s">
        <v>779</v>
      </c>
      <c r="C115" s="15" t="s">
        <v>342</v>
      </c>
      <c r="D115" s="15" t="s">
        <v>416</v>
      </c>
      <c r="E115" s="15">
        <v>259.5</v>
      </c>
      <c r="F115" s="15">
        <v>50.2</v>
      </c>
      <c r="G115" s="15">
        <v>1153.5999999999999</v>
      </c>
      <c r="H115" s="15">
        <v>526.79999999999995</v>
      </c>
      <c r="I115" s="15">
        <v>5.17</v>
      </c>
      <c r="J115" s="15">
        <v>2.19</v>
      </c>
      <c r="K115" s="15">
        <v>58.54</v>
      </c>
      <c r="L115" s="15">
        <v>6.37</v>
      </c>
      <c r="M115" s="15">
        <v>259.8</v>
      </c>
      <c r="N115" s="15">
        <v>52.1</v>
      </c>
      <c r="O115" s="15">
        <v>237</v>
      </c>
      <c r="P115" s="15">
        <v>47.4</v>
      </c>
      <c r="Q115" s="15">
        <v>2913.1</v>
      </c>
      <c r="R115" s="15">
        <v>15457.2</v>
      </c>
      <c r="S115" s="15">
        <v>7.13</v>
      </c>
      <c r="T115" s="15">
        <v>519</v>
      </c>
      <c r="U115" s="15">
        <v>100.4</v>
      </c>
      <c r="V115" s="15">
        <v>1.69</v>
      </c>
      <c r="W115" s="15">
        <v>0.24099999999999999</v>
      </c>
      <c r="X115" s="15">
        <v>9.7000000000000003E-2</v>
      </c>
      <c r="Y115" s="15" t="s">
        <v>5442</v>
      </c>
      <c r="Z115" s="15" t="s">
        <v>1040</v>
      </c>
      <c r="AA115" s="15">
        <v>36.9</v>
      </c>
      <c r="AB115" s="15">
        <v>6.9</v>
      </c>
      <c r="AC115" s="15">
        <v>37.590000000000003</v>
      </c>
      <c r="AD115" s="15" t="s">
        <v>5449</v>
      </c>
    </row>
    <row r="116" spans="1:30" x14ac:dyDescent="0.3">
      <c r="A116" s="14" t="s">
        <v>5645</v>
      </c>
      <c r="B116" s="14" t="s">
        <v>783</v>
      </c>
      <c r="C116" s="14" t="s">
        <v>192</v>
      </c>
      <c r="D116" s="14" t="s">
        <v>690</v>
      </c>
      <c r="E116" s="14">
        <v>384.1</v>
      </c>
      <c r="F116" s="14">
        <v>55.6</v>
      </c>
      <c r="G116" s="14">
        <v>1643.9</v>
      </c>
      <c r="H116" s="14">
        <v>644.70000000000005</v>
      </c>
      <c r="I116" s="14">
        <v>6.91</v>
      </c>
      <c r="J116" s="14">
        <v>2.5499999999999998</v>
      </c>
      <c r="K116" s="14">
        <v>121.76</v>
      </c>
      <c r="L116" s="14">
        <v>8.44</v>
      </c>
      <c r="M116" s="14">
        <v>371.4</v>
      </c>
      <c r="N116" s="14">
        <v>58.3</v>
      </c>
      <c r="O116" s="14">
        <v>360.6</v>
      </c>
      <c r="P116" s="14">
        <v>59.2</v>
      </c>
      <c r="Q116" s="14">
        <v>2825.8</v>
      </c>
      <c r="R116" s="14">
        <v>12165.9</v>
      </c>
      <c r="S116" s="14">
        <v>5.23</v>
      </c>
      <c r="T116" s="14">
        <v>768.2</v>
      </c>
      <c r="U116" s="14">
        <v>111.2</v>
      </c>
      <c r="V116" s="14">
        <v>1.65</v>
      </c>
      <c r="W116" s="14">
        <v>8.6999999999999994E-2</v>
      </c>
      <c r="X116" s="14">
        <v>7.4999999999999997E-2</v>
      </c>
      <c r="Y116" s="14" t="s">
        <v>5437</v>
      </c>
      <c r="Z116" s="14" t="s">
        <v>1040</v>
      </c>
      <c r="AA116" s="14">
        <v>37.4</v>
      </c>
      <c r="AB116" s="14">
        <v>567.4</v>
      </c>
      <c r="AC116" s="14">
        <v>37.28</v>
      </c>
      <c r="AD116" s="14" t="s">
        <v>5646</v>
      </c>
    </row>
    <row r="117" spans="1:30" x14ac:dyDescent="0.3">
      <c r="A117" s="15" t="s">
        <v>5647</v>
      </c>
      <c r="B117" s="15" t="s">
        <v>787</v>
      </c>
      <c r="C117" s="15" t="s">
        <v>336</v>
      </c>
      <c r="D117" s="15" t="s">
        <v>307</v>
      </c>
      <c r="E117" s="15">
        <v>263.5</v>
      </c>
      <c r="F117" s="15">
        <v>51</v>
      </c>
      <c r="G117" s="15">
        <v>606</v>
      </c>
      <c r="H117" s="15">
        <v>189.4</v>
      </c>
      <c r="I117" s="15">
        <v>5.17</v>
      </c>
      <c r="J117" s="15">
        <v>3.2</v>
      </c>
      <c r="K117" s="15">
        <v>85.53</v>
      </c>
      <c r="L117" s="15">
        <v>8.33</v>
      </c>
      <c r="M117" s="15">
        <v>255</v>
      </c>
      <c r="N117" s="15">
        <v>49.3</v>
      </c>
      <c r="O117" s="15">
        <v>274.7</v>
      </c>
      <c r="P117" s="15">
        <v>51.5</v>
      </c>
      <c r="Q117" s="15">
        <v>2608.9</v>
      </c>
      <c r="R117" s="15">
        <v>13809.2</v>
      </c>
      <c r="S117" s="15">
        <v>4.0199999999999996</v>
      </c>
      <c r="T117" s="15">
        <v>527</v>
      </c>
      <c r="U117" s="15">
        <v>102</v>
      </c>
      <c r="V117" s="15">
        <v>1.03</v>
      </c>
      <c r="W117" s="15">
        <v>0.26800000000000002</v>
      </c>
      <c r="X117" s="15">
        <v>0.28699999999999998</v>
      </c>
      <c r="Y117" s="15" t="s">
        <v>5431</v>
      </c>
      <c r="Z117" s="15" t="s">
        <v>1040</v>
      </c>
      <c r="AA117" s="15">
        <v>37</v>
      </c>
      <c r="AB117" s="15">
        <v>536.9</v>
      </c>
      <c r="AC117" s="15">
        <v>26.77</v>
      </c>
      <c r="AD117" s="15" t="s">
        <v>5449</v>
      </c>
    </row>
    <row r="118" spans="1:30" x14ac:dyDescent="0.3">
      <c r="A118" s="14" t="s">
        <v>5648</v>
      </c>
      <c r="B118" s="14" t="s">
        <v>791</v>
      </c>
      <c r="C118" s="14" t="s">
        <v>363</v>
      </c>
      <c r="D118" s="14" t="s">
        <v>315</v>
      </c>
      <c r="E118" s="14">
        <v>255.8</v>
      </c>
      <c r="F118" s="14">
        <v>35</v>
      </c>
      <c r="G118" s="14">
        <v>845.1</v>
      </c>
      <c r="H118" s="14">
        <v>541.70000000000005</v>
      </c>
      <c r="I118" s="14">
        <v>7.3</v>
      </c>
      <c r="J118" s="14">
        <v>1.56</v>
      </c>
      <c r="K118" s="14">
        <v>83.13</v>
      </c>
      <c r="L118" s="14">
        <v>6.46</v>
      </c>
      <c r="M118" s="14">
        <v>253.1</v>
      </c>
      <c r="N118" s="14">
        <v>36.6</v>
      </c>
      <c r="O118" s="14">
        <v>261.60000000000002</v>
      </c>
      <c r="P118" s="14">
        <v>36.299999999999997</v>
      </c>
      <c r="Q118" s="14">
        <v>1922.5</v>
      </c>
      <c r="R118" s="14">
        <v>9802.2999999999993</v>
      </c>
      <c r="S118" s="14">
        <v>5.71</v>
      </c>
      <c r="T118" s="14">
        <v>511.6</v>
      </c>
      <c r="U118" s="14">
        <v>70</v>
      </c>
      <c r="V118" s="14">
        <v>1.44</v>
      </c>
      <c r="W118" s="14">
        <v>0.11899999999999999</v>
      </c>
      <c r="X118" s="14">
        <v>0.105</v>
      </c>
      <c r="Y118" s="14" t="s">
        <v>5434</v>
      </c>
      <c r="Z118" s="14" t="s">
        <v>1040</v>
      </c>
      <c r="AA118" s="14">
        <v>36.9</v>
      </c>
      <c r="AB118" s="14">
        <v>685.2</v>
      </c>
      <c r="AC118" s="14">
        <v>12.29</v>
      </c>
      <c r="AD118" s="14" t="s">
        <v>5649</v>
      </c>
    </row>
    <row r="119" spans="1:30" x14ac:dyDescent="0.3">
      <c r="A119" s="15" t="s">
        <v>5650</v>
      </c>
      <c r="B119" s="15" t="s">
        <v>795</v>
      </c>
      <c r="C119" s="15" t="s">
        <v>434</v>
      </c>
      <c r="D119" s="15" t="s">
        <v>283</v>
      </c>
      <c r="E119" s="15">
        <v>363.5</v>
      </c>
      <c r="F119" s="15">
        <v>66.900000000000006</v>
      </c>
      <c r="G119" s="15">
        <v>1030.5</v>
      </c>
      <c r="H119" s="15">
        <v>551.1</v>
      </c>
      <c r="I119" s="15">
        <v>5.43</v>
      </c>
      <c r="J119" s="15">
        <v>1.87</v>
      </c>
      <c r="K119" s="15">
        <v>55.14</v>
      </c>
      <c r="L119" s="15">
        <v>7.02</v>
      </c>
      <c r="M119" s="15">
        <v>375.8</v>
      </c>
      <c r="N119" s="15">
        <v>67.400000000000006</v>
      </c>
      <c r="O119" s="15">
        <v>377.6</v>
      </c>
      <c r="P119" s="15">
        <v>68.3</v>
      </c>
      <c r="Q119" s="15">
        <v>2894.2</v>
      </c>
      <c r="R119" s="15">
        <v>10497.5</v>
      </c>
      <c r="S119" s="15">
        <v>4.7</v>
      </c>
      <c r="T119" s="15">
        <v>727</v>
      </c>
      <c r="U119" s="15">
        <v>133.80000000000001</v>
      </c>
      <c r="V119" s="15">
        <v>1.41</v>
      </c>
      <c r="W119" s="15">
        <v>0.22700000000000001</v>
      </c>
      <c r="X119" s="15">
        <v>0.14599999999999999</v>
      </c>
      <c r="Y119" s="15" t="s">
        <v>5457</v>
      </c>
      <c r="Z119" s="15" t="s">
        <v>1040</v>
      </c>
      <c r="AA119" s="15">
        <v>36.6</v>
      </c>
      <c r="AB119" s="15">
        <v>235.2</v>
      </c>
      <c r="AC119" s="15">
        <v>27.48</v>
      </c>
      <c r="AD119" s="15" t="s">
        <v>5531</v>
      </c>
    </row>
    <row r="120" spans="1:30" x14ac:dyDescent="0.3">
      <c r="A120" s="14" t="s">
        <v>5651</v>
      </c>
      <c r="B120" s="14" t="s">
        <v>799</v>
      </c>
      <c r="C120" s="14" t="s">
        <v>271</v>
      </c>
      <c r="D120" s="14" t="s">
        <v>329</v>
      </c>
      <c r="E120" s="14">
        <v>184.2</v>
      </c>
      <c r="F120" s="14">
        <v>24.1</v>
      </c>
      <c r="G120" s="14">
        <v>1432.3</v>
      </c>
      <c r="H120" s="14">
        <v>449</v>
      </c>
      <c r="I120" s="14">
        <v>7.64</v>
      </c>
      <c r="J120" s="14">
        <v>3.19</v>
      </c>
      <c r="K120" s="14">
        <v>186.2</v>
      </c>
      <c r="L120" s="14">
        <v>7.92</v>
      </c>
      <c r="M120" s="14">
        <v>191.4</v>
      </c>
      <c r="N120" s="14">
        <v>24.8</v>
      </c>
      <c r="O120" s="14">
        <v>176.8</v>
      </c>
      <c r="P120" s="14">
        <v>24.1</v>
      </c>
      <c r="Q120" s="14">
        <v>2164.4</v>
      </c>
      <c r="R120" s="14">
        <v>14925.5</v>
      </c>
      <c r="S120" s="14">
        <v>5.72</v>
      </c>
      <c r="T120" s="14">
        <v>368.4</v>
      </c>
      <c r="U120" s="14">
        <v>48.2</v>
      </c>
      <c r="V120" s="14">
        <v>1.53</v>
      </c>
      <c r="W120" s="14">
        <v>6.2E-2</v>
      </c>
      <c r="X120" s="14">
        <v>5.8999999999999997E-2</v>
      </c>
      <c r="Y120" s="14" t="s">
        <v>5434</v>
      </c>
      <c r="Z120" s="14" t="s">
        <v>1041</v>
      </c>
      <c r="AA120" s="14">
        <v>36.700000000000003</v>
      </c>
      <c r="AB120" s="14">
        <v>117.1</v>
      </c>
      <c r="AC120" s="14">
        <v>28.48</v>
      </c>
      <c r="AD120" s="14" t="s">
        <v>5652</v>
      </c>
    </row>
    <row r="121" spans="1:30" x14ac:dyDescent="0.3">
      <c r="A121" s="15" t="s">
        <v>5653</v>
      </c>
      <c r="B121" s="15" t="s">
        <v>801</v>
      </c>
      <c r="C121" s="15" t="s">
        <v>231</v>
      </c>
      <c r="D121" s="15" t="s">
        <v>264</v>
      </c>
      <c r="E121" s="15">
        <v>211.9</v>
      </c>
      <c r="F121" s="15">
        <v>32.799999999999997</v>
      </c>
      <c r="G121" s="15">
        <v>1628</v>
      </c>
      <c r="H121" s="15">
        <v>477.4</v>
      </c>
      <c r="I121" s="15">
        <v>6.46</v>
      </c>
      <c r="J121" s="15">
        <v>3.41</v>
      </c>
      <c r="K121" s="15">
        <v>142.30000000000001</v>
      </c>
      <c r="L121" s="15">
        <v>7.92</v>
      </c>
      <c r="M121" s="15">
        <v>202</v>
      </c>
      <c r="N121" s="15">
        <v>31.8</v>
      </c>
      <c r="O121" s="15">
        <v>214.6</v>
      </c>
      <c r="P121" s="15">
        <v>34</v>
      </c>
      <c r="Q121" s="15">
        <v>2702.3</v>
      </c>
      <c r="R121" s="15">
        <v>13914</v>
      </c>
      <c r="S121" s="15">
        <v>5.26</v>
      </c>
      <c r="T121" s="15">
        <v>423.8</v>
      </c>
      <c r="U121" s="15">
        <v>65.599999999999994</v>
      </c>
      <c r="V121" s="15">
        <v>1.18</v>
      </c>
      <c r="W121" s="15">
        <v>0.1</v>
      </c>
      <c r="X121" s="15">
        <v>0.129</v>
      </c>
      <c r="Y121" s="15" t="s">
        <v>5442</v>
      </c>
      <c r="Z121" s="15" t="s">
        <v>1040</v>
      </c>
      <c r="AA121" s="15">
        <v>37.1</v>
      </c>
      <c r="AB121" s="15">
        <v>400.9</v>
      </c>
      <c r="AC121" s="15">
        <v>12.47</v>
      </c>
      <c r="AD121" s="15" t="s">
        <v>5654</v>
      </c>
    </row>
    <row r="122" spans="1:30" x14ac:dyDescent="0.3">
      <c r="A122" s="14" t="s">
        <v>5655</v>
      </c>
      <c r="B122" s="14" t="s">
        <v>804</v>
      </c>
      <c r="C122" s="14" t="s">
        <v>350</v>
      </c>
      <c r="D122" s="14" t="s">
        <v>177</v>
      </c>
      <c r="E122" s="14">
        <v>286.10000000000002</v>
      </c>
      <c r="F122" s="14">
        <v>51.5</v>
      </c>
      <c r="G122" s="14">
        <v>1645.2</v>
      </c>
      <c r="H122" s="14">
        <v>426.2</v>
      </c>
      <c r="I122" s="14">
        <v>5.56</v>
      </c>
      <c r="J122" s="14">
        <v>3.86</v>
      </c>
      <c r="K122" s="14">
        <v>119.33</v>
      </c>
      <c r="L122" s="14">
        <v>5.7</v>
      </c>
      <c r="M122" s="14">
        <v>273.5</v>
      </c>
      <c r="N122" s="14">
        <v>53.9</v>
      </c>
      <c r="O122" s="14">
        <v>280.2</v>
      </c>
      <c r="P122" s="14">
        <v>46.6</v>
      </c>
      <c r="Q122" s="14">
        <v>1711.7</v>
      </c>
      <c r="R122" s="14">
        <v>16792.5</v>
      </c>
      <c r="S122" s="14">
        <v>6.67</v>
      </c>
      <c r="T122" s="14">
        <v>572.20000000000005</v>
      </c>
      <c r="U122" s="14">
        <v>103</v>
      </c>
      <c r="V122" s="14">
        <v>1.37</v>
      </c>
      <c r="W122" s="14">
        <v>8.7999999999999995E-2</v>
      </c>
      <c r="X122" s="14">
        <v>0.14000000000000001</v>
      </c>
      <c r="Y122" s="14" t="s">
        <v>5437</v>
      </c>
      <c r="Z122" s="14" t="s">
        <v>1041</v>
      </c>
      <c r="AA122" s="14">
        <v>37.299999999999997</v>
      </c>
      <c r="AB122" s="14">
        <v>457</v>
      </c>
      <c r="AC122" s="14">
        <v>35.82</v>
      </c>
      <c r="AD122" s="14" t="s">
        <v>5656</v>
      </c>
    </row>
    <row r="123" spans="1:30" x14ac:dyDescent="0.3">
      <c r="A123" s="15" t="s">
        <v>5657</v>
      </c>
      <c r="B123" s="15" t="s">
        <v>807</v>
      </c>
      <c r="C123" s="15" t="s">
        <v>192</v>
      </c>
      <c r="D123" s="15" t="s">
        <v>521</v>
      </c>
      <c r="E123" s="15">
        <v>406.4</v>
      </c>
      <c r="F123" s="15">
        <v>69.099999999999994</v>
      </c>
      <c r="G123" s="15">
        <v>784.8</v>
      </c>
      <c r="H123" s="15">
        <v>210.4</v>
      </c>
      <c r="I123" s="15">
        <v>5.88</v>
      </c>
      <c r="J123" s="15">
        <v>3.73</v>
      </c>
      <c r="K123" s="15">
        <v>128.96</v>
      </c>
      <c r="L123" s="15">
        <v>7.68</v>
      </c>
      <c r="M123" s="15">
        <v>388.5</v>
      </c>
      <c r="N123" s="15">
        <v>65.7</v>
      </c>
      <c r="O123" s="15">
        <v>440.3</v>
      </c>
      <c r="P123" s="15">
        <v>62.9</v>
      </c>
      <c r="Q123" s="15">
        <v>2170.6999999999998</v>
      </c>
      <c r="R123" s="15">
        <v>16875.400000000001</v>
      </c>
      <c r="S123" s="15">
        <v>6.78</v>
      </c>
      <c r="T123" s="15">
        <v>812.8</v>
      </c>
      <c r="U123" s="15">
        <v>138.19999999999999</v>
      </c>
      <c r="V123" s="15">
        <v>1.78</v>
      </c>
      <c r="W123" s="15">
        <v>0.248</v>
      </c>
      <c r="X123" s="15">
        <v>5.5E-2</v>
      </c>
      <c r="Y123" s="15" t="s">
        <v>5434</v>
      </c>
      <c r="Z123" s="15" t="s">
        <v>1040</v>
      </c>
      <c r="AA123" s="15">
        <v>37.5</v>
      </c>
      <c r="AB123" s="15">
        <v>45.6</v>
      </c>
      <c r="AC123" s="15">
        <v>16.190000000000001</v>
      </c>
      <c r="AD123" s="15" t="s">
        <v>5658</v>
      </c>
    </row>
    <row r="124" spans="1:30" x14ac:dyDescent="0.3">
      <c r="A124" s="14" t="s">
        <v>5659</v>
      </c>
      <c r="B124" s="14" t="s">
        <v>811</v>
      </c>
      <c r="C124" s="14" t="s">
        <v>342</v>
      </c>
      <c r="D124" s="14" t="s">
        <v>374</v>
      </c>
      <c r="E124" s="14">
        <v>369.2</v>
      </c>
      <c r="F124" s="14">
        <v>48.8</v>
      </c>
      <c r="G124" s="14">
        <v>1696.4</v>
      </c>
      <c r="H124" s="14">
        <v>583</v>
      </c>
      <c r="I124" s="14">
        <v>7.56</v>
      </c>
      <c r="J124" s="14">
        <v>2.91</v>
      </c>
      <c r="K124" s="14">
        <v>166.32</v>
      </c>
      <c r="L124" s="14">
        <v>8.42</v>
      </c>
      <c r="M124" s="14">
        <v>354.7</v>
      </c>
      <c r="N124" s="14">
        <v>49.8</v>
      </c>
      <c r="O124" s="14">
        <v>364.7</v>
      </c>
      <c r="P124" s="14">
        <v>45.8</v>
      </c>
      <c r="Q124" s="14">
        <v>2855.3</v>
      </c>
      <c r="R124" s="14">
        <v>13246</v>
      </c>
      <c r="S124" s="14">
        <v>4.76</v>
      </c>
      <c r="T124" s="14">
        <v>738.4</v>
      </c>
      <c r="U124" s="14">
        <v>97.6</v>
      </c>
      <c r="V124" s="14">
        <v>1.56</v>
      </c>
      <c r="W124" s="14">
        <v>0.115</v>
      </c>
      <c r="X124" s="14">
        <v>0.26200000000000001</v>
      </c>
      <c r="Y124" s="14" t="s">
        <v>5434</v>
      </c>
      <c r="Z124" s="14" t="s">
        <v>1040</v>
      </c>
      <c r="AA124" s="14">
        <v>37.200000000000003</v>
      </c>
      <c r="AB124" s="14">
        <v>547.1</v>
      </c>
      <c r="AC124" s="14">
        <v>27.6</v>
      </c>
      <c r="AD124" s="14" t="s">
        <v>5660</v>
      </c>
    </row>
    <row r="125" spans="1:30" x14ac:dyDescent="0.3">
      <c r="A125" s="15" t="s">
        <v>5661</v>
      </c>
      <c r="B125" s="15" t="s">
        <v>815</v>
      </c>
      <c r="C125" s="15" t="s">
        <v>363</v>
      </c>
      <c r="D125" s="15" t="s">
        <v>177</v>
      </c>
      <c r="E125" s="15">
        <v>312.39999999999998</v>
      </c>
      <c r="F125" s="15">
        <v>52.7</v>
      </c>
      <c r="G125" s="15">
        <v>1728.7</v>
      </c>
      <c r="H125" s="15">
        <v>608.70000000000005</v>
      </c>
      <c r="I125" s="15">
        <v>5.93</v>
      </c>
      <c r="J125" s="15">
        <v>2.84</v>
      </c>
      <c r="K125" s="15">
        <v>99.87</v>
      </c>
      <c r="L125" s="15">
        <v>5.24</v>
      </c>
      <c r="M125" s="15">
        <v>298.7</v>
      </c>
      <c r="N125" s="15">
        <v>51.7</v>
      </c>
      <c r="O125" s="15">
        <v>288.2</v>
      </c>
      <c r="P125" s="15">
        <v>57.3</v>
      </c>
      <c r="Q125" s="15">
        <v>2527.6</v>
      </c>
      <c r="R125" s="15">
        <v>9994.2999999999993</v>
      </c>
      <c r="S125" s="15">
        <v>3.77</v>
      </c>
      <c r="T125" s="15">
        <v>624.79999999999995</v>
      </c>
      <c r="U125" s="15">
        <v>105.4</v>
      </c>
      <c r="V125" s="15">
        <v>2</v>
      </c>
      <c r="W125" s="15">
        <v>0.246</v>
      </c>
      <c r="X125" s="15">
        <v>0.14799999999999999</v>
      </c>
      <c r="Y125" s="15" t="s">
        <v>5437</v>
      </c>
      <c r="Z125" s="15" t="s">
        <v>1041</v>
      </c>
      <c r="AA125" s="15">
        <v>37.1</v>
      </c>
      <c r="AB125" s="15">
        <v>571.4</v>
      </c>
      <c r="AC125" s="15">
        <v>19.649999999999999</v>
      </c>
      <c r="AD125" s="15" t="s">
        <v>5613</v>
      </c>
    </row>
    <row r="126" spans="1:30" x14ac:dyDescent="0.3">
      <c r="A126" s="14" t="s">
        <v>5662</v>
      </c>
      <c r="B126" s="14" t="s">
        <v>818</v>
      </c>
      <c r="C126" s="14" t="s">
        <v>391</v>
      </c>
      <c r="D126" s="14" t="s">
        <v>451</v>
      </c>
      <c r="E126" s="14">
        <v>260</v>
      </c>
      <c r="F126" s="14">
        <v>41.1</v>
      </c>
      <c r="G126" s="14">
        <v>1092</v>
      </c>
      <c r="H126" s="14">
        <v>540.6</v>
      </c>
      <c r="I126" s="14">
        <v>6.32</v>
      </c>
      <c r="J126" s="14">
        <v>2.02</v>
      </c>
      <c r="K126" s="14">
        <v>80.680000000000007</v>
      </c>
      <c r="L126" s="14">
        <v>8.4</v>
      </c>
      <c r="M126" s="14">
        <v>265.8</v>
      </c>
      <c r="N126" s="14">
        <v>42.1</v>
      </c>
      <c r="O126" s="14">
        <v>253.3</v>
      </c>
      <c r="P126" s="14">
        <v>37.1</v>
      </c>
      <c r="Q126" s="14">
        <v>2178.3000000000002</v>
      </c>
      <c r="R126" s="14">
        <v>17161.599999999999</v>
      </c>
      <c r="S126" s="14">
        <v>6.74</v>
      </c>
      <c r="T126" s="14">
        <v>520</v>
      </c>
      <c r="U126" s="14">
        <v>82.2</v>
      </c>
      <c r="V126" s="14">
        <v>1</v>
      </c>
      <c r="W126" s="14">
        <v>5.7000000000000002E-2</v>
      </c>
      <c r="X126" s="14">
        <v>0.184</v>
      </c>
      <c r="Y126" s="14" t="s">
        <v>5457</v>
      </c>
      <c r="Z126" s="14" t="s">
        <v>1041</v>
      </c>
      <c r="AA126" s="14">
        <v>37.4</v>
      </c>
      <c r="AB126" s="14">
        <v>22.9</v>
      </c>
      <c r="AC126" s="14">
        <v>12.4</v>
      </c>
      <c r="AD126" s="14" t="s">
        <v>5663</v>
      </c>
    </row>
    <row r="127" spans="1:30" x14ac:dyDescent="0.3">
      <c r="A127" s="15" t="s">
        <v>5664</v>
      </c>
      <c r="B127" s="15" t="s">
        <v>822</v>
      </c>
      <c r="C127" s="15" t="s">
        <v>306</v>
      </c>
      <c r="D127" s="15" t="s">
        <v>492</v>
      </c>
      <c r="E127" s="15">
        <v>285.5</v>
      </c>
      <c r="F127" s="15">
        <v>37.9</v>
      </c>
      <c r="G127" s="15">
        <v>1533.4</v>
      </c>
      <c r="H127" s="15">
        <v>610.9</v>
      </c>
      <c r="I127" s="15">
        <v>7.54</v>
      </c>
      <c r="J127" s="15">
        <v>2.5099999999999998</v>
      </c>
      <c r="K127" s="15">
        <v>142.69999999999999</v>
      </c>
      <c r="L127" s="15">
        <v>6.02</v>
      </c>
      <c r="M127" s="15">
        <v>292.89999999999998</v>
      </c>
      <c r="N127" s="15">
        <v>37.4</v>
      </c>
      <c r="O127" s="15">
        <v>283.89999999999998</v>
      </c>
      <c r="P127" s="15">
        <v>36.1</v>
      </c>
      <c r="Q127" s="15">
        <v>2005.7</v>
      </c>
      <c r="R127" s="15">
        <v>13803.3</v>
      </c>
      <c r="S127" s="15">
        <v>5.78</v>
      </c>
      <c r="T127" s="15">
        <v>571</v>
      </c>
      <c r="U127" s="15">
        <v>75.8</v>
      </c>
      <c r="V127" s="15">
        <v>1.9</v>
      </c>
      <c r="W127" s="15">
        <v>0.23599999999999999</v>
      </c>
      <c r="X127" s="15">
        <v>0.19700000000000001</v>
      </c>
      <c r="Y127" s="15" t="s">
        <v>5431</v>
      </c>
      <c r="Z127" s="15" t="s">
        <v>1040</v>
      </c>
      <c r="AA127" s="15">
        <v>36.799999999999997</v>
      </c>
      <c r="AB127" s="15">
        <v>501.4</v>
      </c>
      <c r="AC127" s="15">
        <v>9.5</v>
      </c>
      <c r="AD127" s="15" t="s">
        <v>5665</v>
      </c>
    </row>
    <row r="128" spans="1:30" x14ac:dyDescent="0.3">
      <c r="A128" s="14" t="s">
        <v>5666</v>
      </c>
      <c r="B128" s="14" t="s">
        <v>825</v>
      </c>
      <c r="C128" s="14" t="s">
        <v>206</v>
      </c>
      <c r="D128" s="14" t="s">
        <v>412</v>
      </c>
      <c r="E128" s="14">
        <v>201</v>
      </c>
      <c r="F128" s="14">
        <v>26.6</v>
      </c>
      <c r="G128" s="14">
        <v>903.8</v>
      </c>
      <c r="H128" s="14">
        <v>228.2</v>
      </c>
      <c r="I128" s="14">
        <v>7.57</v>
      </c>
      <c r="J128" s="14">
        <v>3.96</v>
      </c>
      <c r="K128" s="14">
        <v>226.93</v>
      </c>
      <c r="L128" s="14">
        <v>5.65</v>
      </c>
      <c r="M128" s="14">
        <v>205.2</v>
      </c>
      <c r="N128" s="14">
        <v>25.5</v>
      </c>
      <c r="O128" s="14">
        <v>194.8</v>
      </c>
      <c r="P128" s="14">
        <v>29.2</v>
      </c>
      <c r="Q128" s="14">
        <v>2533.6</v>
      </c>
      <c r="R128" s="14">
        <v>11169.2</v>
      </c>
      <c r="S128" s="14">
        <v>6.89</v>
      </c>
      <c r="T128" s="14">
        <v>402</v>
      </c>
      <c r="U128" s="14">
        <v>53.2</v>
      </c>
      <c r="V128" s="14">
        <v>1.1599999999999999</v>
      </c>
      <c r="W128" s="14">
        <v>0.09</v>
      </c>
      <c r="X128" s="14">
        <v>0.10100000000000001</v>
      </c>
      <c r="Y128" s="14" t="s">
        <v>5431</v>
      </c>
      <c r="Z128" s="14" t="s">
        <v>1040</v>
      </c>
      <c r="AA128" s="14">
        <v>37.200000000000003</v>
      </c>
      <c r="AB128" s="14">
        <v>509.7</v>
      </c>
      <c r="AC128" s="14">
        <v>33.07</v>
      </c>
      <c r="AD128" s="14" t="s">
        <v>5555</v>
      </c>
    </row>
    <row r="129" spans="1:30" x14ac:dyDescent="0.3">
      <c r="A129" s="15" t="s">
        <v>5667</v>
      </c>
      <c r="B129" s="15" t="s">
        <v>828</v>
      </c>
      <c r="C129" s="15" t="s">
        <v>342</v>
      </c>
      <c r="D129" s="15" t="s">
        <v>264</v>
      </c>
      <c r="E129" s="15">
        <v>322</v>
      </c>
      <c r="F129" s="15">
        <v>56.3</v>
      </c>
      <c r="G129" s="15">
        <v>1725.3</v>
      </c>
      <c r="H129" s="15">
        <v>889.3</v>
      </c>
      <c r="I129" s="15">
        <v>5.72</v>
      </c>
      <c r="J129" s="15">
        <v>1.94</v>
      </c>
      <c r="K129" s="15">
        <v>63.47</v>
      </c>
      <c r="L129" s="15">
        <v>7.49</v>
      </c>
      <c r="M129" s="15">
        <v>330.8</v>
      </c>
      <c r="N129" s="15">
        <v>56.4</v>
      </c>
      <c r="O129" s="15">
        <v>298.10000000000002</v>
      </c>
      <c r="P129" s="15">
        <v>60.4</v>
      </c>
      <c r="Q129" s="15">
        <v>1957</v>
      </c>
      <c r="R129" s="15">
        <v>8047.5</v>
      </c>
      <c r="S129" s="15">
        <v>3.84</v>
      </c>
      <c r="T129" s="15">
        <v>644</v>
      </c>
      <c r="U129" s="15">
        <v>112.6</v>
      </c>
      <c r="V129" s="15">
        <v>1.95</v>
      </c>
      <c r="W129" s="15">
        <v>0.247</v>
      </c>
      <c r="X129" s="15">
        <v>0.10199999999999999</v>
      </c>
      <c r="Y129" s="15" t="s">
        <v>5457</v>
      </c>
      <c r="Z129" s="15" t="s">
        <v>1041</v>
      </c>
      <c r="AA129" s="15">
        <v>37.4</v>
      </c>
      <c r="AB129" s="15">
        <v>166.8</v>
      </c>
      <c r="AC129" s="15">
        <v>11.52</v>
      </c>
      <c r="AD129" s="15" t="s">
        <v>5668</v>
      </c>
    </row>
    <row r="130" spans="1:30" x14ac:dyDescent="0.3">
      <c r="A130" s="14" t="s">
        <v>5669</v>
      </c>
      <c r="B130" s="14" t="s">
        <v>832</v>
      </c>
      <c r="C130" s="14" t="s">
        <v>206</v>
      </c>
      <c r="D130" s="14" t="s">
        <v>254</v>
      </c>
      <c r="E130" s="14">
        <v>217.3</v>
      </c>
      <c r="F130" s="14">
        <v>41.2</v>
      </c>
      <c r="G130" s="14">
        <v>1061.0999999999999</v>
      </c>
      <c r="H130" s="14">
        <v>675.9</v>
      </c>
      <c r="I130" s="14">
        <v>5.28</v>
      </c>
      <c r="J130" s="14">
        <v>1.57</v>
      </c>
      <c r="K130" s="14">
        <v>43.77</v>
      </c>
      <c r="L130" s="14">
        <v>7.86</v>
      </c>
      <c r="M130" s="14">
        <v>218.4</v>
      </c>
      <c r="N130" s="14">
        <v>42.9</v>
      </c>
      <c r="O130" s="14">
        <v>225.4</v>
      </c>
      <c r="P130" s="14">
        <v>38.5</v>
      </c>
      <c r="Q130" s="14">
        <v>2237.5</v>
      </c>
      <c r="R130" s="14">
        <v>12568.3</v>
      </c>
      <c r="S130" s="14">
        <v>6.41</v>
      </c>
      <c r="T130" s="14">
        <v>434.6</v>
      </c>
      <c r="U130" s="14">
        <v>82.4</v>
      </c>
      <c r="V130" s="14">
        <v>1.1599999999999999</v>
      </c>
      <c r="W130" s="14">
        <v>0.08</v>
      </c>
      <c r="X130" s="14">
        <v>5.3999999999999999E-2</v>
      </c>
      <c r="Y130" s="14" t="s">
        <v>5437</v>
      </c>
      <c r="Z130" s="14" t="s">
        <v>1040</v>
      </c>
      <c r="AA130" s="14">
        <v>36.5</v>
      </c>
      <c r="AB130" s="14">
        <v>651.20000000000005</v>
      </c>
      <c r="AC130" s="14">
        <v>4.2</v>
      </c>
      <c r="AD130" s="14" t="s">
        <v>5670</v>
      </c>
    </row>
    <row r="131" spans="1:30" x14ac:dyDescent="0.3">
      <c r="A131" s="15" t="s">
        <v>5671</v>
      </c>
      <c r="B131" s="15" t="s">
        <v>836</v>
      </c>
      <c r="C131" s="15" t="s">
        <v>176</v>
      </c>
      <c r="D131" s="15" t="s">
        <v>177</v>
      </c>
      <c r="E131" s="15">
        <v>332.5</v>
      </c>
      <c r="F131" s="15">
        <v>57.9</v>
      </c>
      <c r="G131" s="15">
        <v>1088</v>
      </c>
      <c r="H131" s="15">
        <v>303.89999999999998</v>
      </c>
      <c r="I131" s="15">
        <v>5.74</v>
      </c>
      <c r="J131" s="15">
        <v>3.58</v>
      </c>
      <c r="K131" s="15">
        <v>117.95</v>
      </c>
      <c r="L131" s="15">
        <v>5.95</v>
      </c>
      <c r="M131" s="15">
        <v>325.39999999999998</v>
      </c>
      <c r="N131" s="15">
        <v>59.1</v>
      </c>
      <c r="O131" s="15">
        <v>350.5</v>
      </c>
      <c r="P131" s="15">
        <v>53.1</v>
      </c>
      <c r="Q131" s="15">
        <v>1883.2</v>
      </c>
      <c r="R131" s="15">
        <v>17798.8</v>
      </c>
      <c r="S131" s="15">
        <v>6.08</v>
      </c>
      <c r="T131" s="15">
        <v>665</v>
      </c>
      <c r="U131" s="15">
        <v>115.8</v>
      </c>
      <c r="V131" s="15">
        <v>1.1000000000000001</v>
      </c>
      <c r="W131" s="15">
        <v>0.27300000000000002</v>
      </c>
      <c r="X131" s="15">
        <v>0.27500000000000002</v>
      </c>
      <c r="Y131" s="15" t="s">
        <v>5434</v>
      </c>
      <c r="Z131" s="15" t="s">
        <v>1040</v>
      </c>
      <c r="AA131" s="15">
        <v>37.1</v>
      </c>
      <c r="AB131" s="15">
        <v>711.7</v>
      </c>
      <c r="AC131" s="15">
        <v>41.46</v>
      </c>
      <c r="AD131" s="15" t="s">
        <v>5672</v>
      </c>
    </row>
    <row r="132" spans="1:30" x14ac:dyDescent="0.3">
      <c r="A132" s="14" t="s">
        <v>5673</v>
      </c>
      <c r="B132" s="14" t="s">
        <v>840</v>
      </c>
      <c r="C132" s="14" t="s">
        <v>456</v>
      </c>
      <c r="D132" s="14" t="s">
        <v>487</v>
      </c>
      <c r="E132" s="14">
        <v>387.5</v>
      </c>
      <c r="F132" s="14">
        <v>50.5</v>
      </c>
      <c r="G132" s="14">
        <v>819.6</v>
      </c>
      <c r="H132" s="14">
        <v>276.89999999999998</v>
      </c>
      <c r="I132" s="14">
        <v>7.68</v>
      </c>
      <c r="J132" s="14">
        <v>2.96</v>
      </c>
      <c r="K132" s="14">
        <v>174.59</v>
      </c>
      <c r="L132" s="14">
        <v>5.07</v>
      </c>
      <c r="M132" s="14">
        <v>390.3</v>
      </c>
      <c r="N132" s="14">
        <v>52.2</v>
      </c>
      <c r="O132" s="14">
        <v>365.2</v>
      </c>
      <c r="P132" s="14">
        <v>49.4</v>
      </c>
      <c r="Q132" s="14">
        <v>1954.2</v>
      </c>
      <c r="R132" s="14">
        <v>17193.099999999999</v>
      </c>
      <c r="S132" s="14">
        <v>3.95</v>
      </c>
      <c r="T132" s="14">
        <v>775</v>
      </c>
      <c r="U132" s="14">
        <v>101</v>
      </c>
      <c r="V132" s="14">
        <v>1.1399999999999999</v>
      </c>
      <c r="W132" s="14">
        <v>0.20699999999999999</v>
      </c>
      <c r="X132" s="14">
        <v>0.20300000000000001</v>
      </c>
      <c r="Y132" s="14" t="s">
        <v>5431</v>
      </c>
      <c r="Z132" s="14" t="s">
        <v>1040</v>
      </c>
      <c r="AA132" s="14">
        <v>36.6</v>
      </c>
      <c r="AB132" s="14">
        <v>26.9</v>
      </c>
      <c r="AC132" s="14">
        <v>43.27</v>
      </c>
      <c r="AD132" s="14" t="s">
        <v>5674</v>
      </c>
    </row>
    <row r="133" spans="1:30" x14ac:dyDescent="0.3">
      <c r="A133" s="15" t="s">
        <v>5675</v>
      </c>
      <c r="B133" s="15" t="s">
        <v>843</v>
      </c>
      <c r="C133" s="15" t="s">
        <v>409</v>
      </c>
      <c r="D133" s="15" t="s">
        <v>422</v>
      </c>
      <c r="E133" s="15">
        <v>248.9</v>
      </c>
      <c r="F133" s="15">
        <v>30.4</v>
      </c>
      <c r="G133" s="15">
        <v>1215.5</v>
      </c>
      <c r="H133" s="15">
        <v>409.3</v>
      </c>
      <c r="I133" s="15">
        <v>8.1999999999999993</v>
      </c>
      <c r="J133" s="15">
        <v>2.97</v>
      </c>
      <c r="K133" s="15">
        <v>199.7</v>
      </c>
      <c r="L133" s="15">
        <v>7.27</v>
      </c>
      <c r="M133" s="15">
        <v>251.9</v>
      </c>
      <c r="N133" s="15">
        <v>31.6</v>
      </c>
      <c r="O133" s="15">
        <v>267</v>
      </c>
      <c r="P133" s="15">
        <v>27.8</v>
      </c>
      <c r="Q133" s="15">
        <v>2770.9</v>
      </c>
      <c r="R133" s="15">
        <v>17962.400000000001</v>
      </c>
      <c r="S133" s="15">
        <v>6.91</v>
      </c>
      <c r="T133" s="15">
        <v>497.8</v>
      </c>
      <c r="U133" s="15">
        <v>60.8</v>
      </c>
      <c r="V133" s="15">
        <v>1.46</v>
      </c>
      <c r="W133" s="15">
        <v>5.8999999999999997E-2</v>
      </c>
      <c r="X133" s="15">
        <v>0.159</v>
      </c>
      <c r="Y133" s="15" t="s">
        <v>5442</v>
      </c>
      <c r="Z133" s="15" t="s">
        <v>1041</v>
      </c>
      <c r="AA133" s="15">
        <v>36.5</v>
      </c>
      <c r="AB133" s="15">
        <v>494.6</v>
      </c>
      <c r="AC133" s="15">
        <v>14.07</v>
      </c>
      <c r="AD133" s="15" t="s">
        <v>5676</v>
      </c>
    </row>
    <row r="134" spans="1:30" x14ac:dyDescent="0.3">
      <c r="A134" s="14" t="s">
        <v>5677</v>
      </c>
      <c r="B134" s="14" t="s">
        <v>847</v>
      </c>
      <c r="C134" s="14" t="s">
        <v>314</v>
      </c>
      <c r="D134" s="14" t="s">
        <v>690</v>
      </c>
      <c r="E134" s="14">
        <v>403.2</v>
      </c>
      <c r="F134" s="14">
        <v>54.8</v>
      </c>
      <c r="G134" s="14">
        <v>1073.5999999999999</v>
      </c>
      <c r="H134" s="14">
        <v>550.6</v>
      </c>
      <c r="I134" s="14">
        <v>7.36</v>
      </c>
      <c r="J134" s="14">
        <v>1.95</v>
      </c>
      <c r="K134" s="14">
        <v>105.63</v>
      </c>
      <c r="L134" s="14">
        <v>6.8</v>
      </c>
      <c r="M134" s="14">
        <v>387.9</v>
      </c>
      <c r="N134" s="14">
        <v>56.7</v>
      </c>
      <c r="O134" s="14">
        <v>400.9</v>
      </c>
      <c r="P134" s="14">
        <v>56.4</v>
      </c>
      <c r="Q134" s="14">
        <v>1919.8</v>
      </c>
      <c r="R134" s="14">
        <v>17985.599999999999</v>
      </c>
      <c r="S134" s="14">
        <v>5.91</v>
      </c>
      <c r="T134" s="14">
        <v>806.4</v>
      </c>
      <c r="U134" s="14">
        <v>109.6</v>
      </c>
      <c r="V134" s="14">
        <v>1.25</v>
      </c>
      <c r="W134" s="14">
        <v>0.24099999999999999</v>
      </c>
      <c r="X134" s="14">
        <v>0.13300000000000001</v>
      </c>
      <c r="Y134" s="14" t="s">
        <v>5437</v>
      </c>
      <c r="Z134" s="14" t="s">
        <v>1040</v>
      </c>
      <c r="AA134" s="14">
        <v>36.799999999999997</v>
      </c>
      <c r="AB134" s="14">
        <v>435.1</v>
      </c>
      <c r="AC134" s="14">
        <v>28.44</v>
      </c>
      <c r="AD134" s="14" t="s">
        <v>5476</v>
      </c>
    </row>
    <row r="135" spans="1:30" x14ac:dyDescent="0.3">
      <c r="A135" s="15" t="s">
        <v>5678</v>
      </c>
      <c r="B135" s="15" t="s">
        <v>850</v>
      </c>
      <c r="C135" s="15" t="s">
        <v>328</v>
      </c>
      <c r="D135" s="15" t="s">
        <v>315</v>
      </c>
      <c r="E135" s="15">
        <v>225</v>
      </c>
      <c r="F135" s="15">
        <v>34.9</v>
      </c>
      <c r="G135" s="15">
        <v>1006.9</v>
      </c>
      <c r="H135" s="15">
        <v>347.2</v>
      </c>
      <c r="I135" s="15">
        <v>6.45</v>
      </c>
      <c r="J135" s="15">
        <v>2.9</v>
      </c>
      <c r="K135" s="15">
        <v>120.65</v>
      </c>
      <c r="L135" s="15">
        <v>5.84</v>
      </c>
      <c r="M135" s="15">
        <v>220.6</v>
      </c>
      <c r="N135" s="15">
        <v>36.1</v>
      </c>
      <c r="O135" s="15">
        <v>209.9</v>
      </c>
      <c r="P135" s="15">
        <v>38.299999999999997</v>
      </c>
      <c r="Q135" s="15">
        <v>1823.5</v>
      </c>
      <c r="R135" s="15">
        <v>10770</v>
      </c>
      <c r="S135" s="15">
        <v>6.69</v>
      </c>
      <c r="T135" s="15">
        <v>450</v>
      </c>
      <c r="U135" s="15">
        <v>69.8</v>
      </c>
      <c r="V135" s="15">
        <v>1.34</v>
      </c>
      <c r="W135" s="15">
        <v>0.25</v>
      </c>
      <c r="X135" s="15">
        <v>0.26900000000000002</v>
      </c>
      <c r="Y135" s="15" t="s">
        <v>5431</v>
      </c>
      <c r="Z135" s="15" t="s">
        <v>1040</v>
      </c>
      <c r="AA135" s="15">
        <v>37.4</v>
      </c>
      <c r="AB135" s="15">
        <v>667.2</v>
      </c>
      <c r="AC135" s="15">
        <v>12.15</v>
      </c>
      <c r="AD135" s="15" t="s">
        <v>5679</v>
      </c>
    </row>
    <row r="136" spans="1:30" x14ac:dyDescent="0.3">
      <c r="A136" s="14" t="s">
        <v>5680</v>
      </c>
      <c r="B136" s="14" t="s">
        <v>854</v>
      </c>
      <c r="C136" s="14" t="s">
        <v>526</v>
      </c>
      <c r="D136" s="14" t="s">
        <v>374</v>
      </c>
      <c r="E136" s="14">
        <v>369.2</v>
      </c>
      <c r="F136" s="14">
        <v>54.9</v>
      </c>
      <c r="G136" s="14">
        <v>1480.1</v>
      </c>
      <c r="H136" s="14">
        <v>822.3</v>
      </c>
      <c r="I136" s="14">
        <v>6.73</v>
      </c>
      <c r="J136" s="14">
        <v>1.8</v>
      </c>
      <c r="K136" s="14">
        <v>81.53</v>
      </c>
      <c r="L136" s="14">
        <v>5.62</v>
      </c>
      <c r="M136" s="14">
        <v>363</v>
      </c>
      <c r="N136" s="14">
        <v>56.8</v>
      </c>
      <c r="O136" s="14">
        <v>366.1</v>
      </c>
      <c r="P136" s="14">
        <v>58.9</v>
      </c>
      <c r="Q136" s="14">
        <v>2348.5</v>
      </c>
      <c r="R136" s="14">
        <v>11170.2</v>
      </c>
      <c r="S136" s="14">
        <v>5.97</v>
      </c>
      <c r="T136" s="14">
        <v>738.4</v>
      </c>
      <c r="U136" s="14">
        <v>109.8</v>
      </c>
      <c r="V136" s="14">
        <v>1.2</v>
      </c>
      <c r="W136" s="14">
        <v>0.17699999999999999</v>
      </c>
      <c r="X136" s="14">
        <v>0.252</v>
      </c>
      <c r="Y136" s="14" t="s">
        <v>5457</v>
      </c>
      <c r="Z136" s="14" t="s">
        <v>1041</v>
      </c>
      <c r="AA136" s="14">
        <v>36.9</v>
      </c>
      <c r="AB136" s="14">
        <v>496.6</v>
      </c>
      <c r="AC136" s="14">
        <v>4.59</v>
      </c>
      <c r="AD136" s="14" t="s">
        <v>5681</v>
      </c>
    </row>
    <row r="137" spans="1:30" x14ac:dyDescent="0.3">
      <c r="A137" s="15" t="s">
        <v>5682</v>
      </c>
      <c r="B137" s="15" t="s">
        <v>858</v>
      </c>
      <c r="C137" s="15" t="s">
        <v>253</v>
      </c>
      <c r="D137" s="15" t="s">
        <v>385</v>
      </c>
      <c r="E137" s="15">
        <v>200.5</v>
      </c>
      <c r="F137" s="15">
        <v>25.1</v>
      </c>
      <c r="G137" s="15">
        <v>1038.8</v>
      </c>
      <c r="H137" s="15">
        <v>415.5</v>
      </c>
      <c r="I137" s="15">
        <v>8</v>
      </c>
      <c r="J137" s="15">
        <v>2.5</v>
      </c>
      <c r="K137" s="15">
        <v>160</v>
      </c>
      <c r="L137" s="15">
        <v>7.23</v>
      </c>
      <c r="M137" s="15">
        <v>210</v>
      </c>
      <c r="N137" s="15">
        <v>24.8</v>
      </c>
      <c r="O137" s="15">
        <v>192.6</v>
      </c>
      <c r="P137" s="15">
        <v>26.4</v>
      </c>
      <c r="Q137" s="15">
        <v>2180.8000000000002</v>
      </c>
      <c r="R137" s="15">
        <v>17060</v>
      </c>
      <c r="S137" s="15">
        <v>6.91</v>
      </c>
      <c r="T137" s="15">
        <v>401</v>
      </c>
      <c r="U137" s="15">
        <v>50.2</v>
      </c>
      <c r="V137" s="15">
        <v>1.05</v>
      </c>
      <c r="W137" s="15">
        <v>0.20799999999999999</v>
      </c>
      <c r="X137" s="15">
        <v>0.13200000000000001</v>
      </c>
      <c r="Y137" s="15" t="s">
        <v>5437</v>
      </c>
      <c r="Z137" s="15" t="s">
        <v>1040</v>
      </c>
      <c r="AA137" s="15">
        <v>37.5</v>
      </c>
      <c r="AB137" s="15">
        <v>158.30000000000001</v>
      </c>
      <c r="AC137" s="15">
        <v>40.89</v>
      </c>
      <c r="AD137" s="15" t="s">
        <v>5683</v>
      </c>
    </row>
    <row r="138" spans="1:30" x14ac:dyDescent="0.3">
      <c r="A138" s="14" t="s">
        <v>5684</v>
      </c>
      <c r="B138" s="14" t="s">
        <v>862</v>
      </c>
      <c r="C138" s="14" t="s">
        <v>409</v>
      </c>
      <c r="D138" s="14" t="s">
        <v>398</v>
      </c>
      <c r="E138" s="14">
        <v>411.6</v>
      </c>
      <c r="F138" s="14">
        <v>76.8</v>
      </c>
      <c r="G138" s="14">
        <v>719.9</v>
      </c>
      <c r="H138" s="14">
        <v>293.8</v>
      </c>
      <c r="I138" s="14">
        <v>5.36</v>
      </c>
      <c r="J138" s="14">
        <v>2.4500000000000002</v>
      </c>
      <c r="K138" s="14">
        <v>70.39</v>
      </c>
      <c r="L138" s="14">
        <v>5.75</v>
      </c>
      <c r="M138" s="14">
        <v>391</v>
      </c>
      <c r="N138" s="14">
        <v>80.599999999999994</v>
      </c>
      <c r="O138" s="14">
        <v>427.3</v>
      </c>
      <c r="P138" s="14">
        <v>71.8</v>
      </c>
      <c r="Q138" s="14">
        <v>2903.1</v>
      </c>
      <c r="R138" s="14">
        <v>14485.5</v>
      </c>
      <c r="S138" s="14">
        <v>5.4</v>
      </c>
      <c r="T138" s="14">
        <v>823.2</v>
      </c>
      <c r="U138" s="14">
        <v>153.6</v>
      </c>
      <c r="V138" s="14">
        <v>1.49</v>
      </c>
      <c r="W138" s="14">
        <v>0.251</v>
      </c>
      <c r="X138" s="14">
        <v>0.22600000000000001</v>
      </c>
      <c r="Y138" s="14" t="s">
        <v>5457</v>
      </c>
      <c r="Z138" s="14" t="s">
        <v>1041</v>
      </c>
      <c r="AA138" s="14">
        <v>37.299999999999997</v>
      </c>
      <c r="AB138" s="14">
        <v>539.20000000000005</v>
      </c>
      <c r="AC138" s="14">
        <v>25.2</v>
      </c>
      <c r="AD138" s="14" t="s">
        <v>5685</v>
      </c>
    </row>
    <row r="139" spans="1:30" x14ac:dyDescent="0.3">
      <c r="A139" s="15" t="s">
        <v>5686</v>
      </c>
      <c r="B139" s="15" t="s">
        <v>866</v>
      </c>
      <c r="C139" s="15" t="s">
        <v>271</v>
      </c>
      <c r="D139" s="15" t="s">
        <v>880</v>
      </c>
      <c r="E139" s="15">
        <v>339.9</v>
      </c>
      <c r="F139" s="15">
        <v>43.9</v>
      </c>
      <c r="G139" s="15">
        <v>990.8</v>
      </c>
      <c r="H139" s="15">
        <v>293.10000000000002</v>
      </c>
      <c r="I139" s="15">
        <v>7.74</v>
      </c>
      <c r="J139" s="15">
        <v>3.38</v>
      </c>
      <c r="K139" s="15">
        <v>202.49</v>
      </c>
      <c r="L139" s="15">
        <v>6.95</v>
      </c>
      <c r="M139" s="15">
        <v>344.4</v>
      </c>
      <c r="N139" s="15">
        <v>44.2</v>
      </c>
      <c r="O139" s="15">
        <v>360</v>
      </c>
      <c r="P139" s="15">
        <v>44.3</v>
      </c>
      <c r="Q139" s="15">
        <v>2150.3000000000002</v>
      </c>
      <c r="R139" s="15">
        <v>8053.5</v>
      </c>
      <c r="S139" s="15">
        <v>6.76</v>
      </c>
      <c r="T139" s="15">
        <v>679.8</v>
      </c>
      <c r="U139" s="15">
        <v>87.8</v>
      </c>
      <c r="V139" s="15">
        <v>1.87</v>
      </c>
      <c r="W139" s="15">
        <v>0.27800000000000002</v>
      </c>
      <c r="X139" s="15">
        <v>0.08</v>
      </c>
      <c r="Y139" s="15" t="s">
        <v>5457</v>
      </c>
      <c r="Z139" s="15" t="s">
        <v>1041</v>
      </c>
      <c r="AA139" s="15">
        <v>37.200000000000003</v>
      </c>
      <c r="AB139" s="15">
        <v>604</v>
      </c>
      <c r="AC139" s="15">
        <v>23.76</v>
      </c>
      <c r="AD139" s="15" t="s">
        <v>5687</v>
      </c>
    </row>
    <row r="140" spans="1:30" x14ac:dyDescent="0.3">
      <c r="A140" s="14" t="s">
        <v>5688</v>
      </c>
      <c r="B140" s="14" t="s">
        <v>869</v>
      </c>
      <c r="C140" s="14" t="s">
        <v>219</v>
      </c>
      <c r="D140" s="14" t="s">
        <v>307</v>
      </c>
      <c r="E140" s="14">
        <v>211.2</v>
      </c>
      <c r="F140" s="14">
        <v>26.5</v>
      </c>
      <c r="G140" s="14">
        <v>1667.7</v>
      </c>
      <c r="H140" s="14">
        <v>437.7</v>
      </c>
      <c r="I140" s="14">
        <v>7.98</v>
      </c>
      <c r="J140" s="14">
        <v>3.81</v>
      </c>
      <c r="K140" s="14">
        <v>242.62</v>
      </c>
      <c r="L140" s="14">
        <v>7.34</v>
      </c>
      <c r="M140" s="14">
        <v>213.8</v>
      </c>
      <c r="N140" s="14">
        <v>27.5</v>
      </c>
      <c r="O140" s="14">
        <v>200.9</v>
      </c>
      <c r="P140" s="14">
        <v>24.6</v>
      </c>
      <c r="Q140" s="14">
        <v>2677</v>
      </c>
      <c r="R140" s="14">
        <v>12801.2</v>
      </c>
      <c r="S140" s="14">
        <v>6.99</v>
      </c>
      <c r="T140" s="14">
        <v>422.4</v>
      </c>
      <c r="U140" s="14">
        <v>53</v>
      </c>
      <c r="V140" s="14">
        <v>1.85</v>
      </c>
      <c r="W140" s="14">
        <v>0.253</v>
      </c>
      <c r="X140" s="14">
        <v>0.10100000000000001</v>
      </c>
      <c r="Y140" s="14" t="s">
        <v>5431</v>
      </c>
      <c r="Z140" s="14" t="s">
        <v>1041</v>
      </c>
      <c r="AA140" s="14">
        <v>36.6</v>
      </c>
      <c r="AB140" s="14">
        <v>190.7</v>
      </c>
      <c r="AC140" s="14">
        <v>16.309999999999999</v>
      </c>
      <c r="AD140" s="14" t="s">
        <v>5528</v>
      </c>
    </row>
    <row r="141" spans="1:30" x14ac:dyDescent="0.3">
      <c r="A141" s="15" t="s">
        <v>5689</v>
      </c>
      <c r="B141" s="15" t="s">
        <v>872</v>
      </c>
      <c r="C141" s="15" t="s">
        <v>176</v>
      </c>
      <c r="D141" s="15" t="s">
        <v>207</v>
      </c>
      <c r="E141" s="15">
        <v>300.60000000000002</v>
      </c>
      <c r="F141" s="15">
        <v>50.4</v>
      </c>
      <c r="G141" s="15">
        <v>1222.8</v>
      </c>
      <c r="H141" s="15">
        <v>590.70000000000005</v>
      </c>
      <c r="I141" s="15">
        <v>5.96</v>
      </c>
      <c r="J141" s="15">
        <v>2.0699999999999998</v>
      </c>
      <c r="K141" s="15">
        <v>73.53</v>
      </c>
      <c r="L141" s="15">
        <v>7.23</v>
      </c>
      <c r="M141" s="15">
        <v>310.5</v>
      </c>
      <c r="N141" s="15">
        <v>50.8</v>
      </c>
      <c r="O141" s="15">
        <v>270.8</v>
      </c>
      <c r="P141" s="15">
        <v>53.1</v>
      </c>
      <c r="Q141" s="15">
        <v>2784.2</v>
      </c>
      <c r="R141" s="15">
        <v>14819.6</v>
      </c>
      <c r="S141" s="15">
        <v>5.95</v>
      </c>
      <c r="T141" s="15">
        <v>601.20000000000005</v>
      </c>
      <c r="U141" s="15">
        <v>100.8</v>
      </c>
      <c r="V141" s="15">
        <v>1.1599999999999999</v>
      </c>
      <c r="W141" s="15">
        <v>0.19700000000000001</v>
      </c>
      <c r="X141" s="15">
        <v>0.112</v>
      </c>
      <c r="Y141" s="15" t="s">
        <v>5431</v>
      </c>
      <c r="Z141" s="15" t="s">
        <v>1040</v>
      </c>
      <c r="AA141" s="15">
        <v>36.700000000000003</v>
      </c>
      <c r="AB141" s="15">
        <v>370.7</v>
      </c>
      <c r="AC141" s="15">
        <v>35.14</v>
      </c>
      <c r="AD141" s="15" t="s">
        <v>5474</v>
      </c>
    </row>
    <row r="142" spans="1:30" x14ac:dyDescent="0.3">
      <c r="A142" s="14" t="s">
        <v>5690</v>
      </c>
      <c r="B142" s="14" t="s">
        <v>875</v>
      </c>
      <c r="C142" s="14" t="s">
        <v>526</v>
      </c>
      <c r="D142" s="14" t="s">
        <v>355</v>
      </c>
      <c r="E142" s="14">
        <v>267.39999999999998</v>
      </c>
      <c r="F142" s="14">
        <v>37.200000000000003</v>
      </c>
      <c r="G142" s="14">
        <v>707</v>
      </c>
      <c r="H142" s="14">
        <v>198.6</v>
      </c>
      <c r="I142" s="14">
        <v>7.19</v>
      </c>
      <c r="J142" s="14">
        <v>3.56</v>
      </c>
      <c r="K142" s="14">
        <v>184.04</v>
      </c>
      <c r="L142" s="14">
        <v>6.43</v>
      </c>
      <c r="M142" s="14">
        <v>256.60000000000002</v>
      </c>
      <c r="N142" s="14">
        <v>38.200000000000003</v>
      </c>
      <c r="O142" s="14">
        <v>252.5</v>
      </c>
      <c r="P142" s="14">
        <v>38</v>
      </c>
      <c r="Q142" s="14">
        <v>2005</v>
      </c>
      <c r="R142" s="14">
        <v>10656.2</v>
      </c>
      <c r="S142" s="14">
        <v>5.55</v>
      </c>
      <c r="T142" s="14">
        <v>534.79999999999995</v>
      </c>
      <c r="U142" s="14">
        <v>74.400000000000006</v>
      </c>
      <c r="V142" s="14">
        <v>1.25</v>
      </c>
      <c r="W142" s="14">
        <v>9.2999999999999999E-2</v>
      </c>
      <c r="X142" s="14">
        <v>0.17199999999999999</v>
      </c>
      <c r="Y142" s="14" t="s">
        <v>5431</v>
      </c>
      <c r="Z142" s="14" t="s">
        <v>1041</v>
      </c>
      <c r="AA142" s="14">
        <v>36.5</v>
      </c>
      <c r="AB142" s="14">
        <v>707.2</v>
      </c>
      <c r="AC142" s="14">
        <v>37.49</v>
      </c>
      <c r="AD142" s="14" t="s">
        <v>5691</v>
      </c>
    </row>
    <row r="143" spans="1:30" x14ac:dyDescent="0.3">
      <c r="A143" s="15" t="s">
        <v>5692</v>
      </c>
      <c r="B143" s="15" t="s">
        <v>878</v>
      </c>
      <c r="C143" s="15" t="s">
        <v>219</v>
      </c>
      <c r="D143" s="15" t="s">
        <v>492</v>
      </c>
      <c r="E143" s="15">
        <v>218.8</v>
      </c>
      <c r="F143" s="15">
        <v>43.6</v>
      </c>
      <c r="G143" s="15">
        <v>1556.9</v>
      </c>
      <c r="H143" s="15">
        <v>568.20000000000005</v>
      </c>
      <c r="I143" s="15">
        <v>5.0199999999999996</v>
      </c>
      <c r="J143" s="15">
        <v>2.74</v>
      </c>
      <c r="K143" s="15">
        <v>69.05</v>
      </c>
      <c r="L143" s="15">
        <v>7.87</v>
      </c>
      <c r="M143" s="15">
        <v>213</v>
      </c>
      <c r="N143" s="15">
        <v>41.7</v>
      </c>
      <c r="O143" s="15">
        <v>216.2</v>
      </c>
      <c r="P143" s="15">
        <v>43.3</v>
      </c>
      <c r="Q143" s="15">
        <v>2569.1999999999998</v>
      </c>
      <c r="R143" s="15">
        <v>11390.6</v>
      </c>
      <c r="S143" s="15">
        <v>4.3</v>
      </c>
      <c r="T143" s="15">
        <v>437.6</v>
      </c>
      <c r="U143" s="15">
        <v>87.2</v>
      </c>
      <c r="V143" s="15">
        <v>1.17</v>
      </c>
      <c r="W143" s="15">
        <v>0.19400000000000001</v>
      </c>
      <c r="X143" s="15">
        <v>0.25900000000000001</v>
      </c>
      <c r="Y143" s="15" t="s">
        <v>5437</v>
      </c>
      <c r="Z143" s="15" t="s">
        <v>1041</v>
      </c>
      <c r="AA143" s="15">
        <v>37.1</v>
      </c>
      <c r="AB143" s="15">
        <v>361.6</v>
      </c>
      <c r="AC143" s="15">
        <v>8.36</v>
      </c>
      <c r="AD143" s="15" t="s">
        <v>5693</v>
      </c>
    </row>
    <row r="144" spans="1:30" x14ac:dyDescent="0.3">
      <c r="A144" s="14" t="s">
        <v>5694</v>
      </c>
      <c r="B144" s="14" t="s">
        <v>883</v>
      </c>
      <c r="C144" s="14" t="s">
        <v>342</v>
      </c>
      <c r="D144" s="14" t="s">
        <v>245</v>
      </c>
      <c r="E144" s="14">
        <v>194.7</v>
      </c>
      <c r="F144" s="14">
        <v>23.5</v>
      </c>
      <c r="G144" s="14">
        <v>1155.7</v>
      </c>
      <c r="H144" s="14">
        <v>412.8</v>
      </c>
      <c r="I144" s="14">
        <v>8.27</v>
      </c>
      <c r="J144" s="14">
        <v>2.8</v>
      </c>
      <c r="K144" s="14">
        <v>191.5</v>
      </c>
      <c r="L144" s="14">
        <v>6.1</v>
      </c>
      <c r="M144" s="14">
        <v>201.9</v>
      </c>
      <c r="N144" s="14">
        <v>22.6</v>
      </c>
      <c r="O144" s="14">
        <v>179.1</v>
      </c>
      <c r="P144" s="14">
        <v>24.2</v>
      </c>
      <c r="Q144" s="14">
        <v>1586.6</v>
      </c>
      <c r="R144" s="14">
        <v>10125.6</v>
      </c>
      <c r="S144" s="14">
        <v>6.73</v>
      </c>
      <c r="T144" s="14">
        <v>389.4</v>
      </c>
      <c r="U144" s="14">
        <v>47</v>
      </c>
      <c r="V144" s="14">
        <v>1.2</v>
      </c>
      <c r="W144" s="14">
        <v>5.2999999999999999E-2</v>
      </c>
      <c r="X144" s="14">
        <v>0.24299999999999999</v>
      </c>
      <c r="Y144" s="14" t="s">
        <v>5437</v>
      </c>
      <c r="Z144" s="14" t="s">
        <v>1040</v>
      </c>
      <c r="AA144" s="14">
        <v>37.299999999999997</v>
      </c>
      <c r="AB144" s="14">
        <v>252</v>
      </c>
      <c r="AC144" s="14">
        <v>36.049999999999997</v>
      </c>
      <c r="AD144" s="14" t="s">
        <v>5695</v>
      </c>
    </row>
    <row r="145" spans="1:30" x14ac:dyDescent="0.3">
      <c r="A145" s="15" t="s">
        <v>5696</v>
      </c>
      <c r="B145" s="15" t="s">
        <v>885</v>
      </c>
      <c r="C145" s="15" t="s">
        <v>298</v>
      </c>
      <c r="D145" s="15" t="s">
        <v>232</v>
      </c>
      <c r="E145" s="15">
        <v>241.7</v>
      </c>
      <c r="F145" s="15">
        <v>42</v>
      </c>
      <c r="G145" s="15">
        <v>895.7</v>
      </c>
      <c r="H145" s="15">
        <v>239.5</v>
      </c>
      <c r="I145" s="15">
        <v>5.76</v>
      </c>
      <c r="J145" s="15">
        <v>3.74</v>
      </c>
      <c r="K145" s="15">
        <v>124.08</v>
      </c>
      <c r="L145" s="15">
        <v>7.88</v>
      </c>
      <c r="M145" s="15">
        <v>238.3</v>
      </c>
      <c r="N145" s="15">
        <v>42.2</v>
      </c>
      <c r="O145" s="15">
        <v>264.5</v>
      </c>
      <c r="P145" s="15">
        <v>45.5</v>
      </c>
      <c r="Q145" s="15">
        <v>2695.7</v>
      </c>
      <c r="R145" s="15">
        <v>16856.7</v>
      </c>
      <c r="S145" s="15">
        <v>6.35</v>
      </c>
      <c r="T145" s="15">
        <v>483.4</v>
      </c>
      <c r="U145" s="15">
        <v>84</v>
      </c>
      <c r="V145" s="15">
        <v>1.43</v>
      </c>
      <c r="W145" s="15">
        <v>0.114</v>
      </c>
      <c r="X145" s="15">
        <v>0.13300000000000001</v>
      </c>
      <c r="Y145" s="15" t="s">
        <v>5442</v>
      </c>
      <c r="Z145" s="15" t="s">
        <v>1040</v>
      </c>
      <c r="AA145" s="15">
        <v>36.6</v>
      </c>
      <c r="AB145" s="15">
        <v>488.6</v>
      </c>
      <c r="AC145" s="15">
        <v>11.85</v>
      </c>
      <c r="AD145" s="15" t="s">
        <v>5697</v>
      </c>
    </row>
    <row r="146" spans="1:30" x14ac:dyDescent="0.3">
      <c r="A146" s="14" t="s">
        <v>5698</v>
      </c>
      <c r="B146" s="14" t="s">
        <v>888</v>
      </c>
      <c r="C146" s="14" t="s">
        <v>336</v>
      </c>
      <c r="D146" s="14" t="s">
        <v>451</v>
      </c>
      <c r="E146" s="14">
        <v>234.6</v>
      </c>
      <c r="F146" s="14">
        <v>32.6</v>
      </c>
      <c r="G146" s="14">
        <v>1174.5999999999999</v>
      </c>
      <c r="H146" s="14">
        <v>578.6</v>
      </c>
      <c r="I146" s="14">
        <v>7.19</v>
      </c>
      <c r="J146" s="14">
        <v>2.0299999999999998</v>
      </c>
      <c r="K146" s="14">
        <v>104.94</v>
      </c>
      <c r="L146" s="14">
        <v>5.83</v>
      </c>
      <c r="M146" s="14">
        <v>226.3</v>
      </c>
      <c r="N146" s="14">
        <v>33.299999999999997</v>
      </c>
      <c r="O146" s="14">
        <v>228.4</v>
      </c>
      <c r="P146" s="14">
        <v>35</v>
      </c>
      <c r="Q146" s="14">
        <v>1879.2</v>
      </c>
      <c r="R146" s="14">
        <v>9179.2999999999993</v>
      </c>
      <c r="S146" s="14">
        <v>4.1500000000000004</v>
      </c>
      <c r="T146" s="14">
        <v>469.2</v>
      </c>
      <c r="U146" s="14">
        <v>65.2</v>
      </c>
      <c r="V146" s="14">
        <v>1.18</v>
      </c>
      <c r="W146" s="14">
        <v>0.27500000000000002</v>
      </c>
      <c r="X146" s="14">
        <v>0.17599999999999999</v>
      </c>
      <c r="Y146" s="14" t="s">
        <v>5437</v>
      </c>
      <c r="Z146" s="14" t="s">
        <v>1040</v>
      </c>
      <c r="AA146" s="14">
        <v>36.9</v>
      </c>
      <c r="AB146" s="14">
        <v>369.1</v>
      </c>
      <c r="AC146" s="14">
        <v>20.239999999999998</v>
      </c>
      <c r="AD146" s="14" t="s">
        <v>5691</v>
      </c>
    </row>
    <row r="147" spans="1:30" x14ac:dyDescent="0.3">
      <c r="A147" s="15" t="s">
        <v>5699</v>
      </c>
      <c r="B147" s="15" t="s">
        <v>891</v>
      </c>
      <c r="C147" s="15" t="s">
        <v>282</v>
      </c>
      <c r="D147" s="15" t="s">
        <v>315</v>
      </c>
      <c r="E147" s="15">
        <v>338.9</v>
      </c>
      <c r="F147" s="15">
        <v>51.3</v>
      </c>
      <c r="G147" s="15">
        <v>882.8</v>
      </c>
      <c r="H147" s="15">
        <v>315.3</v>
      </c>
      <c r="I147" s="15">
        <v>6.6</v>
      </c>
      <c r="J147" s="15">
        <v>2.8</v>
      </c>
      <c r="K147" s="15">
        <v>121.97</v>
      </c>
      <c r="L147" s="15">
        <v>7.88</v>
      </c>
      <c r="M147" s="15">
        <v>341.9</v>
      </c>
      <c r="N147" s="15">
        <v>53.2</v>
      </c>
      <c r="O147" s="15">
        <v>344.4</v>
      </c>
      <c r="P147" s="15">
        <v>48.5</v>
      </c>
      <c r="Q147" s="15">
        <v>1818.5</v>
      </c>
      <c r="R147" s="15">
        <v>11716.6</v>
      </c>
      <c r="S147" s="15">
        <v>3.76</v>
      </c>
      <c r="T147" s="15">
        <v>677.8</v>
      </c>
      <c r="U147" s="15">
        <v>102.6</v>
      </c>
      <c r="V147" s="15">
        <v>1.0900000000000001</v>
      </c>
      <c r="W147" s="15">
        <v>0.251</v>
      </c>
      <c r="X147" s="15">
        <v>0.26700000000000002</v>
      </c>
      <c r="Y147" s="15" t="s">
        <v>5442</v>
      </c>
      <c r="Z147" s="15" t="s">
        <v>1041</v>
      </c>
      <c r="AA147" s="15">
        <v>36.5</v>
      </c>
      <c r="AB147" s="15">
        <v>299.3</v>
      </c>
      <c r="AC147" s="15">
        <v>38.200000000000003</v>
      </c>
      <c r="AD147" s="15" t="s">
        <v>5700</v>
      </c>
    </row>
    <row r="148" spans="1:30" x14ac:dyDescent="0.3">
      <c r="A148" s="14" t="s">
        <v>5701</v>
      </c>
      <c r="B148" s="14" t="s">
        <v>893</v>
      </c>
      <c r="C148" s="14" t="s">
        <v>363</v>
      </c>
      <c r="D148" s="14" t="s">
        <v>690</v>
      </c>
      <c r="E148" s="14">
        <v>388.3</v>
      </c>
      <c r="F148" s="14">
        <v>59.7</v>
      </c>
      <c r="G148" s="14">
        <v>1091.9000000000001</v>
      </c>
      <c r="H148" s="14">
        <v>387.2</v>
      </c>
      <c r="I148" s="14">
        <v>6.5</v>
      </c>
      <c r="J148" s="14">
        <v>2.82</v>
      </c>
      <c r="K148" s="14">
        <v>119.14</v>
      </c>
      <c r="L148" s="14">
        <v>8.02</v>
      </c>
      <c r="M148" s="14">
        <v>369</v>
      </c>
      <c r="N148" s="14">
        <v>58.9</v>
      </c>
      <c r="O148" s="14">
        <v>350.3</v>
      </c>
      <c r="P148" s="14">
        <v>55.3</v>
      </c>
      <c r="Q148" s="14">
        <v>2648.4</v>
      </c>
      <c r="R148" s="14">
        <v>14844.4</v>
      </c>
      <c r="S148" s="14">
        <v>5</v>
      </c>
      <c r="T148" s="14">
        <v>776.6</v>
      </c>
      <c r="U148" s="14">
        <v>119.4</v>
      </c>
      <c r="V148" s="14">
        <v>1.96</v>
      </c>
      <c r="W148" s="14">
        <v>0.124</v>
      </c>
      <c r="X148" s="14">
        <v>0.13100000000000001</v>
      </c>
      <c r="Y148" s="14" t="s">
        <v>5431</v>
      </c>
      <c r="Z148" s="14" t="s">
        <v>1040</v>
      </c>
      <c r="AA148" s="14">
        <v>36.700000000000003</v>
      </c>
      <c r="AB148" s="14">
        <v>589.4</v>
      </c>
      <c r="AC148" s="14">
        <v>4.93</v>
      </c>
      <c r="AD148" s="14" t="s">
        <v>5702</v>
      </c>
    </row>
    <row r="149" spans="1:30" x14ac:dyDescent="0.3">
      <c r="A149" s="15" t="s">
        <v>5703</v>
      </c>
      <c r="B149" s="15" t="s">
        <v>895</v>
      </c>
      <c r="C149" s="15" t="s">
        <v>263</v>
      </c>
      <c r="D149" s="15" t="s">
        <v>451</v>
      </c>
      <c r="E149" s="15">
        <v>409.8</v>
      </c>
      <c r="F149" s="15">
        <v>60</v>
      </c>
      <c r="G149" s="15">
        <v>1160.5999999999999</v>
      </c>
      <c r="H149" s="15">
        <v>532.4</v>
      </c>
      <c r="I149" s="15">
        <v>6.83</v>
      </c>
      <c r="J149" s="15">
        <v>2.1800000000000002</v>
      </c>
      <c r="K149" s="15">
        <v>101.69</v>
      </c>
      <c r="L149" s="15">
        <v>7.17</v>
      </c>
      <c r="M149" s="15">
        <v>414.2</v>
      </c>
      <c r="N149" s="15">
        <v>58.6</v>
      </c>
      <c r="O149" s="15">
        <v>418.4</v>
      </c>
      <c r="P149" s="15">
        <v>61.7</v>
      </c>
      <c r="Q149" s="15">
        <v>2815.5</v>
      </c>
      <c r="R149" s="15">
        <v>14632.2</v>
      </c>
      <c r="S149" s="15">
        <v>5.33</v>
      </c>
      <c r="T149" s="15">
        <v>819.6</v>
      </c>
      <c r="U149" s="15">
        <v>120</v>
      </c>
      <c r="V149" s="15">
        <v>1.8</v>
      </c>
      <c r="W149" s="15">
        <v>0.17499999999999999</v>
      </c>
      <c r="X149" s="15">
        <v>0.153</v>
      </c>
      <c r="Y149" s="15" t="s">
        <v>5437</v>
      </c>
      <c r="Z149" s="15" t="s">
        <v>1040</v>
      </c>
      <c r="AA149" s="15">
        <v>37.1</v>
      </c>
      <c r="AB149" s="15">
        <v>184</v>
      </c>
      <c r="AC149" s="15">
        <v>33.479999999999997</v>
      </c>
      <c r="AD149" s="15" t="s">
        <v>5704</v>
      </c>
    </row>
    <row r="150" spans="1:30" x14ac:dyDescent="0.3">
      <c r="A150" s="14" t="s">
        <v>5705</v>
      </c>
      <c r="B150" s="14" t="s">
        <v>899</v>
      </c>
      <c r="C150" s="14" t="s">
        <v>219</v>
      </c>
      <c r="D150" s="14" t="s">
        <v>232</v>
      </c>
      <c r="E150" s="14">
        <v>354.4</v>
      </c>
      <c r="F150" s="14">
        <v>44.1</v>
      </c>
      <c r="G150" s="14">
        <v>1464.4</v>
      </c>
      <c r="H150" s="14">
        <v>480.1</v>
      </c>
      <c r="I150" s="14">
        <v>8.0399999999999991</v>
      </c>
      <c r="J150" s="14">
        <v>3.05</v>
      </c>
      <c r="K150" s="14">
        <v>197.16</v>
      </c>
      <c r="L150" s="14">
        <v>5.91</v>
      </c>
      <c r="M150" s="14">
        <v>347.6</v>
      </c>
      <c r="N150" s="14">
        <v>42.1</v>
      </c>
      <c r="O150" s="14">
        <v>327.7</v>
      </c>
      <c r="P150" s="14">
        <v>43.7</v>
      </c>
      <c r="Q150" s="14">
        <v>1929.5</v>
      </c>
      <c r="R150" s="14">
        <v>12626.6</v>
      </c>
      <c r="S150" s="14">
        <v>6.49</v>
      </c>
      <c r="T150" s="14">
        <v>708.8</v>
      </c>
      <c r="U150" s="14">
        <v>88.2</v>
      </c>
      <c r="V150" s="14">
        <v>1.51</v>
      </c>
      <c r="W150" s="14">
        <v>0.20799999999999999</v>
      </c>
      <c r="X150" s="14">
        <v>8.8999999999999996E-2</v>
      </c>
      <c r="Y150" s="14" t="s">
        <v>5442</v>
      </c>
      <c r="Z150" s="14" t="s">
        <v>1041</v>
      </c>
      <c r="AA150" s="14">
        <v>37.1</v>
      </c>
      <c r="AB150" s="14">
        <v>247.6</v>
      </c>
      <c r="AC150" s="14">
        <v>32.82</v>
      </c>
      <c r="AD150" s="14" t="s">
        <v>5706</v>
      </c>
    </row>
    <row r="151" spans="1:30" x14ac:dyDescent="0.3">
      <c r="A151" s="15" t="s">
        <v>5707</v>
      </c>
      <c r="B151" s="15" t="s">
        <v>903</v>
      </c>
      <c r="C151" s="15" t="s">
        <v>350</v>
      </c>
      <c r="D151" s="15" t="s">
        <v>492</v>
      </c>
      <c r="E151" s="15">
        <v>269.39999999999998</v>
      </c>
      <c r="F151" s="15">
        <v>37.299999999999997</v>
      </c>
      <c r="G151" s="15">
        <v>1015</v>
      </c>
      <c r="H151" s="15">
        <v>321.2</v>
      </c>
      <c r="I151" s="15">
        <v>7.22</v>
      </c>
      <c r="J151" s="15">
        <v>3.16</v>
      </c>
      <c r="K151" s="15">
        <v>164.73</v>
      </c>
      <c r="L151" s="15">
        <v>5.56</v>
      </c>
      <c r="M151" s="15">
        <v>269.89999999999998</v>
      </c>
      <c r="N151" s="15">
        <v>38.6</v>
      </c>
      <c r="O151" s="15">
        <v>275.89999999999998</v>
      </c>
      <c r="P151" s="15">
        <v>34.700000000000003</v>
      </c>
      <c r="Q151" s="15">
        <v>2876.1</v>
      </c>
      <c r="R151" s="15">
        <v>12727</v>
      </c>
      <c r="S151" s="15">
        <v>6.93</v>
      </c>
      <c r="T151" s="15">
        <v>538.79999999999995</v>
      </c>
      <c r="U151" s="15">
        <v>74.599999999999994</v>
      </c>
      <c r="V151" s="15">
        <v>1.27</v>
      </c>
      <c r="W151" s="15">
        <v>0.22700000000000001</v>
      </c>
      <c r="X151" s="15">
        <v>0.115</v>
      </c>
      <c r="Y151" s="15" t="s">
        <v>5457</v>
      </c>
      <c r="Z151" s="15" t="s">
        <v>1040</v>
      </c>
      <c r="AA151" s="15">
        <v>36.6</v>
      </c>
      <c r="AB151" s="15">
        <v>35.6</v>
      </c>
      <c r="AC151" s="15">
        <v>27.84</v>
      </c>
      <c r="AD151" s="15" t="s">
        <v>5557</v>
      </c>
    </row>
    <row r="152" spans="1:30" x14ac:dyDescent="0.3">
      <c r="A152" s="14" t="s">
        <v>5708</v>
      </c>
      <c r="B152" s="14" t="s">
        <v>905</v>
      </c>
      <c r="C152" s="14" t="s">
        <v>306</v>
      </c>
      <c r="D152" s="14" t="s">
        <v>412</v>
      </c>
      <c r="E152" s="14">
        <v>222.1</v>
      </c>
      <c r="F152" s="14">
        <v>34.1</v>
      </c>
      <c r="G152" s="14">
        <v>1260.8</v>
      </c>
      <c r="H152" s="14">
        <v>401.5</v>
      </c>
      <c r="I152" s="14">
        <v>6.51</v>
      </c>
      <c r="J152" s="14">
        <v>3.14</v>
      </c>
      <c r="K152" s="14">
        <v>133.07</v>
      </c>
      <c r="L152" s="14">
        <v>8.35</v>
      </c>
      <c r="M152" s="14">
        <v>224.9</v>
      </c>
      <c r="N152" s="14">
        <v>35.1</v>
      </c>
      <c r="O152" s="14">
        <v>227.1</v>
      </c>
      <c r="P152" s="14">
        <v>32.1</v>
      </c>
      <c r="Q152" s="14">
        <v>2663.6</v>
      </c>
      <c r="R152" s="14">
        <v>14453.4</v>
      </c>
      <c r="S152" s="14">
        <v>4.28</v>
      </c>
      <c r="T152" s="14">
        <v>444.2</v>
      </c>
      <c r="U152" s="14">
        <v>68.2</v>
      </c>
      <c r="V152" s="14">
        <v>1.23</v>
      </c>
      <c r="W152" s="14">
        <v>8.8999999999999996E-2</v>
      </c>
      <c r="X152" s="14">
        <v>6.4000000000000001E-2</v>
      </c>
      <c r="Y152" s="14" t="s">
        <v>5437</v>
      </c>
      <c r="Z152" s="14" t="s">
        <v>1041</v>
      </c>
      <c r="AA152" s="14">
        <v>36.799999999999997</v>
      </c>
      <c r="AB152" s="14">
        <v>98.5</v>
      </c>
      <c r="AC152" s="14">
        <v>3.01</v>
      </c>
      <c r="AD152" s="14" t="s">
        <v>5709</v>
      </c>
    </row>
    <row r="153" spans="1:30" x14ac:dyDescent="0.3">
      <c r="A153" s="15" t="s">
        <v>5710</v>
      </c>
      <c r="B153" s="15" t="s">
        <v>908</v>
      </c>
      <c r="C153" s="15" t="s">
        <v>342</v>
      </c>
      <c r="D153" s="15" t="s">
        <v>690</v>
      </c>
      <c r="E153" s="15">
        <v>415.2</v>
      </c>
      <c r="F153" s="15">
        <v>56.2</v>
      </c>
      <c r="G153" s="15">
        <v>959.1</v>
      </c>
      <c r="H153" s="15">
        <v>321.8</v>
      </c>
      <c r="I153" s="15">
        <v>7.39</v>
      </c>
      <c r="J153" s="15">
        <v>2.98</v>
      </c>
      <c r="K153" s="15">
        <v>162.74</v>
      </c>
      <c r="L153" s="15">
        <v>6.73</v>
      </c>
      <c r="M153" s="15">
        <v>412.3</v>
      </c>
      <c r="N153" s="15">
        <v>58.6</v>
      </c>
      <c r="O153" s="15">
        <v>451.1</v>
      </c>
      <c r="P153" s="15">
        <v>60.1</v>
      </c>
      <c r="Q153" s="15">
        <v>1608.9</v>
      </c>
      <c r="R153" s="15">
        <v>10921</v>
      </c>
      <c r="S153" s="15">
        <v>7.1</v>
      </c>
      <c r="T153" s="15">
        <v>830.4</v>
      </c>
      <c r="U153" s="15">
        <v>112.4</v>
      </c>
      <c r="V153" s="15">
        <v>1.06</v>
      </c>
      <c r="W153" s="15">
        <v>0.188</v>
      </c>
      <c r="X153" s="15">
        <v>0.24299999999999999</v>
      </c>
      <c r="Y153" s="15" t="s">
        <v>5442</v>
      </c>
      <c r="Z153" s="15" t="s">
        <v>1041</v>
      </c>
      <c r="AA153" s="15">
        <v>37.1</v>
      </c>
      <c r="AB153" s="15">
        <v>655.29999999999995</v>
      </c>
      <c r="AC153" s="15">
        <v>26.91</v>
      </c>
      <c r="AD153" s="15" t="s">
        <v>5711</v>
      </c>
    </row>
    <row r="154" spans="1:30" x14ac:dyDescent="0.3">
      <c r="A154" s="14" t="s">
        <v>5712</v>
      </c>
      <c r="B154" s="14" t="s">
        <v>911</v>
      </c>
      <c r="C154" s="14" t="s">
        <v>263</v>
      </c>
      <c r="D154" s="14" t="s">
        <v>487</v>
      </c>
      <c r="E154" s="14">
        <v>332.2</v>
      </c>
      <c r="F154" s="14">
        <v>57.7</v>
      </c>
      <c r="G154" s="14">
        <v>756.1</v>
      </c>
      <c r="H154" s="14">
        <v>504.1</v>
      </c>
      <c r="I154" s="14">
        <v>5.76</v>
      </c>
      <c r="J154" s="14">
        <v>1.5</v>
      </c>
      <c r="K154" s="14">
        <v>49.77</v>
      </c>
      <c r="L154" s="14">
        <v>5.48</v>
      </c>
      <c r="M154" s="14">
        <v>346.3</v>
      </c>
      <c r="N154" s="14">
        <v>56.1</v>
      </c>
      <c r="O154" s="14">
        <v>312</v>
      </c>
      <c r="P154" s="14">
        <v>53.6</v>
      </c>
      <c r="Q154" s="14">
        <v>2653</v>
      </c>
      <c r="R154" s="14">
        <v>17558.7</v>
      </c>
      <c r="S154" s="14">
        <v>4.6900000000000004</v>
      </c>
      <c r="T154" s="14">
        <v>664.4</v>
      </c>
      <c r="U154" s="14">
        <v>115.4</v>
      </c>
      <c r="V154" s="14">
        <v>1.0900000000000001</v>
      </c>
      <c r="W154" s="14">
        <v>0.26800000000000002</v>
      </c>
      <c r="X154" s="14">
        <v>0.14000000000000001</v>
      </c>
      <c r="Y154" s="14" t="s">
        <v>5437</v>
      </c>
      <c r="Z154" s="14" t="s">
        <v>1040</v>
      </c>
      <c r="AA154" s="14">
        <v>37.200000000000003</v>
      </c>
      <c r="AB154" s="14">
        <v>139.5</v>
      </c>
      <c r="AC154" s="14">
        <v>14.37</v>
      </c>
      <c r="AD154" s="14" t="s">
        <v>5697</v>
      </c>
    </row>
    <row r="155" spans="1:30" x14ac:dyDescent="0.3">
      <c r="A155" s="15" t="s">
        <v>5713</v>
      </c>
      <c r="B155" s="15" t="s">
        <v>915</v>
      </c>
      <c r="C155" s="15" t="s">
        <v>253</v>
      </c>
      <c r="D155" s="15" t="s">
        <v>245</v>
      </c>
      <c r="E155" s="15">
        <v>216</v>
      </c>
      <c r="F155" s="15">
        <v>42.4</v>
      </c>
      <c r="G155" s="15">
        <v>1151.0999999999999</v>
      </c>
      <c r="H155" s="15">
        <v>715</v>
      </c>
      <c r="I155" s="15">
        <v>5.09</v>
      </c>
      <c r="J155" s="15">
        <v>1.61</v>
      </c>
      <c r="K155" s="15">
        <v>41.71</v>
      </c>
      <c r="L155" s="15">
        <v>6.53</v>
      </c>
      <c r="M155" s="15">
        <v>209.9</v>
      </c>
      <c r="N155" s="15">
        <v>41.8</v>
      </c>
      <c r="O155" s="15">
        <v>226.8</v>
      </c>
      <c r="P155" s="15">
        <v>41</v>
      </c>
      <c r="Q155" s="15">
        <v>2737.8</v>
      </c>
      <c r="R155" s="15">
        <v>12630.8</v>
      </c>
      <c r="S155" s="15">
        <v>4.6399999999999997</v>
      </c>
      <c r="T155" s="15">
        <v>432</v>
      </c>
      <c r="U155" s="15">
        <v>84.8</v>
      </c>
      <c r="V155" s="15">
        <v>1.81</v>
      </c>
      <c r="W155" s="15">
        <v>0.185</v>
      </c>
      <c r="X155" s="15">
        <v>0.16800000000000001</v>
      </c>
      <c r="Y155" s="15" t="s">
        <v>5431</v>
      </c>
      <c r="Z155" s="15" t="s">
        <v>1041</v>
      </c>
      <c r="AA155" s="15">
        <v>37.5</v>
      </c>
      <c r="AB155" s="15">
        <v>206.3</v>
      </c>
      <c r="AC155" s="15">
        <v>14.1</v>
      </c>
      <c r="AD155" s="15" t="s">
        <v>5714</v>
      </c>
    </row>
    <row r="156" spans="1:30" x14ac:dyDescent="0.3">
      <c r="A156" s="14" t="s">
        <v>5715</v>
      </c>
      <c r="B156" s="14" t="s">
        <v>919</v>
      </c>
      <c r="C156" s="14" t="s">
        <v>263</v>
      </c>
      <c r="D156" s="14" t="s">
        <v>532</v>
      </c>
      <c r="E156" s="14">
        <v>402.1</v>
      </c>
      <c r="F156" s="14">
        <v>51.5</v>
      </c>
      <c r="G156" s="14">
        <v>1240.4000000000001</v>
      </c>
      <c r="H156" s="14">
        <v>636.1</v>
      </c>
      <c r="I156" s="14">
        <v>7.81</v>
      </c>
      <c r="J156" s="14">
        <v>1.95</v>
      </c>
      <c r="K156" s="14">
        <v>118.94</v>
      </c>
      <c r="L156" s="14">
        <v>7.82</v>
      </c>
      <c r="M156" s="14">
        <v>388</v>
      </c>
      <c r="N156" s="14">
        <v>52.2</v>
      </c>
      <c r="O156" s="14">
        <v>393.2</v>
      </c>
      <c r="P156" s="14">
        <v>51.2</v>
      </c>
      <c r="Q156" s="14">
        <v>1681.9</v>
      </c>
      <c r="R156" s="14">
        <v>12723.7</v>
      </c>
      <c r="S156" s="14">
        <v>4.6500000000000004</v>
      </c>
      <c r="T156" s="14">
        <v>804.2</v>
      </c>
      <c r="U156" s="14">
        <v>103</v>
      </c>
      <c r="V156" s="14">
        <v>1.54</v>
      </c>
      <c r="W156" s="14">
        <v>0.18</v>
      </c>
      <c r="X156" s="14">
        <v>5.8999999999999997E-2</v>
      </c>
      <c r="Y156" s="14" t="s">
        <v>5434</v>
      </c>
      <c r="Z156" s="14" t="s">
        <v>1041</v>
      </c>
      <c r="AA156" s="14">
        <v>36.6</v>
      </c>
      <c r="AB156" s="14">
        <v>370.4</v>
      </c>
      <c r="AC156" s="14">
        <v>5.57</v>
      </c>
      <c r="AD156" s="14" t="s">
        <v>5716</v>
      </c>
    </row>
    <row r="157" spans="1:30" x14ac:dyDescent="0.3">
      <c r="A157" s="15" t="s">
        <v>5717</v>
      </c>
      <c r="B157" s="15" t="s">
        <v>923</v>
      </c>
      <c r="C157" s="15" t="s">
        <v>192</v>
      </c>
      <c r="D157" s="15" t="s">
        <v>521</v>
      </c>
      <c r="E157" s="15">
        <v>231.1</v>
      </c>
      <c r="F157" s="15">
        <v>28.4</v>
      </c>
      <c r="G157" s="15">
        <v>1747.5</v>
      </c>
      <c r="H157" s="15">
        <v>824.3</v>
      </c>
      <c r="I157" s="15">
        <v>8.15</v>
      </c>
      <c r="J157" s="15">
        <v>2.12</v>
      </c>
      <c r="K157" s="15">
        <v>140.82</v>
      </c>
      <c r="L157" s="15">
        <v>7.91</v>
      </c>
      <c r="M157" s="15">
        <v>231.3</v>
      </c>
      <c r="N157" s="15">
        <v>27.8</v>
      </c>
      <c r="O157" s="15">
        <v>220.2</v>
      </c>
      <c r="P157" s="15">
        <v>31</v>
      </c>
      <c r="Q157" s="15">
        <v>2678</v>
      </c>
      <c r="R157" s="15">
        <v>15077.2</v>
      </c>
      <c r="S157" s="15">
        <v>4.6399999999999997</v>
      </c>
      <c r="T157" s="15">
        <v>462.2</v>
      </c>
      <c r="U157" s="15">
        <v>56.8</v>
      </c>
      <c r="V157" s="15">
        <v>1.62</v>
      </c>
      <c r="W157" s="15">
        <v>0.26700000000000002</v>
      </c>
      <c r="X157" s="15">
        <v>6.0999999999999999E-2</v>
      </c>
      <c r="Y157" s="15" t="s">
        <v>5442</v>
      </c>
      <c r="Z157" s="15" t="s">
        <v>1040</v>
      </c>
      <c r="AA157" s="15">
        <v>36.799999999999997</v>
      </c>
      <c r="AB157" s="15">
        <v>689.6</v>
      </c>
      <c r="AC157" s="15">
        <v>25.26</v>
      </c>
      <c r="AD157" s="15" t="s">
        <v>5466</v>
      </c>
    </row>
    <row r="158" spans="1:30" x14ac:dyDescent="0.3">
      <c r="A158" s="14" t="s">
        <v>5718</v>
      </c>
      <c r="B158" s="14" t="s">
        <v>927</v>
      </c>
      <c r="C158" s="14" t="s">
        <v>244</v>
      </c>
      <c r="D158" s="14" t="s">
        <v>880</v>
      </c>
      <c r="E158" s="14">
        <v>292.89999999999998</v>
      </c>
      <c r="F158" s="14">
        <v>35.799999999999997</v>
      </c>
      <c r="G158" s="14">
        <v>1718.2</v>
      </c>
      <c r="H158" s="14">
        <v>753.6</v>
      </c>
      <c r="I158" s="14">
        <v>8.18</v>
      </c>
      <c r="J158" s="14">
        <v>2.2799999999999998</v>
      </c>
      <c r="K158" s="14">
        <v>152.56</v>
      </c>
      <c r="L158" s="14">
        <v>7.45</v>
      </c>
      <c r="M158" s="14">
        <v>300.7</v>
      </c>
      <c r="N158" s="14">
        <v>34.5</v>
      </c>
      <c r="O158" s="14">
        <v>284.7</v>
      </c>
      <c r="P158" s="14">
        <v>38</v>
      </c>
      <c r="Q158" s="14">
        <v>2955.2</v>
      </c>
      <c r="R158" s="14">
        <v>11787.2</v>
      </c>
      <c r="S158" s="14">
        <v>5.9</v>
      </c>
      <c r="T158" s="14">
        <v>585.79999999999995</v>
      </c>
      <c r="U158" s="14">
        <v>71.599999999999994</v>
      </c>
      <c r="V158" s="14">
        <v>1.69</v>
      </c>
      <c r="W158" s="14">
        <v>0.114</v>
      </c>
      <c r="X158" s="14">
        <v>0.26400000000000001</v>
      </c>
      <c r="Y158" s="14" t="s">
        <v>5457</v>
      </c>
      <c r="Z158" s="14" t="s">
        <v>1040</v>
      </c>
      <c r="AA158" s="14">
        <v>37.299999999999997</v>
      </c>
      <c r="AB158" s="14">
        <v>440.9</v>
      </c>
      <c r="AC158" s="14">
        <v>1.94</v>
      </c>
      <c r="AD158" s="14" t="s">
        <v>5719</v>
      </c>
    </row>
    <row r="159" spans="1:30" x14ac:dyDescent="0.3">
      <c r="A159" s="15" t="s">
        <v>5720</v>
      </c>
      <c r="B159" s="15" t="s">
        <v>932</v>
      </c>
      <c r="C159" s="15" t="s">
        <v>253</v>
      </c>
      <c r="D159" s="15" t="s">
        <v>451</v>
      </c>
      <c r="E159" s="15">
        <v>357.5</v>
      </c>
      <c r="F159" s="15">
        <v>70.400000000000006</v>
      </c>
      <c r="G159" s="15">
        <v>808.3</v>
      </c>
      <c r="H159" s="15">
        <v>377.7</v>
      </c>
      <c r="I159" s="15">
        <v>5.08</v>
      </c>
      <c r="J159" s="15">
        <v>2.14</v>
      </c>
      <c r="K159" s="15">
        <v>55.23</v>
      </c>
      <c r="L159" s="15">
        <v>5.78</v>
      </c>
      <c r="M159" s="15">
        <v>355.3</v>
      </c>
      <c r="N159" s="15">
        <v>72.3</v>
      </c>
      <c r="O159" s="15">
        <v>385.5</v>
      </c>
      <c r="P159" s="15">
        <v>72.5</v>
      </c>
      <c r="Q159" s="15">
        <v>1647.8</v>
      </c>
      <c r="R159" s="15">
        <v>10098.799999999999</v>
      </c>
      <c r="S159" s="15">
        <v>5.85</v>
      </c>
      <c r="T159" s="15">
        <v>715</v>
      </c>
      <c r="U159" s="15">
        <v>140.80000000000001</v>
      </c>
      <c r="V159" s="15">
        <v>1.48</v>
      </c>
      <c r="W159" s="15">
        <v>0.27100000000000002</v>
      </c>
      <c r="X159" s="15">
        <v>0.13800000000000001</v>
      </c>
      <c r="Y159" s="15" t="s">
        <v>5437</v>
      </c>
      <c r="Z159" s="15" t="s">
        <v>1040</v>
      </c>
      <c r="AA159" s="15">
        <v>37.1</v>
      </c>
      <c r="AB159" s="15">
        <v>686.2</v>
      </c>
      <c r="AC159" s="15">
        <v>21.87</v>
      </c>
      <c r="AD159" s="15" t="s">
        <v>5721</v>
      </c>
    </row>
    <row r="160" spans="1:30" x14ac:dyDescent="0.3">
      <c r="A160" s="14" t="s">
        <v>5722</v>
      </c>
      <c r="B160" s="14" t="s">
        <v>935</v>
      </c>
      <c r="C160" s="14" t="s">
        <v>434</v>
      </c>
      <c r="D160" s="14" t="s">
        <v>220</v>
      </c>
      <c r="E160" s="14">
        <v>247.6</v>
      </c>
      <c r="F160" s="14">
        <v>38.299999999999997</v>
      </c>
      <c r="G160" s="14">
        <v>1279.5999999999999</v>
      </c>
      <c r="H160" s="14">
        <v>770.8</v>
      </c>
      <c r="I160" s="14">
        <v>6.47</v>
      </c>
      <c r="J160" s="14">
        <v>1.66</v>
      </c>
      <c r="K160" s="14">
        <v>69.489999999999995</v>
      </c>
      <c r="L160" s="14">
        <v>8.15</v>
      </c>
      <c r="M160" s="14">
        <v>250</v>
      </c>
      <c r="N160" s="14">
        <v>39</v>
      </c>
      <c r="O160" s="14">
        <v>272.3</v>
      </c>
      <c r="P160" s="14">
        <v>37.700000000000003</v>
      </c>
      <c r="Q160" s="14">
        <v>1754.8</v>
      </c>
      <c r="R160" s="14">
        <v>11857.3</v>
      </c>
      <c r="S160" s="14">
        <v>6.03</v>
      </c>
      <c r="T160" s="14">
        <v>495.2</v>
      </c>
      <c r="U160" s="14">
        <v>76.599999999999994</v>
      </c>
      <c r="V160" s="14">
        <v>1.87</v>
      </c>
      <c r="W160" s="14">
        <v>0.224</v>
      </c>
      <c r="X160" s="14">
        <v>0.114</v>
      </c>
      <c r="Y160" s="14" t="s">
        <v>5442</v>
      </c>
      <c r="Z160" s="14" t="s">
        <v>1040</v>
      </c>
      <c r="AA160" s="14">
        <v>37.1</v>
      </c>
      <c r="AB160" s="14">
        <v>47.4</v>
      </c>
      <c r="AC160" s="14">
        <v>15.42</v>
      </c>
      <c r="AD160" s="14" t="s">
        <v>5723</v>
      </c>
    </row>
    <row r="161" spans="1:30" x14ac:dyDescent="0.3">
      <c r="A161" s="15" t="s">
        <v>5724</v>
      </c>
      <c r="B161" s="15" t="s">
        <v>938</v>
      </c>
      <c r="C161" s="15" t="s">
        <v>526</v>
      </c>
      <c r="D161" s="15" t="s">
        <v>374</v>
      </c>
      <c r="E161" s="15">
        <v>322.60000000000002</v>
      </c>
      <c r="F161" s="15">
        <v>40.5</v>
      </c>
      <c r="G161" s="15">
        <v>1609.6</v>
      </c>
      <c r="H161" s="15">
        <v>919.8</v>
      </c>
      <c r="I161" s="15">
        <v>7.96</v>
      </c>
      <c r="J161" s="15">
        <v>1.75</v>
      </c>
      <c r="K161" s="15">
        <v>110.88</v>
      </c>
      <c r="L161" s="15">
        <v>6.57</v>
      </c>
      <c r="M161" s="15">
        <v>316.7</v>
      </c>
      <c r="N161" s="15">
        <v>41</v>
      </c>
      <c r="O161" s="15">
        <v>333.8</v>
      </c>
      <c r="P161" s="15">
        <v>44.5</v>
      </c>
      <c r="Q161" s="15">
        <v>2652.4</v>
      </c>
      <c r="R161" s="15">
        <v>8208</v>
      </c>
      <c r="S161" s="15">
        <v>6.05</v>
      </c>
      <c r="T161" s="15">
        <v>645.20000000000005</v>
      </c>
      <c r="U161" s="15">
        <v>81</v>
      </c>
      <c r="V161" s="15">
        <v>1.95</v>
      </c>
      <c r="W161" s="15">
        <v>9.0999999999999998E-2</v>
      </c>
      <c r="X161" s="15">
        <v>0.253</v>
      </c>
      <c r="Y161" s="15" t="s">
        <v>5431</v>
      </c>
      <c r="Z161" s="15" t="s">
        <v>1041</v>
      </c>
      <c r="AA161" s="15">
        <v>36.799999999999997</v>
      </c>
      <c r="AB161" s="15">
        <v>505.1</v>
      </c>
      <c r="AC161" s="15">
        <v>43.44</v>
      </c>
      <c r="AD161" s="15" t="s">
        <v>5725</v>
      </c>
    </row>
    <row r="162" spans="1:30" x14ac:dyDescent="0.3">
      <c r="A162" s="14" t="s">
        <v>5726</v>
      </c>
      <c r="B162" s="14" t="s">
        <v>941</v>
      </c>
      <c r="C162" s="14" t="s">
        <v>306</v>
      </c>
      <c r="D162" s="14" t="s">
        <v>245</v>
      </c>
      <c r="E162" s="14">
        <v>192.7</v>
      </c>
      <c r="F162" s="14">
        <v>30.8</v>
      </c>
      <c r="G162" s="14">
        <v>1122.4000000000001</v>
      </c>
      <c r="H162" s="14">
        <v>388.4</v>
      </c>
      <c r="I162" s="14">
        <v>6.26</v>
      </c>
      <c r="J162" s="14">
        <v>2.89</v>
      </c>
      <c r="K162" s="14">
        <v>113.25</v>
      </c>
      <c r="L162" s="14">
        <v>6.1</v>
      </c>
      <c r="M162" s="14">
        <v>186.8</v>
      </c>
      <c r="N162" s="14">
        <v>32.299999999999997</v>
      </c>
      <c r="O162" s="14">
        <v>182.4</v>
      </c>
      <c r="P162" s="14">
        <v>31.5</v>
      </c>
      <c r="Q162" s="14">
        <v>2702.4</v>
      </c>
      <c r="R162" s="14">
        <v>14981.5</v>
      </c>
      <c r="S162" s="14">
        <v>4.6900000000000004</v>
      </c>
      <c r="T162" s="14">
        <v>385.4</v>
      </c>
      <c r="U162" s="14">
        <v>61.6</v>
      </c>
      <c r="V162" s="14">
        <v>1.85</v>
      </c>
      <c r="W162" s="14">
        <v>0.16</v>
      </c>
      <c r="X162" s="14">
        <v>0.17699999999999999</v>
      </c>
      <c r="Y162" s="14" t="s">
        <v>5437</v>
      </c>
      <c r="Z162" s="14" t="s">
        <v>1040</v>
      </c>
      <c r="AA162" s="14">
        <v>36.700000000000003</v>
      </c>
      <c r="AB162" s="14">
        <v>393.1</v>
      </c>
      <c r="AC162" s="14">
        <v>40.14</v>
      </c>
      <c r="AD162" s="14" t="s">
        <v>5727</v>
      </c>
    </row>
    <row r="163" spans="1:30" x14ac:dyDescent="0.3">
      <c r="A163" s="15" t="s">
        <v>5728</v>
      </c>
      <c r="B163" s="15" t="s">
        <v>944</v>
      </c>
      <c r="C163" s="15" t="s">
        <v>526</v>
      </c>
      <c r="D163" s="15" t="s">
        <v>532</v>
      </c>
      <c r="E163" s="15">
        <v>390.1</v>
      </c>
      <c r="F163" s="15">
        <v>51.7</v>
      </c>
      <c r="G163" s="15">
        <v>1701.3</v>
      </c>
      <c r="H163" s="15">
        <v>490.3</v>
      </c>
      <c r="I163" s="15">
        <v>7.54</v>
      </c>
      <c r="J163" s="15">
        <v>3.47</v>
      </c>
      <c r="K163" s="15">
        <v>197.28</v>
      </c>
      <c r="L163" s="15">
        <v>6.75</v>
      </c>
      <c r="M163" s="15">
        <v>382.6</v>
      </c>
      <c r="N163" s="15">
        <v>53.5</v>
      </c>
      <c r="O163" s="15">
        <v>393.8</v>
      </c>
      <c r="P163" s="15">
        <v>54.7</v>
      </c>
      <c r="Q163" s="15">
        <v>1639.8</v>
      </c>
      <c r="R163" s="15">
        <v>9347.7999999999993</v>
      </c>
      <c r="S163" s="15">
        <v>6.11</v>
      </c>
      <c r="T163" s="15">
        <v>780.2</v>
      </c>
      <c r="U163" s="15">
        <v>103.4</v>
      </c>
      <c r="V163" s="15">
        <v>1.53</v>
      </c>
      <c r="W163" s="15">
        <v>0.255</v>
      </c>
      <c r="X163" s="15">
        <v>9.6000000000000002E-2</v>
      </c>
      <c r="Y163" s="15" t="s">
        <v>5442</v>
      </c>
      <c r="Z163" s="15" t="s">
        <v>1041</v>
      </c>
      <c r="AA163" s="15">
        <v>36.799999999999997</v>
      </c>
      <c r="AB163" s="15">
        <v>425.5</v>
      </c>
      <c r="AC163" s="15">
        <v>17.510000000000002</v>
      </c>
      <c r="AD163" s="15" t="s">
        <v>5665</v>
      </c>
    </row>
    <row r="164" spans="1:30" x14ac:dyDescent="0.3">
      <c r="A164" s="14" t="s">
        <v>5729</v>
      </c>
      <c r="B164" s="14" t="s">
        <v>947</v>
      </c>
      <c r="C164" s="14" t="s">
        <v>306</v>
      </c>
      <c r="D164" s="14" t="s">
        <v>385</v>
      </c>
      <c r="E164" s="14">
        <v>245.4</v>
      </c>
      <c r="F164" s="14">
        <v>42.4</v>
      </c>
      <c r="G164" s="14">
        <v>906.7</v>
      </c>
      <c r="H164" s="14">
        <v>254</v>
      </c>
      <c r="I164" s="14">
        <v>5.79</v>
      </c>
      <c r="J164" s="14">
        <v>3.57</v>
      </c>
      <c r="K164" s="14">
        <v>119.68</v>
      </c>
      <c r="L164" s="14">
        <v>7.65</v>
      </c>
      <c r="M164" s="14">
        <v>239.6</v>
      </c>
      <c r="N164" s="14">
        <v>40.799999999999997</v>
      </c>
      <c r="O164" s="14">
        <v>235.3</v>
      </c>
      <c r="P164" s="14">
        <v>46</v>
      </c>
      <c r="Q164" s="14">
        <v>2891.2</v>
      </c>
      <c r="R164" s="14">
        <v>15201.8</v>
      </c>
      <c r="S164" s="14">
        <v>7.11</v>
      </c>
      <c r="T164" s="14">
        <v>490.8</v>
      </c>
      <c r="U164" s="14">
        <v>84.8</v>
      </c>
      <c r="V164" s="14">
        <v>1.61</v>
      </c>
      <c r="W164" s="14">
        <v>0.223</v>
      </c>
      <c r="X164" s="14">
        <v>0.223</v>
      </c>
      <c r="Y164" s="14" t="s">
        <v>5442</v>
      </c>
      <c r="Z164" s="14" t="s">
        <v>1040</v>
      </c>
      <c r="AA164" s="14">
        <v>37</v>
      </c>
      <c r="AB164" s="14">
        <v>125.4</v>
      </c>
      <c r="AC164" s="14">
        <v>24.99</v>
      </c>
      <c r="AD164" s="14" t="s">
        <v>5730</v>
      </c>
    </row>
    <row r="165" spans="1:30" x14ac:dyDescent="0.3">
      <c r="A165" s="15" t="s">
        <v>5731</v>
      </c>
      <c r="B165" s="15" t="s">
        <v>950</v>
      </c>
      <c r="C165" s="15" t="s">
        <v>271</v>
      </c>
      <c r="D165" s="15" t="s">
        <v>385</v>
      </c>
      <c r="E165" s="15">
        <v>402.3</v>
      </c>
      <c r="F165" s="15">
        <v>72.7</v>
      </c>
      <c r="G165" s="15">
        <v>1091</v>
      </c>
      <c r="H165" s="15">
        <v>540.1</v>
      </c>
      <c r="I165" s="15">
        <v>5.53</v>
      </c>
      <c r="J165" s="15">
        <v>2.02</v>
      </c>
      <c r="K165" s="15">
        <v>61.77</v>
      </c>
      <c r="L165" s="15">
        <v>6.38</v>
      </c>
      <c r="M165" s="15">
        <v>403</v>
      </c>
      <c r="N165" s="15">
        <v>71.2</v>
      </c>
      <c r="O165" s="15">
        <v>386.2</v>
      </c>
      <c r="P165" s="15">
        <v>73.099999999999994</v>
      </c>
      <c r="Q165" s="15">
        <v>2037.5</v>
      </c>
      <c r="R165" s="15">
        <v>13362.6</v>
      </c>
      <c r="S165" s="15">
        <v>5.61</v>
      </c>
      <c r="T165" s="15">
        <v>804.6</v>
      </c>
      <c r="U165" s="15">
        <v>145.4</v>
      </c>
      <c r="V165" s="15">
        <v>1.93</v>
      </c>
      <c r="W165" s="15">
        <v>9.1999999999999998E-2</v>
      </c>
      <c r="X165" s="15">
        <v>0.17100000000000001</v>
      </c>
      <c r="Y165" s="15" t="s">
        <v>5442</v>
      </c>
      <c r="Z165" s="15" t="s">
        <v>1040</v>
      </c>
      <c r="AA165" s="15">
        <v>37.299999999999997</v>
      </c>
      <c r="AB165" s="15">
        <v>692.7</v>
      </c>
      <c r="AC165" s="15">
        <v>17.57</v>
      </c>
      <c r="AD165" s="15" t="s">
        <v>5550</v>
      </c>
    </row>
    <row r="166" spans="1:30" x14ac:dyDescent="0.3">
      <c r="A166" s="14" t="s">
        <v>5732</v>
      </c>
      <c r="B166" s="14" t="s">
        <v>954</v>
      </c>
      <c r="C166" s="14" t="s">
        <v>391</v>
      </c>
      <c r="D166" s="14" t="s">
        <v>232</v>
      </c>
      <c r="E166" s="14">
        <v>300.60000000000002</v>
      </c>
      <c r="F166" s="14">
        <v>59.5</v>
      </c>
      <c r="G166" s="14">
        <v>1164.0999999999999</v>
      </c>
      <c r="H166" s="14">
        <v>310.39999999999998</v>
      </c>
      <c r="I166" s="14">
        <v>5.05</v>
      </c>
      <c r="J166" s="14">
        <v>3.75</v>
      </c>
      <c r="K166" s="14">
        <v>95.63</v>
      </c>
      <c r="L166" s="14">
        <v>6.73</v>
      </c>
      <c r="M166" s="14">
        <v>293.3</v>
      </c>
      <c r="N166" s="14">
        <v>60.5</v>
      </c>
      <c r="O166" s="14">
        <v>282.60000000000002</v>
      </c>
      <c r="P166" s="14">
        <v>58.2</v>
      </c>
      <c r="Q166" s="14">
        <v>2857.9</v>
      </c>
      <c r="R166" s="14">
        <v>15201.3</v>
      </c>
      <c r="S166" s="14">
        <v>5.77</v>
      </c>
      <c r="T166" s="14">
        <v>601.20000000000005</v>
      </c>
      <c r="U166" s="14">
        <v>119</v>
      </c>
      <c r="V166" s="14">
        <v>1.32</v>
      </c>
      <c r="W166" s="14">
        <v>7.2999999999999995E-2</v>
      </c>
      <c r="X166" s="14">
        <v>0.17699999999999999</v>
      </c>
      <c r="Y166" s="14" t="s">
        <v>5431</v>
      </c>
      <c r="Z166" s="14" t="s">
        <v>1040</v>
      </c>
      <c r="AA166" s="14">
        <v>36.9</v>
      </c>
      <c r="AB166" s="14">
        <v>683.5</v>
      </c>
      <c r="AC166" s="14">
        <v>39.090000000000003</v>
      </c>
      <c r="AD166" s="14" t="s">
        <v>5733</v>
      </c>
    </row>
    <row r="167" spans="1:30" x14ac:dyDescent="0.3">
      <c r="A167" s="15" t="s">
        <v>5734</v>
      </c>
      <c r="B167" s="15" t="s">
        <v>957</v>
      </c>
      <c r="C167" s="15" t="s">
        <v>409</v>
      </c>
      <c r="D167" s="15" t="s">
        <v>451</v>
      </c>
      <c r="E167" s="15">
        <v>379.3</v>
      </c>
      <c r="F167" s="15">
        <v>60.5</v>
      </c>
      <c r="G167" s="15">
        <v>1344.1</v>
      </c>
      <c r="H167" s="15">
        <v>497.8</v>
      </c>
      <c r="I167" s="15">
        <v>6.27</v>
      </c>
      <c r="J167" s="15">
        <v>2.7</v>
      </c>
      <c r="K167" s="15">
        <v>106.14</v>
      </c>
      <c r="L167" s="15">
        <v>6.58</v>
      </c>
      <c r="M167" s="15">
        <v>371.4</v>
      </c>
      <c r="N167" s="15">
        <v>57.7</v>
      </c>
      <c r="O167" s="15">
        <v>355.4</v>
      </c>
      <c r="P167" s="15">
        <v>57.7</v>
      </c>
      <c r="Q167" s="15">
        <v>2104.5</v>
      </c>
      <c r="R167" s="15">
        <v>11814.2</v>
      </c>
      <c r="S167" s="15">
        <v>6.78</v>
      </c>
      <c r="T167" s="15">
        <v>758.6</v>
      </c>
      <c r="U167" s="15">
        <v>121</v>
      </c>
      <c r="V167" s="15">
        <v>1.61</v>
      </c>
      <c r="W167" s="15">
        <v>0.249</v>
      </c>
      <c r="X167" s="15">
        <v>6.8000000000000005E-2</v>
      </c>
      <c r="Y167" s="15" t="s">
        <v>5442</v>
      </c>
      <c r="Z167" s="15" t="s">
        <v>1040</v>
      </c>
      <c r="AA167" s="15">
        <v>37.4</v>
      </c>
      <c r="AB167" s="15">
        <v>623.9</v>
      </c>
      <c r="AC167" s="15">
        <v>12.85</v>
      </c>
      <c r="AD167" s="15" t="s">
        <v>5553</v>
      </c>
    </row>
    <row r="168" spans="1:30" x14ac:dyDescent="0.3">
      <c r="A168" s="14" t="s">
        <v>5735</v>
      </c>
      <c r="B168" s="14" t="s">
        <v>960</v>
      </c>
      <c r="C168" s="14" t="s">
        <v>409</v>
      </c>
      <c r="D168" s="14" t="s">
        <v>264</v>
      </c>
      <c r="E168" s="14">
        <v>404.5</v>
      </c>
      <c r="F168" s="14">
        <v>50.3</v>
      </c>
      <c r="G168" s="14">
        <v>1522.6</v>
      </c>
      <c r="H168" s="14">
        <v>388.4</v>
      </c>
      <c r="I168" s="14">
        <v>8.0399999999999991</v>
      </c>
      <c r="J168" s="14">
        <v>3.92</v>
      </c>
      <c r="K168" s="14">
        <v>253.4</v>
      </c>
      <c r="L168" s="14">
        <v>7.57</v>
      </c>
      <c r="M168" s="14">
        <v>408.7</v>
      </c>
      <c r="N168" s="14">
        <v>52.4</v>
      </c>
      <c r="O168" s="14">
        <v>410.6</v>
      </c>
      <c r="P168" s="14">
        <v>51.8</v>
      </c>
      <c r="Q168" s="14">
        <v>2564.5</v>
      </c>
      <c r="R168" s="14">
        <v>8241.2000000000007</v>
      </c>
      <c r="S168" s="14">
        <v>5.43</v>
      </c>
      <c r="T168" s="14">
        <v>809</v>
      </c>
      <c r="U168" s="14">
        <v>100.6</v>
      </c>
      <c r="V168" s="14">
        <v>1.93</v>
      </c>
      <c r="W168" s="14">
        <v>0.153</v>
      </c>
      <c r="X168" s="14">
        <v>0.109</v>
      </c>
      <c r="Y168" s="14" t="s">
        <v>5457</v>
      </c>
      <c r="Z168" s="14" t="s">
        <v>1041</v>
      </c>
      <c r="AA168" s="14">
        <v>37</v>
      </c>
      <c r="AB168" s="14">
        <v>632.70000000000005</v>
      </c>
      <c r="AC168" s="14">
        <v>23.36</v>
      </c>
      <c r="AD168" s="14" t="s">
        <v>5706</v>
      </c>
    </row>
    <row r="169" spans="1:30" x14ac:dyDescent="0.3">
      <c r="A169" s="15" t="s">
        <v>5736</v>
      </c>
      <c r="B169" s="15" t="s">
        <v>964</v>
      </c>
      <c r="C169" s="15" t="s">
        <v>298</v>
      </c>
      <c r="D169" s="15" t="s">
        <v>232</v>
      </c>
      <c r="E169" s="15">
        <v>370.3</v>
      </c>
      <c r="F169" s="15">
        <v>68.599999999999994</v>
      </c>
      <c r="G169" s="15">
        <v>1352.2</v>
      </c>
      <c r="H169" s="15">
        <v>419.9</v>
      </c>
      <c r="I169" s="15">
        <v>5.4</v>
      </c>
      <c r="J169" s="15">
        <v>3.22</v>
      </c>
      <c r="K169" s="15">
        <v>93.9</v>
      </c>
      <c r="L169" s="15">
        <v>5.18</v>
      </c>
      <c r="M169" s="15">
        <v>374.1</v>
      </c>
      <c r="N169" s="15">
        <v>65.7</v>
      </c>
      <c r="O169" s="15">
        <v>392.6</v>
      </c>
      <c r="P169" s="15">
        <v>66.7</v>
      </c>
      <c r="Q169" s="15">
        <v>2277</v>
      </c>
      <c r="R169" s="15">
        <v>14346.5</v>
      </c>
      <c r="S169" s="15">
        <v>3.79</v>
      </c>
      <c r="T169" s="15">
        <v>740.6</v>
      </c>
      <c r="U169" s="15">
        <v>137.19999999999999</v>
      </c>
      <c r="V169" s="15">
        <v>1.79</v>
      </c>
      <c r="W169" s="15">
        <v>0.13500000000000001</v>
      </c>
      <c r="X169" s="15">
        <v>0.28000000000000003</v>
      </c>
      <c r="Y169" s="15" t="s">
        <v>5434</v>
      </c>
      <c r="Z169" s="15" t="s">
        <v>1041</v>
      </c>
      <c r="AA169" s="15">
        <v>37.1</v>
      </c>
      <c r="AB169" s="15">
        <v>627</v>
      </c>
      <c r="AC169" s="15">
        <v>29.33</v>
      </c>
      <c r="AD169" s="15" t="s">
        <v>5737</v>
      </c>
    </row>
    <row r="170" spans="1:30" x14ac:dyDescent="0.3">
      <c r="A170" s="14" t="s">
        <v>5738</v>
      </c>
      <c r="B170" s="14" t="s">
        <v>967</v>
      </c>
      <c r="C170" s="14" t="s">
        <v>456</v>
      </c>
      <c r="D170" s="14" t="s">
        <v>880</v>
      </c>
      <c r="E170" s="14">
        <v>277.8</v>
      </c>
      <c r="F170" s="14">
        <v>35.700000000000003</v>
      </c>
      <c r="G170" s="14">
        <v>1560.3</v>
      </c>
      <c r="H170" s="14">
        <v>467.2</v>
      </c>
      <c r="I170" s="14">
        <v>7.78</v>
      </c>
      <c r="J170" s="14">
        <v>3.34</v>
      </c>
      <c r="K170" s="14">
        <v>202.16</v>
      </c>
      <c r="L170" s="14">
        <v>7.96</v>
      </c>
      <c r="M170" s="14">
        <v>283.60000000000002</v>
      </c>
      <c r="N170" s="14">
        <v>36.700000000000003</v>
      </c>
      <c r="O170" s="14">
        <v>275.89999999999998</v>
      </c>
      <c r="P170" s="14">
        <v>35.299999999999997</v>
      </c>
      <c r="Q170" s="14">
        <v>2324.8000000000002</v>
      </c>
      <c r="R170" s="14">
        <v>13841.2</v>
      </c>
      <c r="S170" s="14">
        <v>4.91</v>
      </c>
      <c r="T170" s="14">
        <v>555.6</v>
      </c>
      <c r="U170" s="14">
        <v>71.400000000000006</v>
      </c>
      <c r="V170" s="14">
        <v>1.6</v>
      </c>
      <c r="W170" s="14">
        <v>0.247</v>
      </c>
      <c r="X170" s="14">
        <v>9.9000000000000005E-2</v>
      </c>
      <c r="Y170" s="14" t="s">
        <v>5434</v>
      </c>
      <c r="Z170" s="14" t="s">
        <v>1040</v>
      </c>
      <c r="AA170" s="14">
        <v>36.9</v>
      </c>
      <c r="AB170" s="14">
        <v>669.1</v>
      </c>
      <c r="AC170" s="14">
        <v>18.18</v>
      </c>
      <c r="AD170" s="14" t="s">
        <v>5739</v>
      </c>
    </row>
    <row r="171" spans="1:30" x14ac:dyDescent="0.3">
      <c r="A171" s="15" t="s">
        <v>5740</v>
      </c>
      <c r="B171" s="15" t="s">
        <v>971</v>
      </c>
      <c r="C171" s="15" t="s">
        <v>253</v>
      </c>
      <c r="D171" s="15" t="s">
        <v>416</v>
      </c>
      <c r="E171" s="15">
        <v>388.4</v>
      </c>
      <c r="F171" s="15">
        <v>55.5</v>
      </c>
      <c r="G171" s="15">
        <v>870.5</v>
      </c>
      <c r="H171" s="15">
        <v>219.3</v>
      </c>
      <c r="I171" s="15">
        <v>7</v>
      </c>
      <c r="J171" s="15">
        <v>3.97</v>
      </c>
      <c r="K171" s="15">
        <v>194.53</v>
      </c>
      <c r="L171" s="15">
        <v>5.84</v>
      </c>
      <c r="M171" s="15">
        <v>400.5</v>
      </c>
      <c r="N171" s="15">
        <v>56.7</v>
      </c>
      <c r="O171" s="15">
        <v>368.9</v>
      </c>
      <c r="P171" s="15">
        <v>53.9</v>
      </c>
      <c r="Q171" s="15">
        <v>2500.5</v>
      </c>
      <c r="R171" s="15">
        <v>12827.3</v>
      </c>
      <c r="S171" s="15">
        <v>6.66</v>
      </c>
      <c r="T171" s="15">
        <v>776.8</v>
      </c>
      <c r="U171" s="15">
        <v>111</v>
      </c>
      <c r="V171" s="15">
        <v>1.4</v>
      </c>
      <c r="W171" s="15">
        <v>0.245</v>
      </c>
      <c r="X171" s="15">
        <v>7.4999999999999997E-2</v>
      </c>
      <c r="Y171" s="15" t="s">
        <v>5442</v>
      </c>
      <c r="Z171" s="15" t="s">
        <v>1041</v>
      </c>
      <c r="AA171" s="15">
        <v>36.6</v>
      </c>
      <c r="AB171" s="15">
        <v>654.5</v>
      </c>
      <c r="AC171" s="15">
        <v>23.8</v>
      </c>
      <c r="AD171" s="15" t="s">
        <v>5741</v>
      </c>
    </row>
    <row r="172" spans="1:30" x14ac:dyDescent="0.3">
      <c r="A172" s="16" t="s">
        <v>2786</v>
      </c>
      <c r="I172">
        <f>AVERAGE(I2:I171)</f>
        <v>6.743470588235291</v>
      </c>
      <c r="J172">
        <f>AVERAGE(J2:J171)</f>
        <v>2.7202941176470596</v>
      </c>
      <c r="K172">
        <f>AVERAGE(K2:K171)</f>
        <v>127.0444117647059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7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5" width="12" customWidth="1"/>
    <col min="6" max="6" width="16" customWidth="1"/>
    <col min="7" max="7" width="14" customWidth="1"/>
    <col min="8" max="8" width="20" customWidth="1"/>
    <col min="9" max="9" width="16" customWidth="1"/>
    <col min="10" max="11" width="22" customWidth="1"/>
    <col min="12" max="12" width="24" customWidth="1"/>
    <col min="13" max="13" width="22" customWidth="1"/>
    <col min="14" max="14" width="20" customWidth="1"/>
    <col min="15" max="16" width="18" customWidth="1"/>
    <col min="17" max="19" width="22" customWidth="1"/>
    <col min="20" max="21" width="20" customWidth="1"/>
    <col min="22" max="23" width="14" customWidth="1"/>
    <col min="24" max="24" width="28" customWidth="1"/>
    <col min="25" max="26" width="22" customWidth="1"/>
    <col min="27" max="27" width="14" customWidth="1"/>
    <col min="28" max="28" width="24" customWidth="1"/>
    <col min="29" max="29" width="20" customWidth="1"/>
    <col min="30" max="30" width="36" customWidth="1"/>
  </cols>
  <sheetData>
    <row r="1" spans="1:30" ht="26.4" x14ac:dyDescent="0.3">
      <c r="A1" s="13" t="s">
        <v>5742</v>
      </c>
      <c r="B1" s="13" t="s">
        <v>4666</v>
      </c>
      <c r="C1" s="13" t="s">
        <v>5743</v>
      </c>
      <c r="D1" s="13" t="s">
        <v>5744</v>
      </c>
      <c r="E1" s="13" t="s">
        <v>5745</v>
      </c>
      <c r="F1" s="13" t="s">
        <v>5746</v>
      </c>
      <c r="G1" s="13" t="s">
        <v>5747</v>
      </c>
      <c r="H1" s="13" t="s">
        <v>5748</v>
      </c>
      <c r="I1" s="13" t="s">
        <v>5749</v>
      </c>
      <c r="J1" s="13" t="s">
        <v>5750</v>
      </c>
      <c r="K1" s="13" t="s">
        <v>5751</v>
      </c>
      <c r="L1" s="13" t="s">
        <v>5752</v>
      </c>
      <c r="M1" s="13" t="s">
        <v>5753</v>
      </c>
      <c r="N1" s="13" t="s">
        <v>5754</v>
      </c>
      <c r="O1" s="13" t="s">
        <v>5755</v>
      </c>
      <c r="P1" s="13" t="s">
        <v>5756</v>
      </c>
      <c r="Q1" s="13" t="s">
        <v>5757</v>
      </c>
      <c r="R1" s="13" t="s">
        <v>5758</v>
      </c>
      <c r="S1" s="13" t="s">
        <v>5759</v>
      </c>
      <c r="T1" s="13" t="s">
        <v>5760</v>
      </c>
      <c r="U1" s="13" t="s">
        <v>5761</v>
      </c>
      <c r="V1" s="13" t="s">
        <v>5762</v>
      </c>
      <c r="W1" s="13" t="s">
        <v>5763</v>
      </c>
      <c r="X1" s="13" t="s">
        <v>5764</v>
      </c>
      <c r="Y1" s="13" t="s">
        <v>5765</v>
      </c>
      <c r="Z1" s="13" t="s">
        <v>5766</v>
      </c>
      <c r="AA1" s="13" t="s">
        <v>146</v>
      </c>
      <c r="AB1" s="13" t="s">
        <v>5767</v>
      </c>
      <c r="AC1" s="13" t="s">
        <v>5768</v>
      </c>
      <c r="AD1" s="13" t="s">
        <v>171</v>
      </c>
    </row>
    <row r="2" spans="1:30" x14ac:dyDescent="0.3">
      <c r="A2" s="14" t="s">
        <v>5769</v>
      </c>
      <c r="B2" s="14" t="s">
        <v>2814</v>
      </c>
      <c r="C2" s="14" t="s">
        <v>521</v>
      </c>
      <c r="D2" s="14">
        <v>29</v>
      </c>
      <c r="E2" s="14">
        <v>105</v>
      </c>
      <c r="F2" s="14">
        <v>106</v>
      </c>
      <c r="G2" s="14">
        <v>21.2</v>
      </c>
      <c r="H2" s="14">
        <v>16.498000000000001</v>
      </c>
      <c r="I2" s="14">
        <v>29.434999999999999</v>
      </c>
      <c r="J2" s="14">
        <v>1.3884000000000001</v>
      </c>
      <c r="K2" s="14">
        <v>5.7934000000000001</v>
      </c>
      <c r="L2" s="14">
        <v>0.2054</v>
      </c>
      <c r="M2" s="14">
        <v>0.24399999999999999</v>
      </c>
      <c r="N2" s="14">
        <v>0.499</v>
      </c>
      <c r="O2" s="14">
        <v>16</v>
      </c>
      <c r="P2" s="14">
        <v>3</v>
      </c>
      <c r="Q2" s="14">
        <v>19</v>
      </c>
      <c r="R2" s="14">
        <v>14</v>
      </c>
      <c r="S2" s="14">
        <v>14</v>
      </c>
      <c r="T2" s="14">
        <v>490.1</v>
      </c>
      <c r="U2" s="14">
        <v>8266</v>
      </c>
      <c r="V2" s="14">
        <v>0.73499999999999999</v>
      </c>
      <c r="W2" s="14">
        <v>0.78700000000000003</v>
      </c>
      <c r="X2" s="14" t="s">
        <v>5770</v>
      </c>
      <c r="Y2" s="14">
        <v>13.81</v>
      </c>
      <c r="Z2" s="14">
        <v>5</v>
      </c>
      <c r="AA2" s="14" t="s">
        <v>271</v>
      </c>
      <c r="AB2" s="14" t="s">
        <v>1602</v>
      </c>
      <c r="AC2" s="14">
        <v>0.89400000000000002</v>
      </c>
      <c r="AD2" s="14" t="s">
        <v>5771</v>
      </c>
    </row>
    <row r="3" spans="1:30" x14ac:dyDescent="0.3">
      <c r="A3" s="15" t="s">
        <v>5772</v>
      </c>
      <c r="B3" s="15" t="s">
        <v>2826</v>
      </c>
      <c r="C3" s="15" t="s">
        <v>532</v>
      </c>
      <c r="D3" s="15">
        <v>50</v>
      </c>
      <c r="E3" s="15">
        <v>77</v>
      </c>
      <c r="F3" s="15">
        <v>213</v>
      </c>
      <c r="G3" s="15">
        <v>106.5</v>
      </c>
      <c r="H3" s="15">
        <v>20.242000000000001</v>
      </c>
      <c r="I3" s="15">
        <v>45.545999999999999</v>
      </c>
      <c r="J3" s="15">
        <v>0.42770000000000002</v>
      </c>
      <c r="K3" s="15">
        <v>3.1692999999999998</v>
      </c>
      <c r="L3" s="15">
        <v>0.1053</v>
      </c>
      <c r="M3" s="15">
        <v>0.33800000000000002</v>
      </c>
      <c r="N3" s="15">
        <v>0.90700000000000003</v>
      </c>
      <c r="O3" s="15">
        <v>18</v>
      </c>
      <c r="P3" s="15">
        <v>8</v>
      </c>
      <c r="Q3" s="15">
        <v>22</v>
      </c>
      <c r="R3" s="15">
        <v>28</v>
      </c>
      <c r="S3" s="15">
        <v>9</v>
      </c>
      <c r="T3" s="15">
        <v>825.3</v>
      </c>
      <c r="U3" s="15">
        <v>7572.6</v>
      </c>
      <c r="V3" s="15">
        <v>0.27900000000000003</v>
      </c>
      <c r="W3" s="15">
        <v>0.91500000000000004</v>
      </c>
      <c r="X3" s="15" t="s">
        <v>5773</v>
      </c>
      <c r="Y3" s="15">
        <v>15.23</v>
      </c>
      <c r="Z3" s="15">
        <v>5</v>
      </c>
      <c r="AA3" s="15" t="s">
        <v>336</v>
      </c>
      <c r="AB3" s="15" t="s">
        <v>1738</v>
      </c>
      <c r="AC3" s="15">
        <v>0.83899999999999997</v>
      </c>
      <c r="AD3" s="15" t="s">
        <v>5771</v>
      </c>
    </row>
    <row r="4" spans="1:30" x14ac:dyDescent="0.3">
      <c r="A4" s="14" t="s">
        <v>5774</v>
      </c>
      <c r="B4" s="14" t="s">
        <v>2832</v>
      </c>
      <c r="C4" s="14" t="s">
        <v>220</v>
      </c>
      <c r="D4" s="14">
        <v>2</v>
      </c>
      <c r="E4" s="14">
        <v>169</v>
      </c>
      <c r="F4" s="14">
        <v>137</v>
      </c>
      <c r="G4" s="14">
        <v>274</v>
      </c>
      <c r="H4" s="14">
        <v>9.5679999999999996</v>
      </c>
      <c r="I4" s="14">
        <v>15.43</v>
      </c>
      <c r="J4" s="14">
        <v>5.6300000000000003E-2</v>
      </c>
      <c r="K4" s="14">
        <v>0.29749999999999999</v>
      </c>
      <c r="L4" s="14">
        <v>0.24859999999999999</v>
      </c>
      <c r="M4" s="14">
        <v>1.399</v>
      </c>
      <c r="N4" s="14">
        <v>0.54200000000000004</v>
      </c>
      <c r="O4" s="14">
        <v>8</v>
      </c>
      <c r="P4" s="14">
        <v>16</v>
      </c>
      <c r="Q4" s="14">
        <v>5</v>
      </c>
      <c r="R4" s="14">
        <v>18</v>
      </c>
      <c r="S4" s="14">
        <v>13</v>
      </c>
      <c r="T4" s="14">
        <v>1191.5</v>
      </c>
      <c r="U4" s="14">
        <v>6350</v>
      </c>
      <c r="V4" s="14">
        <v>0.81399999999999995</v>
      </c>
      <c r="W4" s="14">
        <v>0.96799999999999997</v>
      </c>
      <c r="X4" s="14" t="s">
        <v>5775</v>
      </c>
      <c r="Y4" s="14">
        <v>9.59</v>
      </c>
      <c r="Z4" s="14">
        <v>2</v>
      </c>
      <c r="AA4" s="14" t="s">
        <v>456</v>
      </c>
      <c r="AB4" s="14" t="s">
        <v>1614</v>
      </c>
      <c r="AC4" s="14">
        <v>0.94099999999999995</v>
      </c>
      <c r="AD4" s="14" t="s">
        <v>5771</v>
      </c>
    </row>
    <row r="5" spans="1:30" x14ac:dyDescent="0.3">
      <c r="A5" s="15" t="s">
        <v>5776</v>
      </c>
      <c r="B5" s="15" t="s">
        <v>2841</v>
      </c>
      <c r="C5" s="15" t="s">
        <v>398</v>
      </c>
      <c r="D5" s="15">
        <v>31</v>
      </c>
      <c r="E5" s="15">
        <v>79</v>
      </c>
      <c r="F5" s="15">
        <v>212</v>
      </c>
      <c r="G5" s="15">
        <v>424</v>
      </c>
      <c r="H5" s="15">
        <v>15.057</v>
      </c>
      <c r="I5" s="15">
        <v>37.722999999999999</v>
      </c>
      <c r="J5" s="15">
        <v>8.8999999999999996E-2</v>
      </c>
      <c r="K5" s="15">
        <v>0.71050000000000002</v>
      </c>
      <c r="L5" s="15">
        <v>0.1885</v>
      </c>
      <c r="M5" s="15">
        <v>0.48099999999999998</v>
      </c>
      <c r="N5" s="15">
        <v>0.81100000000000005</v>
      </c>
      <c r="O5" s="15">
        <v>11</v>
      </c>
      <c r="P5" s="15">
        <v>16</v>
      </c>
      <c r="Q5" s="15">
        <v>16</v>
      </c>
      <c r="R5" s="15">
        <v>2</v>
      </c>
      <c r="S5" s="15">
        <v>18</v>
      </c>
      <c r="T5" s="15">
        <v>739</v>
      </c>
      <c r="U5" s="15">
        <v>1771.6</v>
      </c>
      <c r="V5" s="15">
        <v>0.79600000000000004</v>
      </c>
      <c r="W5" s="15">
        <v>0.85599999999999998</v>
      </c>
      <c r="X5" s="15" t="s">
        <v>5777</v>
      </c>
      <c r="Y5" s="15">
        <v>17.07</v>
      </c>
      <c r="Z5" s="15">
        <v>2</v>
      </c>
      <c r="AA5" s="15" t="s">
        <v>306</v>
      </c>
      <c r="AB5" s="15" t="s">
        <v>1614</v>
      </c>
      <c r="AC5" s="15">
        <v>0.80800000000000005</v>
      </c>
      <c r="AD5" s="15" t="s">
        <v>5771</v>
      </c>
    </row>
    <row r="6" spans="1:30" x14ac:dyDescent="0.3">
      <c r="A6" s="14" t="s">
        <v>5778</v>
      </c>
      <c r="B6" s="14" t="s">
        <v>2849</v>
      </c>
      <c r="C6" s="14" t="s">
        <v>355</v>
      </c>
      <c r="D6" s="14">
        <v>11</v>
      </c>
      <c r="E6" s="14">
        <v>165</v>
      </c>
      <c r="F6" s="14">
        <v>81</v>
      </c>
      <c r="G6" s="14">
        <v>162</v>
      </c>
      <c r="H6" s="14">
        <v>20.777999999999999</v>
      </c>
      <c r="I6" s="14">
        <v>40.188000000000002</v>
      </c>
      <c r="J6" s="14">
        <v>0.24809999999999999</v>
      </c>
      <c r="K6" s="14">
        <v>0.75929999999999997</v>
      </c>
      <c r="L6" s="14">
        <v>4.3400000000000001E-2</v>
      </c>
      <c r="M6" s="14">
        <v>0.83799999999999997</v>
      </c>
      <c r="N6" s="14">
        <v>0.27400000000000002</v>
      </c>
      <c r="O6" s="14">
        <v>13</v>
      </c>
      <c r="P6" s="14">
        <v>15</v>
      </c>
      <c r="Q6" s="14">
        <v>14</v>
      </c>
      <c r="R6" s="14">
        <v>1</v>
      </c>
      <c r="S6" s="14">
        <v>6</v>
      </c>
      <c r="T6" s="14">
        <v>838.3</v>
      </c>
      <c r="U6" s="14">
        <v>5552.2</v>
      </c>
      <c r="V6" s="14">
        <v>0.85699999999999998</v>
      </c>
      <c r="W6" s="14">
        <v>0.752</v>
      </c>
      <c r="X6" s="14" t="s">
        <v>5775</v>
      </c>
      <c r="Y6" s="14">
        <v>17.38</v>
      </c>
      <c r="Z6" s="14">
        <v>5</v>
      </c>
      <c r="AA6" s="14" t="s">
        <v>206</v>
      </c>
      <c r="AB6" s="14" t="s">
        <v>1702</v>
      </c>
      <c r="AC6" s="14">
        <v>0.63900000000000001</v>
      </c>
      <c r="AD6" s="14" t="s">
        <v>5771</v>
      </c>
    </row>
    <row r="7" spans="1:30" x14ac:dyDescent="0.3">
      <c r="A7" s="15" t="s">
        <v>5779</v>
      </c>
      <c r="B7" s="15" t="s">
        <v>2855</v>
      </c>
      <c r="C7" s="15" t="s">
        <v>207</v>
      </c>
      <c r="D7" s="15">
        <v>11</v>
      </c>
      <c r="E7" s="15">
        <v>227</v>
      </c>
      <c r="F7" s="15">
        <v>59</v>
      </c>
      <c r="G7" s="15">
        <v>118</v>
      </c>
      <c r="H7" s="15">
        <v>13.936</v>
      </c>
      <c r="I7" s="15">
        <v>40.564</v>
      </c>
      <c r="J7" s="15">
        <v>0.34379999999999999</v>
      </c>
      <c r="K7" s="15">
        <v>2.4651999999999998</v>
      </c>
      <c r="L7" s="15">
        <v>0.2059</v>
      </c>
      <c r="M7" s="15">
        <v>1.397</v>
      </c>
      <c r="N7" s="15">
        <v>0.80500000000000005</v>
      </c>
      <c r="O7" s="15">
        <v>0</v>
      </c>
      <c r="P7" s="15">
        <v>4</v>
      </c>
      <c r="Q7" s="15">
        <v>18</v>
      </c>
      <c r="R7" s="15">
        <v>33</v>
      </c>
      <c r="S7" s="15">
        <v>9</v>
      </c>
      <c r="T7" s="15">
        <v>444.7</v>
      </c>
      <c r="U7" s="15">
        <v>3517.5</v>
      </c>
      <c r="V7" s="15">
        <v>0.114</v>
      </c>
      <c r="W7" s="15">
        <v>0.90600000000000003</v>
      </c>
      <c r="X7" s="15" t="s">
        <v>5777</v>
      </c>
      <c r="Y7" s="15">
        <v>9.27</v>
      </c>
      <c r="Z7" s="15">
        <v>2</v>
      </c>
      <c r="AA7" s="15" t="s">
        <v>477</v>
      </c>
      <c r="AB7" s="15" t="s">
        <v>1592</v>
      </c>
      <c r="AC7" s="15">
        <v>0.97099999999999997</v>
      </c>
      <c r="AD7" s="15" t="s">
        <v>5771</v>
      </c>
    </row>
    <row r="8" spans="1:30" x14ac:dyDescent="0.3">
      <c r="A8" s="14" t="s">
        <v>5780</v>
      </c>
      <c r="B8" s="14" t="s">
        <v>2860</v>
      </c>
      <c r="C8" s="14" t="s">
        <v>193</v>
      </c>
      <c r="D8" s="14">
        <v>50</v>
      </c>
      <c r="E8" s="14">
        <v>193</v>
      </c>
      <c r="F8" s="14">
        <v>210</v>
      </c>
      <c r="G8" s="14">
        <v>210</v>
      </c>
      <c r="H8" s="14">
        <v>9.0489999999999995</v>
      </c>
      <c r="I8" s="14">
        <v>28.992000000000001</v>
      </c>
      <c r="J8" s="14">
        <v>0.1381</v>
      </c>
      <c r="K8" s="14">
        <v>0.33910000000000001</v>
      </c>
      <c r="L8" s="14">
        <v>0.2092</v>
      </c>
      <c r="M8" s="14">
        <v>0.95699999999999996</v>
      </c>
      <c r="N8" s="14">
        <v>0.64500000000000002</v>
      </c>
      <c r="O8" s="14">
        <v>2</v>
      </c>
      <c r="P8" s="14">
        <v>0</v>
      </c>
      <c r="Q8" s="14">
        <v>6</v>
      </c>
      <c r="R8" s="14">
        <v>30</v>
      </c>
      <c r="S8" s="14">
        <v>11</v>
      </c>
      <c r="T8" s="14">
        <v>126</v>
      </c>
      <c r="U8" s="14">
        <v>2705.4</v>
      </c>
      <c r="V8" s="14">
        <v>0.30499999999999999</v>
      </c>
      <c r="W8" s="14">
        <v>0.75600000000000001</v>
      </c>
      <c r="X8" s="14" t="s">
        <v>5775</v>
      </c>
      <c r="Y8" s="14">
        <v>10.42</v>
      </c>
      <c r="Z8" s="14">
        <v>3</v>
      </c>
      <c r="AA8" s="14" t="s">
        <v>306</v>
      </c>
      <c r="AB8" s="14" t="s">
        <v>1642</v>
      </c>
      <c r="AC8" s="14">
        <v>0.88700000000000001</v>
      </c>
      <c r="AD8" s="14" t="s">
        <v>5771</v>
      </c>
    </row>
    <row r="9" spans="1:30" x14ac:dyDescent="0.3">
      <c r="A9" s="15" t="s">
        <v>5781</v>
      </c>
      <c r="B9" s="15" t="s">
        <v>2864</v>
      </c>
      <c r="C9" s="15" t="s">
        <v>880</v>
      </c>
      <c r="D9" s="15">
        <v>27</v>
      </c>
      <c r="E9" s="15">
        <v>83</v>
      </c>
      <c r="F9" s="15">
        <v>196</v>
      </c>
      <c r="G9" s="15">
        <v>392</v>
      </c>
      <c r="H9" s="15">
        <v>15.699</v>
      </c>
      <c r="I9" s="15">
        <v>48.960999999999999</v>
      </c>
      <c r="J9" s="15">
        <v>0.1249</v>
      </c>
      <c r="K9" s="15">
        <v>0.25650000000000001</v>
      </c>
      <c r="L9" s="15">
        <v>0.16539999999999999</v>
      </c>
      <c r="M9" s="15">
        <v>0.371</v>
      </c>
      <c r="N9" s="15">
        <v>0.58399999999999996</v>
      </c>
      <c r="O9" s="15">
        <v>0</v>
      </c>
      <c r="P9" s="15">
        <v>18</v>
      </c>
      <c r="Q9" s="15">
        <v>35</v>
      </c>
      <c r="R9" s="15">
        <v>14</v>
      </c>
      <c r="S9" s="15">
        <v>16</v>
      </c>
      <c r="T9" s="15">
        <v>1056.2</v>
      </c>
      <c r="U9" s="15">
        <v>5453.2</v>
      </c>
      <c r="V9" s="15">
        <v>0.61799999999999999</v>
      </c>
      <c r="W9" s="15">
        <v>0.92600000000000005</v>
      </c>
      <c r="X9" s="15" t="s">
        <v>5782</v>
      </c>
      <c r="Y9" s="15">
        <v>13.15</v>
      </c>
      <c r="Z9" s="15">
        <v>3</v>
      </c>
      <c r="AA9" s="15" t="s">
        <v>219</v>
      </c>
      <c r="AB9" s="15" t="s">
        <v>1702</v>
      </c>
      <c r="AC9" s="15">
        <v>0.67900000000000005</v>
      </c>
      <c r="AD9" s="15" t="s">
        <v>5771</v>
      </c>
    </row>
    <row r="10" spans="1:30" x14ac:dyDescent="0.3">
      <c r="A10" s="14" t="s">
        <v>5783</v>
      </c>
      <c r="B10" s="14" t="s">
        <v>2869</v>
      </c>
      <c r="C10" s="14" t="s">
        <v>193</v>
      </c>
      <c r="D10" s="14">
        <v>34</v>
      </c>
      <c r="E10" s="14">
        <v>58</v>
      </c>
      <c r="F10" s="14">
        <v>56</v>
      </c>
      <c r="G10" s="14">
        <v>112</v>
      </c>
      <c r="H10" s="14">
        <v>1.784</v>
      </c>
      <c r="I10" s="14">
        <v>5.1269999999999998</v>
      </c>
      <c r="J10" s="14">
        <v>4.58E-2</v>
      </c>
      <c r="K10" s="14">
        <v>0.1288</v>
      </c>
      <c r="L10" s="14">
        <v>0.18770000000000001</v>
      </c>
      <c r="M10" s="14">
        <v>1.083</v>
      </c>
      <c r="N10" s="14">
        <v>0.61399999999999999</v>
      </c>
      <c r="O10" s="14">
        <v>0</v>
      </c>
      <c r="P10" s="14">
        <v>2</v>
      </c>
      <c r="Q10" s="14">
        <v>1</v>
      </c>
      <c r="R10" s="14">
        <v>28</v>
      </c>
      <c r="S10" s="14">
        <v>15</v>
      </c>
      <c r="T10" s="14">
        <v>227.5</v>
      </c>
      <c r="U10" s="14">
        <v>1938.6</v>
      </c>
      <c r="V10" s="14">
        <v>0.42599999999999999</v>
      </c>
      <c r="W10" s="14">
        <v>0.86199999999999999</v>
      </c>
      <c r="X10" s="14" t="s">
        <v>5777</v>
      </c>
      <c r="Y10" s="14">
        <v>15.25</v>
      </c>
      <c r="Z10" s="14">
        <v>5</v>
      </c>
      <c r="AA10" s="14" t="s">
        <v>306</v>
      </c>
      <c r="AB10" s="14" t="s">
        <v>1550</v>
      </c>
      <c r="AC10" s="14">
        <v>0.72899999999999998</v>
      </c>
      <c r="AD10" s="14" t="s">
        <v>5771</v>
      </c>
    </row>
    <row r="11" spans="1:30" x14ac:dyDescent="0.3">
      <c r="A11" s="15" t="s">
        <v>5784</v>
      </c>
      <c r="B11" s="15" t="s">
        <v>2873</v>
      </c>
      <c r="C11" s="15" t="s">
        <v>416</v>
      </c>
      <c r="D11" s="15">
        <v>12</v>
      </c>
      <c r="E11" s="15">
        <v>212</v>
      </c>
      <c r="F11" s="15">
        <v>113</v>
      </c>
      <c r="G11" s="15">
        <v>22.6</v>
      </c>
      <c r="H11" s="15">
        <v>18.75</v>
      </c>
      <c r="I11" s="15">
        <v>64.22</v>
      </c>
      <c r="J11" s="15">
        <v>2.8416000000000001</v>
      </c>
      <c r="K11" s="15">
        <v>11.616300000000001</v>
      </c>
      <c r="L11" s="15">
        <v>0.22170000000000001</v>
      </c>
      <c r="M11" s="15">
        <v>0.70799999999999996</v>
      </c>
      <c r="N11" s="15">
        <v>0.65400000000000003</v>
      </c>
      <c r="O11" s="15">
        <v>10</v>
      </c>
      <c r="P11" s="15">
        <v>17</v>
      </c>
      <c r="Q11" s="15">
        <v>15</v>
      </c>
      <c r="R11" s="15">
        <v>35</v>
      </c>
      <c r="S11" s="15">
        <v>10</v>
      </c>
      <c r="T11" s="15">
        <v>288.3</v>
      </c>
      <c r="U11" s="15">
        <v>787.2</v>
      </c>
      <c r="V11" s="15">
        <v>0.38</v>
      </c>
      <c r="W11" s="15">
        <v>0.92800000000000005</v>
      </c>
      <c r="X11" s="15" t="s">
        <v>5785</v>
      </c>
      <c r="Y11" s="15">
        <v>7.7</v>
      </c>
      <c r="Z11" s="15">
        <v>8</v>
      </c>
      <c r="AA11" s="15" t="s">
        <v>263</v>
      </c>
      <c r="AB11" s="15" t="s">
        <v>1619</v>
      </c>
      <c r="AC11" s="15">
        <v>0.64200000000000002</v>
      </c>
      <c r="AD11" s="15" t="s">
        <v>5771</v>
      </c>
    </row>
    <row r="12" spans="1:30" x14ac:dyDescent="0.3">
      <c r="A12" s="14" t="s">
        <v>5786</v>
      </c>
      <c r="B12" s="14" t="s">
        <v>2878</v>
      </c>
      <c r="C12" s="14" t="s">
        <v>412</v>
      </c>
      <c r="D12" s="14">
        <v>32</v>
      </c>
      <c r="E12" s="14">
        <v>107</v>
      </c>
      <c r="F12" s="14">
        <v>180</v>
      </c>
      <c r="G12" s="14">
        <v>180</v>
      </c>
      <c r="H12" s="14">
        <v>17.073</v>
      </c>
      <c r="I12" s="14">
        <v>57.186999999999998</v>
      </c>
      <c r="J12" s="14">
        <v>0.31769999999999998</v>
      </c>
      <c r="K12" s="14">
        <v>1.9713000000000001</v>
      </c>
      <c r="L12" s="14">
        <v>0.1686</v>
      </c>
      <c r="M12" s="14">
        <v>0.52100000000000002</v>
      </c>
      <c r="N12" s="14">
        <v>0.81299999999999994</v>
      </c>
      <c r="O12" s="14">
        <v>13</v>
      </c>
      <c r="P12" s="14">
        <v>6</v>
      </c>
      <c r="Q12" s="14">
        <v>8</v>
      </c>
      <c r="R12" s="14">
        <v>0</v>
      </c>
      <c r="S12" s="14">
        <v>19</v>
      </c>
      <c r="T12" s="14">
        <v>367.7</v>
      </c>
      <c r="U12" s="14">
        <v>2264</v>
      </c>
      <c r="V12" s="14">
        <v>0.9</v>
      </c>
      <c r="W12" s="14">
        <v>0.90100000000000002</v>
      </c>
      <c r="X12" s="14" t="s">
        <v>5787</v>
      </c>
      <c r="Y12" s="14">
        <v>3.46</v>
      </c>
      <c r="Z12" s="14">
        <v>2</v>
      </c>
      <c r="AA12" s="14" t="s">
        <v>306</v>
      </c>
      <c r="AB12" s="14" t="s">
        <v>1592</v>
      </c>
      <c r="AC12" s="14">
        <v>0.61599999999999999</v>
      </c>
      <c r="AD12" s="14" t="s">
        <v>5771</v>
      </c>
    </row>
    <row r="13" spans="1:30" x14ac:dyDescent="0.3">
      <c r="A13" s="15" t="s">
        <v>5788</v>
      </c>
      <c r="B13" s="15" t="s">
        <v>2882</v>
      </c>
      <c r="C13" s="15" t="s">
        <v>416</v>
      </c>
      <c r="D13" s="15">
        <v>19</v>
      </c>
      <c r="E13" s="15">
        <v>80</v>
      </c>
      <c r="F13" s="15">
        <v>136</v>
      </c>
      <c r="G13" s="15">
        <v>136</v>
      </c>
      <c r="H13" s="15">
        <v>15.590999999999999</v>
      </c>
      <c r="I13" s="15">
        <v>25.085999999999999</v>
      </c>
      <c r="J13" s="15">
        <v>0.1845</v>
      </c>
      <c r="K13" s="15">
        <v>0.97709999999999997</v>
      </c>
      <c r="L13" s="15">
        <v>4.7800000000000002E-2</v>
      </c>
      <c r="M13" s="15">
        <v>1.3440000000000001</v>
      </c>
      <c r="N13" s="15">
        <v>0.24099999999999999</v>
      </c>
      <c r="O13" s="15">
        <v>2</v>
      </c>
      <c r="P13" s="15">
        <v>17</v>
      </c>
      <c r="Q13" s="15">
        <v>7</v>
      </c>
      <c r="R13" s="15">
        <v>14</v>
      </c>
      <c r="S13" s="15">
        <v>4</v>
      </c>
      <c r="T13" s="15">
        <v>373.6</v>
      </c>
      <c r="U13" s="15">
        <v>5964.3</v>
      </c>
      <c r="V13" s="15">
        <v>0.248</v>
      </c>
      <c r="W13" s="15">
        <v>0.77100000000000002</v>
      </c>
      <c r="X13" s="15" t="s">
        <v>5770</v>
      </c>
      <c r="Y13" s="15">
        <v>8.3800000000000008</v>
      </c>
      <c r="Z13" s="15">
        <v>2</v>
      </c>
      <c r="AA13" s="15" t="s">
        <v>456</v>
      </c>
      <c r="AB13" s="15" t="s">
        <v>1592</v>
      </c>
      <c r="AC13" s="15">
        <v>0.70299999999999996</v>
      </c>
      <c r="AD13" s="15" t="s">
        <v>5771</v>
      </c>
    </row>
    <row r="14" spans="1:30" x14ac:dyDescent="0.3">
      <c r="A14" s="14" t="s">
        <v>5789</v>
      </c>
      <c r="B14" s="14" t="s">
        <v>2886</v>
      </c>
      <c r="C14" s="14" t="s">
        <v>355</v>
      </c>
      <c r="D14" s="14">
        <v>19</v>
      </c>
      <c r="E14" s="14">
        <v>106</v>
      </c>
      <c r="F14" s="14">
        <v>42</v>
      </c>
      <c r="G14" s="14">
        <v>21</v>
      </c>
      <c r="H14" s="14">
        <v>5.093</v>
      </c>
      <c r="I14" s="14">
        <v>13.871</v>
      </c>
      <c r="J14" s="14">
        <v>0.66049999999999998</v>
      </c>
      <c r="K14" s="14">
        <v>3.4085000000000001</v>
      </c>
      <c r="L14" s="14">
        <v>0.19209999999999999</v>
      </c>
      <c r="M14" s="14">
        <v>0.64100000000000001</v>
      </c>
      <c r="N14" s="14">
        <v>0.42499999999999999</v>
      </c>
      <c r="O14" s="14">
        <v>9</v>
      </c>
      <c r="P14" s="14">
        <v>6</v>
      </c>
      <c r="Q14" s="14">
        <v>11</v>
      </c>
      <c r="R14" s="14">
        <v>2</v>
      </c>
      <c r="S14" s="14">
        <v>8</v>
      </c>
      <c r="T14" s="14">
        <v>1190.7</v>
      </c>
      <c r="U14" s="14">
        <v>4532</v>
      </c>
      <c r="V14" s="14">
        <v>0.21</v>
      </c>
      <c r="W14" s="14">
        <v>0.80100000000000005</v>
      </c>
      <c r="X14" s="14" t="s">
        <v>5773</v>
      </c>
      <c r="Y14" s="14">
        <v>7.35</v>
      </c>
      <c r="Z14" s="14">
        <v>8</v>
      </c>
      <c r="AA14" s="14" t="s">
        <v>231</v>
      </c>
      <c r="AB14" s="14" t="s">
        <v>1702</v>
      </c>
      <c r="AC14" s="14">
        <v>0.96</v>
      </c>
      <c r="AD14" s="14" t="s">
        <v>5771</v>
      </c>
    </row>
    <row r="15" spans="1:30" x14ac:dyDescent="0.3">
      <c r="A15" s="15" t="s">
        <v>5790</v>
      </c>
      <c r="B15" s="15" t="s">
        <v>2891</v>
      </c>
      <c r="C15" s="15" t="s">
        <v>412</v>
      </c>
      <c r="D15" s="15">
        <v>50</v>
      </c>
      <c r="E15" s="15">
        <v>105</v>
      </c>
      <c r="F15" s="15">
        <v>231</v>
      </c>
      <c r="G15" s="15">
        <v>115.5</v>
      </c>
      <c r="H15" s="15">
        <v>10.407999999999999</v>
      </c>
      <c r="I15" s="15">
        <v>21.413</v>
      </c>
      <c r="J15" s="15">
        <v>0.18540000000000001</v>
      </c>
      <c r="K15" s="15">
        <v>1.4431</v>
      </c>
      <c r="L15" s="15">
        <v>8.8800000000000004E-2</v>
      </c>
      <c r="M15" s="15">
        <v>0.90800000000000003</v>
      </c>
      <c r="N15" s="15">
        <v>0.73499999999999999</v>
      </c>
      <c r="O15" s="15">
        <v>6</v>
      </c>
      <c r="P15" s="15">
        <v>16</v>
      </c>
      <c r="Q15" s="15">
        <v>20</v>
      </c>
      <c r="R15" s="15">
        <v>11</v>
      </c>
      <c r="S15" s="15">
        <v>13</v>
      </c>
      <c r="T15" s="15">
        <v>224.2</v>
      </c>
      <c r="U15" s="15">
        <v>4918.3999999999996</v>
      </c>
      <c r="V15" s="15">
        <v>0.19900000000000001</v>
      </c>
      <c r="W15" s="15">
        <v>0.96299999999999997</v>
      </c>
      <c r="X15" s="15" t="s">
        <v>5791</v>
      </c>
      <c r="Y15" s="15">
        <v>4.6900000000000004</v>
      </c>
      <c r="Z15" s="15">
        <v>3</v>
      </c>
      <c r="AA15" s="15" t="s">
        <v>271</v>
      </c>
      <c r="AB15" s="15" t="s">
        <v>1614</v>
      </c>
      <c r="AC15" s="15">
        <v>0.79400000000000004</v>
      </c>
      <c r="AD15" s="15" t="s">
        <v>5771</v>
      </c>
    </row>
    <row r="16" spans="1:30" x14ac:dyDescent="0.3">
      <c r="A16" s="14" t="s">
        <v>5792</v>
      </c>
      <c r="B16" s="14" t="s">
        <v>2894</v>
      </c>
      <c r="C16" s="14" t="s">
        <v>315</v>
      </c>
      <c r="D16" s="14">
        <v>16</v>
      </c>
      <c r="E16" s="14">
        <v>157</v>
      </c>
      <c r="F16" s="14">
        <v>26</v>
      </c>
      <c r="G16" s="14">
        <v>13</v>
      </c>
      <c r="H16" s="14">
        <v>8.1780000000000008</v>
      </c>
      <c r="I16" s="14">
        <v>18.088000000000001</v>
      </c>
      <c r="J16" s="14">
        <v>1.3914</v>
      </c>
      <c r="K16" s="14">
        <v>5.2732999999999999</v>
      </c>
      <c r="L16" s="14">
        <v>0.20399999999999999</v>
      </c>
      <c r="M16" s="14">
        <v>0.85499999999999998</v>
      </c>
      <c r="N16" s="14">
        <v>0.48299999999999998</v>
      </c>
      <c r="O16" s="14">
        <v>0</v>
      </c>
      <c r="P16" s="14">
        <v>6</v>
      </c>
      <c r="Q16" s="14">
        <v>33</v>
      </c>
      <c r="R16" s="14">
        <v>17</v>
      </c>
      <c r="S16" s="14">
        <v>3</v>
      </c>
      <c r="T16" s="14">
        <v>528.79999999999995</v>
      </c>
      <c r="U16" s="14">
        <v>3372.2</v>
      </c>
      <c r="V16" s="14">
        <v>0.26500000000000001</v>
      </c>
      <c r="W16" s="14">
        <v>0.90100000000000002</v>
      </c>
      <c r="X16" s="14" t="s">
        <v>5773</v>
      </c>
      <c r="Y16" s="14">
        <v>3.29</v>
      </c>
      <c r="Z16" s="14">
        <v>8</v>
      </c>
      <c r="AA16" s="14" t="s">
        <v>271</v>
      </c>
      <c r="AB16" s="14" t="s">
        <v>1571</v>
      </c>
      <c r="AC16" s="14">
        <v>0.76200000000000001</v>
      </c>
      <c r="AD16" s="14" t="s">
        <v>5771</v>
      </c>
    </row>
    <row r="17" spans="1:30" x14ac:dyDescent="0.3">
      <c r="A17" s="15" t="s">
        <v>5793</v>
      </c>
      <c r="B17" s="15" t="s">
        <v>2896</v>
      </c>
      <c r="C17" s="15" t="s">
        <v>272</v>
      </c>
      <c r="D17" s="15">
        <v>12</v>
      </c>
      <c r="E17" s="15">
        <v>59</v>
      </c>
      <c r="F17" s="15">
        <v>93</v>
      </c>
      <c r="G17" s="15">
        <v>186</v>
      </c>
      <c r="H17" s="15">
        <v>12.086</v>
      </c>
      <c r="I17" s="15">
        <v>19.8</v>
      </c>
      <c r="J17" s="15">
        <v>0.1065</v>
      </c>
      <c r="K17" s="15">
        <v>0.4824</v>
      </c>
      <c r="L17" s="15">
        <v>0.24970000000000001</v>
      </c>
      <c r="M17" s="15">
        <v>0.85299999999999998</v>
      </c>
      <c r="N17" s="15">
        <v>0.22900000000000001</v>
      </c>
      <c r="O17" s="15">
        <v>4</v>
      </c>
      <c r="P17" s="15">
        <v>14</v>
      </c>
      <c r="Q17" s="15">
        <v>26</v>
      </c>
      <c r="R17" s="15">
        <v>4</v>
      </c>
      <c r="S17" s="15">
        <v>7</v>
      </c>
      <c r="T17" s="15">
        <v>280.7</v>
      </c>
      <c r="U17" s="15">
        <v>474</v>
      </c>
      <c r="V17" s="15">
        <v>0.9</v>
      </c>
      <c r="W17" s="15">
        <v>0.83299999999999996</v>
      </c>
      <c r="X17" s="15" t="s">
        <v>5787</v>
      </c>
      <c r="Y17" s="15">
        <v>2.46</v>
      </c>
      <c r="Z17" s="15">
        <v>5</v>
      </c>
      <c r="AA17" s="15" t="s">
        <v>328</v>
      </c>
      <c r="AB17" s="15" t="s">
        <v>1592</v>
      </c>
      <c r="AC17" s="15">
        <v>0.61699999999999999</v>
      </c>
      <c r="AD17" s="15" t="s">
        <v>5771</v>
      </c>
    </row>
    <row r="18" spans="1:30" x14ac:dyDescent="0.3">
      <c r="A18" s="14" t="s">
        <v>5794</v>
      </c>
      <c r="B18" s="14" t="s">
        <v>2900</v>
      </c>
      <c r="C18" s="14" t="s">
        <v>521</v>
      </c>
      <c r="D18" s="14">
        <v>8</v>
      </c>
      <c r="E18" s="14">
        <v>148</v>
      </c>
      <c r="F18" s="14">
        <v>99</v>
      </c>
      <c r="G18" s="14">
        <v>49.5</v>
      </c>
      <c r="H18" s="14">
        <v>8.9760000000000009</v>
      </c>
      <c r="I18" s="14">
        <v>15.635</v>
      </c>
      <c r="J18" s="14">
        <v>0.31590000000000001</v>
      </c>
      <c r="K18" s="14">
        <v>1.4488000000000001</v>
      </c>
      <c r="L18" s="14">
        <v>0.2089</v>
      </c>
      <c r="M18" s="14">
        <v>0.63100000000000001</v>
      </c>
      <c r="N18" s="14">
        <v>0.92200000000000004</v>
      </c>
      <c r="O18" s="14">
        <v>13</v>
      </c>
      <c r="P18" s="14">
        <v>3</v>
      </c>
      <c r="Q18" s="14">
        <v>6</v>
      </c>
      <c r="R18" s="14">
        <v>3</v>
      </c>
      <c r="S18" s="14">
        <v>11</v>
      </c>
      <c r="T18" s="14">
        <v>700.7</v>
      </c>
      <c r="U18" s="14">
        <v>466.4</v>
      </c>
      <c r="V18" s="14">
        <v>0.21</v>
      </c>
      <c r="W18" s="14">
        <v>0.873</v>
      </c>
      <c r="X18" s="14" t="s">
        <v>5791</v>
      </c>
      <c r="Y18" s="14">
        <v>10.07</v>
      </c>
      <c r="Z18" s="14">
        <v>3</v>
      </c>
      <c r="AA18" s="14" t="s">
        <v>192</v>
      </c>
      <c r="AB18" s="14" t="s">
        <v>1500</v>
      </c>
      <c r="AC18" s="14">
        <v>0.73299999999999998</v>
      </c>
      <c r="AD18" s="14" t="s">
        <v>5771</v>
      </c>
    </row>
    <row r="19" spans="1:30" x14ac:dyDescent="0.3">
      <c r="A19" s="15" t="s">
        <v>5795</v>
      </c>
      <c r="B19" s="15" t="s">
        <v>2902</v>
      </c>
      <c r="C19" s="15" t="s">
        <v>374</v>
      </c>
      <c r="D19" s="15">
        <v>22</v>
      </c>
      <c r="E19" s="15">
        <v>215</v>
      </c>
      <c r="F19" s="15">
        <v>221</v>
      </c>
      <c r="G19" s="15">
        <v>442</v>
      </c>
      <c r="H19" s="15">
        <v>5.415</v>
      </c>
      <c r="I19" s="15">
        <v>9.0389999999999997</v>
      </c>
      <c r="J19" s="15">
        <v>2.0500000000000001E-2</v>
      </c>
      <c r="K19" s="15">
        <v>0.1234</v>
      </c>
      <c r="L19" s="15">
        <v>0.23300000000000001</v>
      </c>
      <c r="M19" s="15">
        <v>1.3140000000000001</v>
      </c>
      <c r="N19" s="15">
        <v>0.94899999999999995</v>
      </c>
      <c r="O19" s="15">
        <v>5</v>
      </c>
      <c r="P19" s="15">
        <v>5</v>
      </c>
      <c r="Q19" s="15">
        <v>35</v>
      </c>
      <c r="R19" s="15">
        <v>30</v>
      </c>
      <c r="S19" s="15">
        <v>2</v>
      </c>
      <c r="T19" s="15">
        <v>928.9</v>
      </c>
      <c r="U19" s="15">
        <v>6346.8</v>
      </c>
      <c r="V19" s="15">
        <v>0.70099999999999996</v>
      </c>
      <c r="W19" s="15">
        <v>0.85699999999999998</v>
      </c>
      <c r="X19" s="15" t="s">
        <v>5796</v>
      </c>
      <c r="Y19" s="15">
        <v>10.1</v>
      </c>
      <c r="Z19" s="15">
        <v>5</v>
      </c>
      <c r="AA19" s="15" t="s">
        <v>219</v>
      </c>
      <c r="AB19" s="15" t="s">
        <v>1578</v>
      </c>
      <c r="AC19" s="15">
        <v>0.74</v>
      </c>
      <c r="AD19" s="15" t="s">
        <v>5771</v>
      </c>
    </row>
    <row r="20" spans="1:30" x14ac:dyDescent="0.3">
      <c r="A20" s="14" t="s">
        <v>5797</v>
      </c>
      <c r="B20" s="14" t="s">
        <v>2906</v>
      </c>
      <c r="C20" s="14" t="s">
        <v>193</v>
      </c>
      <c r="D20" s="14">
        <v>41</v>
      </c>
      <c r="E20" s="14">
        <v>204</v>
      </c>
      <c r="F20" s="14">
        <v>11</v>
      </c>
      <c r="G20" s="14">
        <v>22</v>
      </c>
      <c r="H20" s="14">
        <v>19.832000000000001</v>
      </c>
      <c r="I20" s="14">
        <v>50.628</v>
      </c>
      <c r="J20" s="14">
        <v>2.3012999999999999</v>
      </c>
      <c r="K20" s="14">
        <v>15.1462</v>
      </c>
      <c r="L20" s="14">
        <v>8.9200000000000002E-2</v>
      </c>
      <c r="M20" s="14">
        <v>1.345</v>
      </c>
      <c r="N20" s="14">
        <v>0.45500000000000002</v>
      </c>
      <c r="O20" s="14">
        <v>17</v>
      </c>
      <c r="P20" s="14">
        <v>7</v>
      </c>
      <c r="Q20" s="14">
        <v>0</v>
      </c>
      <c r="R20" s="14">
        <v>22</v>
      </c>
      <c r="S20" s="14">
        <v>4</v>
      </c>
      <c r="T20" s="14">
        <v>554.6</v>
      </c>
      <c r="U20" s="14">
        <v>5095.3999999999996</v>
      </c>
      <c r="V20" s="14">
        <v>0.92</v>
      </c>
      <c r="W20" s="14">
        <v>0.72199999999999998</v>
      </c>
      <c r="X20" s="14" t="s">
        <v>5785</v>
      </c>
      <c r="Y20" s="14">
        <v>15.06</v>
      </c>
      <c r="Z20" s="14">
        <v>8</v>
      </c>
      <c r="AA20" s="14" t="s">
        <v>282</v>
      </c>
      <c r="AB20" s="14" t="s">
        <v>1528</v>
      </c>
      <c r="AC20" s="14">
        <v>0.97599999999999998</v>
      </c>
      <c r="AD20" s="14" t="s">
        <v>5771</v>
      </c>
    </row>
    <row r="21" spans="1:30" x14ac:dyDescent="0.3">
      <c r="A21" s="15" t="s">
        <v>5798</v>
      </c>
      <c r="B21" s="15" t="s">
        <v>2911</v>
      </c>
      <c r="C21" s="15" t="s">
        <v>470</v>
      </c>
      <c r="D21" s="15">
        <v>3</v>
      </c>
      <c r="E21" s="15">
        <v>240</v>
      </c>
      <c r="F21" s="15">
        <v>43</v>
      </c>
      <c r="G21" s="15">
        <v>21.5</v>
      </c>
      <c r="H21" s="15">
        <v>20.957000000000001</v>
      </c>
      <c r="I21" s="15">
        <v>21.401</v>
      </c>
      <c r="J21" s="15">
        <v>0.99539999999999995</v>
      </c>
      <c r="K21" s="15">
        <v>3.5863</v>
      </c>
      <c r="L21" s="15">
        <v>6.5600000000000006E-2</v>
      </c>
      <c r="M21" s="15">
        <v>0.45800000000000002</v>
      </c>
      <c r="N21" s="15">
        <v>0.85299999999999998</v>
      </c>
      <c r="O21" s="15">
        <v>17</v>
      </c>
      <c r="P21" s="15">
        <v>7</v>
      </c>
      <c r="Q21" s="15">
        <v>8</v>
      </c>
      <c r="R21" s="15">
        <v>12</v>
      </c>
      <c r="S21" s="15">
        <v>11</v>
      </c>
      <c r="T21" s="15">
        <v>396.2</v>
      </c>
      <c r="U21" s="15">
        <v>7409</v>
      </c>
      <c r="V21" s="15">
        <v>0.77800000000000002</v>
      </c>
      <c r="W21" s="15">
        <v>0.88500000000000001</v>
      </c>
      <c r="X21" s="15" t="s">
        <v>5796</v>
      </c>
      <c r="Y21" s="15">
        <v>10.06</v>
      </c>
      <c r="Z21" s="15">
        <v>8</v>
      </c>
      <c r="AA21" s="15" t="s">
        <v>328</v>
      </c>
      <c r="AB21" s="15" t="s">
        <v>1578</v>
      </c>
      <c r="AC21" s="15">
        <v>0.81899999999999995</v>
      </c>
      <c r="AD21" s="15" t="s">
        <v>5771</v>
      </c>
    </row>
    <row r="22" spans="1:30" x14ac:dyDescent="0.3">
      <c r="A22" s="14" t="s">
        <v>5799</v>
      </c>
      <c r="B22" s="14" t="s">
        <v>2914</v>
      </c>
      <c r="C22" s="14" t="s">
        <v>532</v>
      </c>
      <c r="D22" s="14">
        <v>14</v>
      </c>
      <c r="E22" s="14">
        <v>109</v>
      </c>
      <c r="F22" s="14">
        <v>94</v>
      </c>
      <c r="G22" s="14">
        <v>18.8</v>
      </c>
      <c r="H22" s="14">
        <v>16.893999999999998</v>
      </c>
      <c r="I22" s="14">
        <v>52.652000000000001</v>
      </c>
      <c r="J22" s="14">
        <v>2.8006000000000002</v>
      </c>
      <c r="K22" s="14">
        <v>7.6013000000000002</v>
      </c>
      <c r="L22" s="14">
        <v>0.18659999999999999</v>
      </c>
      <c r="M22" s="14">
        <v>0.64500000000000002</v>
      </c>
      <c r="N22" s="14">
        <v>0.45400000000000001</v>
      </c>
      <c r="O22" s="14">
        <v>4</v>
      </c>
      <c r="P22" s="14">
        <v>6</v>
      </c>
      <c r="Q22" s="14">
        <v>29</v>
      </c>
      <c r="R22" s="14">
        <v>28</v>
      </c>
      <c r="S22" s="14">
        <v>4</v>
      </c>
      <c r="T22" s="14">
        <v>565.79999999999995</v>
      </c>
      <c r="U22" s="14">
        <v>2654.4</v>
      </c>
      <c r="V22" s="14">
        <v>0.46300000000000002</v>
      </c>
      <c r="W22" s="14">
        <v>0.92900000000000005</v>
      </c>
      <c r="X22" s="14" t="s">
        <v>5787</v>
      </c>
      <c r="Y22" s="14">
        <v>13.29</v>
      </c>
      <c r="Z22" s="14">
        <v>2</v>
      </c>
      <c r="AA22" s="14" t="s">
        <v>244</v>
      </c>
      <c r="AB22" s="14" t="s">
        <v>1738</v>
      </c>
      <c r="AC22" s="14">
        <v>0.92200000000000004</v>
      </c>
      <c r="AD22" s="14" t="s">
        <v>5771</v>
      </c>
    </row>
    <row r="23" spans="1:30" x14ac:dyDescent="0.3">
      <c r="A23" s="15" t="s">
        <v>5800</v>
      </c>
      <c r="B23" s="15" t="s">
        <v>2917</v>
      </c>
      <c r="C23" s="15" t="s">
        <v>299</v>
      </c>
      <c r="D23" s="15">
        <v>0</v>
      </c>
      <c r="E23" s="15">
        <v>146</v>
      </c>
      <c r="F23" s="15">
        <v>67</v>
      </c>
      <c r="G23" s="15">
        <v>33.5</v>
      </c>
      <c r="H23" s="15">
        <v>6.9379999999999997</v>
      </c>
      <c r="I23" s="15">
        <v>11.45</v>
      </c>
      <c r="J23" s="15">
        <v>0.34179999999999999</v>
      </c>
      <c r="K23" s="15">
        <v>1.3702000000000001</v>
      </c>
      <c r="L23" s="15">
        <v>8.6999999999999994E-2</v>
      </c>
      <c r="M23" s="15">
        <v>0.41099999999999998</v>
      </c>
      <c r="N23" s="15">
        <v>0.26200000000000001</v>
      </c>
      <c r="O23" s="15">
        <v>12</v>
      </c>
      <c r="P23" s="15">
        <v>14</v>
      </c>
      <c r="Q23" s="15">
        <v>24</v>
      </c>
      <c r="R23" s="15">
        <v>21</v>
      </c>
      <c r="S23" s="15">
        <v>16</v>
      </c>
      <c r="T23" s="15">
        <v>713.3</v>
      </c>
      <c r="U23" s="15">
        <v>1848.2</v>
      </c>
      <c r="V23" s="15">
        <v>0.27300000000000002</v>
      </c>
      <c r="W23" s="15">
        <v>0.91400000000000003</v>
      </c>
      <c r="X23" s="15" t="s">
        <v>5791</v>
      </c>
      <c r="Y23" s="15">
        <v>13</v>
      </c>
      <c r="Z23" s="15">
        <v>3</v>
      </c>
      <c r="AA23" s="15" t="s">
        <v>192</v>
      </c>
      <c r="AB23" s="15" t="s">
        <v>1619</v>
      </c>
      <c r="AC23" s="15">
        <v>0.82699999999999996</v>
      </c>
      <c r="AD23" s="15" t="s">
        <v>5771</v>
      </c>
    </row>
    <row r="24" spans="1:30" x14ac:dyDescent="0.3">
      <c r="A24" s="14" t="s">
        <v>5801</v>
      </c>
      <c r="B24" s="14" t="s">
        <v>2920</v>
      </c>
      <c r="C24" s="14" t="s">
        <v>451</v>
      </c>
      <c r="D24" s="14">
        <v>45</v>
      </c>
      <c r="E24" s="14">
        <v>167</v>
      </c>
      <c r="F24" s="14">
        <v>74</v>
      </c>
      <c r="G24" s="14">
        <v>37</v>
      </c>
      <c r="H24" s="14">
        <v>22.189</v>
      </c>
      <c r="I24" s="14">
        <v>62.762</v>
      </c>
      <c r="J24" s="14">
        <v>1.6962999999999999</v>
      </c>
      <c r="K24" s="14">
        <v>11.4686</v>
      </c>
      <c r="L24" s="14">
        <v>0.2223</v>
      </c>
      <c r="M24" s="14">
        <v>0.97299999999999998</v>
      </c>
      <c r="N24" s="14">
        <v>0.77300000000000002</v>
      </c>
      <c r="O24" s="14">
        <v>8</v>
      </c>
      <c r="P24" s="14">
        <v>17</v>
      </c>
      <c r="Q24" s="14">
        <v>22</v>
      </c>
      <c r="R24" s="14">
        <v>25</v>
      </c>
      <c r="S24" s="14">
        <v>9</v>
      </c>
      <c r="T24" s="14">
        <v>433.8</v>
      </c>
      <c r="U24" s="14">
        <v>6080.2</v>
      </c>
      <c r="V24" s="14">
        <v>0.31</v>
      </c>
      <c r="W24" s="14">
        <v>0.80700000000000005</v>
      </c>
      <c r="X24" s="14" t="s">
        <v>5777</v>
      </c>
      <c r="Y24" s="14">
        <v>13.89</v>
      </c>
      <c r="Z24" s="14">
        <v>3</v>
      </c>
      <c r="AA24" s="14" t="s">
        <v>298</v>
      </c>
      <c r="AB24" s="14" t="s">
        <v>1738</v>
      </c>
      <c r="AC24" s="14">
        <v>0.91200000000000003</v>
      </c>
      <c r="AD24" s="14" t="s">
        <v>5771</v>
      </c>
    </row>
    <row r="25" spans="1:30" x14ac:dyDescent="0.3">
      <c r="A25" s="15" t="s">
        <v>5802</v>
      </c>
      <c r="B25" s="15" t="s">
        <v>2922</v>
      </c>
      <c r="C25" s="15" t="s">
        <v>690</v>
      </c>
      <c r="D25" s="15">
        <v>14</v>
      </c>
      <c r="E25" s="15">
        <v>171</v>
      </c>
      <c r="F25" s="15">
        <v>86</v>
      </c>
      <c r="G25" s="15">
        <v>17.2</v>
      </c>
      <c r="H25" s="15">
        <v>16.619</v>
      </c>
      <c r="I25" s="15">
        <v>22.292000000000002</v>
      </c>
      <c r="J25" s="15">
        <v>1.296</v>
      </c>
      <c r="K25" s="15">
        <v>5.7488999999999999</v>
      </c>
      <c r="L25" s="15">
        <v>0.20680000000000001</v>
      </c>
      <c r="M25" s="15">
        <v>0.80400000000000005</v>
      </c>
      <c r="N25" s="15">
        <v>0.65700000000000003</v>
      </c>
      <c r="O25" s="15">
        <v>10</v>
      </c>
      <c r="P25" s="15">
        <v>18</v>
      </c>
      <c r="Q25" s="15">
        <v>23</v>
      </c>
      <c r="R25" s="15">
        <v>19</v>
      </c>
      <c r="S25" s="15">
        <v>12</v>
      </c>
      <c r="T25" s="15">
        <v>252.4</v>
      </c>
      <c r="U25" s="15">
        <v>5494.6</v>
      </c>
      <c r="V25" s="15">
        <v>0.70099999999999996</v>
      </c>
      <c r="W25" s="15">
        <v>0.82299999999999995</v>
      </c>
      <c r="X25" s="15" t="s">
        <v>5775</v>
      </c>
      <c r="Y25" s="15">
        <v>12.34</v>
      </c>
      <c r="Z25" s="15">
        <v>8</v>
      </c>
      <c r="AA25" s="15" t="s">
        <v>219</v>
      </c>
      <c r="AB25" s="15" t="s">
        <v>1759</v>
      </c>
      <c r="AC25" s="15">
        <v>0.66200000000000003</v>
      </c>
      <c r="AD25" s="15" t="s">
        <v>5771</v>
      </c>
    </row>
    <row r="26" spans="1:30" x14ac:dyDescent="0.3">
      <c r="A26" s="14" t="s">
        <v>5803</v>
      </c>
      <c r="B26" s="14" t="s">
        <v>2924</v>
      </c>
      <c r="C26" s="14" t="s">
        <v>880</v>
      </c>
      <c r="D26" s="14">
        <v>14</v>
      </c>
      <c r="E26" s="14">
        <v>129</v>
      </c>
      <c r="F26" s="14">
        <v>180</v>
      </c>
      <c r="G26" s="14">
        <v>36</v>
      </c>
      <c r="H26" s="14">
        <v>20.797000000000001</v>
      </c>
      <c r="I26" s="14">
        <v>23.201000000000001</v>
      </c>
      <c r="J26" s="14">
        <v>0.64449999999999996</v>
      </c>
      <c r="K26" s="14">
        <v>1.5201</v>
      </c>
      <c r="L26" s="14">
        <v>0.20619999999999999</v>
      </c>
      <c r="M26" s="14">
        <v>1.2769999999999999</v>
      </c>
      <c r="N26" s="14">
        <v>0.45200000000000001</v>
      </c>
      <c r="O26" s="14">
        <v>7</v>
      </c>
      <c r="P26" s="14">
        <v>8</v>
      </c>
      <c r="Q26" s="14">
        <v>16</v>
      </c>
      <c r="R26" s="14">
        <v>26</v>
      </c>
      <c r="S26" s="14">
        <v>12</v>
      </c>
      <c r="T26" s="14">
        <v>361.9</v>
      </c>
      <c r="U26" s="14">
        <v>7147.1</v>
      </c>
      <c r="V26" s="14">
        <v>0.47399999999999998</v>
      </c>
      <c r="W26" s="14">
        <v>0.78</v>
      </c>
      <c r="X26" s="14" t="s">
        <v>5787</v>
      </c>
      <c r="Y26" s="14">
        <v>6.35</v>
      </c>
      <c r="Z26" s="14">
        <v>2</v>
      </c>
      <c r="AA26" s="14" t="s">
        <v>306</v>
      </c>
      <c r="AB26" s="14" t="s">
        <v>1638</v>
      </c>
      <c r="AC26" s="14">
        <v>0.82299999999999995</v>
      </c>
      <c r="AD26" s="14" t="s">
        <v>5771</v>
      </c>
    </row>
    <row r="27" spans="1:30" x14ac:dyDescent="0.3">
      <c r="A27" s="15" t="s">
        <v>5804</v>
      </c>
      <c r="B27" s="15" t="s">
        <v>2928</v>
      </c>
      <c r="C27" s="15" t="s">
        <v>315</v>
      </c>
      <c r="D27" s="15">
        <v>16</v>
      </c>
      <c r="E27" s="15">
        <v>85</v>
      </c>
      <c r="F27" s="15">
        <v>176</v>
      </c>
      <c r="G27" s="15">
        <v>88</v>
      </c>
      <c r="H27" s="15">
        <v>10.965</v>
      </c>
      <c r="I27" s="15">
        <v>15.18</v>
      </c>
      <c r="J27" s="15">
        <v>0.17249999999999999</v>
      </c>
      <c r="K27" s="15">
        <v>0.39889999999999998</v>
      </c>
      <c r="L27" s="15">
        <v>5.8500000000000003E-2</v>
      </c>
      <c r="M27" s="15">
        <v>0.83599999999999997</v>
      </c>
      <c r="N27" s="15">
        <v>0.89800000000000002</v>
      </c>
      <c r="O27" s="15">
        <v>4</v>
      </c>
      <c r="P27" s="15">
        <v>8</v>
      </c>
      <c r="Q27" s="15">
        <v>25</v>
      </c>
      <c r="R27" s="15">
        <v>3</v>
      </c>
      <c r="S27" s="15">
        <v>20</v>
      </c>
      <c r="T27" s="15">
        <v>1012.9</v>
      </c>
      <c r="U27" s="15">
        <v>3316.3</v>
      </c>
      <c r="V27" s="15">
        <v>0.39400000000000002</v>
      </c>
      <c r="W27" s="15">
        <v>0.877</v>
      </c>
      <c r="X27" s="15" t="s">
        <v>5791</v>
      </c>
      <c r="Y27" s="15">
        <v>8.2200000000000006</v>
      </c>
      <c r="Z27" s="15">
        <v>5</v>
      </c>
      <c r="AA27" s="15" t="s">
        <v>350</v>
      </c>
      <c r="AB27" s="15" t="s">
        <v>1619</v>
      </c>
      <c r="AC27" s="15">
        <v>0.97599999999999998</v>
      </c>
      <c r="AD27" s="15" t="s">
        <v>5771</v>
      </c>
    </row>
    <row r="28" spans="1:30" x14ac:dyDescent="0.3">
      <c r="A28" s="14" t="s">
        <v>5805</v>
      </c>
      <c r="B28" s="14" t="s">
        <v>2930</v>
      </c>
      <c r="C28" s="14" t="s">
        <v>245</v>
      </c>
      <c r="D28" s="14">
        <v>0</v>
      </c>
      <c r="E28" s="14">
        <v>153</v>
      </c>
      <c r="F28" s="14">
        <v>37</v>
      </c>
      <c r="G28" s="14">
        <v>18.5</v>
      </c>
      <c r="H28" s="14">
        <v>3.6120000000000001</v>
      </c>
      <c r="I28" s="14">
        <v>8.0579999999999998</v>
      </c>
      <c r="J28" s="14">
        <v>0.43559999999999999</v>
      </c>
      <c r="K28" s="14">
        <v>2.6217999999999999</v>
      </c>
      <c r="L28" s="14">
        <v>4.24E-2</v>
      </c>
      <c r="M28" s="14">
        <v>0.77</v>
      </c>
      <c r="N28" s="14">
        <v>0.66100000000000003</v>
      </c>
      <c r="O28" s="14">
        <v>8</v>
      </c>
      <c r="P28" s="14">
        <v>11</v>
      </c>
      <c r="Q28" s="14">
        <v>22</v>
      </c>
      <c r="R28" s="14">
        <v>4</v>
      </c>
      <c r="S28" s="14">
        <v>15</v>
      </c>
      <c r="T28" s="14">
        <v>882.6</v>
      </c>
      <c r="U28" s="14">
        <v>8327.7999999999993</v>
      </c>
      <c r="V28" s="14">
        <v>0.751</v>
      </c>
      <c r="W28" s="14">
        <v>0.79</v>
      </c>
      <c r="X28" s="14" t="s">
        <v>5785</v>
      </c>
      <c r="Y28" s="14">
        <v>4.08</v>
      </c>
      <c r="Z28" s="14">
        <v>5</v>
      </c>
      <c r="AA28" s="14" t="s">
        <v>391</v>
      </c>
      <c r="AB28" s="14" t="s">
        <v>1614</v>
      </c>
      <c r="AC28" s="14">
        <v>0.73399999999999999</v>
      </c>
      <c r="AD28" s="14" t="s">
        <v>5771</v>
      </c>
    </row>
    <row r="29" spans="1:30" x14ac:dyDescent="0.3">
      <c r="A29" s="15" t="s">
        <v>5806</v>
      </c>
      <c r="B29" s="15" t="s">
        <v>2933</v>
      </c>
      <c r="C29" s="15" t="s">
        <v>492</v>
      </c>
      <c r="D29" s="15">
        <v>10</v>
      </c>
      <c r="E29" s="15">
        <v>165</v>
      </c>
      <c r="F29" s="15">
        <v>230</v>
      </c>
      <c r="G29" s="15">
        <v>46</v>
      </c>
      <c r="H29" s="15">
        <v>12.965999999999999</v>
      </c>
      <c r="I29" s="15">
        <v>33.581000000000003</v>
      </c>
      <c r="J29" s="15">
        <v>0.73</v>
      </c>
      <c r="K29" s="15">
        <v>1.9496</v>
      </c>
      <c r="L29" s="15">
        <v>8.1900000000000001E-2</v>
      </c>
      <c r="M29" s="15">
        <v>0.75700000000000001</v>
      </c>
      <c r="N29" s="15">
        <v>0.93200000000000005</v>
      </c>
      <c r="O29" s="15">
        <v>8</v>
      </c>
      <c r="P29" s="15">
        <v>2</v>
      </c>
      <c r="Q29" s="15">
        <v>12</v>
      </c>
      <c r="R29" s="15">
        <v>6</v>
      </c>
      <c r="S29" s="15">
        <v>19</v>
      </c>
      <c r="T29" s="15">
        <v>1143.3</v>
      </c>
      <c r="U29" s="15">
        <v>7385.4</v>
      </c>
      <c r="V29" s="15">
        <v>0.35799999999999998</v>
      </c>
      <c r="W29" s="15">
        <v>0.81</v>
      </c>
      <c r="X29" s="15" t="s">
        <v>5770</v>
      </c>
      <c r="Y29" s="15">
        <v>2.2799999999999998</v>
      </c>
      <c r="Z29" s="15">
        <v>2</v>
      </c>
      <c r="AA29" s="15" t="s">
        <v>456</v>
      </c>
      <c r="AB29" s="15" t="s">
        <v>1698</v>
      </c>
      <c r="AC29" s="15">
        <v>0.79400000000000004</v>
      </c>
      <c r="AD29" s="15" t="s">
        <v>5771</v>
      </c>
    </row>
    <row r="30" spans="1:30" x14ac:dyDescent="0.3">
      <c r="A30" s="14" t="s">
        <v>5807</v>
      </c>
      <c r="B30" s="14" t="s">
        <v>2935</v>
      </c>
      <c r="C30" s="14" t="s">
        <v>355</v>
      </c>
      <c r="D30" s="14">
        <v>39</v>
      </c>
      <c r="E30" s="14">
        <v>82</v>
      </c>
      <c r="F30" s="14">
        <v>16</v>
      </c>
      <c r="G30" s="14">
        <v>3.2</v>
      </c>
      <c r="H30" s="14">
        <v>0.48899999999999999</v>
      </c>
      <c r="I30" s="14">
        <v>1.677</v>
      </c>
      <c r="J30" s="14">
        <v>0.52410000000000001</v>
      </c>
      <c r="K30" s="14">
        <v>2.4327000000000001</v>
      </c>
      <c r="L30" s="14">
        <v>0.1305</v>
      </c>
      <c r="M30" s="14">
        <v>0.31900000000000001</v>
      </c>
      <c r="N30" s="14">
        <v>0.49299999999999999</v>
      </c>
      <c r="O30" s="14">
        <v>3</v>
      </c>
      <c r="P30" s="14">
        <v>10</v>
      </c>
      <c r="Q30" s="14">
        <v>25</v>
      </c>
      <c r="R30" s="14">
        <v>34</v>
      </c>
      <c r="S30" s="14">
        <v>9</v>
      </c>
      <c r="T30" s="14">
        <v>428.9</v>
      </c>
      <c r="U30" s="14">
        <v>1174.5999999999999</v>
      </c>
      <c r="V30" s="14">
        <v>0.751</v>
      </c>
      <c r="W30" s="14">
        <v>0.92900000000000005</v>
      </c>
      <c r="X30" s="14" t="s">
        <v>5770</v>
      </c>
      <c r="Y30" s="14">
        <v>4.62</v>
      </c>
      <c r="Z30" s="14">
        <v>8</v>
      </c>
      <c r="AA30" s="14" t="s">
        <v>192</v>
      </c>
      <c r="AB30" s="14" t="s">
        <v>1663</v>
      </c>
      <c r="AC30" s="14">
        <v>0.95799999999999996</v>
      </c>
      <c r="AD30" s="14" t="s">
        <v>5771</v>
      </c>
    </row>
    <row r="31" spans="1:30" x14ac:dyDescent="0.3">
      <c r="A31" s="15" t="s">
        <v>5808</v>
      </c>
      <c r="B31" s="15" t="s">
        <v>2937</v>
      </c>
      <c r="C31" s="15" t="s">
        <v>315</v>
      </c>
      <c r="D31" s="15">
        <v>15</v>
      </c>
      <c r="E31" s="15">
        <v>78</v>
      </c>
      <c r="F31" s="15">
        <v>208</v>
      </c>
      <c r="G31" s="15">
        <v>41.6</v>
      </c>
      <c r="H31" s="15">
        <v>18.620999999999999</v>
      </c>
      <c r="I31" s="15">
        <v>24.158000000000001</v>
      </c>
      <c r="J31" s="15">
        <v>0.58069999999999999</v>
      </c>
      <c r="K31" s="15">
        <v>3.7258</v>
      </c>
      <c r="L31" s="15">
        <v>6.4299999999999996E-2</v>
      </c>
      <c r="M31" s="15">
        <v>0.89</v>
      </c>
      <c r="N31" s="15">
        <v>0.71799999999999997</v>
      </c>
      <c r="O31" s="15">
        <v>0</v>
      </c>
      <c r="P31" s="15">
        <v>18</v>
      </c>
      <c r="Q31" s="15">
        <v>14</v>
      </c>
      <c r="R31" s="15">
        <v>8</v>
      </c>
      <c r="S31" s="15">
        <v>13</v>
      </c>
      <c r="T31" s="15">
        <v>388.2</v>
      </c>
      <c r="U31" s="15">
        <v>2373.3000000000002</v>
      </c>
      <c r="V31" s="15">
        <v>0.58399999999999996</v>
      </c>
      <c r="W31" s="15">
        <v>0.77200000000000002</v>
      </c>
      <c r="X31" s="15" t="s">
        <v>5787</v>
      </c>
      <c r="Y31" s="15">
        <v>3.88</v>
      </c>
      <c r="Z31" s="15">
        <v>3</v>
      </c>
      <c r="AA31" s="15" t="s">
        <v>456</v>
      </c>
      <c r="AB31" s="15" t="s">
        <v>1619</v>
      </c>
      <c r="AC31" s="15">
        <v>0.92100000000000004</v>
      </c>
      <c r="AD31" s="15" t="s">
        <v>5771</v>
      </c>
    </row>
    <row r="32" spans="1:30" x14ac:dyDescent="0.3">
      <c r="A32" s="14" t="s">
        <v>5809</v>
      </c>
      <c r="B32" s="14" t="s">
        <v>2940</v>
      </c>
      <c r="C32" s="14" t="s">
        <v>754</v>
      </c>
      <c r="D32" s="14">
        <v>0</v>
      </c>
      <c r="E32" s="14">
        <v>137</v>
      </c>
      <c r="F32" s="14">
        <v>237</v>
      </c>
      <c r="G32" s="14">
        <v>47.4</v>
      </c>
      <c r="H32" s="14">
        <v>24.138999999999999</v>
      </c>
      <c r="I32" s="14">
        <v>83.774000000000001</v>
      </c>
      <c r="J32" s="14">
        <v>1.7674000000000001</v>
      </c>
      <c r="K32" s="14">
        <v>8.6283999999999992</v>
      </c>
      <c r="L32" s="14">
        <v>2.92E-2</v>
      </c>
      <c r="M32" s="14">
        <v>0.39</v>
      </c>
      <c r="N32" s="14">
        <v>0.73799999999999999</v>
      </c>
      <c r="O32" s="14">
        <v>10</v>
      </c>
      <c r="P32" s="14">
        <v>6</v>
      </c>
      <c r="Q32" s="14">
        <v>5</v>
      </c>
      <c r="R32" s="14">
        <v>10</v>
      </c>
      <c r="S32" s="14">
        <v>17</v>
      </c>
      <c r="T32" s="14">
        <v>923.8</v>
      </c>
      <c r="U32" s="14">
        <v>5980.7</v>
      </c>
      <c r="V32" s="14">
        <v>0.52200000000000002</v>
      </c>
      <c r="W32" s="14">
        <v>0.83699999999999997</v>
      </c>
      <c r="X32" s="14" t="s">
        <v>5782</v>
      </c>
      <c r="Y32" s="14">
        <v>7.66</v>
      </c>
      <c r="Z32" s="14">
        <v>5</v>
      </c>
      <c r="AA32" s="14" t="s">
        <v>477</v>
      </c>
      <c r="AB32" s="14" t="s">
        <v>1638</v>
      </c>
      <c r="AC32" s="14">
        <v>0.65900000000000003</v>
      </c>
      <c r="AD32" s="14" t="s">
        <v>5771</v>
      </c>
    </row>
    <row r="33" spans="1:30" x14ac:dyDescent="0.3">
      <c r="A33" s="15" t="s">
        <v>5810</v>
      </c>
      <c r="B33" s="15" t="s">
        <v>2942</v>
      </c>
      <c r="C33" s="15" t="s">
        <v>492</v>
      </c>
      <c r="D33" s="15">
        <v>44</v>
      </c>
      <c r="E33" s="15">
        <v>216</v>
      </c>
      <c r="F33" s="15">
        <v>238</v>
      </c>
      <c r="G33" s="15">
        <v>476</v>
      </c>
      <c r="H33" s="15">
        <v>5.8959999999999999</v>
      </c>
      <c r="I33" s="15">
        <v>8.2929999999999993</v>
      </c>
      <c r="J33" s="15">
        <v>1.7399999999999999E-2</v>
      </c>
      <c r="K33" s="15">
        <v>9.9199999999999997E-2</v>
      </c>
      <c r="L33" s="15">
        <v>0.21890000000000001</v>
      </c>
      <c r="M33" s="15">
        <v>0.432</v>
      </c>
      <c r="N33" s="15">
        <v>0.33600000000000002</v>
      </c>
      <c r="O33" s="15">
        <v>7</v>
      </c>
      <c r="P33" s="15">
        <v>6</v>
      </c>
      <c r="Q33" s="15">
        <v>26</v>
      </c>
      <c r="R33" s="15">
        <v>4</v>
      </c>
      <c r="S33" s="15">
        <v>4</v>
      </c>
      <c r="T33" s="15">
        <v>925.8</v>
      </c>
      <c r="U33" s="15">
        <v>617.20000000000005</v>
      </c>
      <c r="V33" s="15">
        <v>0.74199999999999999</v>
      </c>
      <c r="W33" s="15">
        <v>0.76</v>
      </c>
      <c r="X33" s="15" t="s">
        <v>5796</v>
      </c>
      <c r="Y33" s="15">
        <v>16.91</v>
      </c>
      <c r="Z33" s="15">
        <v>5</v>
      </c>
      <c r="AA33" s="15" t="s">
        <v>231</v>
      </c>
      <c r="AB33" s="15" t="s">
        <v>1500</v>
      </c>
      <c r="AC33" s="15">
        <v>0.626</v>
      </c>
      <c r="AD33" s="15" t="s">
        <v>5771</v>
      </c>
    </row>
    <row r="34" spans="1:30" x14ac:dyDescent="0.3">
      <c r="A34" s="14" t="s">
        <v>5811</v>
      </c>
      <c r="B34" s="14" t="s">
        <v>2945</v>
      </c>
      <c r="C34" s="14" t="s">
        <v>264</v>
      </c>
      <c r="D34" s="14">
        <v>14</v>
      </c>
      <c r="E34" s="14">
        <v>88</v>
      </c>
      <c r="F34" s="14">
        <v>210</v>
      </c>
      <c r="G34" s="14">
        <v>105</v>
      </c>
      <c r="H34" s="14">
        <v>22.071000000000002</v>
      </c>
      <c r="I34" s="14">
        <v>31.937000000000001</v>
      </c>
      <c r="J34" s="14">
        <v>0.30420000000000003</v>
      </c>
      <c r="K34" s="14">
        <v>1.3642000000000001</v>
      </c>
      <c r="L34" s="14">
        <v>0.2248</v>
      </c>
      <c r="M34" s="14">
        <v>1.0449999999999999</v>
      </c>
      <c r="N34" s="14">
        <v>0.94499999999999995</v>
      </c>
      <c r="O34" s="14">
        <v>11</v>
      </c>
      <c r="P34" s="14">
        <v>10</v>
      </c>
      <c r="Q34" s="14">
        <v>32</v>
      </c>
      <c r="R34" s="14">
        <v>21</v>
      </c>
      <c r="S34" s="14">
        <v>11</v>
      </c>
      <c r="T34" s="14">
        <v>699</v>
      </c>
      <c r="U34" s="14">
        <v>3667.4</v>
      </c>
      <c r="V34" s="14">
        <v>0.89300000000000002</v>
      </c>
      <c r="W34" s="14">
        <v>0.92</v>
      </c>
      <c r="X34" s="14" t="s">
        <v>5787</v>
      </c>
      <c r="Y34" s="14">
        <v>3.27</v>
      </c>
      <c r="Z34" s="14">
        <v>2</v>
      </c>
      <c r="AA34" s="14" t="s">
        <v>434</v>
      </c>
      <c r="AB34" s="14" t="s">
        <v>1550</v>
      </c>
      <c r="AC34" s="14">
        <v>0.63600000000000001</v>
      </c>
      <c r="AD34" s="14" t="s">
        <v>5771</v>
      </c>
    </row>
    <row r="35" spans="1:30" x14ac:dyDescent="0.3">
      <c r="A35" s="15" t="s">
        <v>5812</v>
      </c>
      <c r="B35" s="15" t="s">
        <v>2947</v>
      </c>
      <c r="C35" s="15" t="s">
        <v>416</v>
      </c>
      <c r="D35" s="15">
        <v>3</v>
      </c>
      <c r="E35" s="15">
        <v>103</v>
      </c>
      <c r="F35" s="15">
        <v>229</v>
      </c>
      <c r="G35" s="15">
        <v>229</v>
      </c>
      <c r="H35" s="15">
        <v>5.3339999999999996</v>
      </c>
      <c r="I35" s="15">
        <v>15.505000000000001</v>
      </c>
      <c r="J35" s="15">
        <v>6.7699999999999996E-2</v>
      </c>
      <c r="K35" s="15">
        <v>0.2001</v>
      </c>
      <c r="L35" s="15">
        <v>0.22009999999999999</v>
      </c>
      <c r="M35" s="15">
        <v>1.038</v>
      </c>
      <c r="N35" s="15">
        <v>0.74299999999999999</v>
      </c>
      <c r="O35" s="15">
        <v>6</v>
      </c>
      <c r="P35" s="15">
        <v>7</v>
      </c>
      <c r="Q35" s="15">
        <v>3</v>
      </c>
      <c r="R35" s="15">
        <v>28</v>
      </c>
      <c r="S35" s="15">
        <v>14</v>
      </c>
      <c r="T35" s="15">
        <v>421.2</v>
      </c>
      <c r="U35" s="15">
        <v>5381</v>
      </c>
      <c r="V35" s="15">
        <v>0.628</v>
      </c>
      <c r="W35" s="15">
        <v>0.83</v>
      </c>
      <c r="X35" s="15" t="s">
        <v>5770</v>
      </c>
      <c r="Y35" s="15">
        <v>14.91</v>
      </c>
      <c r="Z35" s="15">
        <v>8</v>
      </c>
      <c r="AA35" s="15" t="s">
        <v>253</v>
      </c>
      <c r="AB35" s="15" t="s">
        <v>1663</v>
      </c>
      <c r="AC35" s="15">
        <v>0.85699999999999998</v>
      </c>
      <c r="AD35" s="15" t="s">
        <v>5771</v>
      </c>
    </row>
    <row r="36" spans="1:30" x14ac:dyDescent="0.3">
      <c r="A36" s="14" t="s">
        <v>5813</v>
      </c>
      <c r="B36" s="14" t="s">
        <v>2949</v>
      </c>
      <c r="C36" s="14" t="s">
        <v>177</v>
      </c>
      <c r="D36" s="14">
        <v>17</v>
      </c>
      <c r="E36" s="14">
        <v>207</v>
      </c>
      <c r="F36" s="14">
        <v>159</v>
      </c>
      <c r="G36" s="14">
        <v>31.8</v>
      </c>
      <c r="H36" s="14">
        <v>14.464</v>
      </c>
      <c r="I36" s="14">
        <v>42.110999999999997</v>
      </c>
      <c r="J36" s="14">
        <v>1.3242</v>
      </c>
      <c r="K36" s="14">
        <v>4.7588999999999997</v>
      </c>
      <c r="L36" s="14">
        <v>0.15110000000000001</v>
      </c>
      <c r="M36" s="14">
        <v>0.91300000000000003</v>
      </c>
      <c r="N36" s="14">
        <v>0.29499999999999998</v>
      </c>
      <c r="O36" s="14">
        <v>5</v>
      </c>
      <c r="P36" s="14">
        <v>8</v>
      </c>
      <c r="Q36" s="14">
        <v>8</v>
      </c>
      <c r="R36" s="14">
        <v>12</v>
      </c>
      <c r="S36" s="14">
        <v>11</v>
      </c>
      <c r="T36" s="14">
        <v>512.70000000000005</v>
      </c>
      <c r="U36" s="14">
        <v>4033.6</v>
      </c>
      <c r="V36" s="14">
        <v>0.41</v>
      </c>
      <c r="W36" s="14">
        <v>0.88500000000000001</v>
      </c>
      <c r="X36" s="14" t="s">
        <v>5770</v>
      </c>
      <c r="Y36" s="14">
        <v>17.79</v>
      </c>
      <c r="Z36" s="14">
        <v>8</v>
      </c>
      <c r="AA36" s="14" t="s">
        <v>253</v>
      </c>
      <c r="AB36" s="14" t="s">
        <v>1500</v>
      </c>
      <c r="AC36" s="14">
        <v>0.85499999999999998</v>
      </c>
      <c r="AD36" s="14" t="s">
        <v>5771</v>
      </c>
    </row>
    <row r="37" spans="1:30" x14ac:dyDescent="0.3">
      <c r="A37" s="15" t="s">
        <v>5814</v>
      </c>
      <c r="B37" s="15" t="s">
        <v>2952</v>
      </c>
      <c r="C37" s="15" t="s">
        <v>355</v>
      </c>
      <c r="D37" s="15">
        <v>31</v>
      </c>
      <c r="E37" s="15">
        <v>225</v>
      </c>
      <c r="F37" s="15">
        <v>54</v>
      </c>
      <c r="G37" s="15">
        <v>27</v>
      </c>
      <c r="H37" s="15">
        <v>11.121</v>
      </c>
      <c r="I37" s="15">
        <v>26.792999999999999</v>
      </c>
      <c r="J37" s="15">
        <v>0.99229999999999996</v>
      </c>
      <c r="K37" s="15">
        <v>2.5387</v>
      </c>
      <c r="L37" s="15">
        <v>2.6800000000000001E-2</v>
      </c>
      <c r="M37" s="15">
        <v>0.58499999999999996</v>
      </c>
      <c r="N37" s="15">
        <v>0.41</v>
      </c>
      <c r="O37" s="15">
        <v>8</v>
      </c>
      <c r="P37" s="15">
        <v>4</v>
      </c>
      <c r="Q37" s="15">
        <v>17</v>
      </c>
      <c r="R37" s="15">
        <v>33</v>
      </c>
      <c r="S37" s="15">
        <v>14</v>
      </c>
      <c r="T37" s="15">
        <v>1199.5999999999999</v>
      </c>
      <c r="U37" s="15">
        <v>1972.4</v>
      </c>
      <c r="V37" s="15">
        <v>0.69799999999999995</v>
      </c>
      <c r="W37" s="15">
        <v>0.84799999999999998</v>
      </c>
      <c r="X37" s="15" t="s">
        <v>5782</v>
      </c>
      <c r="Y37" s="15">
        <v>13.2</v>
      </c>
      <c r="Z37" s="15">
        <v>8</v>
      </c>
      <c r="AA37" s="15" t="s">
        <v>298</v>
      </c>
      <c r="AB37" s="15" t="s">
        <v>1738</v>
      </c>
      <c r="AC37" s="15">
        <v>0.84099999999999997</v>
      </c>
      <c r="AD37" s="15" t="s">
        <v>5771</v>
      </c>
    </row>
    <row r="38" spans="1:30" x14ac:dyDescent="0.3">
      <c r="A38" s="14" t="s">
        <v>5815</v>
      </c>
      <c r="B38" s="14" t="s">
        <v>2955</v>
      </c>
      <c r="C38" s="14" t="s">
        <v>272</v>
      </c>
      <c r="D38" s="14">
        <v>38</v>
      </c>
      <c r="E38" s="14">
        <v>51</v>
      </c>
      <c r="F38" s="14">
        <v>119</v>
      </c>
      <c r="G38" s="14">
        <v>59.5</v>
      </c>
      <c r="H38" s="14">
        <v>15.513</v>
      </c>
      <c r="I38" s="14">
        <v>28.231999999999999</v>
      </c>
      <c r="J38" s="14">
        <v>0.47449999999999998</v>
      </c>
      <c r="K38" s="14">
        <v>1.1017999999999999</v>
      </c>
      <c r="L38" s="14">
        <v>0.13339999999999999</v>
      </c>
      <c r="M38" s="14">
        <v>1.377</v>
      </c>
      <c r="N38" s="14">
        <v>0.19800000000000001</v>
      </c>
      <c r="O38" s="14">
        <v>0</v>
      </c>
      <c r="P38" s="14">
        <v>6</v>
      </c>
      <c r="Q38" s="14">
        <v>0</v>
      </c>
      <c r="R38" s="14">
        <v>2</v>
      </c>
      <c r="S38" s="14">
        <v>5</v>
      </c>
      <c r="T38" s="14">
        <v>163.9</v>
      </c>
      <c r="U38" s="14">
        <v>7014</v>
      </c>
      <c r="V38" s="14">
        <v>0.26600000000000001</v>
      </c>
      <c r="W38" s="14">
        <v>0.93400000000000005</v>
      </c>
      <c r="X38" s="14" t="s">
        <v>5782</v>
      </c>
      <c r="Y38" s="14">
        <v>9.41</v>
      </c>
      <c r="Z38" s="14">
        <v>8</v>
      </c>
      <c r="AA38" s="14" t="s">
        <v>306</v>
      </c>
      <c r="AB38" s="14" t="s">
        <v>1738</v>
      </c>
      <c r="AC38" s="14">
        <v>0.77500000000000002</v>
      </c>
      <c r="AD38" s="14" t="s">
        <v>5771</v>
      </c>
    </row>
    <row r="39" spans="1:30" x14ac:dyDescent="0.3">
      <c r="A39" s="15" t="s">
        <v>5816</v>
      </c>
      <c r="B39" s="15" t="s">
        <v>2957</v>
      </c>
      <c r="C39" s="15" t="s">
        <v>254</v>
      </c>
      <c r="D39" s="15">
        <v>32</v>
      </c>
      <c r="E39" s="15">
        <v>154</v>
      </c>
      <c r="F39" s="15">
        <v>138</v>
      </c>
      <c r="G39" s="15">
        <v>69</v>
      </c>
      <c r="H39" s="15">
        <v>5.2779999999999996</v>
      </c>
      <c r="I39" s="15">
        <v>7.3369999999999997</v>
      </c>
      <c r="J39" s="15">
        <v>0.10630000000000001</v>
      </c>
      <c r="K39" s="15">
        <v>0.6129</v>
      </c>
      <c r="L39" s="15">
        <v>6.6699999999999995E-2</v>
      </c>
      <c r="M39" s="15">
        <v>1.1020000000000001</v>
      </c>
      <c r="N39" s="15">
        <v>0.89200000000000002</v>
      </c>
      <c r="O39" s="15">
        <v>0</v>
      </c>
      <c r="P39" s="15">
        <v>6</v>
      </c>
      <c r="Q39" s="15">
        <v>4</v>
      </c>
      <c r="R39" s="15">
        <v>14</v>
      </c>
      <c r="S39" s="15">
        <v>15</v>
      </c>
      <c r="T39" s="15">
        <v>512</v>
      </c>
      <c r="U39" s="15">
        <v>5490.7</v>
      </c>
      <c r="V39" s="15">
        <v>0.79300000000000004</v>
      </c>
      <c r="W39" s="15">
        <v>0.91700000000000004</v>
      </c>
      <c r="X39" s="15" t="s">
        <v>5791</v>
      </c>
      <c r="Y39" s="15">
        <v>14.64</v>
      </c>
      <c r="Z39" s="15">
        <v>5</v>
      </c>
      <c r="AA39" s="15" t="s">
        <v>477</v>
      </c>
      <c r="AB39" s="15" t="s">
        <v>1642</v>
      </c>
      <c r="AC39" s="15">
        <v>0.74199999999999999</v>
      </c>
      <c r="AD39" s="15" t="s">
        <v>5771</v>
      </c>
    </row>
    <row r="40" spans="1:30" x14ac:dyDescent="0.3">
      <c r="A40" s="14" t="s">
        <v>5817</v>
      </c>
      <c r="B40" s="14" t="s">
        <v>2959</v>
      </c>
      <c r="C40" s="14" t="s">
        <v>207</v>
      </c>
      <c r="D40" s="14">
        <v>48</v>
      </c>
      <c r="E40" s="14">
        <v>142</v>
      </c>
      <c r="F40" s="14">
        <v>188</v>
      </c>
      <c r="G40" s="14">
        <v>188</v>
      </c>
      <c r="H40" s="14">
        <v>21.364999999999998</v>
      </c>
      <c r="I40" s="14">
        <v>41.496000000000002</v>
      </c>
      <c r="J40" s="14">
        <v>0.22070000000000001</v>
      </c>
      <c r="K40" s="14">
        <v>1.2836000000000001</v>
      </c>
      <c r="L40" s="14">
        <v>0.13750000000000001</v>
      </c>
      <c r="M40" s="14">
        <v>1.387</v>
      </c>
      <c r="N40" s="14">
        <v>0.82899999999999996</v>
      </c>
      <c r="O40" s="14">
        <v>3</v>
      </c>
      <c r="P40" s="14">
        <v>17</v>
      </c>
      <c r="Q40" s="14">
        <v>15</v>
      </c>
      <c r="R40" s="14">
        <v>24</v>
      </c>
      <c r="S40" s="14">
        <v>19</v>
      </c>
      <c r="T40" s="14">
        <v>548.4</v>
      </c>
      <c r="U40" s="14">
        <v>4865.3</v>
      </c>
      <c r="V40" s="14">
        <v>0.17799999999999999</v>
      </c>
      <c r="W40" s="14">
        <v>0.871</v>
      </c>
      <c r="X40" s="14" t="s">
        <v>5775</v>
      </c>
      <c r="Y40" s="14">
        <v>12.22</v>
      </c>
      <c r="Z40" s="14">
        <v>8</v>
      </c>
      <c r="AA40" s="14" t="s">
        <v>176</v>
      </c>
      <c r="AB40" s="14" t="s">
        <v>1759</v>
      </c>
      <c r="AC40" s="14">
        <v>0.97399999999999998</v>
      </c>
      <c r="AD40" s="14" t="s">
        <v>5771</v>
      </c>
    </row>
    <row r="41" spans="1:30" x14ac:dyDescent="0.3">
      <c r="A41" s="15" t="s">
        <v>5818</v>
      </c>
      <c r="B41" s="15" t="s">
        <v>2961</v>
      </c>
      <c r="C41" s="15" t="s">
        <v>398</v>
      </c>
      <c r="D41" s="15">
        <v>7</v>
      </c>
      <c r="E41" s="15">
        <v>66</v>
      </c>
      <c r="F41" s="15">
        <v>39</v>
      </c>
      <c r="G41" s="15">
        <v>78</v>
      </c>
      <c r="H41" s="15">
        <v>21.841000000000001</v>
      </c>
      <c r="I41" s="15">
        <v>29.527999999999999</v>
      </c>
      <c r="J41" s="15">
        <v>0.37859999999999999</v>
      </c>
      <c r="K41" s="15">
        <v>1.0806</v>
      </c>
      <c r="L41" s="15">
        <v>5.4300000000000001E-2</v>
      </c>
      <c r="M41" s="15">
        <v>1.393</v>
      </c>
      <c r="N41" s="15">
        <v>0.85699999999999998</v>
      </c>
      <c r="O41" s="15">
        <v>18</v>
      </c>
      <c r="P41" s="15">
        <v>1</v>
      </c>
      <c r="Q41" s="15">
        <v>16</v>
      </c>
      <c r="R41" s="15">
        <v>16</v>
      </c>
      <c r="S41" s="15">
        <v>13</v>
      </c>
      <c r="T41" s="15">
        <v>436.4</v>
      </c>
      <c r="U41" s="15">
        <v>7027.8</v>
      </c>
      <c r="V41" s="15">
        <v>0.94699999999999995</v>
      </c>
      <c r="W41" s="15">
        <v>0.96199999999999997</v>
      </c>
      <c r="X41" s="15" t="s">
        <v>5773</v>
      </c>
      <c r="Y41" s="15">
        <v>17.03</v>
      </c>
      <c r="Z41" s="15">
        <v>8</v>
      </c>
      <c r="AA41" s="15" t="s">
        <v>314</v>
      </c>
      <c r="AB41" s="15" t="s">
        <v>1539</v>
      </c>
      <c r="AC41" s="15">
        <v>0.89100000000000001</v>
      </c>
      <c r="AD41" s="15" t="s">
        <v>5771</v>
      </c>
    </row>
    <row r="42" spans="1:30" x14ac:dyDescent="0.3">
      <c r="A42" s="14" t="s">
        <v>5819</v>
      </c>
      <c r="B42" s="14" t="s">
        <v>2963</v>
      </c>
      <c r="C42" s="14" t="s">
        <v>521</v>
      </c>
      <c r="D42" s="14">
        <v>29</v>
      </c>
      <c r="E42" s="14">
        <v>98</v>
      </c>
      <c r="F42" s="14">
        <v>239</v>
      </c>
      <c r="G42" s="14">
        <v>47.8</v>
      </c>
      <c r="H42" s="14">
        <v>19.05</v>
      </c>
      <c r="I42" s="14">
        <v>61.328000000000003</v>
      </c>
      <c r="J42" s="14">
        <v>1.2829999999999999</v>
      </c>
      <c r="K42" s="14">
        <v>3.9327000000000001</v>
      </c>
      <c r="L42" s="14">
        <v>0.1754</v>
      </c>
      <c r="M42" s="14">
        <v>0.86</v>
      </c>
      <c r="N42" s="14">
        <v>0.35199999999999998</v>
      </c>
      <c r="O42" s="14">
        <v>6</v>
      </c>
      <c r="P42" s="14">
        <v>7</v>
      </c>
      <c r="Q42" s="14">
        <v>14</v>
      </c>
      <c r="R42" s="14">
        <v>32</v>
      </c>
      <c r="S42" s="14">
        <v>15</v>
      </c>
      <c r="T42" s="14">
        <v>184.5</v>
      </c>
      <c r="U42" s="14">
        <v>4813.2</v>
      </c>
      <c r="V42" s="14">
        <v>0.16300000000000001</v>
      </c>
      <c r="W42" s="14">
        <v>0.92300000000000004</v>
      </c>
      <c r="X42" s="14" t="s">
        <v>5775</v>
      </c>
      <c r="Y42" s="14">
        <v>4.45</v>
      </c>
      <c r="Z42" s="14">
        <v>3</v>
      </c>
      <c r="AA42" s="14" t="s">
        <v>434</v>
      </c>
      <c r="AB42" s="14" t="s">
        <v>1550</v>
      </c>
      <c r="AC42" s="14">
        <v>0.751</v>
      </c>
      <c r="AD42" s="14" t="s">
        <v>5771</v>
      </c>
    </row>
    <row r="43" spans="1:30" x14ac:dyDescent="0.3">
      <c r="A43" s="15" t="s">
        <v>5820</v>
      </c>
      <c r="B43" s="15" t="s">
        <v>2965</v>
      </c>
      <c r="C43" s="15" t="s">
        <v>245</v>
      </c>
      <c r="D43" s="15">
        <v>38</v>
      </c>
      <c r="E43" s="15">
        <v>132</v>
      </c>
      <c r="F43" s="15">
        <v>170</v>
      </c>
      <c r="G43" s="15">
        <v>170</v>
      </c>
      <c r="H43" s="15">
        <v>3.5369999999999999</v>
      </c>
      <c r="I43" s="15">
        <v>9.6370000000000005</v>
      </c>
      <c r="J43" s="15">
        <v>5.67E-2</v>
      </c>
      <c r="K43" s="15">
        <v>0.40410000000000001</v>
      </c>
      <c r="L43" s="15">
        <v>0.16700000000000001</v>
      </c>
      <c r="M43" s="15">
        <v>0.60399999999999998</v>
      </c>
      <c r="N43" s="15">
        <v>0.6</v>
      </c>
      <c r="O43" s="15">
        <v>0</v>
      </c>
      <c r="P43" s="15">
        <v>14</v>
      </c>
      <c r="Q43" s="15">
        <v>34</v>
      </c>
      <c r="R43" s="15">
        <v>3</v>
      </c>
      <c r="S43" s="15">
        <v>1</v>
      </c>
      <c r="T43" s="15">
        <v>1187</v>
      </c>
      <c r="U43" s="15">
        <v>2382.1999999999998</v>
      </c>
      <c r="V43" s="15">
        <v>0.75800000000000001</v>
      </c>
      <c r="W43" s="15">
        <v>0.76700000000000002</v>
      </c>
      <c r="X43" s="15" t="s">
        <v>5782</v>
      </c>
      <c r="Y43" s="15">
        <v>3.42</v>
      </c>
      <c r="Z43" s="15">
        <v>5</v>
      </c>
      <c r="AA43" s="15" t="s">
        <v>363</v>
      </c>
      <c r="AB43" s="15" t="s">
        <v>1578</v>
      </c>
      <c r="AC43" s="15">
        <v>0.69299999999999995</v>
      </c>
      <c r="AD43" s="15" t="s">
        <v>5771</v>
      </c>
    </row>
    <row r="44" spans="1:30" x14ac:dyDescent="0.3">
      <c r="A44" s="14" t="s">
        <v>5821</v>
      </c>
      <c r="B44" s="14" t="s">
        <v>2967</v>
      </c>
      <c r="C44" s="14" t="s">
        <v>416</v>
      </c>
      <c r="D44" s="14">
        <v>28</v>
      </c>
      <c r="E44" s="14">
        <v>210</v>
      </c>
      <c r="F44" s="14">
        <v>182</v>
      </c>
      <c r="G44" s="14">
        <v>182</v>
      </c>
      <c r="H44" s="14">
        <v>19.736000000000001</v>
      </c>
      <c r="I44" s="14">
        <v>61.311999999999998</v>
      </c>
      <c r="J44" s="14">
        <v>0.33689999999999998</v>
      </c>
      <c r="K44" s="14">
        <v>2.6623999999999999</v>
      </c>
      <c r="L44" s="14">
        <v>0.21759999999999999</v>
      </c>
      <c r="M44" s="14">
        <v>0.876</v>
      </c>
      <c r="N44" s="14">
        <v>0.221</v>
      </c>
      <c r="O44" s="14">
        <v>10</v>
      </c>
      <c r="P44" s="14">
        <v>2</v>
      </c>
      <c r="Q44" s="14">
        <v>33</v>
      </c>
      <c r="R44" s="14">
        <v>25</v>
      </c>
      <c r="S44" s="14">
        <v>20</v>
      </c>
      <c r="T44" s="14">
        <v>325.10000000000002</v>
      </c>
      <c r="U44" s="14">
        <v>8083</v>
      </c>
      <c r="V44" s="14">
        <v>0.85499999999999998</v>
      </c>
      <c r="W44" s="14">
        <v>0.77600000000000002</v>
      </c>
      <c r="X44" s="14" t="s">
        <v>5785</v>
      </c>
      <c r="Y44" s="14">
        <v>14.18</v>
      </c>
      <c r="Z44" s="14">
        <v>8</v>
      </c>
      <c r="AA44" s="14" t="s">
        <v>206</v>
      </c>
      <c r="AB44" s="14" t="s">
        <v>1515</v>
      </c>
      <c r="AC44" s="14">
        <v>0.64800000000000002</v>
      </c>
      <c r="AD44" s="14" t="s">
        <v>5771</v>
      </c>
    </row>
    <row r="45" spans="1:30" x14ac:dyDescent="0.3">
      <c r="A45" s="15" t="s">
        <v>5822</v>
      </c>
      <c r="B45" s="15" t="s">
        <v>2969</v>
      </c>
      <c r="C45" s="15" t="s">
        <v>307</v>
      </c>
      <c r="D45" s="15">
        <v>21</v>
      </c>
      <c r="E45" s="15">
        <v>59</v>
      </c>
      <c r="F45" s="15">
        <v>181</v>
      </c>
      <c r="G45" s="15">
        <v>181</v>
      </c>
      <c r="H45" s="15">
        <v>23.393999999999998</v>
      </c>
      <c r="I45" s="15">
        <v>69.837000000000003</v>
      </c>
      <c r="J45" s="15">
        <v>0.38579999999999998</v>
      </c>
      <c r="K45" s="15">
        <v>1.9269000000000001</v>
      </c>
      <c r="L45" s="15">
        <v>0.24779999999999999</v>
      </c>
      <c r="M45" s="15">
        <v>0.56100000000000005</v>
      </c>
      <c r="N45" s="15">
        <v>0.68899999999999995</v>
      </c>
      <c r="O45" s="15">
        <v>5</v>
      </c>
      <c r="P45" s="15">
        <v>0</v>
      </c>
      <c r="Q45" s="15">
        <v>30</v>
      </c>
      <c r="R45" s="15">
        <v>22</v>
      </c>
      <c r="S45" s="15">
        <v>14</v>
      </c>
      <c r="T45" s="15">
        <v>379.7</v>
      </c>
      <c r="U45" s="15">
        <v>3850.9</v>
      </c>
      <c r="V45" s="15">
        <v>5.5E-2</v>
      </c>
      <c r="W45" s="15">
        <v>0.86299999999999999</v>
      </c>
      <c r="X45" s="15" t="s">
        <v>5777</v>
      </c>
      <c r="Y45" s="15">
        <v>17.329999999999998</v>
      </c>
      <c r="Z45" s="15">
        <v>3</v>
      </c>
      <c r="AA45" s="15" t="s">
        <v>409</v>
      </c>
      <c r="AB45" s="15" t="s">
        <v>1657</v>
      </c>
      <c r="AC45" s="15">
        <v>0.95099999999999996</v>
      </c>
      <c r="AD45" s="15" t="s">
        <v>5771</v>
      </c>
    </row>
    <row r="46" spans="1:30" x14ac:dyDescent="0.3">
      <c r="A46" s="14" t="s">
        <v>5823</v>
      </c>
      <c r="B46" s="14" t="s">
        <v>2971</v>
      </c>
      <c r="C46" s="14" t="s">
        <v>220</v>
      </c>
      <c r="D46" s="14">
        <v>24</v>
      </c>
      <c r="E46" s="14">
        <v>101</v>
      </c>
      <c r="F46" s="14">
        <v>10</v>
      </c>
      <c r="G46" s="14">
        <v>10</v>
      </c>
      <c r="H46" s="14">
        <v>22.544</v>
      </c>
      <c r="I46" s="14">
        <v>61.000999999999998</v>
      </c>
      <c r="J46" s="14">
        <v>6.1001000000000003</v>
      </c>
      <c r="K46" s="14">
        <v>16.108599999999999</v>
      </c>
      <c r="L46" s="14">
        <v>0.15090000000000001</v>
      </c>
      <c r="M46" s="14">
        <v>0.64400000000000002</v>
      </c>
      <c r="N46" s="14">
        <v>0.66200000000000003</v>
      </c>
      <c r="O46" s="14">
        <v>12</v>
      </c>
      <c r="P46" s="14">
        <v>12</v>
      </c>
      <c r="Q46" s="14">
        <v>27</v>
      </c>
      <c r="R46" s="14">
        <v>0</v>
      </c>
      <c r="S46" s="14">
        <v>13</v>
      </c>
      <c r="T46" s="14">
        <v>386.4</v>
      </c>
      <c r="U46" s="14">
        <v>3080.3</v>
      </c>
      <c r="V46" s="14">
        <v>0.89200000000000002</v>
      </c>
      <c r="W46" s="14">
        <v>0.88700000000000001</v>
      </c>
      <c r="X46" s="14" t="s">
        <v>5775</v>
      </c>
      <c r="Y46" s="14">
        <v>17.899999999999999</v>
      </c>
      <c r="Z46" s="14">
        <v>5</v>
      </c>
      <c r="AA46" s="14" t="s">
        <v>263</v>
      </c>
      <c r="AB46" s="14" t="s">
        <v>1702</v>
      </c>
      <c r="AC46" s="14">
        <v>0.81399999999999995</v>
      </c>
      <c r="AD46" s="14" t="s">
        <v>5771</v>
      </c>
    </row>
    <row r="47" spans="1:30" x14ac:dyDescent="0.3">
      <c r="A47" s="15" t="s">
        <v>5824</v>
      </c>
      <c r="B47" s="15" t="s">
        <v>2973</v>
      </c>
      <c r="C47" s="15" t="s">
        <v>398</v>
      </c>
      <c r="D47" s="15">
        <v>34</v>
      </c>
      <c r="E47" s="15">
        <v>237</v>
      </c>
      <c r="F47" s="15">
        <v>177</v>
      </c>
      <c r="G47" s="15">
        <v>35.4</v>
      </c>
      <c r="H47" s="15">
        <v>19.146999999999998</v>
      </c>
      <c r="I47" s="15">
        <v>66.503</v>
      </c>
      <c r="J47" s="15">
        <v>1.8786</v>
      </c>
      <c r="K47" s="15">
        <v>8.9282000000000004</v>
      </c>
      <c r="L47" s="15">
        <v>0.2099</v>
      </c>
      <c r="M47" s="15">
        <v>0.56499999999999995</v>
      </c>
      <c r="N47" s="15">
        <v>0.25600000000000001</v>
      </c>
      <c r="O47" s="15">
        <v>15</v>
      </c>
      <c r="P47" s="15">
        <v>0</v>
      </c>
      <c r="Q47" s="15">
        <v>6</v>
      </c>
      <c r="R47" s="15">
        <v>18</v>
      </c>
      <c r="S47" s="15">
        <v>16</v>
      </c>
      <c r="T47" s="15">
        <v>738.6</v>
      </c>
      <c r="U47" s="15">
        <v>4435.1000000000004</v>
      </c>
      <c r="V47" s="15">
        <v>0.52</v>
      </c>
      <c r="W47" s="15">
        <v>0.91300000000000003</v>
      </c>
      <c r="X47" s="15" t="s">
        <v>5773</v>
      </c>
      <c r="Y47" s="15">
        <v>15.88</v>
      </c>
      <c r="Z47" s="15">
        <v>8</v>
      </c>
      <c r="AA47" s="15" t="s">
        <v>263</v>
      </c>
      <c r="AB47" s="15" t="s">
        <v>1550</v>
      </c>
      <c r="AC47" s="15">
        <v>0.67800000000000005</v>
      </c>
      <c r="AD47" s="15" t="s">
        <v>5771</v>
      </c>
    </row>
    <row r="48" spans="1:30" x14ac:dyDescent="0.3">
      <c r="A48" s="14" t="s">
        <v>5825</v>
      </c>
      <c r="B48" s="14" t="s">
        <v>2975</v>
      </c>
      <c r="C48" s="14" t="s">
        <v>754</v>
      </c>
      <c r="D48" s="14">
        <v>36</v>
      </c>
      <c r="E48" s="14">
        <v>205</v>
      </c>
      <c r="F48" s="14">
        <v>33</v>
      </c>
      <c r="G48" s="14">
        <v>66</v>
      </c>
      <c r="H48" s="14">
        <v>17.869</v>
      </c>
      <c r="I48" s="14">
        <v>57.124000000000002</v>
      </c>
      <c r="J48" s="14">
        <v>0.86550000000000005</v>
      </c>
      <c r="K48" s="14">
        <v>3.8740000000000001</v>
      </c>
      <c r="L48" s="14">
        <v>0.21029999999999999</v>
      </c>
      <c r="M48" s="14">
        <v>0.78</v>
      </c>
      <c r="N48" s="14">
        <v>0.20399999999999999</v>
      </c>
      <c r="O48" s="14">
        <v>4</v>
      </c>
      <c r="P48" s="14">
        <v>0</v>
      </c>
      <c r="Q48" s="14">
        <v>6</v>
      </c>
      <c r="R48" s="14">
        <v>16</v>
      </c>
      <c r="S48" s="14">
        <v>12</v>
      </c>
      <c r="T48" s="14">
        <v>1095.7</v>
      </c>
      <c r="U48" s="14">
        <v>692.2</v>
      </c>
      <c r="V48" s="14">
        <v>0.58299999999999996</v>
      </c>
      <c r="W48" s="14">
        <v>0.83599999999999997</v>
      </c>
      <c r="X48" s="14" t="s">
        <v>5791</v>
      </c>
      <c r="Y48" s="14">
        <v>11.33</v>
      </c>
      <c r="Z48" s="14">
        <v>3</v>
      </c>
      <c r="AA48" s="14" t="s">
        <v>391</v>
      </c>
      <c r="AB48" s="14" t="s">
        <v>1619</v>
      </c>
      <c r="AC48" s="14">
        <v>0.69899999999999995</v>
      </c>
      <c r="AD48" s="14" t="s">
        <v>5771</v>
      </c>
    </row>
    <row r="49" spans="1:30" x14ac:dyDescent="0.3">
      <c r="A49" s="15" t="s">
        <v>5826</v>
      </c>
      <c r="B49" s="15" t="s">
        <v>2977</v>
      </c>
      <c r="C49" s="15" t="s">
        <v>690</v>
      </c>
      <c r="D49" s="15">
        <v>21</v>
      </c>
      <c r="E49" s="15">
        <v>231</v>
      </c>
      <c r="F49" s="15">
        <v>240</v>
      </c>
      <c r="G49" s="15">
        <v>48</v>
      </c>
      <c r="H49" s="15">
        <v>2.2269999999999999</v>
      </c>
      <c r="I49" s="15">
        <v>7.258</v>
      </c>
      <c r="J49" s="15">
        <v>0.1512</v>
      </c>
      <c r="K49" s="15">
        <v>0.83509999999999995</v>
      </c>
      <c r="L49" s="15">
        <v>2.1000000000000001E-2</v>
      </c>
      <c r="M49" s="15">
        <v>0.48399999999999999</v>
      </c>
      <c r="N49" s="15">
        <v>0.92500000000000004</v>
      </c>
      <c r="O49" s="15">
        <v>7</v>
      </c>
      <c r="P49" s="15">
        <v>9</v>
      </c>
      <c r="Q49" s="15">
        <v>9</v>
      </c>
      <c r="R49" s="15">
        <v>12</v>
      </c>
      <c r="S49" s="15">
        <v>18</v>
      </c>
      <c r="T49" s="15">
        <v>222.3</v>
      </c>
      <c r="U49" s="15">
        <v>2083.8000000000002</v>
      </c>
      <c r="V49" s="15">
        <v>0.64300000000000002</v>
      </c>
      <c r="W49" s="15">
        <v>0.90600000000000003</v>
      </c>
      <c r="X49" s="15" t="s">
        <v>5787</v>
      </c>
      <c r="Y49" s="15">
        <v>11.65</v>
      </c>
      <c r="Z49" s="15">
        <v>3</v>
      </c>
      <c r="AA49" s="15" t="s">
        <v>244</v>
      </c>
      <c r="AB49" s="15" t="s">
        <v>1642</v>
      </c>
      <c r="AC49" s="15">
        <v>0.97199999999999998</v>
      </c>
      <c r="AD49" s="15" t="s">
        <v>5771</v>
      </c>
    </row>
    <row r="50" spans="1:30" x14ac:dyDescent="0.3">
      <c r="A50" s="14" t="s">
        <v>5827</v>
      </c>
      <c r="B50" s="14" t="s">
        <v>2979</v>
      </c>
      <c r="C50" s="14" t="s">
        <v>232</v>
      </c>
      <c r="D50" s="14">
        <v>6</v>
      </c>
      <c r="E50" s="14">
        <v>90</v>
      </c>
      <c r="F50" s="14">
        <v>13</v>
      </c>
      <c r="G50" s="14">
        <v>13</v>
      </c>
      <c r="H50" s="14">
        <v>21.844999999999999</v>
      </c>
      <c r="I50" s="14">
        <v>30.94</v>
      </c>
      <c r="J50" s="14">
        <v>2.38</v>
      </c>
      <c r="K50" s="14">
        <v>14.2118</v>
      </c>
      <c r="L50" s="14">
        <v>0.2046</v>
      </c>
      <c r="M50" s="14">
        <v>0.251</v>
      </c>
      <c r="N50" s="14">
        <v>0.93799999999999994</v>
      </c>
      <c r="O50" s="14">
        <v>12</v>
      </c>
      <c r="P50" s="14">
        <v>17</v>
      </c>
      <c r="Q50" s="14">
        <v>19</v>
      </c>
      <c r="R50" s="14">
        <v>30</v>
      </c>
      <c r="S50" s="14">
        <v>13</v>
      </c>
      <c r="T50" s="14">
        <v>519.6</v>
      </c>
      <c r="U50" s="14">
        <v>7812.7</v>
      </c>
      <c r="V50" s="14">
        <v>0.72</v>
      </c>
      <c r="W50" s="14">
        <v>0.79700000000000004</v>
      </c>
      <c r="X50" s="14" t="s">
        <v>5775</v>
      </c>
      <c r="Y50" s="14">
        <v>17.93</v>
      </c>
      <c r="Z50" s="14">
        <v>8</v>
      </c>
      <c r="AA50" s="14" t="s">
        <v>477</v>
      </c>
      <c r="AB50" s="14" t="s">
        <v>1550</v>
      </c>
      <c r="AC50" s="14">
        <v>0.751</v>
      </c>
      <c r="AD50" s="14" t="s">
        <v>5771</v>
      </c>
    </row>
    <row r="51" spans="1:30" x14ac:dyDescent="0.3">
      <c r="A51" s="15" t="s">
        <v>5828</v>
      </c>
      <c r="B51" s="15" t="s">
        <v>2981</v>
      </c>
      <c r="C51" s="15" t="s">
        <v>264</v>
      </c>
      <c r="D51" s="15">
        <v>3</v>
      </c>
      <c r="E51" s="15">
        <v>75</v>
      </c>
      <c r="F51" s="15">
        <v>185</v>
      </c>
      <c r="G51" s="15">
        <v>370</v>
      </c>
      <c r="H51" s="15">
        <v>6.423</v>
      </c>
      <c r="I51" s="15">
        <v>19.677</v>
      </c>
      <c r="J51" s="15">
        <v>5.3199999999999997E-2</v>
      </c>
      <c r="K51" s="15">
        <v>0.19</v>
      </c>
      <c r="L51" s="15">
        <v>1.67E-2</v>
      </c>
      <c r="M51" s="15">
        <v>1.024</v>
      </c>
      <c r="N51" s="15">
        <v>0.65300000000000002</v>
      </c>
      <c r="O51" s="15">
        <v>6</v>
      </c>
      <c r="P51" s="15">
        <v>11</v>
      </c>
      <c r="Q51" s="15">
        <v>15</v>
      </c>
      <c r="R51" s="15">
        <v>14</v>
      </c>
      <c r="S51" s="15">
        <v>17</v>
      </c>
      <c r="T51" s="15">
        <v>720</v>
      </c>
      <c r="U51" s="15">
        <v>7914.6</v>
      </c>
      <c r="V51" s="15">
        <v>0.76300000000000001</v>
      </c>
      <c r="W51" s="15">
        <v>0.78200000000000003</v>
      </c>
      <c r="X51" s="15" t="s">
        <v>5782</v>
      </c>
      <c r="Y51" s="15">
        <v>17.11</v>
      </c>
      <c r="Z51" s="15">
        <v>3</v>
      </c>
      <c r="AA51" s="15" t="s">
        <v>314</v>
      </c>
      <c r="AB51" s="15" t="s">
        <v>1486</v>
      </c>
      <c r="AC51" s="15">
        <v>0.71599999999999997</v>
      </c>
      <c r="AD51" s="15" t="s">
        <v>5771</v>
      </c>
    </row>
    <row r="52" spans="1:30" x14ac:dyDescent="0.3">
      <c r="A52" s="14" t="s">
        <v>5829</v>
      </c>
      <c r="B52" s="14" t="s">
        <v>2983</v>
      </c>
      <c r="C52" s="14" t="s">
        <v>232</v>
      </c>
      <c r="D52" s="14">
        <v>33</v>
      </c>
      <c r="E52" s="14">
        <v>166</v>
      </c>
      <c r="F52" s="14">
        <v>184</v>
      </c>
      <c r="G52" s="14">
        <v>36.799999999999997</v>
      </c>
      <c r="H52" s="14">
        <v>15.414999999999999</v>
      </c>
      <c r="I52" s="14">
        <v>28.838000000000001</v>
      </c>
      <c r="J52" s="14">
        <v>0.78359999999999996</v>
      </c>
      <c r="K52" s="14">
        <v>4.9970999999999997</v>
      </c>
      <c r="L52" s="14">
        <v>0.15720000000000001</v>
      </c>
      <c r="M52" s="14">
        <v>0.75600000000000001</v>
      </c>
      <c r="N52" s="14">
        <v>0.51700000000000002</v>
      </c>
      <c r="O52" s="14">
        <v>17</v>
      </c>
      <c r="P52" s="14">
        <v>6</v>
      </c>
      <c r="Q52" s="14">
        <v>20</v>
      </c>
      <c r="R52" s="14">
        <v>18</v>
      </c>
      <c r="S52" s="14">
        <v>20</v>
      </c>
      <c r="T52" s="14">
        <v>164.8</v>
      </c>
      <c r="U52" s="14">
        <v>8231.2000000000007</v>
      </c>
      <c r="V52" s="14">
        <v>0.19800000000000001</v>
      </c>
      <c r="W52" s="14">
        <v>0.76400000000000001</v>
      </c>
      <c r="X52" s="14" t="s">
        <v>5775</v>
      </c>
      <c r="Y52" s="14">
        <v>16.21</v>
      </c>
      <c r="Z52" s="14">
        <v>5</v>
      </c>
      <c r="AA52" s="14" t="s">
        <v>409</v>
      </c>
      <c r="AB52" s="14" t="s">
        <v>1713</v>
      </c>
      <c r="AC52" s="14">
        <v>0.82499999999999996</v>
      </c>
      <c r="AD52" s="14" t="s">
        <v>5771</v>
      </c>
    </row>
    <row r="53" spans="1:30" x14ac:dyDescent="0.3">
      <c r="A53" s="15" t="s">
        <v>5830</v>
      </c>
      <c r="B53" s="15" t="s">
        <v>2985</v>
      </c>
      <c r="C53" s="15" t="s">
        <v>487</v>
      </c>
      <c r="D53" s="15">
        <v>48</v>
      </c>
      <c r="E53" s="15">
        <v>79</v>
      </c>
      <c r="F53" s="15">
        <v>219</v>
      </c>
      <c r="G53" s="15">
        <v>43.8</v>
      </c>
      <c r="H53" s="15">
        <v>12.369</v>
      </c>
      <c r="I53" s="15">
        <v>37.655999999999999</v>
      </c>
      <c r="J53" s="15">
        <v>0.85970000000000002</v>
      </c>
      <c r="K53" s="15">
        <v>5.2305000000000001</v>
      </c>
      <c r="L53" s="15">
        <v>0.1578</v>
      </c>
      <c r="M53" s="15">
        <v>1.304</v>
      </c>
      <c r="N53" s="15">
        <v>0.248</v>
      </c>
      <c r="O53" s="15">
        <v>14</v>
      </c>
      <c r="P53" s="15">
        <v>15</v>
      </c>
      <c r="Q53" s="15">
        <v>27</v>
      </c>
      <c r="R53" s="15">
        <v>35</v>
      </c>
      <c r="S53" s="15">
        <v>4</v>
      </c>
      <c r="T53" s="15">
        <v>1016.7</v>
      </c>
      <c r="U53" s="15">
        <v>4701.5</v>
      </c>
      <c r="V53" s="15">
        <v>0.20799999999999999</v>
      </c>
      <c r="W53" s="15">
        <v>0.94599999999999995</v>
      </c>
      <c r="X53" s="15" t="s">
        <v>5775</v>
      </c>
      <c r="Y53" s="15">
        <v>15.52</v>
      </c>
      <c r="Z53" s="15">
        <v>3</v>
      </c>
      <c r="AA53" s="15" t="s">
        <v>206</v>
      </c>
      <c r="AB53" s="15" t="s">
        <v>1500</v>
      </c>
      <c r="AC53" s="15">
        <v>0.78700000000000003</v>
      </c>
      <c r="AD53" s="15" t="s">
        <v>5771</v>
      </c>
    </row>
    <row r="54" spans="1:30" x14ac:dyDescent="0.3">
      <c r="A54" s="14" t="s">
        <v>5831</v>
      </c>
      <c r="B54" s="14" t="s">
        <v>2987</v>
      </c>
      <c r="C54" s="14" t="s">
        <v>207</v>
      </c>
      <c r="D54" s="14">
        <v>43</v>
      </c>
      <c r="E54" s="14">
        <v>50</v>
      </c>
      <c r="F54" s="14">
        <v>236</v>
      </c>
      <c r="G54" s="14">
        <v>236</v>
      </c>
      <c r="H54" s="14">
        <v>19.911999999999999</v>
      </c>
      <c r="I54" s="14">
        <v>44.683999999999997</v>
      </c>
      <c r="J54" s="14">
        <v>0.1893</v>
      </c>
      <c r="K54" s="14">
        <v>1.0840000000000001</v>
      </c>
      <c r="L54" s="14">
        <v>5.1400000000000001E-2</v>
      </c>
      <c r="M54" s="14">
        <v>0.57999999999999996</v>
      </c>
      <c r="N54" s="14">
        <v>0.53300000000000003</v>
      </c>
      <c r="O54" s="14">
        <v>11</v>
      </c>
      <c r="P54" s="14">
        <v>8</v>
      </c>
      <c r="Q54" s="14">
        <v>24</v>
      </c>
      <c r="R54" s="14">
        <v>30</v>
      </c>
      <c r="S54" s="14">
        <v>14</v>
      </c>
      <c r="T54" s="14">
        <v>983.6</v>
      </c>
      <c r="U54" s="14">
        <v>3055.5</v>
      </c>
      <c r="V54" s="14">
        <v>9.1999999999999998E-2</v>
      </c>
      <c r="W54" s="14">
        <v>0.93300000000000005</v>
      </c>
      <c r="X54" s="14" t="s">
        <v>5775</v>
      </c>
      <c r="Y54" s="14">
        <v>4.29</v>
      </c>
      <c r="Z54" s="14">
        <v>2</v>
      </c>
      <c r="AA54" s="14" t="s">
        <v>282</v>
      </c>
      <c r="AB54" s="14" t="s">
        <v>1638</v>
      </c>
      <c r="AC54" s="14">
        <v>0.9</v>
      </c>
      <c r="AD54" s="14" t="s">
        <v>5771</v>
      </c>
    </row>
    <row r="55" spans="1:30" x14ac:dyDescent="0.3">
      <c r="A55" s="15" t="s">
        <v>5832</v>
      </c>
      <c r="B55" s="15" t="s">
        <v>2989</v>
      </c>
      <c r="C55" s="15" t="s">
        <v>299</v>
      </c>
      <c r="D55" s="15">
        <v>18</v>
      </c>
      <c r="E55" s="15">
        <v>192</v>
      </c>
      <c r="F55" s="15">
        <v>141</v>
      </c>
      <c r="G55" s="15">
        <v>28.2</v>
      </c>
      <c r="H55" s="15">
        <v>10.519</v>
      </c>
      <c r="I55" s="15">
        <v>27.039000000000001</v>
      </c>
      <c r="J55" s="15">
        <v>0.95879999999999999</v>
      </c>
      <c r="K55" s="15">
        <v>5.9831000000000003</v>
      </c>
      <c r="L55" s="15">
        <v>0.1615</v>
      </c>
      <c r="M55" s="15">
        <v>1.0820000000000001</v>
      </c>
      <c r="N55" s="15">
        <v>0.32300000000000001</v>
      </c>
      <c r="O55" s="15">
        <v>15</v>
      </c>
      <c r="P55" s="15">
        <v>17</v>
      </c>
      <c r="Q55" s="15">
        <v>2</v>
      </c>
      <c r="R55" s="15">
        <v>7</v>
      </c>
      <c r="S55" s="15">
        <v>4</v>
      </c>
      <c r="T55" s="15">
        <v>406.7</v>
      </c>
      <c r="U55" s="15">
        <v>2360.1</v>
      </c>
      <c r="V55" s="15">
        <v>0.18</v>
      </c>
      <c r="W55" s="15">
        <v>0.95399999999999996</v>
      </c>
      <c r="X55" s="15" t="s">
        <v>5770</v>
      </c>
      <c r="Y55" s="15">
        <v>6.21</v>
      </c>
      <c r="Z55" s="15">
        <v>8</v>
      </c>
      <c r="AA55" s="15" t="s">
        <v>192</v>
      </c>
      <c r="AB55" s="15" t="s">
        <v>1602</v>
      </c>
      <c r="AC55" s="15">
        <v>0.68899999999999995</v>
      </c>
      <c r="AD55" s="15" t="s">
        <v>5771</v>
      </c>
    </row>
    <row r="56" spans="1:30" x14ac:dyDescent="0.3">
      <c r="A56" s="14" t="s">
        <v>5833</v>
      </c>
      <c r="B56" s="14" t="s">
        <v>2992</v>
      </c>
      <c r="C56" s="14" t="s">
        <v>207</v>
      </c>
      <c r="D56" s="14">
        <v>20</v>
      </c>
      <c r="E56" s="14">
        <v>62</v>
      </c>
      <c r="F56" s="14">
        <v>11</v>
      </c>
      <c r="G56" s="14">
        <v>5.5</v>
      </c>
      <c r="H56" s="14">
        <v>0.89600000000000002</v>
      </c>
      <c r="I56" s="14">
        <v>2.2410000000000001</v>
      </c>
      <c r="J56" s="14">
        <v>0.40749999999999997</v>
      </c>
      <c r="K56" s="14">
        <v>2.4424000000000001</v>
      </c>
      <c r="L56" s="14">
        <v>7.9299999999999995E-2</v>
      </c>
      <c r="M56" s="14">
        <v>0.65100000000000002</v>
      </c>
      <c r="N56" s="14">
        <v>0.35099999999999998</v>
      </c>
      <c r="O56" s="14">
        <v>13</v>
      </c>
      <c r="P56" s="14">
        <v>17</v>
      </c>
      <c r="Q56" s="14">
        <v>0</v>
      </c>
      <c r="R56" s="14">
        <v>16</v>
      </c>
      <c r="S56" s="14">
        <v>3</v>
      </c>
      <c r="T56" s="14">
        <v>790.2</v>
      </c>
      <c r="U56" s="14">
        <v>5113.8999999999996</v>
      </c>
      <c r="V56" s="14">
        <v>0.59299999999999997</v>
      </c>
      <c r="W56" s="14">
        <v>0.93700000000000006</v>
      </c>
      <c r="X56" s="14" t="s">
        <v>5782</v>
      </c>
      <c r="Y56" s="14">
        <v>4.07</v>
      </c>
      <c r="Z56" s="14">
        <v>3</v>
      </c>
      <c r="AA56" s="14" t="s">
        <v>342</v>
      </c>
      <c r="AB56" s="14" t="s">
        <v>1677</v>
      </c>
      <c r="AC56" s="14">
        <v>0.81599999999999995</v>
      </c>
      <c r="AD56" s="14" t="s">
        <v>5771</v>
      </c>
    </row>
    <row r="57" spans="1:30" x14ac:dyDescent="0.3">
      <c r="A57" s="15" t="s">
        <v>5834</v>
      </c>
      <c r="B57" s="15" t="s">
        <v>2994</v>
      </c>
      <c r="C57" s="15" t="s">
        <v>193</v>
      </c>
      <c r="D57" s="15">
        <v>0</v>
      </c>
      <c r="E57" s="15">
        <v>191</v>
      </c>
      <c r="F57" s="15">
        <v>130</v>
      </c>
      <c r="G57" s="15">
        <v>130</v>
      </c>
      <c r="H57" s="15">
        <v>12.525</v>
      </c>
      <c r="I57" s="15">
        <v>21.132000000000001</v>
      </c>
      <c r="J57" s="15">
        <v>0.16259999999999999</v>
      </c>
      <c r="K57" s="15">
        <v>0.93359999999999999</v>
      </c>
      <c r="L57" s="15">
        <v>6.9000000000000006E-2</v>
      </c>
      <c r="M57" s="15">
        <v>0.998</v>
      </c>
      <c r="N57" s="15">
        <v>0.85599999999999998</v>
      </c>
      <c r="O57" s="15">
        <v>15</v>
      </c>
      <c r="P57" s="15">
        <v>5</v>
      </c>
      <c r="Q57" s="15">
        <v>21</v>
      </c>
      <c r="R57" s="15">
        <v>13</v>
      </c>
      <c r="S57" s="15">
        <v>4</v>
      </c>
      <c r="T57" s="15">
        <v>368.9</v>
      </c>
      <c r="U57" s="15">
        <v>6887.1</v>
      </c>
      <c r="V57" s="15">
        <v>0.57599999999999996</v>
      </c>
      <c r="W57" s="15">
        <v>0.73499999999999999</v>
      </c>
      <c r="X57" s="15" t="s">
        <v>5791</v>
      </c>
      <c r="Y57" s="15">
        <v>3.36</v>
      </c>
      <c r="Z57" s="15">
        <v>3</v>
      </c>
      <c r="AA57" s="15" t="s">
        <v>363</v>
      </c>
      <c r="AB57" s="15" t="s">
        <v>1702</v>
      </c>
      <c r="AC57" s="15">
        <v>0.89300000000000002</v>
      </c>
      <c r="AD57" s="15" t="s">
        <v>5771</v>
      </c>
    </row>
    <row r="58" spans="1:30" x14ac:dyDescent="0.3">
      <c r="A58" s="14" t="s">
        <v>5835</v>
      </c>
      <c r="B58" s="14" t="s">
        <v>2996</v>
      </c>
      <c r="C58" s="14" t="s">
        <v>412</v>
      </c>
      <c r="D58" s="14">
        <v>29</v>
      </c>
      <c r="E58" s="14">
        <v>180</v>
      </c>
      <c r="F58" s="14">
        <v>81</v>
      </c>
      <c r="G58" s="14">
        <v>81</v>
      </c>
      <c r="H58" s="14">
        <v>6.7619999999999996</v>
      </c>
      <c r="I58" s="14">
        <v>10.965</v>
      </c>
      <c r="J58" s="14">
        <v>0.13539999999999999</v>
      </c>
      <c r="K58" s="14">
        <v>0.44440000000000002</v>
      </c>
      <c r="L58" s="14">
        <v>7.8100000000000003E-2</v>
      </c>
      <c r="M58" s="14">
        <v>1.387</v>
      </c>
      <c r="N58" s="14">
        <v>0.57299999999999995</v>
      </c>
      <c r="O58" s="14">
        <v>14</v>
      </c>
      <c r="P58" s="14">
        <v>17</v>
      </c>
      <c r="Q58" s="14">
        <v>8</v>
      </c>
      <c r="R58" s="14">
        <v>19</v>
      </c>
      <c r="S58" s="14">
        <v>3</v>
      </c>
      <c r="T58" s="14">
        <v>791.7</v>
      </c>
      <c r="U58" s="14">
        <v>5580.3</v>
      </c>
      <c r="V58" s="14">
        <v>0.42699999999999999</v>
      </c>
      <c r="W58" s="14">
        <v>0.84099999999999997</v>
      </c>
      <c r="X58" s="14" t="s">
        <v>5796</v>
      </c>
      <c r="Y58" s="14">
        <v>4.3099999999999996</v>
      </c>
      <c r="Z58" s="14">
        <v>8</v>
      </c>
      <c r="AA58" s="14" t="s">
        <v>253</v>
      </c>
      <c r="AB58" s="14" t="s">
        <v>1713</v>
      </c>
      <c r="AC58" s="14">
        <v>0.749</v>
      </c>
      <c r="AD58" s="14" t="s">
        <v>5771</v>
      </c>
    </row>
    <row r="59" spans="1:30" x14ac:dyDescent="0.3">
      <c r="A59" s="15" t="s">
        <v>5836</v>
      </c>
      <c r="B59" s="15" t="s">
        <v>2998</v>
      </c>
      <c r="C59" s="15" t="s">
        <v>254</v>
      </c>
      <c r="D59" s="15">
        <v>31</v>
      </c>
      <c r="E59" s="15">
        <v>138</v>
      </c>
      <c r="F59" s="15">
        <v>103</v>
      </c>
      <c r="G59" s="15">
        <v>51.5</v>
      </c>
      <c r="H59" s="15">
        <v>7.13</v>
      </c>
      <c r="I59" s="15">
        <v>8.4960000000000004</v>
      </c>
      <c r="J59" s="15">
        <v>0.16500000000000001</v>
      </c>
      <c r="K59" s="15">
        <v>0.57699999999999996</v>
      </c>
      <c r="L59" s="15">
        <v>5.8099999999999999E-2</v>
      </c>
      <c r="M59" s="15">
        <v>1.238</v>
      </c>
      <c r="N59" s="15">
        <v>0.73599999999999999</v>
      </c>
      <c r="O59" s="15">
        <v>10</v>
      </c>
      <c r="P59" s="15">
        <v>12</v>
      </c>
      <c r="Q59" s="15">
        <v>6</v>
      </c>
      <c r="R59" s="15">
        <v>22</v>
      </c>
      <c r="S59" s="15">
        <v>20</v>
      </c>
      <c r="T59" s="15">
        <v>284.60000000000002</v>
      </c>
      <c r="U59" s="15">
        <v>3667.4</v>
      </c>
      <c r="V59" s="15">
        <v>0.89600000000000002</v>
      </c>
      <c r="W59" s="15">
        <v>0.78200000000000003</v>
      </c>
      <c r="X59" s="15" t="s">
        <v>5770</v>
      </c>
      <c r="Y59" s="15">
        <v>13.18</v>
      </c>
      <c r="Z59" s="15">
        <v>5</v>
      </c>
      <c r="AA59" s="15" t="s">
        <v>271</v>
      </c>
      <c r="AB59" s="15" t="s">
        <v>1486</v>
      </c>
      <c r="AC59" s="15">
        <v>0.68799999999999994</v>
      </c>
      <c r="AD59" s="15" t="s">
        <v>5771</v>
      </c>
    </row>
    <row r="60" spans="1:30" x14ac:dyDescent="0.3">
      <c r="A60" s="14" t="s">
        <v>5837</v>
      </c>
      <c r="B60" s="14" t="s">
        <v>3000</v>
      </c>
      <c r="C60" s="14" t="s">
        <v>451</v>
      </c>
      <c r="D60" s="14">
        <v>16</v>
      </c>
      <c r="E60" s="14">
        <v>78</v>
      </c>
      <c r="F60" s="14">
        <v>20</v>
      </c>
      <c r="G60" s="14">
        <v>10</v>
      </c>
      <c r="H60" s="14">
        <v>0.313</v>
      </c>
      <c r="I60" s="14">
        <v>0.47099999999999997</v>
      </c>
      <c r="J60" s="14">
        <v>4.7100000000000003E-2</v>
      </c>
      <c r="K60" s="14">
        <v>0.33639999999999998</v>
      </c>
      <c r="L60" s="14">
        <v>9.06E-2</v>
      </c>
      <c r="M60" s="14">
        <v>0.97399999999999998</v>
      </c>
      <c r="N60" s="14">
        <v>0.86899999999999999</v>
      </c>
      <c r="O60" s="14">
        <v>4</v>
      </c>
      <c r="P60" s="14">
        <v>7</v>
      </c>
      <c r="Q60" s="14">
        <v>34</v>
      </c>
      <c r="R60" s="14">
        <v>22</v>
      </c>
      <c r="S60" s="14">
        <v>3</v>
      </c>
      <c r="T60" s="14">
        <v>321.10000000000002</v>
      </c>
      <c r="U60" s="14">
        <v>6000.4</v>
      </c>
      <c r="V60" s="14">
        <v>7.9000000000000001E-2</v>
      </c>
      <c r="W60" s="14">
        <v>0.90200000000000002</v>
      </c>
      <c r="X60" s="14" t="s">
        <v>5785</v>
      </c>
      <c r="Y60" s="14">
        <v>2.6</v>
      </c>
      <c r="Z60" s="14">
        <v>8</v>
      </c>
      <c r="AA60" s="14" t="s">
        <v>263</v>
      </c>
      <c r="AB60" s="14" t="s">
        <v>1663</v>
      </c>
      <c r="AC60" s="14">
        <v>0.621</v>
      </c>
      <c r="AD60" s="14" t="s">
        <v>5771</v>
      </c>
    </row>
    <row r="61" spans="1:30" x14ac:dyDescent="0.3">
      <c r="A61" s="15" t="s">
        <v>5838</v>
      </c>
      <c r="B61" s="15" t="s">
        <v>3002</v>
      </c>
      <c r="C61" s="15" t="s">
        <v>374</v>
      </c>
      <c r="D61" s="15">
        <v>7</v>
      </c>
      <c r="E61" s="15">
        <v>147</v>
      </c>
      <c r="F61" s="15">
        <v>183</v>
      </c>
      <c r="G61" s="15">
        <v>183</v>
      </c>
      <c r="H61" s="15">
        <v>14.754</v>
      </c>
      <c r="I61" s="15">
        <v>43.104999999999997</v>
      </c>
      <c r="J61" s="15">
        <v>0.23549999999999999</v>
      </c>
      <c r="K61" s="15">
        <v>0.97030000000000005</v>
      </c>
      <c r="L61" s="15">
        <v>1.4500000000000001E-2</v>
      </c>
      <c r="M61" s="15">
        <v>0.83199999999999996</v>
      </c>
      <c r="N61" s="15">
        <v>0.16300000000000001</v>
      </c>
      <c r="O61" s="15">
        <v>6</v>
      </c>
      <c r="P61" s="15">
        <v>7</v>
      </c>
      <c r="Q61" s="15">
        <v>28</v>
      </c>
      <c r="R61" s="15">
        <v>7</v>
      </c>
      <c r="S61" s="15">
        <v>5</v>
      </c>
      <c r="T61" s="15">
        <v>710.1</v>
      </c>
      <c r="U61" s="15">
        <v>8204.1</v>
      </c>
      <c r="V61" s="15">
        <v>0.78</v>
      </c>
      <c r="W61" s="15">
        <v>0.82299999999999995</v>
      </c>
      <c r="X61" s="15" t="s">
        <v>5775</v>
      </c>
      <c r="Y61" s="15">
        <v>9.9499999999999993</v>
      </c>
      <c r="Z61" s="15">
        <v>2</v>
      </c>
      <c r="AA61" s="15" t="s">
        <v>206</v>
      </c>
      <c r="AB61" s="15" t="s">
        <v>1663</v>
      </c>
      <c r="AC61" s="15">
        <v>0.86499999999999999</v>
      </c>
      <c r="AD61" s="15" t="s">
        <v>5771</v>
      </c>
    </row>
    <row r="62" spans="1:30" x14ac:dyDescent="0.3">
      <c r="A62" s="14" t="s">
        <v>5839</v>
      </c>
      <c r="B62" s="14" t="s">
        <v>3004</v>
      </c>
      <c r="C62" s="14" t="s">
        <v>315</v>
      </c>
      <c r="D62" s="14">
        <v>29</v>
      </c>
      <c r="E62" s="14">
        <v>50</v>
      </c>
      <c r="F62" s="14">
        <v>229</v>
      </c>
      <c r="G62" s="14">
        <v>229</v>
      </c>
      <c r="H62" s="14">
        <v>14.584</v>
      </c>
      <c r="I62" s="14">
        <v>49.774999999999999</v>
      </c>
      <c r="J62" s="14">
        <v>0.21740000000000001</v>
      </c>
      <c r="K62" s="14">
        <v>0.49430000000000002</v>
      </c>
      <c r="L62" s="14">
        <v>0.17199999999999999</v>
      </c>
      <c r="M62" s="14">
        <v>1.0209999999999999</v>
      </c>
      <c r="N62" s="14">
        <v>0.25800000000000001</v>
      </c>
      <c r="O62" s="14">
        <v>2</v>
      </c>
      <c r="P62" s="14">
        <v>5</v>
      </c>
      <c r="Q62" s="14">
        <v>21</v>
      </c>
      <c r="R62" s="14">
        <v>30</v>
      </c>
      <c r="S62" s="14">
        <v>12</v>
      </c>
      <c r="T62" s="14">
        <v>625</v>
      </c>
      <c r="U62" s="14">
        <v>2606.1999999999998</v>
      </c>
      <c r="V62" s="14">
        <v>0.85099999999999998</v>
      </c>
      <c r="W62" s="14">
        <v>0.75900000000000001</v>
      </c>
      <c r="X62" s="14" t="s">
        <v>5791</v>
      </c>
      <c r="Y62" s="14">
        <v>7.87</v>
      </c>
      <c r="Z62" s="14">
        <v>2</v>
      </c>
      <c r="AA62" s="14" t="s">
        <v>176</v>
      </c>
      <c r="AB62" s="14" t="s">
        <v>1702</v>
      </c>
      <c r="AC62" s="14">
        <v>0.96699999999999997</v>
      </c>
      <c r="AD62" s="14" t="s">
        <v>5771</v>
      </c>
    </row>
    <row r="63" spans="1:30" x14ac:dyDescent="0.3">
      <c r="A63" s="15" t="s">
        <v>5840</v>
      </c>
      <c r="B63" s="15" t="s">
        <v>3006</v>
      </c>
      <c r="C63" s="15" t="s">
        <v>398</v>
      </c>
      <c r="D63" s="15">
        <v>29</v>
      </c>
      <c r="E63" s="15">
        <v>65</v>
      </c>
      <c r="F63" s="15">
        <v>198</v>
      </c>
      <c r="G63" s="15">
        <v>99</v>
      </c>
      <c r="H63" s="15">
        <v>14.798999999999999</v>
      </c>
      <c r="I63" s="15">
        <v>42.911000000000001</v>
      </c>
      <c r="J63" s="15">
        <v>0.43340000000000001</v>
      </c>
      <c r="K63" s="15">
        <v>1.2498</v>
      </c>
      <c r="L63" s="15">
        <v>0.19600000000000001</v>
      </c>
      <c r="M63" s="15">
        <v>0.38900000000000001</v>
      </c>
      <c r="N63" s="15">
        <v>0.877</v>
      </c>
      <c r="O63" s="15">
        <v>0</v>
      </c>
      <c r="P63" s="15">
        <v>17</v>
      </c>
      <c r="Q63" s="15">
        <v>29</v>
      </c>
      <c r="R63" s="15">
        <v>33</v>
      </c>
      <c r="S63" s="15">
        <v>2</v>
      </c>
      <c r="T63" s="15">
        <v>125.6</v>
      </c>
      <c r="U63" s="15">
        <v>1677.9</v>
      </c>
      <c r="V63" s="15">
        <v>0.28399999999999997</v>
      </c>
      <c r="W63" s="15">
        <v>0.81799999999999995</v>
      </c>
      <c r="X63" s="15" t="s">
        <v>5796</v>
      </c>
      <c r="Y63" s="15">
        <v>7.34</v>
      </c>
      <c r="Z63" s="15">
        <v>2</v>
      </c>
      <c r="AA63" s="15" t="s">
        <v>350</v>
      </c>
      <c r="AB63" s="15" t="s">
        <v>1592</v>
      </c>
      <c r="AC63" s="15">
        <v>0.89200000000000002</v>
      </c>
      <c r="AD63" s="15" t="s">
        <v>5771</v>
      </c>
    </row>
    <row r="64" spans="1:30" x14ac:dyDescent="0.3">
      <c r="A64" s="14" t="s">
        <v>5841</v>
      </c>
      <c r="B64" s="14" t="s">
        <v>3008</v>
      </c>
      <c r="C64" s="14" t="s">
        <v>385</v>
      </c>
      <c r="D64" s="14">
        <v>11</v>
      </c>
      <c r="E64" s="14">
        <v>142</v>
      </c>
      <c r="F64" s="14">
        <v>152</v>
      </c>
      <c r="G64" s="14">
        <v>76</v>
      </c>
      <c r="H64" s="14">
        <v>20.855</v>
      </c>
      <c r="I64" s="14">
        <v>35.524999999999999</v>
      </c>
      <c r="J64" s="14">
        <v>0.46739999999999998</v>
      </c>
      <c r="K64" s="14">
        <v>1.2301</v>
      </c>
      <c r="L64" s="14">
        <v>0.1125</v>
      </c>
      <c r="M64" s="14">
        <v>0.94599999999999995</v>
      </c>
      <c r="N64" s="14">
        <v>0.69599999999999995</v>
      </c>
      <c r="O64" s="14">
        <v>12</v>
      </c>
      <c r="P64" s="14">
        <v>9</v>
      </c>
      <c r="Q64" s="14">
        <v>33</v>
      </c>
      <c r="R64" s="14">
        <v>17</v>
      </c>
      <c r="S64" s="14">
        <v>3</v>
      </c>
      <c r="T64" s="14">
        <v>394.2</v>
      </c>
      <c r="U64" s="14">
        <v>3804.4</v>
      </c>
      <c r="V64" s="14">
        <v>0.1</v>
      </c>
      <c r="W64" s="14">
        <v>0.88300000000000001</v>
      </c>
      <c r="X64" s="14" t="s">
        <v>5787</v>
      </c>
      <c r="Y64" s="14">
        <v>15.52</v>
      </c>
      <c r="Z64" s="14">
        <v>2</v>
      </c>
      <c r="AA64" s="14" t="s">
        <v>306</v>
      </c>
      <c r="AB64" s="14" t="s">
        <v>1677</v>
      </c>
      <c r="AC64" s="14">
        <v>0.96199999999999997</v>
      </c>
      <c r="AD64" s="14" t="s">
        <v>5771</v>
      </c>
    </row>
    <row r="65" spans="1:30" x14ac:dyDescent="0.3">
      <c r="A65" s="15" t="s">
        <v>5842</v>
      </c>
      <c r="B65" s="15" t="s">
        <v>3010</v>
      </c>
      <c r="C65" s="15" t="s">
        <v>220</v>
      </c>
      <c r="D65" s="15">
        <v>45</v>
      </c>
      <c r="E65" s="15">
        <v>91</v>
      </c>
      <c r="F65" s="15">
        <v>34</v>
      </c>
      <c r="G65" s="15">
        <v>34</v>
      </c>
      <c r="H65" s="15">
        <v>1.792</v>
      </c>
      <c r="I65" s="15">
        <v>4.6619999999999999</v>
      </c>
      <c r="J65" s="15">
        <v>0.1371</v>
      </c>
      <c r="K65" s="15">
        <v>0.83299999999999996</v>
      </c>
      <c r="L65" s="15">
        <v>0.23710000000000001</v>
      </c>
      <c r="M65" s="15">
        <v>0.28000000000000003</v>
      </c>
      <c r="N65" s="15">
        <v>0.78800000000000003</v>
      </c>
      <c r="O65" s="15">
        <v>9</v>
      </c>
      <c r="P65" s="15">
        <v>9</v>
      </c>
      <c r="Q65" s="15">
        <v>1</v>
      </c>
      <c r="R65" s="15">
        <v>23</v>
      </c>
      <c r="S65" s="15">
        <v>20</v>
      </c>
      <c r="T65" s="15">
        <v>906.8</v>
      </c>
      <c r="U65" s="15">
        <v>4929</v>
      </c>
      <c r="V65" s="15">
        <v>0.94099999999999995</v>
      </c>
      <c r="W65" s="15">
        <v>0.73599999999999999</v>
      </c>
      <c r="X65" s="15" t="s">
        <v>5785</v>
      </c>
      <c r="Y65" s="15">
        <v>8.5399999999999991</v>
      </c>
      <c r="Z65" s="15">
        <v>8</v>
      </c>
      <c r="AA65" s="15" t="s">
        <v>263</v>
      </c>
      <c r="AB65" s="15" t="s">
        <v>1698</v>
      </c>
      <c r="AC65" s="15">
        <v>0.86599999999999999</v>
      </c>
      <c r="AD65" s="15" t="s">
        <v>5771</v>
      </c>
    </row>
    <row r="66" spans="1:30" x14ac:dyDescent="0.3">
      <c r="A66" s="14" t="s">
        <v>5843</v>
      </c>
      <c r="B66" s="14" t="s">
        <v>3012</v>
      </c>
      <c r="C66" s="14" t="s">
        <v>207</v>
      </c>
      <c r="D66" s="14">
        <v>27</v>
      </c>
      <c r="E66" s="14">
        <v>235</v>
      </c>
      <c r="F66" s="14">
        <v>45</v>
      </c>
      <c r="G66" s="14">
        <v>90</v>
      </c>
      <c r="H66" s="14">
        <v>8.5489999999999995</v>
      </c>
      <c r="I66" s="14">
        <v>16.323</v>
      </c>
      <c r="J66" s="14">
        <v>0.18140000000000001</v>
      </c>
      <c r="K66" s="14">
        <v>0.67249999999999999</v>
      </c>
      <c r="L66" s="14">
        <v>0.21310000000000001</v>
      </c>
      <c r="M66" s="14">
        <v>0.86399999999999999</v>
      </c>
      <c r="N66" s="14">
        <v>0.26400000000000001</v>
      </c>
      <c r="O66" s="14">
        <v>7</v>
      </c>
      <c r="P66" s="14">
        <v>2</v>
      </c>
      <c r="Q66" s="14">
        <v>20</v>
      </c>
      <c r="R66" s="14">
        <v>6</v>
      </c>
      <c r="S66" s="14">
        <v>18</v>
      </c>
      <c r="T66" s="14">
        <v>1053.2</v>
      </c>
      <c r="U66" s="14">
        <v>3063.2</v>
      </c>
      <c r="V66" s="14">
        <v>0.93300000000000005</v>
      </c>
      <c r="W66" s="14">
        <v>0.76400000000000001</v>
      </c>
      <c r="X66" s="14" t="s">
        <v>5777</v>
      </c>
      <c r="Y66" s="14">
        <v>5.29</v>
      </c>
      <c r="Z66" s="14">
        <v>5</v>
      </c>
      <c r="AA66" s="14" t="s">
        <v>477</v>
      </c>
      <c r="AB66" s="14" t="s">
        <v>1602</v>
      </c>
      <c r="AC66" s="14">
        <v>0.94199999999999995</v>
      </c>
      <c r="AD66" s="14" t="s">
        <v>5771</v>
      </c>
    </row>
    <row r="67" spans="1:30" x14ac:dyDescent="0.3">
      <c r="A67" s="15" t="s">
        <v>5844</v>
      </c>
      <c r="B67" s="15" t="s">
        <v>3014</v>
      </c>
      <c r="C67" s="15" t="s">
        <v>416</v>
      </c>
      <c r="D67" s="15">
        <v>28</v>
      </c>
      <c r="E67" s="15">
        <v>60</v>
      </c>
      <c r="F67" s="15">
        <v>130</v>
      </c>
      <c r="G67" s="15">
        <v>260</v>
      </c>
      <c r="H67" s="15">
        <v>11.622999999999999</v>
      </c>
      <c r="I67" s="15">
        <v>12.58</v>
      </c>
      <c r="J67" s="15">
        <v>4.8399999999999999E-2</v>
      </c>
      <c r="K67" s="15">
        <v>0.1474</v>
      </c>
      <c r="L67" s="15">
        <v>5.1400000000000001E-2</v>
      </c>
      <c r="M67" s="15">
        <v>0.83399999999999996</v>
      </c>
      <c r="N67" s="15">
        <v>0.24099999999999999</v>
      </c>
      <c r="O67" s="15">
        <v>2</v>
      </c>
      <c r="P67" s="15">
        <v>6</v>
      </c>
      <c r="Q67" s="15">
        <v>14</v>
      </c>
      <c r="R67" s="15">
        <v>0</v>
      </c>
      <c r="S67" s="15">
        <v>18</v>
      </c>
      <c r="T67" s="15">
        <v>989.8</v>
      </c>
      <c r="U67" s="15">
        <v>4801.7</v>
      </c>
      <c r="V67" s="15">
        <v>0.59099999999999997</v>
      </c>
      <c r="W67" s="15">
        <v>0.83399999999999996</v>
      </c>
      <c r="X67" s="15" t="s">
        <v>5787</v>
      </c>
      <c r="Y67" s="15">
        <v>16.260000000000002</v>
      </c>
      <c r="Z67" s="15">
        <v>3</v>
      </c>
      <c r="AA67" s="15" t="s">
        <v>176</v>
      </c>
      <c r="AB67" s="15" t="s">
        <v>1708</v>
      </c>
      <c r="AC67" s="15">
        <v>0.97799999999999998</v>
      </c>
      <c r="AD67" s="15" t="s">
        <v>5771</v>
      </c>
    </row>
    <row r="68" spans="1:30" x14ac:dyDescent="0.3">
      <c r="A68" s="14" t="s">
        <v>5845</v>
      </c>
      <c r="B68" s="14" t="s">
        <v>3016</v>
      </c>
      <c r="C68" s="14" t="s">
        <v>220</v>
      </c>
      <c r="D68" s="14">
        <v>29</v>
      </c>
      <c r="E68" s="14">
        <v>60</v>
      </c>
      <c r="F68" s="14">
        <v>69</v>
      </c>
      <c r="G68" s="14">
        <v>13.8</v>
      </c>
      <c r="H68" s="14">
        <v>1.8919999999999999</v>
      </c>
      <c r="I68" s="14">
        <v>2.9590000000000001</v>
      </c>
      <c r="J68" s="14">
        <v>0.21440000000000001</v>
      </c>
      <c r="K68" s="14">
        <v>0.97799999999999998</v>
      </c>
      <c r="L68" s="14">
        <v>9.3799999999999994E-2</v>
      </c>
      <c r="M68" s="14">
        <v>0.76300000000000001</v>
      </c>
      <c r="N68" s="14">
        <v>0.36299999999999999</v>
      </c>
      <c r="O68" s="14">
        <v>8</v>
      </c>
      <c r="P68" s="14">
        <v>11</v>
      </c>
      <c r="Q68" s="14">
        <v>28</v>
      </c>
      <c r="R68" s="14">
        <v>0</v>
      </c>
      <c r="S68" s="14">
        <v>5</v>
      </c>
      <c r="T68" s="14">
        <v>722</v>
      </c>
      <c r="U68" s="14">
        <v>3318.9</v>
      </c>
      <c r="V68" s="14">
        <v>0.59399999999999997</v>
      </c>
      <c r="W68" s="14">
        <v>0.80400000000000005</v>
      </c>
      <c r="X68" s="14" t="s">
        <v>5775</v>
      </c>
      <c r="Y68" s="14">
        <v>17.28</v>
      </c>
      <c r="Z68" s="14">
        <v>2</v>
      </c>
      <c r="AA68" s="14" t="s">
        <v>336</v>
      </c>
      <c r="AB68" s="14" t="s">
        <v>1759</v>
      </c>
      <c r="AC68" s="14">
        <v>0.80200000000000005</v>
      </c>
      <c r="AD68" s="14" t="s">
        <v>5771</v>
      </c>
    </row>
    <row r="69" spans="1:30" x14ac:dyDescent="0.3">
      <c r="A69" s="15" t="s">
        <v>5846</v>
      </c>
      <c r="B69" s="15" t="s">
        <v>3018</v>
      </c>
      <c r="C69" s="15" t="s">
        <v>283</v>
      </c>
      <c r="D69" s="15">
        <v>4</v>
      </c>
      <c r="E69" s="15">
        <v>149</v>
      </c>
      <c r="F69" s="15">
        <v>145</v>
      </c>
      <c r="G69" s="15">
        <v>29</v>
      </c>
      <c r="H69" s="15">
        <v>22.03</v>
      </c>
      <c r="I69" s="15">
        <v>56.768000000000001</v>
      </c>
      <c r="J69" s="15">
        <v>1.9575</v>
      </c>
      <c r="K69" s="15">
        <v>9.0444999999999993</v>
      </c>
      <c r="L69" s="15">
        <v>0.1174</v>
      </c>
      <c r="M69" s="15">
        <v>0.78500000000000003</v>
      </c>
      <c r="N69" s="15">
        <v>0.52100000000000002</v>
      </c>
      <c r="O69" s="15">
        <v>2</v>
      </c>
      <c r="P69" s="15">
        <v>18</v>
      </c>
      <c r="Q69" s="15">
        <v>35</v>
      </c>
      <c r="R69" s="15">
        <v>13</v>
      </c>
      <c r="S69" s="15">
        <v>3</v>
      </c>
      <c r="T69" s="15">
        <v>709.2</v>
      </c>
      <c r="U69" s="15">
        <v>1735.5</v>
      </c>
      <c r="V69" s="15">
        <v>0.75</v>
      </c>
      <c r="W69" s="15">
        <v>0.85499999999999998</v>
      </c>
      <c r="X69" s="15" t="s">
        <v>5785</v>
      </c>
      <c r="Y69" s="15">
        <v>14.73</v>
      </c>
      <c r="Z69" s="15">
        <v>8</v>
      </c>
      <c r="AA69" s="15" t="s">
        <v>434</v>
      </c>
      <c r="AB69" s="15" t="s">
        <v>1560</v>
      </c>
      <c r="AC69" s="15">
        <v>0.81899999999999995</v>
      </c>
      <c r="AD69" s="15" t="s">
        <v>5771</v>
      </c>
    </row>
    <row r="70" spans="1:30" x14ac:dyDescent="0.3">
      <c r="A70" s="14" t="s">
        <v>5847</v>
      </c>
      <c r="B70" s="14" t="s">
        <v>3020</v>
      </c>
      <c r="C70" s="14" t="s">
        <v>220</v>
      </c>
      <c r="D70" s="14">
        <v>32</v>
      </c>
      <c r="E70" s="14">
        <v>88</v>
      </c>
      <c r="F70" s="14">
        <v>39</v>
      </c>
      <c r="G70" s="14">
        <v>78</v>
      </c>
      <c r="H70" s="14">
        <v>12.239000000000001</v>
      </c>
      <c r="I70" s="14">
        <v>14.757</v>
      </c>
      <c r="J70" s="14">
        <v>0.18920000000000001</v>
      </c>
      <c r="K70" s="14">
        <v>0.79449999999999998</v>
      </c>
      <c r="L70" s="14">
        <v>8.9300000000000004E-2</v>
      </c>
      <c r="M70" s="14">
        <v>0.54700000000000004</v>
      </c>
      <c r="N70" s="14">
        <v>0.50700000000000001</v>
      </c>
      <c r="O70" s="14">
        <v>4</v>
      </c>
      <c r="P70" s="14">
        <v>1</v>
      </c>
      <c r="Q70" s="14">
        <v>12</v>
      </c>
      <c r="R70" s="14">
        <v>5</v>
      </c>
      <c r="S70" s="14">
        <v>0</v>
      </c>
      <c r="T70" s="14">
        <v>562.70000000000005</v>
      </c>
      <c r="U70" s="14">
        <v>5361.6</v>
      </c>
      <c r="V70" s="14">
        <v>0.8</v>
      </c>
      <c r="W70" s="14">
        <v>0.84299999999999997</v>
      </c>
      <c r="X70" s="14" t="s">
        <v>5773</v>
      </c>
      <c r="Y70" s="14">
        <v>5.32</v>
      </c>
      <c r="Z70" s="14">
        <v>3</v>
      </c>
      <c r="AA70" s="14" t="s">
        <v>306</v>
      </c>
      <c r="AB70" s="14" t="s">
        <v>1500</v>
      </c>
      <c r="AC70" s="14">
        <v>0.69699999999999995</v>
      </c>
      <c r="AD70" s="14" t="s">
        <v>5771</v>
      </c>
    </row>
    <row r="71" spans="1:30" x14ac:dyDescent="0.3">
      <c r="A71" s="15" t="s">
        <v>5848</v>
      </c>
      <c r="B71" s="15" t="s">
        <v>3022</v>
      </c>
      <c r="C71" s="15" t="s">
        <v>880</v>
      </c>
      <c r="D71" s="15">
        <v>31</v>
      </c>
      <c r="E71" s="15">
        <v>50</v>
      </c>
      <c r="F71" s="15">
        <v>124</v>
      </c>
      <c r="G71" s="15">
        <v>62</v>
      </c>
      <c r="H71" s="15">
        <v>21.309000000000001</v>
      </c>
      <c r="I71" s="15">
        <v>54.399000000000001</v>
      </c>
      <c r="J71" s="15">
        <v>0.87739999999999996</v>
      </c>
      <c r="K71" s="15">
        <v>2.0851999999999999</v>
      </c>
      <c r="L71" s="15">
        <v>0.15959999999999999</v>
      </c>
      <c r="M71" s="15">
        <v>0.83099999999999996</v>
      </c>
      <c r="N71" s="15">
        <v>0.75700000000000001</v>
      </c>
      <c r="O71" s="15">
        <v>13</v>
      </c>
      <c r="P71" s="15">
        <v>12</v>
      </c>
      <c r="Q71" s="15">
        <v>16</v>
      </c>
      <c r="R71" s="15">
        <v>5</v>
      </c>
      <c r="S71" s="15">
        <v>5</v>
      </c>
      <c r="T71" s="15">
        <v>145.1</v>
      </c>
      <c r="U71" s="15">
        <v>3277.9</v>
      </c>
      <c r="V71" s="15">
        <v>0.67800000000000005</v>
      </c>
      <c r="W71" s="15">
        <v>0.73</v>
      </c>
      <c r="X71" s="15" t="s">
        <v>5775</v>
      </c>
      <c r="Y71" s="15">
        <v>11.05</v>
      </c>
      <c r="Z71" s="15">
        <v>2</v>
      </c>
      <c r="AA71" s="15" t="s">
        <v>526</v>
      </c>
      <c r="AB71" s="15" t="s">
        <v>1528</v>
      </c>
      <c r="AC71" s="15">
        <v>0.61499999999999999</v>
      </c>
      <c r="AD71" s="15" t="s">
        <v>5771</v>
      </c>
    </row>
    <row r="72" spans="1:30" x14ac:dyDescent="0.3">
      <c r="A72" s="14" t="s">
        <v>5849</v>
      </c>
      <c r="B72" s="14" t="s">
        <v>3025</v>
      </c>
      <c r="C72" s="14" t="s">
        <v>315</v>
      </c>
      <c r="D72" s="14">
        <v>26</v>
      </c>
      <c r="E72" s="14">
        <v>113</v>
      </c>
      <c r="F72" s="14">
        <v>78</v>
      </c>
      <c r="G72" s="14">
        <v>39</v>
      </c>
      <c r="H72" s="14">
        <v>21.329000000000001</v>
      </c>
      <c r="I72" s="14">
        <v>40.082000000000001</v>
      </c>
      <c r="J72" s="14">
        <v>1.0277000000000001</v>
      </c>
      <c r="K72" s="14">
        <v>4.3636999999999997</v>
      </c>
      <c r="L72" s="14">
        <v>0.1163</v>
      </c>
      <c r="M72" s="14">
        <v>0.93899999999999995</v>
      </c>
      <c r="N72" s="14">
        <v>0.61</v>
      </c>
      <c r="O72" s="14">
        <v>8</v>
      </c>
      <c r="P72" s="14">
        <v>2</v>
      </c>
      <c r="Q72" s="14">
        <v>9</v>
      </c>
      <c r="R72" s="14">
        <v>23</v>
      </c>
      <c r="S72" s="14">
        <v>15</v>
      </c>
      <c r="T72" s="14">
        <v>474.4</v>
      </c>
      <c r="U72" s="14">
        <v>6508</v>
      </c>
      <c r="V72" s="14">
        <v>0.68799999999999994</v>
      </c>
      <c r="W72" s="14">
        <v>0.75</v>
      </c>
      <c r="X72" s="14" t="s">
        <v>5773</v>
      </c>
      <c r="Y72" s="14">
        <v>10.31</v>
      </c>
      <c r="Z72" s="14">
        <v>5</v>
      </c>
      <c r="AA72" s="14" t="s">
        <v>206</v>
      </c>
      <c r="AB72" s="14" t="s">
        <v>1560</v>
      </c>
      <c r="AC72" s="14">
        <v>0.61699999999999999</v>
      </c>
      <c r="AD72" s="14" t="s">
        <v>5771</v>
      </c>
    </row>
    <row r="73" spans="1:30" x14ac:dyDescent="0.3">
      <c r="A73" s="15" t="s">
        <v>5850</v>
      </c>
      <c r="B73" s="15" t="s">
        <v>3027</v>
      </c>
      <c r="C73" s="15" t="s">
        <v>264</v>
      </c>
      <c r="D73" s="15">
        <v>12</v>
      </c>
      <c r="E73" s="15">
        <v>162</v>
      </c>
      <c r="F73" s="15">
        <v>69</v>
      </c>
      <c r="G73" s="15">
        <v>34.5</v>
      </c>
      <c r="H73" s="15">
        <v>12.722</v>
      </c>
      <c r="I73" s="15">
        <v>30.158000000000001</v>
      </c>
      <c r="J73" s="15">
        <v>0.87409999999999999</v>
      </c>
      <c r="K73" s="15">
        <v>4.2717999999999998</v>
      </c>
      <c r="L73" s="15">
        <v>6.7000000000000002E-3</v>
      </c>
      <c r="M73" s="15">
        <v>0.26600000000000001</v>
      </c>
      <c r="N73" s="15">
        <v>0.64700000000000002</v>
      </c>
      <c r="O73" s="15">
        <v>18</v>
      </c>
      <c r="P73" s="15">
        <v>15</v>
      </c>
      <c r="Q73" s="15">
        <v>15</v>
      </c>
      <c r="R73" s="15">
        <v>3</v>
      </c>
      <c r="S73" s="15">
        <v>4</v>
      </c>
      <c r="T73" s="15">
        <v>154.9</v>
      </c>
      <c r="U73" s="15">
        <v>1814.8</v>
      </c>
      <c r="V73" s="15">
        <v>0.34399999999999997</v>
      </c>
      <c r="W73" s="15">
        <v>0.872</v>
      </c>
      <c r="X73" s="15" t="s">
        <v>5782</v>
      </c>
      <c r="Y73" s="15">
        <v>4.21</v>
      </c>
      <c r="Z73" s="15">
        <v>3</v>
      </c>
      <c r="AA73" s="15" t="s">
        <v>253</v>
      </c>
      <c r="AB73" s="15" t="s">
        <v>1638</v>
      </c>
      <c r="AC73" s="15">
        <v>0.81100000000000005</v>
      </c>
      <c r="AD73" s="15" t="s">
        <v>5771</v>
      </c>
    </row>
    <row r="74" spans="1:30" x14ac:dyDescent="0.3">
      <c r="A74" s="14" t="s">
        <v>5851</v>
      </c>
      <c r="B74" s="14" t="s">
        <v>3029</v>
      </c>
      <c r="C74" s="14" t="s">
        <v>521</v>
      </c>
      <c r="D74" s="14">
        <v>26</v>
      </c>
      <c r="E74" s="14">
        <v>81</v>
      </c>
      <c r="F74" s="14">
        <v>215</v>
      </c>
      <c r="G74" s="14">
        <v>43</v>
      </c>
      <c r="H74" s="14">
        <v>23.759</v>
      </c>
      <c r="I74" s="14">
        <v>52.557000000000002</v>
      </c>
      <c r="J74" s="14">
        <v>1.2222999999999999</v>
      </c>
      <c r="K74" s="14">
        <v>3.1865000000000001</v>
      </c>
      <c r="L74" s="14">
        <v>0.1148</v>
      </c>
      <c r="M74" s="14">
        <v>0.72899999999999998</v>
      </c>
      <c r="N74" s="14">
        <v>0.23699999999999999</v>
      </c>
      <c r="O74" s="14">
        <v>7</v>
      </c>
      <c r="P74" s="14">
        <v>8</v>
      </c>
      <c r="Q74" s="14">
        <v>5</v>
      </c>
      <c r="R74" s="14">
        <v>5</v>
      </c>
      <c r="S74" s="14">
        <v>8</v>
      </c>
      <c r="T74" s="14">
        <v>189.8</v>
      </c>
      <c r="U74" s="14">
        <v>6777</v>
      </c>
      <c r="V74" s="14">
        <v>0.38800000000000001</v>
      </c>
      <c r="W74" s="14">
        <v>0.877</v>
      </c>
      <c r="X74" s="14" t="s">
        <v>5770</v>
      </c>
      <c r="Y74" s="14">
        <v>6.43</v>
      </c>
      <c r="Z74" s="14">
        <v>5</v>
      </c>
      <c r="AA74" s="14" t="s">
        <v>298</v>
      </c>
      <c r="AB74" s="14" t="s">
        <v>1625</v>
      </c>
      <c r="AC74" s="14">
        <v>0.86499999999999999</v>
      </c>
      <c r="AD74" s="14" t="s">
        <v>5771</v>
      </c>
    </row>
    <row r="75" spans="1:30" x14ac:dyDescent="0.3">
      <c r="A75" s="15" t="s">
        <v>5852</v>
      </c>
      <c r="B75" s="15" t="s">
        <v>3031</v>
      </c>
      <c r="C75" s="15" t="s">
        <v>754</v>
      </c>
      <c r="D75" s="15">
        <v>46</v>
      </c>
      <c r="E75" s="15">
        <v>155</v>
      </c>
      <c r="F75" s="15">
        <v>226</v>
      </c>
      <c r="G75" s="15">
        <v>226</v>
      </c>
      <c r="H75" s="15">
        <v>24.024000000000001</v>
      </c>
      <c r="I75" s="15">
        <v>41.716999999999999</v>
      </c>
      <c r="J75" s="15">
        <v>0.18459999999999999</v>
      </c>
      <c r="K75" s="15">
        <v>0.56830000000000003</v>
      </c>
      <c r="L75" s="15">
        <v>9.4500000000000001E-2</v>
      </c>
      <c r="M75" s="15">
        <v>0.3</v>
      </c>
      <c r="N75" s="15">
        <v>0.32500000000000001</v>
      </c>
      <c r="O75" s="15">
        <v>0</v>
      </c>
      <c r="P75" s="15">
        <v>9</v>
      </c>
      <c r="Q75" s="15">
        <v>16</v>
      </c>
      <c r="R75" s="15">
        <v>28</v>
      </c>
      <c r="S75" s="15">
        <v>16</v>
      </c>
      <c r="T75" s="15">
        <v>761.8</v>
      </c>
      <c r="U75" s="15">
        <v>3514</v>
      </c>
      <c r="V75" s="15">
        <v>0.24199999999999999</v>
      </c>
      <c r="W75" s="15">
        <v>0.80100000000000005</v>
      </c>
      <c r="X75" s="15" t="s">
        <v>5773</v>
      </c>
      <c r="Y75" s="15">
        <v>14.23</v>
      </c>
      <c r="Z75" s="15">
        <v>5</v>
      </c>
      <c r="AA75" s="15" t="s">
        <v>350</v>
      </c>
      <c r="AB75" s="15" t="s">
        <v>1663</v>
      </c>
      <c r="AC75" s="15">
        <v>0.64200000000000002</v>
      </c>
      <c r="AD75" s="15" t="s">
        <v>5771</v>
      </c>
    </row>
    <row r="76" spans="1:30" x14ac:dyDescent="0.3">
      <c r="A76" s="14" t="s">
        <v>5853</v>
      </c>
      <c r="B76" s="14" t="s">
        <v>3033</v>
      </c>
      <c r="C76" s="14" t="s">
        <v>193</v>
      </c>
      <c r="D76" s="14">
        <v>18</v>
      </c>
      <c r="E76" s="14">
        <v>126</v>
      </c>
      <c r="F76" s="14">
        <v>148</v>
      </c>
      <c r="G76" s="14">
        <v>29.6</v>
      </c>
      <c r="H76" s="14">
        <v>15.775</v>
      </c>
      <c r="I76" s="14">
        <v>20.925000000000001</v>
      </c>
      <c r="J76" s="14">
        <v>0.70689999999999997</v>
      </c>
      <c r="K76" s="14">
        <v>4.0441000000000003</v>
      </c>
      <c r="L76" s="14">
        <v>3.0700000000000002E-2</v>
      </c>
      <c r="M76" s="14">
        <v>0.84199999999999997</v>
      </c>
      <c r="N76" s="14">
        <v>0.23599999999999999</v>
      </c>
      <c r="O76" s="14">
        <v>4</v>
      </c>
      <c r="P76" s="14">
        <v>14</v>
      </c>
      <c r="Q76" s="14">
        <v>0</v>
      </c>
      <c r="R76" s="14">
        <v>35</v>
      </c>
      <c r="S76" s="14">
        <v>13</v>
      </c>
      <c r="T76" s="14">
        <v>1112.2</v>
      </c>
      <c r="U76" s="14">
        <v>3282.4</v>
      </c>
      <c r="V76" s="14">
        <v>0.311</v>
      </c>
      <c r="W76" s="14">
        <v>0.72299999999999998</v>
      </c>
      <c r="X76" s="14" t="s">
        <v>5791</v>
      </c>
      <c r="Y76" s="14">
        <v>5.41</v>
      </c>
      <c r="Z76" s="14">
        <v>3</v>
      </c>
      <c r="AA76" s="14" t="s">
        <v>409</v>
      </c>
      <c r="AB76" s="14" t="s">
        <v>1713</v>
      </c>
      <c r="AC76" s="14">
        <v>0.75</v>
      </c>
      <c r="AD76" s="14" t="s">
        <v>5771</v>
      </c>
    </row>
    <row r="77" spans="1:30" x14ac:dyDescent="0.3">
      <c r="A77" s="15" t="s">
        <v>5854</v>
      </c>
      <c r="B77" s="15" t="s">
        <v>3035</v>
      </c>
      <c r="C77" s="15" t="s">
        <v>416</v>
      </c>
      <c r="D77" s="15">
        <v>24</v>
      </c>
      <c r="E77" s="15">
        <v>81</v>
      </c>
      <c r="F77" s="15">
        <v>109</v>
      </c>
      <c r="G77" s="15">
        <v>218</v>
      </c>
      <c r="H77" s="15">
        <v>17.273</v>
      </c>
      <c r="I77" s="15">
        <v>28.170999999999999</v>
      </c>
      <c r="J77" s="15">
        <v>0.12920000000000001</v>
      </c>
      <c r="K77" s="15">
        <v>0.28589999999999999</v>
      </c>
      <c r="L77" s="15">
        <v>0.1138</v>
      </c>
      <c r="M77" s="15">
        <v>0.92500000000000004</v>
      </c>
      <c r="N77" s="15">
        <v>0.23499999999999999</v>
      </c>
      <c r="O77" s="15">
        <v>11</v>
      </c>
      <c r="P77" s="15">
        <v>11</v>
      </c>
      <c r="Q77" s="15">
        <v>27</v>
      </c>
      <c r="R77" s="15">
        <v>16</v>
      </c>
      <c r="S77" s="15">
        <v>3</v>
      </c>
      <c r="T77" s="15">
        <v>138.4</v>
      </c>
      <c r="U77" s="15">
        <v>3117.8</v>
      </c>
      <c r="V77" s="15">
        <v>0.68700000000000006</v>
      </c>
      <c r="W77" s="15">
        <v>0.92500000000000004</v>
      </c>
      <c r="X77" s="15" t="s">
        <v>5785</v>
      </c>
      <c r="Y77" s="15">
        <v>6.32</v>
      </c>
      <c r="Z77" s="15">
        <v>2</v>
      </c>
      <c r="AA77" s="15" t="s">
        <v>434</v>
      </c>
      <c r="AB77" s="15" t="s">
        <v>1550</v>
      </c>
      <c r="AC77" s="15">
        <v>0.65100000000000002</v>
      </c>
      <c r="AD77" s="15" t="s">
        <v>5771</v>
      </c>
    </row>
    <row r="78" spans="1:30" x14ac:dyDescent="0.3">
      <c r="A78" s="14" t="s">
        <v>5855</v>
      </c>
      <c r="B78" s="14" t="s">
        <v>3037</v>
      </c>
      <c r="C78" s="14" t="s">
        <v>254</v>
      </c>
      <c r="D78" s="14">
        <v>47</v>
      </c>
      <c r="E78" s="14">
        <v>76</v>
      </c>
      <c r="F78" s="14">
        <v>188</v>
      </c>
      <c r="G78" s="14">
        <v>188</v>
      </c>
      <c r="H78" s="14">
        <v>19.561</v>
      </c>
      <c r="I78" s="14">
        <v>21.1</v>
      </c>
      <c r="J78" s="14">
        <v>0.11219999999999999</v>
      </c>
      <c r="K78" s="14">
        <v>0.57540000000000002</v>
      </c>
      <c r="L78" s="14">
        <v>0.188</v>
      </c>
      <c r="M78" s="14">
        <v>1.1020000000000001</v>
      </c>
      <c r="N78" s="14">
        <v>0.28199999999999997</v>
      </c>
      <c r="O78" s="14">
        <v>12</v>
      </c>
      <c r="P78" s="14">
        <v>16</v>
      </c>
      <c r="Q78" s="14">
        <v>26</v>
      </c>
      <c r="R78" s="14">
        <v>34</v>
      </c>
      <c r="S78" s="14">
        <v>4</v>
      </c>
      <c r="T78" s="14">
        <v>333</v>
      </c>
      <c r="U78" s="14">
        <v>7641.9</v>
      </c>
      <c r="V78" s="14">
        <v>0.54600000000000004</v>
      </c>
      <c r="W78" s="14">
        <v>0.82599999999999996</v>
      </c>
      <c r="X78" s="14" t="s">
        <v>5773</v>
      </c>
      <c r="Y78" s="14">
        <v>6.97</v>
      </c>
      <c r="Z78" s="14">
        <v>2</v>
      </c>
      <c r="AA78" s="14" t="s">
        <v>244</v>
      </c>
      <c r="AB78" s="14" t="s">
        <v>1578</v>
      </c>
      <c r="AC78" s="14">
        <v>0.64800000000000002</v>
      </c>
      <c r="AD78" s="14" t="s">
        <v>5771</v>
      </c>
    </row>
    <row r="79" spans="1:30" x14ac:dyDescent="0.3">
      <c r="A79" s="15" t="s">
        <v>5856</v>
      </c>
      <c r="B79" s="15" t="s">
        <v>3039</v>
      </c>
      <c r="C79" s="15" t="s">
        <v>880</v>
      </c>
      <c r="D79" s="15">
        <v>28</v>
      </c>
      <c r="E79" s="15">
        <v>76</v>
      </c>
      <c r="F79" s="15">
        <v>82</v>
      </c>
      <c r="G79" s="15">
        <v>16.399999999999999</v>
      </c>
      <c r="H79" s="15">
        <v>0.68200000000000005</v>
      </c>
      <c r="I79" s="15">
        <v>1.1759999999999999</v>
      </c>
      <c r="J79" s="15">
        <v>7.17E-2</v>
      </c>
      <c r="K79" s="15">
        <v>0.45490000000000003</v>
      </c>
      <c r="L79" s="15">
        <v>0.10920000000000001</v>
      </c>
      <c r="M79" s="15">
        <v>1.121</v>
      </c>
      <c r="N79" s="15">
        <v>0.38300000000000001</v>
      </c>
      <c r="O79" s="15">
        <v>5</v>
      </c>
      <c r="P79" s="15">
        <v>9</v>
      </c>
      <c r="Q79" s="15">
        <v>27</v>
      </c>
      <c r="R79" s="15">
        <v>12</v>
      </c>
      <c r="S79" s="15">
        <v>17</v>
      </c>
      <c r="T79" s="15">
        <v>1165.7</v>
      </c>
      <c r="U79" s="15">
        <v>8106.1</v>
      </c>
      <c r="V79" s="15">
        <v>0.66500000000000004</v>
      </c>
      <c r="W79" s="15">
        <v>0.74199999999999999</v>
      </c>
      <c r="X79" s="15" t="s">
        <v>5777</v>
      </c>
      <c r="Y79" s="15">
        <v>13.55</v>
      </c>
      <c r="Z79" s="15">
        <v>5</v>
      </c>
      <c r="AA79" s="15" t="s">
        <v>456</v>
      </c>
      <c r="AB79" s="15" t="s">
        <v>1486</v>
      </c>
      <c r="AC79" s="15">
        <v>0.78200000000000003</v>
      </c>
      <c r="AD79" s="15" t="s">
        <v>5771</v>
      </c>
    </row>
    <row r="80" spans="1:30" x14ac:dyDescent="0.3">
      <c r="A80" s="14" t="s">
        <v>5857</v>
      </c>
      <c r="B80" s="14" t="s">
        <v>3041</v>
      </c>
      <c r="C80" s="14" t="s">
        <v>177</v>
      </c>
      <c r="D80" s="14">
        <v>35</v>
      </c>
      <c r="E80" s="14">
        <v>80</v>
      </c>
      <c r="F80" s="14">
        <v>35</v>
      </c>
      <c r="G80" s="14">
        <v>17.5</v>
      </c>
      <c r="H80" s="14">
        <v>6.3760000000000003</v>
      </c>
      <c r="I80" s="14">
        <v>9.8290000000000006</v>
      </c>
      <c r="J80" s="14">
        <v>0.56169999999999998</v>
      </c>
      <c r="K80" s="14">
        <v>3.8008000000000002</v>
      </c>
      <c r="L80" s="14">
        <v>0.1187</v>
      </c>
      <c r="M80" s="14">
        <v>1.2669999999999999</v>
      </c>
      <c r="N80" s="14">
        <v>0.255</v>
      </c>
      <c r="O80" s="14">
        <v>5</v>
      </c>
      <c r="P80" s="14">
        <v>15</v>
      </c>
      <c r="Q80" s="14">
        <v>7</v>
      </c>
      <c r="R80" s="14">
        <v>8</v>
      </c>
      <c r="S80" s="14">
        <v>4</v>
      </c>
      <c r="T80" s="14">
        <v>544.1</v>
      </c>
      <c r="U80" s="14">
        <v>519.1</v>
      </c>
      <c r="V80" s="14">
        <v>0.70499999999999996</v>
      </c>
      <c r="W80" s="14">
        <v>0.81799999999999995</v>
      </c>
      <c r="X80" s="14" t="s">
        <v>5770</v>
      </c>
      <c r="Y80" s="14">
        <v>16.43</v>
      </c>
      <c r="Z80" s="14">
        <v>5</v>
      </c>
      <c r="AA80" s="14" t="s">
        <v>282</v>
      </c>
      <c r="AB80" s="14" t="s">
        <v>1515</v>
      </c>
      <c r="AC80" s="14">
        <v>0.84599999999999997</v>
      </c>
      <c r="AD80" s="14" t="s">
        <v>5771</v>
      </c>
    </row>
    <row r="81" spans="1:30" x14ac:dyDescent="0.3">
      <c r="A81" s="15" t="s">
        <v>5858</v>
      </c>
      <c r="B81" s="15" t="s">
        <v>3043</v>
      </c>
      <c r="C81" s="15" t="s">
        <v>299</v>
      </c>
      <c r="D81" s="15">
        <v>3</v>
      </c>
      <c r="E81" s="15">
        <v>208</v>
      </c>
      <c r="F81" s="15">
        <v>125</v>
      </c>
      <c r="G81" s="15">
        <v>62.5</v>
      </c>
      <c r="H81" s="15">
        <v>13.321999999999999</v>
      </c>
      <c r="I81" s="15">
        <v>41.46</v>
      </c>
      <c r="J81" s="15">
        <v>0.66339999999999999</v>
      </c>
      <c r="K81" s="15">
        <v>3.63</v>
      </c>
      <c r="L81" s="15">
        <v>9.0399999999999994E-2</v>
      </c>
      <c r="M81" s="15">
        <v>0.85499999999999998</v>
      </c>
      <c r="N81" s="15">
        <v>0.61499999999999999</v>
      </c>
      <c r="O81" s="15">
        <v>12</v>
      </c>
      <c r="P81" s="15">
        <v>12</v>
      </c>
      <c r="Q81" s="15">
        <v>22</v>
      </c>
      <c r="R81" s="15">
        <v>24</v>
      </c>
      <c r="S81" s="15">
        <v>16</v>
      </c>
      <c r="T81" s="15">
        <v>805.8</v>
      </c>
      <c r="U81" s="15">
        <v>7038.7</v>
      </c>
      <c r="V81" s="15">
        <v>0.318</v>
      </c>
      <c r="W81" s="15">
        <v>0.77500000000000002</v>
      </c>
      <c r="X81" s="15" t="s">
        <v>5777</v>
      </c>
      <c r="Y81" s="15">
        <v>12.35</v>
      </c>
      <c r="Z81" s="15">
        <v>8</v>
      </c>
      <c r="AA81" s="15" t="s">
        <v>282</v>
      </c>
      <c r="AB81" s="15" t="s">
        <v>1578</v>
      </c>
      <c r="AC81" s="15">
        <v>0.93600000000000005</v>
      </c>
      <c r="AD81" s="15" t="s">
        <v>5771</v>
      </c>
    </row>
    <row r="82" spans="1:30" x14ac:dyDescent="0.3">
      <c r="A82" s="14" t="s">
        <v>5859</v>
      </c>
      <c r="B82" s="14" t="s">
        <v>3045</v>
      </c>
      <c r="C82" s="14" t="s">
        <v>272</v>
      </c>
      <c r="D82" s="14">
        <v>22</v>
      </c>
      <c r="E82" s="14">
        <v>194</v>
      </c>
      <c r="F82" s="14">
        <v>71</v>
      </c>
      <c r="G82" s="14">
        <v>71</v>
      </c>
      <c r="H82" s="14">
        <v>9.1820000000000004</v>
      </c>
      <c r="I82" s="14">
        <v>11.779</v>
      </c>
      <c r="J82" s="14">
        <v>0.16589999999999999</v>
      </c>
      <c r="K82" s="14">
        <v>1.0851999999999999</v>
      </c>
      <c r="L82" s="14">
        <v>0.1933</v>
      </c>
      <c r="M82" s="14">
        <v>0.61099999999999999</v>
      </c>
      <c r="N82" s="14">
        <v>0.71299999999999997</v>
      </c>
      <c r="O82" s="14">
        <v>18</v>
      </c>
      <c r="P82" s="14">
        <v>3</v>
      </c>
      <c r="Q82" s="14">
        <v>2</v>
      </c>
      <c r="R82" s="14">
        <v>6</v>
      </c>
      <c r="S82" s="14">
        <v>0</v>
      </c>
      <c r="T82" s="14">
        <v>768.9</v>
      </c>
      <c r="U82" s="14">
        <v>4570.7</v>
      </c>
      <c r="V82" s="14">
        <v>0.82399999999999995</v>
      </c>
      <c r="W82" s="14">
        <v>0.95</v>
      </c>
      <c r="X82" s="14" t="s">
        <v>5777</v>
      </c>
      <c r="Y82" s="14">
        <v>5.36</v>
      </c>
      <c r="Z82" s="14">
        <v>3</v>
      </c>
      <c r="AA82" s="14" t="s">
        <v>391</v>
      </c>
      <c r="AB82" s="14" t="s">
        <v>1642</v>
      </c>
      <c r="AC82" s="14">
        <v>0.70399999999999996</v>
      </c>
      <c r="AD82" s="14" t="s">
        <v>5771</v>
      </c>
    </row>
    <row r="83" spans="1:30" x14ac:dyDescent="0.3">
      <c r="A83" s="15" t="s">
        <v>5860</v>
      </c>
      <c r="B83" s="15" t="s">
        <v>3047</v>
      </c>
      <c r="C83" s="15" t="s">
        <v>207</v>
      </c>
      <c r="D83" s="15">
        <v>40</v>
      </c>
      <c r="E83" s="15">
        <v>65</v>
      </c>
      <c r="F83" s="15">
        <v>63</v>
      </c>
      <c r="G83" s="15">
        <v>63</v>
      </c>
      <c r="H83" s="15">
        <v>11.606</v>
      </c>
      <c r="I83" s="15">
        <v>40.427999999999997</v>
      </c>
      <c r="J83" s="15">
        <v>0.64170000000000005</v>
      </c>
      <c r="K83" s="15">
        <v>2.7584</v>
      </c>
      <c r="L83" s="15">
        <v>7.1300000000000002E-2</v>
      </c>
      <c r="M83" s="15">
        <v>0.26600000000000001</v>
      </c>
      <c r="N83" s="15">
        <v>0.94899999999999995</v>
      </c>
      <c r="O83" s="15">
        <v>13</v>
      </c>
      <c r="P83" s="15">
        <v>8</v>
      </c>
      <c r="Q83" s="15">
        <v>0</v>
      </c>
      <c r="R83" s="15">
        <v>27</v>
      </c>
      <c r="S83" s="15">
        <v>11</v>
      </c>
      <c r="T83" s="15">
        <v>403.6</v>
      </c>
      <c r="U83" s="15">
        <v>8447.6</v>
      </c>
      <c r="V83" s="15">
        <v>0.64700000000000002</v>
      </c>
      <c r="W83" s="15">
        <v>0.93600000000000005</v>
      </c>
      <c r="X83" s="15" t="s">
        <v>5791</v>
      </c>
      <c r="Y83" s="15">
        <v>2.4300000000000002</v>
      </c>
      <c r="Z83" s="15">
        <v>2</v>
      </c>
      <c r="AA83" s="15" t="s">
        <v>434</v>
      </c>
      <c r="AB83" s="15" t="s">
        <v>1738</v>
      </c>
      <c r="AC83" s="15">
        <v>0.82799999999999996</v>
      </c>
      <c r="AD83" s="15" t="s">
        <v>5771</v>
      </c>
    </row>
    <row r="84" spans="1:30" x14ac:dyDescent="0.3">
      <c r="A84" s="14" t="s">
        <v>5861</v>
      </c>
      <c r="B84" s="14" t="s">
        <v>3049</v>
      </c>
      <c r="C84" s="14" t="s">
        <v>220</v>
      </c>
      <c r="D84" s="14">
        <v>49</v>
      </c>
      <c r="E84" s="14">
        <v>64</v>
      </c>
      <c r="F84" s="14">
        <v>168</v>
      </c>
      <c r="G84" s="14">
        <v>84</v>
      </c>
      <c r="H84" s="14">
        <v>12.396000000000001</v>
      </c>
      <c r="I84" s="14">
        <v>12.848000000000001</v>
      </c>
      <c r="J84" s="14">
        <v>0.153</v>
      </c>
      <c r="K84" s="14">
        <v>1.1777</v>
      </c>
      <c r="L84" s="14">
        <v>0.23549999999999999</v>
      </c>
      <c r="M84" s="14">
        <v>0.96599999999999997</v>
      </c>
      <c r="N84" s="14">
        <v>0.69399999999999995</v>
      </c>
      <c r="O84" s="14">
        <v>18</v>
      </c>
      <c r="P84" s="14">
        <v>16</v>
      </c>
      <c r="Q84" s="14">
        <v>34</v>
      </c>
      <c r="R84" s="14">
        <v>10</v>
      </c>
      <c r="S84" s="14">
        <v>20</v>
      </c>
      <c r="T84" s="14">
        <v>480.3</v>
      </c>
      <c r="U84" s="14">
        <v>3513.9</v>
      </c>
      <c r="V84" s="14">
        <v>0.84399999999999997</v>
      </c>
      <c r="W84" s="14">
        <v>0.745</v>
      </c>
      <c r="X84" s="14" t="s">
        <v>5773</v>
      </c>
      <c r="Y84" s="14">
        <v>8.3800000000000008</v>
      </c>
      <c r="Z84" s="14">
        <v>5</v>
      </c>
      <c r="AA84" s="14" t="s">
        <v>219</v>
      </c>
      <c r="AB84" s="14" t="s">
        <v>1515</v>
      </c>
      <c r="AC84" s="14">
        <v>0.96799999999999997</v>
      </c>
      <c r="AD84" s="14" t="s">
        <v>5771</v>
      </c>
    </row>
    <row r="85" spans="1:30" x14ac:dyDescent="0.3">
      <c r="A85" s="15" t="s">
        <v>5862</v>
      </c>
      <c r="B85" s="15" t="s">
        <v>3051</v>
      </c>
      <c r="C85" s="15" t="s">
        <v>283</v>
      </c>
      <c r="D85" s="15">
        <v>2</v>
      </c>
      <c r="E85" s="15">
        <v>76</v>
      </c>
      <c r="F85" s="15">
        <v>206</v>
      </c>
      <c r="G85" s="15">
        <v>41.2</v>
      </c>
      <c r="H85" s="15">
        <v>13.3</v>
      </c>
      <c r="I85" s="15">
        <v>21.93</v>
      </c>
      <c r="J85" s="15">
        <v>0.5323</v>
      </c>
      <c r="K85" s="15">
        <v>3.8959000000000001</v>
      </c>
      <c r="L85" s="15">
        <v>0.1615</v>
      </c>
      <c r="M85" s="15">
        <v>1.0309999999999999</v>
      </c>
      <c r="N85" s="15">
        <v>0.42599999999999999</v>
      </c>
      <c r="O85" s="15">
        <v>7</v>
      </c>
      <c r="P85" s="15">
        <v>4</v>
      </c>
      <c r="Q85" s="15">
        <v>5</v>
      </c>
      <c r="R85" s="15">
        <v>25</v>
      </c>
      <c r="S85" s="15">
        <v>3</v>
      </c>
      <c r="T85" s="15">
        <v>748.3</v>
      </c>
      <c r="U85" s="15">
        <v>3354.7</v>
      </c>
      <c r="V85" s="15">
        <v>0.314</v>
      </c>
      <c r="W85" s="15">
        <v>0.96799999999999997</v>
      </c>
      <c r="X85" s="15" t="s">
        <v>5773</v>
      </c>
      <c r="Y85" s="15">
        <v>15.75</v>
      </c>
      <c r="Z85" s="15">
        <v>5</v>
      </c>
      <c r="AA85" s="15" t="s">
        <v>282</v>
      </c>
      <c r="AB85" s="15" t="s">
        <v>1571</v>
      </c>
      <c r="AC85" s="15">
        <v>0.84399999999999997</v>
      </c>
      <c r="AD85" s="15" t="s">
        <v>5771</v>
      </c>
    </row>
    <row r="86" spans="1:30" x14ac:dyDescent="0.3">
      <c r="A86" s="14" t="s">
        <v>5863</v>
      </c>
      <c r="B86" s="14" t="s">
        <v>3053</v>
      </c>
      <c r="C86" s="14" t="s">
        <v>374</v>
      </c>
      <c r="D86" s="14">
        <v>49</v>
      </c>
      <c r="E86" s="14">
        <v>89</v>
      </c>
      <c r="F86" s="14">
        <v>239</v>
      </c>
      <c r="G86" s="14">
        <v>47.8</v>
      </c>
      <c r="H86" s="14">
        <v>20.739000000000001</v>
      </c>
      <c r="I86" s="14">
        <v>64.924999999999997</v>
      </c>
      <c r="J86" s="14">
        <v>1.3583000000000001</v>
      </c>
      <c r="K86" s="14">
        <v>3.0581999999999998</v>
      </c>
      <c r="L86" s="14">
        <v>0.23130000000000001</v>
      </c>
      <c r="M86" s="14">
        <v>0.41499999999999998</v>
      </c>
      <c r="N86" s="14">
        <v>0.71199999999999997</v>
      </c>
      <c r="O86" s="14">
        <v>5</v>
      </c>
      <c r="P86" s="14">
        <v>2</v>
      </c>
      <c r="Q86" s="14">
        <v>14</v>
      </c>
      <c r="R86" s="14">
        <v>19</v>
      </c>
      <c r="S86" s="14">
        <v>3</v>
      </c>
      <c r="T86" s="14">
        <v>260.89999999999998</v>
      </c>
      <c r="U86" s="14">
        <v>2363.5</v>
      </c>
      <c r="V86" s="14">
        <v>6.6000000000000003E-2</v>
      </c>
      <c r="W86" s="14">
        <v>0.93100000000000005</v>
      </c>
      <c r="X86" s="14" t="s">
        <v>5791</v>
      </c>
      <c r="Y86" s="14">
        <v>6.34</v>
      </c>
      <c r="Z86" s="14">
        <v>8</v>
      </c>
      <c r="AA86" s="14" t="s">
        <v>391</v>
      </c>
      <c r="AB86" s="14" t="s">
        <v>1614</v>
      </c>
      <c r="AC86" s="14">
        <v>0.76100000000000001</v>
      </c>
      <c r="AD86" s="14" t="s">
        <v>5771</v>
      </c>
    </row>
    <row r="87" spans="1:30" x14ac:dyDescent="0.3">
      <c r="A87" s="15" t="s">
        <v>5864</v>
      </c>
      <c r="B87" s="15" t="s">
        <v>3055</v>
      </c>
      <c r="C87" s="15" t="s">
        <v>272</v>
      </c>
      <c r="D87" s="15">
        <v>17</v>
      </c>
      <c r="E87" s="15">
        <v>144</v>
      </c>
      <c r="F87" s="15">
        <v>98</v>
      </c>
      <c r="G87" s="15">
        <v>19.600000000000001</v>
      </c>
      <c r="H87" s="15">
        <v>2.5019999999999998</v>
      </c>
      <c r="I87" s="15">
        <v>3.4590000000000001</v>
      </c>
      <c r="J87" s="15">
        <v>0.17649999999999999</v>
      </c>
      <c r="K87" s="15">
        <v>0.97170000000000001</v>
      </c>
      <c r="L87" s="15">
        <v>0.1075</v>
      </c>
      <c r="M87" s="15">
        <v>0.32900000000000001</v>
      </c>
      <c r="N87" s="15">
        <v>0.19500000000000001</v>
      </c>
      <c r="O87" s="15">
        <v>15</v>
      </c>
      <c r="P87" s="15">
        <v>6</v>
      </c>
      <c r="Q87" s="15">
        <v>21</v>
      </c>
      <c r="R87" s="15">
        <v>18</v>
      </c>
      <c r="S87" s="15">
        <v>11</v>
      </c>
      <c r="T87" s="15">
        <v>906.1</v>
      </c>
      <c r="U87" s="15">
        <v>2727.1</v>
      </c>
      <c r="V87" s="15">
        <v>0.41599999999999998</v>
      </c>
      <c r="W87" s="15">
        <v>0.78500000000000003</v>
      </c>
      <c r="X87" s="15" t="s">
        <v>5791</v>
      </c>
      <c r="Y87" s="15">
        <v>3.16</v>
      </c>
      <c r="Z87" s="15">
        <v>8</v>
      </c>
      <c r="AA87" s="15" t="s">
        <v>434</v>
      </c>
      <c r="AB87" s="15" t="s">
        <v>1528</v>
      </c>
      <c r="AC87" s="15">
        <v>0.94599999999999995</v>
      </c>
      <c r="AD87" s="15" t="s">
        <v>5771</v>
      </c>
    </row>
    <row r="88" spans="1:30" x14ac:dyDescent="0.3">
      <c r="A88" s="14" t="s">
        <v>5865</v>
      </c>
      <c r="B88" s="14" t="s">
        <v>3057</v>
      </c>
      <c r="C88" s="14" t="s">
        <v>398</v>
      </c>
      <c r="D88" s="14">
        <v>19</v>
      </c>
      <c r="E88" s="14">
        <v>135</v>
      </c>
      <c r="F88" s="14">
        <v>147</v>
      </c>
      <c r="G88" s="14">
        <v>294</v>
      </c>
      <c r="H88" s="14">
        <v>10.032999999999999</v>
      </c>
      <c r="I88" s="14">
        <v>13.909000000000001</v>
      </c>
      <c r="J88" s="14">
        <v>4.7300000000000002E-2</v>
      </c>
      <c r="K88" s="14">
        <v>9.8900000000000002E-2</v>
      </c>
      <c r="L88" s="14">
        <v>0.17199999999999999</v>
      </c>
      <c r="M88" s="14">
        <v>0.43</v>
      </c>
      <c r="N88" s="14">
        <v>0.187</v>
      </c>
      <c r="O88" s="14">
        <v>13</v>
      </c>
      <c r="P88" s="14">
        <v>15</v>
      </c>
      <c r="Q88" s="14">
        <v>17</v>
      </c>
      <c r="R88" s="14">
        <v>21</v>
      </c>
      <c r="S88" s="14">
        <v>9</v>
      </c>
      <c r="T88" s="14">
        <v>1108.8</v>
      </c>
      <c r="U88" s="14">
        <v>5512.2</v>
      </c>
      <c r="V88" s="14">
        <v>0.11899999999999999</v>
      </c>
      <c r="W88" s="14">
        <v>0.96899999999999997</v>
      </c>
      <c r="X88" s="14" t="s">
        <v>5773</v>
      </c>
      <c r="Y88" s="14">
        <v>16.829999999999998</v>
      </c>
      <c r="Z88" s="14">
        <v>2</v>
      </c>
      <c r="AA88" s="14" t="s">
        <v>336</v>
      </c>
      <c r="AB88" s="14" t="s">
        <v>1571</v>
      </c>
      <c r="AC88" s="14">
        <v>0.73199999999999998</v>
      </c>
      <c r="AD88" s="14" t="s">
        <v>5771</v>
      </c>
    </row>
    <row r="89" spans="1:30" x14ac:dyDescent="0.3">
      <c r="A89" s="15" t="s">
        <v>5866</v>
      </c>
      <c r="B89" s="15" t="s">
        <v>3059</v>
      </c>
      <c r="C89" s="15" t="s">
        <v>355</v>
      </c>
      <c r="D89" s="15">
        <v>10</v>
      </c>
      <c r="E89" s="15">
        <v>73</v>
      </c>
      <c r="F89" s="15">
        <v>138</v>
      </c>
      <c r="G89" s="15">
        <v>138</v>
      </c>
      <c r="H89" s="15">
        <v>17.91</v>
      </c>
      <c r="I89" s="15">
        <v>44.755000000000003</v>
      </c>
      <c r="J89" s="15">
        <v>0.32429999999999998</v>
      </c>
      <c r="K89" s="15">
        <v>0.99129999999999996</v>
      </c>
      <c r="L89" s="15">
        <v>0.2011</v>
      </c>
      <c r="M89" s="15">
        <v>1.18</v>
      </c>
      <c r="N89" s="15">
        <v>0.70799999999999996</v>
      </c>
      <c r="O89" s="15">
        <v>13</v>
      </c>
      <c r="P89" s="15">
        <v>9</v>
      </c>
      <c r="Q89" s="15">
        <v>13</v>
      </c>
      <c r="R89" s="15">
        <v>21</v>
      </c>
      <c r="S89" s="15">
        <v>16</v>
      </c>
      <c r="T89" s="15">
        <v>545.1</v>
      </c>
      <c r="U89" s="15">
        <v>6425.6</v>
      </c>
      <c r="V89" s="15">
        <v>0.85599999999999998</v>
      </c>
      <c r="W89" s="15">
        <v>0.84699999999999998</v>
      </c>
      <c r="X89" s="15" t="s">
        <v>5777</v>
      </c>
      <c r="Y89" s="15">
        <v>16.32</v>
      </c>
      <c r="Z89" s="15">
        <v>3</v>
      </c>
      <c r="AA89" s="15" t="s">
        <v>231</v>
      </c>
      <c r="AB89" s="15" t="s">
        <v>1759</v>
      </c>
      <c r="AC89" s="15">
        <v>0.97</v>
      </c>
      <c r="AD89" s="15" t="s">
        <v>5771</v>
      </c>
    </row>
    <row r="90" spans="1:30" x14ac:dyDescent="0.3">
      <c r="A90" s="14" t="s">
        <v>5867</v>
      </c>
      <c r="B90" s="14" t="s">
        <v>3061</v>
      </c>
      <c r="C90" s="14" t="s">
        <v>690</v>
      </c>
      <c r="D90" s="14">
        <v>19</v>
      </c>
      <c r="E90" s="14">
        <v>124</v>
      </c>
      <c r="F90" s="14">
        <v>10</v>
      </c>
      <c r="G90" s="14">
        <v>5</v>
      </c>
      <c r="H90" s="14">
        <v>15.406000000000001</v>
      </c>
      <c r="I90" s="14">
        <v>31.27</v>
      </c>
      <c r="J90" s="14">
        <v>6.2539999999999996</v>
      </c>
      <c r="K90" s="14">
        <v>20.406700000000001</v>
      </c>
      <c r="L90" s="14">
        <v>2.24E-2</v>
      </c>
      <c r="M90" s="14">
        <v>0.92</v>
      </c>
      <c r="N90" s="14">
        <v>0.48099999999999998</v>
      </c>
      <c r="O90" s="14">
        <v>8</v>
      </c>
      <c r="P90" s="14">
        <v>4</v>
      </c>
      <c r="Q90" s="14">
        <v>16</v>
      </c>
      <c r="R90" s="14">
        <v>31</v>
      </c>
      <c r="S90" s="14">
        <v>8</v>
      </c>
      <c r="T90" s="14">
        <v>254.8</v>
      </c>
      <c r="U90" s="14">
        <v>8414.9</v>
      </c>
      <c r="V90" s="14">
        <v>0.72399999999999998</v>
      </c>
      <c r="W90" s="14">
        <v>0.90800000000000003</v>
      </c>
      <c r="X90" s="14" t="s">
        <v>5770</v>
      </c>
      <c r="Y90" s="14">
        <v>15.46</v>
      </c>
      <c r="Z90" s="14">
        <v>2</v>
      </c>
      <c r="AA90" s="14" t="s">
        <v>271</v>
      </c>
      <c r="AB90" s="14" t="s">
        <v>1539</v>
      </c>
      <c r="AC90" s="14">
        <v>0.79200000000000004</v>
      </c>
      <c r="AD90" s="14" t="s">
        <v>5771</v>
      </c>
    </row>
    <row r="91" spans="1:30" x14ac:dyDescent="0.3">
      <c r="A91" s="15" t="s">
        <v>5868</v>
      </c>
      <c r="B91" s="15" t="s">
        <v>3063</v>
      </c>
      <c r="C91" s="15" t="s">
        <v>220</v>
      </c>
      <c r="D91" s="15">
        <v>20</v>
      </c>
      <c r="E91" s="15">
        <v>60</v>
      </c>
      <c r="F91" s="15">
        <v>232</v>
      </c>
      <c r="G91" s="15">
        <v>464</v>
      </c>
      <c r="H91" s="15">
        <v>2.31</v>
      </c>
      <c r="I91" s="15">
        <v>6.3579999999999997</v>
      </c>
      <c r="J91" s="15">
        <v>1.37E-2</v>
      </c>
      <c r="K91" s="15">
        <v>7.5300000000000006E-2</v>
      </c>
      <c r="L91" s="15">
        <v>3.1899999999999998E-2</v>
      </c>
      <c r="M91" s="15">
        <v>0.69099999999999995</v>
      </c>
      <c r="N91" s="15">
        <v>0.67500000000000004</v>
      </c>
      <c r="O91" s="15">
        <v>6</v>
      </c>
      <c r="P91" s="15">
        <v>1</v>
      </c>
      <c r="Q91" s="15">
        <v>9</v>
      </c>
      <c r="R91" s="15">
        <v>11</v>
      </c>
      <c r="S91" s="15">
        <v>11</v>
      </c>
      <c r="T91" s="15">
        <v>571.79999999999995</v>
      </c>
      <c r="U91" s="15">
        <v>8139.1</v>
      </c>
      <c r="V91" s="15">
        <v>0.44700000000000001</v>
      </c>
      <c r="W91" s="15">
        <v>0.84699999999999998</v>
      </c>
      <c r="X91" s="15" t="s">
        <v>5773</v>
      </c>
      <c r="Y91" s="15">
        <v>11.34</v>
      </c>
      <c r="Z91" s="15">
        <v>2</v>
      </c>
      <c r="AA91" s="15" t="s">
        <v>328</v>
      </c>
      <c r="AB91" s="15" t="s">
        <v>1663</v>
      </c>
      <c r="AC91" s="15">
        <v>0.67800000000000005</v>
      </c>
      <c r="AD91" s="15" t="s">
        <v>5771</v>
      </c>
    </row>
    <row r="92" spans="1:30" x14ac:dyDescent="0.3">
      <c r="A92" s="14" t="s">
        <v>5869</v>
      </c>
      <c r="B92" s="14" t="s">
        <v>3065</v>
      </c>
      <c r="C92" s="14" t="s">
        <v>880</v>
      </c>
      <c r="D92" s="14">
        <v>1</v>
      </c>
      <c r="E92" s="14">
        <v>111</v>
      </c>
      <c r="F92" s="14">
        <v>194</v>
      </c>
      <c r="G92" s="14">
        <v>194</v>
      </c>
      <c r="H92" s="14">
        <v>10.930999999999999</v>
      </c>
      <c r="I92" s="14">
        <v>18.318999999999999</v>
      </c>
      <c r="J92" s="14">
        <v>9.4399999999999998E-2</v>
      </c>
      <c r="K92" s="14">
        <v>0.748</v>
      </c>
      <c r="L92" s="14">
        <v>0.1237</v>
      </c>
      <c r="M92" s="14">
        <v>1.1890000000000001</v>
      </c>
      <c r="N92" s="14">
        <v>0.76</v>
      </c>
      <c r="O92" s="14">
        <v>9</v>
      </c>
      <c r="P92" s="14">
        <v>16</v>
      </c>
      <c r="Q92" s="14">
        <v>0</v>
      </c>
      <c r="R92" s="14">
        <v>6</v>
      </c>
      <c r="S92" s="14">
        <v>15</v>
      </c>
      <c r="T92" s="14">
        <v>138.1</v>
      </c>
      <c r="U92" s="14">
        <v>8105</v>
      </c>
      <c r="V92" s="14">
        <v>0.54100000000000004</v>
      </c>
      <c r="W92" s="14">
        <v>0.72299999999999998</v>
      </c>
      <c r="X92" s="14" t="s">
        <v>5791</v>
      </c>
      <c r="Y92" s="14">
        <v>12.59</v>
      </c>
      <c r="Z92" s="14">
        <v>3</v>
      </c>
      <c r="AA92" s="14" t="s">
        <v>306</v>
      </c>
      <c r="AB92" s="14" t="s">
        <v>1486</v>
      </c>
      <c r="AC92" s="14">
        <v>0.90200000000000002</v>
      </c>
      <c r="AD92" s="14" t="s">
        <v>5771</v>
      </c>
    </row>
    <row r="93" spans="1:30" x14ac:dyDescent="0.3">
      <c r="A93" s="15" t="s">
        <v>5870</v>
      </c>
      <c r="B93" s="15" t="s">
        <v>3067</v>
      </c>
      <c r="C93" s="15" t="s">
        <v>329</v>
      </c>
      <c r="D93" s="15">
        <v>2</v>
      </c>
      <c r="E93" s="15">
        <v>155</v>
      </c>
      <c r="F93" s="15">
        <v>83</v>
      </c>
      <c r="G93" s="15">
        <v>41.5</v>
      </c>
      <c r="H93" s="15">
        <v>2.048</v>
      </c>
      <c r="I93" s="15">
        <v>6.7830000000000004</v>
      </c>
      <c r="J93" s="15">
        <v>0.16339999999999999</v>
      </c>
      <c r="K93" s="15">
        <v>1.0516000000000001</v>
      </c>
      <c r="L93" s="15">
        <v>0.1019</v>
      </c>
      <c r="M93" s="15">
        <v>0.65700000000000003</v>
      </c>
      <c r="N93" s="15">
        <v>0.16</v>
      </c>
      <c r="O93" s="15">
        <v>8</v>
      </c>
      <c r="P93" s="15">
        <v>0</v>
      </c>
      <c r="Q93" s="15">
        <v>4</v>
      </c>
      <c r="R93" s="15">
        <v>21</v>
      </c>
      <c r="S93" s="15">
        <v>14</v>
      </c>
      <c r="T93" s="15">
        <v>414.3</v>
      </c>
      <c r="U93" s="15">
        <v>3876.4</v>
      </c>
      <c r="V93" s="15">
        <v>0.69899999999999995</v>
      </c>
      <c r="W93" s="15">
        <v>0.79800000000000004</v>
      </c>
      <c r="X93" s="15" t="s">
        <v>5770</v>
      </c>
      <c r="Y93" s="15">
        <v>4.6100000000000003</v>
      </c>
      <c r="Z93" s="15">
        <v>5</v>
      </c>
      <c r="AA93" s="15" t="s">
        <v>363</v>
      </c>
      <c r="AB93" s="15" t="s">
        <v>1486</v>
      </c>
      <c r="AC93" s="15">
        <v>0.94499999999999995</v>
      </c>
      <c r="AD93" s="15" t="s">
        <v>5771</v>
      </c>
    </row>
    <row r="94" spans="1:30" x14ac:dyDescent="0.3">
      <c r="A94" s="14" t="s">
        <v>5871</v>
      </c>
      <c r="B94" s="14" t="s">
        <v>3069</v>
      </c>
      <c r="C94" s="14" t="s">
        <v>193</v>
      </c>
      <c r="D94" s="14">
        <v>5</v>
      </c>
      <c r="E94" s="14">
        <v>153</v>
      </c>
      <c r="F94" s="14">
        <v>222</v>
      </c>
      <c r="G94" s="14">
        <v>444</v>
      </c>
      <c r="H94" s="14">
        <v>21.332000000000001</v>
      </c>
      <c r="I94" s="14">
        <v>61.68</v>
      </c>
      <c r="J94" s="14">
        <v>0.1389</v>
      </c>
      <c r="K94" s="14">
        <v>0.65049999999999997</v>
      </c>
      <c r="L94" s="14">
        <v>7.3400000000000007E-2</v>
      </c>
      <c r="M94" s="14">
        <v>0.69299999999999995</v>
      </c>
      <c r="N94" s="14">
        <v>0.34200000000000003</v>
      </c>
      <c r="O94" s="14">
        <v>0</v>
      </c>
      <c r="P94" s="14">
        <v>13</v>
      </c>
      <c r="Q94" s="14">
        <v>19</v>
      </c>
      <c r="R94" s="14">
        <v>11</v>
      </c>
      <c r="S94" s="14">
        <v>13</v>
      </c>
      <c r="T94" s="14">
        <v>300.60000000000002</v>
      </c>
      <c r="U94" s="14">
        <v>7133.5</v>
      </c>
      <c r="V94" s="14">
        <v>0.61599999999999999</v>
      </c>
      <c r="W94" s="14">
        <v>0.87</v>
      </c>
      <c r="X94" s="14" t="s">
        <v>5796</v>
      </c>
      <c r="Y94" s="14">
        <v>8.9700000000000006</v>
      </c>
      <c r="Z94" s="14">
        <v>8</v>
      </c>
      <c r="AA94" s="14" t="s">
        <v>328</v>
      </c>
      <c r="AB94" s="14" t="s">
        <v>1738</v>
      </c>
      <c r="AC94" s="14">
        <v>0.755</v>
      </c>
      <c r="AD94" s="14" t="s">
        <v>5771</v>
      </c>
    </row>
    <row r="95" spans="1:30" x14ac:dyDescent="0.3">
      <c r="A95" s="15" t="s">
        <v>5872</v>
      </c>
      <c r="B95" s="15" t="s">
        <v>3071</v>
      </c>
      <c r="C95" s="15" t="s">
        <v>329</v>
      </c>
      <c r="D95" s="15">
        <v>25</v>
      </c>
      <c r="E95" s="15">
        <v>166</v>
      </c>
      <c r="F95" s="15">
        <v>62</v>
      </c>
      <c r="G95" s="15">
        <v>12.4</v>
      </c>
      <c r="H95" s="15">
        <v>3.6869999999999998</v>
      </c>
      <c r="I95" s="15">
        <v>7.2060000000000004</v>
      </c>
      <c r="J95" s="15">
        <v>0.58109999999999995</v>
      </c>
      <c r="K95" s="15">
        <v>1.9277</v>
      </c>
      <c r="L95" s="15">
        <v>2.64E-2</v>
      </c>
      <c r="M95" s="15">
        <v>0.69499999999999995</v>
      </c>
      <c r="N95" s="15">
        <v>0.39600000000000002</v>
      </c>
      <c r="O95" s="15">
        <v>14</v>
      </c>
      <c r="P95" s="15">
        <v>18</v>
      </c>
      <c r="Q95" s="15">
        <v>26</v>
      </c>
      <c r="R95" s="15">
        <v>28</v>
      </c>
      <c r="S95" s="15">
        <v>4</v>
      </c>
      <c r="T95" s="15">
        <v>946.2</v>
      </c>
      <c r="U95" s="15">
        <v>3870.3</v>
      </c>
      <c r="V95" s="15">
        <v>0.55400000000000005</v>
      </c>
      <c r="W95" s="15">
        <v>0.751</v>
      </c>
      <c r="X95" s="15" t="s">
        <v>5770</v>
      </c>
      <c r="Y95" s="15">
        <v>2.85</v>
      </c>
      <c r="Z95" s="15">
        <v>5</v>
      </c>
      <c r="AA95" s="15" t="s">
        <v>477</v>
      </c>
      <c r="AB95" s="15" t="s">
        <v>1708</v>
      </c>
      <c r="AC95" s="15">
        <v>0.63</v>
      </c>
      <c r="AD95" s="15" t="s">
        <v>5771</v>
      </c>
    </row>
    <row r="96" spans="1:30" x14ac:dyDescent="0.3">
      <c r="A96" s="14" t="s">
        <v>5873</v>
      </c>
      <c r="B96" s="14" t="s">
        <v>3073</v>
      </c>
      <c r="C96" s="14" t="s">
        <v>283</v>
      </c>
      <c r="D96" s="14">
        <v>42</v>
      </c>
      <c r="E96" s="14">
        <v>142</v>
      </c>
      <c r="F96" s="14">
        <v>37</v>
      </c>
      <c r="G96" s="14">
        <v>18.5</v>
      </c>
      <c r="H96" s="14">
        <v>17.687000000000001</v>
      </c>
      <c r="I96" s="14">
        <v>37.646999999999998</v>
      </c>
      <c r="J96" s="14">
        <v>2.0350000000000001</v>
      </c>
      <c r="K96" s="14">
        <v>14.6061</v>
      </c>
      <c r="L96" s="14">
        <v>7.2700000000000001E-2</v>
      </c>
      <c r="M96" s="14">
        <v>0.86299999999999999</v>
      </c>
      <c r="N96" s="14">
        <v>0.77600000000000002</v>
      </c>
      <c r="O96" s="14">
        <v>11</v>
      </c>
      <c r="P96" s="14">
        <v>9</v>
      </c>
      <c r="Q96" s="14">
        <v>11</v>
      </c>
      <c r="R96" s="14">
        <v>22</v>
      </c>
      <c r="S96" s="14">
        <v>4</v>
      </c>
      <c r="T96" s="14">
        <v>905.7</v>
      </c>
      <c r="U96" s="14">
        <v>5283.2</v>
      </c>
      <c r="V96" s="14">
        <v>0.90400000000000003</v>
      </c>
      <c r="W96" s="14">
        <v>0.83</v>
      </c>
      <c r="X96" s="14" t="s">
        <v>5787</v>
      </c>
      <c r="Y96" s="14">
        <v>12.96</v>
      </c>
      <c r="Z96" s="14">
        <v>3</v>
      </c>
      <c r="AA96" s="14" t="s">
        <v>526</v>
      </c>
      <c r="AB96" s="14" t="s">
        <v>1625</v>
      </c>
      <c r="AC96" s="14">
        <v>0.89100000000000001</v>
      </c>
      <c r="AD96" s="14" t="s">
        <v>5771</v>
      </c>
    </row>
    <row r="97" spans="1:30" x14ac:dyDescent="0.3">
      <c r="A97" s="15" t="s">
        <v>5874</v>
      </c>
      <c r="B97" s="15" t="s">
        <v>3075</v>
      </c>
      <c r="C97" s="15" t="s">
        <v>880</v>
      </c>
      <c r="D97" s="15">
        <v>0</v>
      </c>
      <c r="E97" s="15">
        <v>136</v>
      </c>
      <c r="F97" s="15">
        <v>115</v>
      </c>
      <c r="G97" s="15">
        <v>57.5</v>
      </c>
      <c r="H97" s="15">
        <v>7.5270000000000001</v>
      </c>
      <c r="I97" s="15">
        <v>8.6140000000000008</v>
      </c>
      <c r="J97" s="15">
        <v>0.14979999999999999</v>
      </c>
      <c r="K97" s="15">
        <v>1.0209999999999999</v>
      </c>
      <c r="L97" s="15">
        <v>0.22189999999999999</v>
      </c>
      <c r="M97" s="15">
        <v>0.71399999999999997</v>
      </c>
      <c r="N97" s="15">
        <v>0.79800000000000004</v>
      </c>
      <c r="O97" s="15">
        <v>9</v>
      </c>
      <c r="P97" s="15">
        <v>14</v>
      </c>
      <c r="Q97" s="15">
        <v>20</v>
      </c>
      <c r="R97" s="15">
        <v>7</v>
      </c>
      <c r="S97" s="15">
        <v>0</v>
      </c>
      <c r="T97" s="15">
        <v>467</v>
      </c>
      <c r="U97" s="15">
        <v>4591.5</v>
      </c>
      <c r="V97" s="15">
        <v>0.71899999999999997</v>
      </c>
      <c r="W97" s="15">
        <v>0.86</v>
      </c>
      <c r="X97" s="15" t="s">
        <v>5773</v>
      </c>
      <c r="Y97" s="15">
        <v>8.69</v>
      </c>
      <c r="Z97" s="15">
        <v>2</v>
      </c>
      <c r="AA97" s="15" t="s">
        <v>298</v>
      </c>
      <c r="AB97" s="15" t="s">
        <v>1515</v>
      </c>
      <c r="AC97" s="15">
        <v>0.9</v>
      </c>
      <c r="AD97" s="15" t="s">
        <v>5771</v>
      </c>
    </row>
    <row r="98" spans="1:30" x14ac:dyDescent="0.3">
      <c r="A98" s="14" t="s">
        <v>5875</v>
      </c>
      <c r="B98" s="14" t="s">
        <v>3077</v>
      </c>
      <c r="C98" s="14" t="s">
        <v>385</v>
      </c>
      <c r="D98" s="14">
        <v>18</v>
      </c>
      <c r="E98" s="14">
        <v>119</v>
      </c>
      <c r="F98" s="14">
        <v>149</v>
      </c>
      <c r="G98" s="14">
        <v>74.5</v>
      </c>
      <c r="H98" s="14">
        <v>10.565</v>
      </c>
      <c r="I98" s="14">
        <v>23.661999999999999</v>
      </c>
      <c r="J98" s="14">
        <v>0.31759999999999999</v>
      </c>
      <c r="K98" s="14">
        <v>2.2965</v>
      </c>
      <c r="L98" s="14">
        <v>0.107</v>
      </c>
      <c r="M98" s="14">
        <v>1.1759999999999999</v>
      </c>
      <c r="N98" s="14">
        <v>0.64700000000000002</v>
      </c>
      <c r="O98" s="14">
        <v>7</v>
      </c>
      <c r="P98" s="14">
        <v>12</v>
      </c>
      <c r="Q98" s="14">
        <v>9</v>
      </c>
      <c r="R98" s="14">
        <v>31</v>
      </c>
      <c r="S98" s="14">
        <v>16</v>
      </c>
      <c r="T98" s="14">
        <v>766.7</v>
      </c>
      <c r="U98" s="14">
        <v>4961.2</v>
      </c>
      <c r="V98" s="14">
        <v>0.47799999999999998</v>
      </c>
      <c r="W98" s="14">
        <v>0.81200000000000006</v>
      </c>
      <c r="X98" s="14" t="s">
        <v>5785</v>
      </c>
      <c r="Y98" s="14">
        <v>4.6500000000000004</v>
      </c>
      <c r="Z98" s="14">
        <v>2</v>
      </c>
      <c r="AA98" s="14" t="s">
        <v>253</v>
      </c>
      <c r="AB98" s="14" t="s">
        <v>1578</v>
      </c>
      <c r="AC98" s="14">
        <v>0.77900000000000003</v>
      </c>
      <c r="AD98" s="14" t="s">
        <v>5771</v>
      </c>
    </row>
    <row r="99" spans="1:30" x14ac:dyDescent="0.3">
      <c r="A99" s="15" t="s">
        <v>5876</v>
      </c>
      <c r="B99" s="15" t="s">
        <v>3079</v>
      </c>
      <c r="C99" s="15" t="s">
        <v>416</v>
      </c>
      <c r="D99" s="15">
        <v>1</v>
      </c>
      <c r="E99" s="15">
        <v>105</v>
      </c>
      <c r="F99" s="15">
        <v>222</v>
      </c>
      <c r="G99" s="15">
        <v>44.4</v>
      </c>
      <c r="H99" s="15">
        <v>9.3089999999999993</v>
      </c>
      <c r="I99" s="15">
        <v>19.231999999999999</v>
      </c>
      <c r="J99" s="15">
        <v>0.43319999999999997</v>
      </c>
      <c r="K99" s="15">
        <v>2.2736000000000001</v>
      </c>
      <c r="L99" s="15">
        <v>0.184</v>
      </c>
      <c r="M99" s="15">
        <v>0.32500000000000001</v>
      </c>
      <c r="N99" s="15">
        <v>0.312</v>
      </c>
      <c r="O99" s="15">
        <v>10</v>
      </c>
      <c r="P99" s="15">
        <v>6</v>
      </c>
      <c r="Q99" s="15">
        <v>16</v>
      </c>
      <c r="R99" s="15">
        <v>20</v>
      </c>
      <c r="S99" s="15">
        <v>15</v>
      </c>
      <c r="T99" s="15">
        <v>567.20000000000005</v>
      </c>
      <c r="U99" s="15">
        <v>3433.4</v>
      </c>
      <c r="V99" s="15">
        <v>0.186</v>
      </c>
      <c r="W99" s="15">
        <v>0.96499999999999997</v>
      </c>
      <c r="X99" s="15" t="s">
        <v>5777</v>
      </c>
      <c r="Y99" s="15">
        <v>10.63</v>
      </c>
      <c r="Z99" s="15">
        <v>8</v>
      </c>
      <c r="AA99" s="15" t="s">
        <v>306</v>
      </c>
      <c r="AB99" s="15" t="s">
        <v>1486</v>
      </c>
      <c r="AC99" s="15">
        <v>0.78</v>
      </c>
      <c r="AD99" s="15" t="s">
        <v>5771</v>
      </c>
    </row>
    <row r="100" spans="1:30" x14ac:dyDescent="0.3">
      <c r="A100" s="14" t="s">
        <v>5877</v>
      </c>
      <c r="B100" s="14" t="s">
        <v>3081</v>
      </c>
      <c r="C100" s="14" t="s">
        <v>880</v>
      </c>
      <c r="D100" s="14">
        <v>3</v>
      </c>
      <c r="E100" s="14">
        <v>125</v>
      </c>
      <c r="F100" s="14">
        <v>127</v>
      </c>
      <c r="G100" s="14">
        <v>254</v>
      </c>
      <c r="H100" s="14">
        <v>10.744</v>
      </c>
      <c r="I100" s="14">
        <v>16.879000000000001</v>
      </c>
      <c r="J100" s="14">
        <v>6.6500000000000004E-2</v>
      </c>
      <c r="K100" s="14">
        <v>0.18279999999999999</v>
      </c>
      <c r="L100" s="14">
        <v>8.7099999999999997E-2</v>
      </c>
      <c r="M100" s="14">
        <v>1.105</v>
      </c>
      <c r="N100" s="14">
        <v>0.627</v>
      </c>
      <c r="O100" s="14">
        <v>17</v>
      </c>
      <c r="P100" s="14">
        <v>6</v>
      </c>
      <c r="Q100" s="14">
        <v>5</v>
      </c>
      <c r="R100" s="14">
        <v>9</v>
      </c>
      <c r="S100" s="14">
        <v>4</v>
      </c>
      <c r="T100" s="14">
        <v>372.5</v>
      </c>
      <c r="U100" s="14">
        <v>6679.6</v>
      </c>
      <c r="V100" s="14">
        <v>0.94799999999999995</v>
      </c>
      <c r="W100" s="14">
        <v>0.72199999999999998</v>
      </c>
      <c r="X100" s="14" t="s">
        <v>5773</v>
      </c>
      <c r="Y100" s="14">
        <v>12.92</v>
      </c>
      <c r="Z100" s="14">
        <v>3</v>
      </c>
      <c r="AA100" s="14" t="s">
        <v>231</v>
      </c>
      <c r="AB100" s="14" t="s">
        <v>1539</v>
      </c>
      <c r="AC100" s="14">
        <v>0.60899999999999999</v>
      </c>
      <c r="AD100" s="14" t="s">
        <v>5771</v>
      </c>
    </row>
    <row r="101" spans="1:30" x14ac:dyDescent="0.3">
      <c r="A101" s="15" t="s">
        <v>5878</v>
      </c>
      <c r="B101" s="15" t="s">
        <v>3083</v>
      </c>
      <c r="C101" s="15" t="s">
        <v>299</v>
      </c>
      <c r="D101" s="15">
        <v>49</v>
      </c>
      <c r="E101" s="15">
        <v>191</v>
      </c>
      <c r="F101" s="15">
        <v>216</v>
      </c>
      <c r="G101" s="15">
        <v>108</v>
      </c>
      <c r="H101" s="15">
        <v>16.946999999999999</v>
      </c>
      <c r="I101" s="15">
        <v>58.713999999999999</v>
      </c>
      <c r="J101" s="15">
        <v>0.54359999999999997</v>
      </c>
      <c r="K101" s="15">
        <v>2.9679000000000002</v>
      </c>
      <c r="L101" s="15">
        <v>0.24740000000000001</v>
      </c>
      <c r="M101" s="15">
        <v>0.221</v>
      </c>
      <c r="N101" s="15">
        <v>0.67300000000000004</v>
      </c>
      <c r="O101" s="15">
        <v>2</v>
      </c>
      <c r="P101" s="15">
        <v>11</v>
      </c>
      <c r="Q101" s="15">
        <v>19</v>
      </c>
      <c r="R101" s="15">
        <v>18</v>
      </c>
      <c r="S101" s="15">
        <v>10</v>
      </c>
      <c r="T101" s="15">
        <v>583.70000000000005</v>
      </c>
      <c r="U101" s="15">
        <v>6664.2</v>
      </c>
      <c r="V101" s="15">
        <v>0.45700000000000002</v>
      </c>
      <c r="W101" s="15">
        <v>0.81899999999999995</v>
      </c>
      <c r="X101" s="15" t="s">
        <v>5785</v>
      </c>
      <c r="Y101" s="15">
        <v>16.260000000000002</v>
      </c>
      <c r="Z101" s="15">
        <v>3</v>
      </c>
      <c r="AA101" s="15" t="s">
        <v>391</v>
      </c>
      <c r="AB101" s="15" t="s">
        <v>1642</v>
      </c>
      <c r="AC101" s="15">
        <v>0.96799999999999997</v>
      </c>
      <c r="AD101" s="15" t="s">
        <v>5771</v>
      </c>
    </row>
    <row r="102" spans="1:30" x14ac:dyDescent="0.3">
      <c r="A102" s="14" t="s">
        <v>5879</v>
      </c>
      <c r="B102" s="14" t="s">
        <v>3085</v>
      </c>
      <c r="C102" s="14" t="s">
        <v>355</v>
      </c>
      <c r="D102" s="14">
        <v>7</v>
      </c>
      <c r="E102" s="14">
        <v>214</v>
      </c>
      <c r="F102" s="14">
        <v>138</v>
      </c>
      <c r="G102" s="14">
        <v>27.6</v>
      </c>
      <c r="H102" s="14">
        <v>16.786000000000001</v>
      </c>
      <c r="I102" s="14">
        <v>49.32</v>
      </c>
      <c r="J102" s="14">
        <v>1.7869999999999999</v>
      </c>
      <c r="K102" s="14">
        <v>9.6623000000000001</v>
      </c>
      <c r="L102" s="14">
        <v>0.20499999999999999</v>
      </c>
      <c r="M102" s="14">
        <v>0.67200000000000004</v>
      </c>
      <c r="N102" s="14">
        <v>0.81</v>
      </c>
      <c r="O102" s="14">
        <v>9</v>
      </c>
      <c r="P102" s="14">
        <v>17</v>
      </c>
      <c r="Q102" s="14">
        <v>2</v>
      </c>
      <c r="R102" s="14">
        <v>29</v>
      </c>
      <c r="S102" s="14">
        <v>18</v>
      </c>
      <c r="T102" s="14">
        <v>410.4</v>
      </c>
      <c r="U102" s="14">
        <v>4947.7</v>
      </c>
      <c r="V102" s="14">
        <v>9.9000000000000005E-2</v>
      </c>
      <c r="W102" s="14">
        <v>0.78300000000000003</v>
      </c>
      <c r="X102" s="14" t="s">
        <v>5782</v>
      </c>
      <c r="Y102" s="14">
        <v>3.4</v>
      </c>
      <c r="Z102" s="14">
        <v>5</v>
      </c>
      <c r="AA102" s="14" t="s">
        <v>253</v>
      </c>
      <c r="AB102" s="14" t="s">
        <v>1602</v>
      </c>
      <c r="AC102" s="14">
        <v>0.748</v>
      </c>
      <c r="AD102" s="14" t="s">
        <v>5771</v>
      </c>
    </row>
    <row r="103" spans="1:30" x14ac:dyDescent="0.3">
      <c r="A103" s="15" t="s">
        <v>5880</v>
      </c>
      <c r="B103" s="15" t="s">
        <v>3087</v>
      </c>
      <c r="C103" s="15" t="s">
        <v>470</v>
      </c>
      <c r="D103" s="15">
        <v>33</v>
      </c>
      <c r="E103" s="15">
        <v>141</v>
      </c>
      <c r="F103" s="15">
        <v>222</v>
      </c>
      <c r="G103" s="15">
        <v>111</v>
      </c>
      <c r="H103" s="15">
        <v>13.193</v>
      </c>
      <c r="I103" s="15">
        <v>21.116</v>
      </c>
      <c r="J103" s="15">
        <v>0.19020000000000001</v>
      </c>
      <c r="K103" s="15">
        <v>1.0925</v>
      </c>
      <c r="L103" s="15">
        <v>0.129</v>
      </c>
      <c r="M103" s="15">
        <v>0.25</v>
      </c>
      <c r="N103" s="15">
        <v>0.58599999999999997</v>
      </c>
      <c r="O103" s="15">
        <v>13</v>
      </c>
      <c r="P103" s="15">
        <v>18</v>
      </c>
      <c r="Q103" s="15">
        <v>15</v>
      </c>
      <c r="R103" s="15">
        <v>8</v>
      </c>
      <c r="S103" s="15">
        <v>3</v>
      </c>
      <c r="T103" s="15">
        <v>519.29999999999995</v>
      </c>
      <c r="U103" s="15">
        <v>6807.1</v>
      </c>
      <c r="V103" s="15">
        <v>0.46800000000000003</v>
      </c>
      <c r="W103" s="15">
        <v>0.96299999999999997</v>
      </c>
      <c r="X103" s="15" t="s">
        <v>5775</v>
      </c>
      <c r="Y103" s="15">
        <v>3.21</v>
      </c>
      <c r="Z103" s="15">
        <v>8</v>
      </c>
      <c r="AA103" s="15" t="s">
        <v>391</v>
      </c>
      <c r="AB103" s="15" t="s">
        <v>1571</v>
      </c>
      <c r="AC103" s="15">
        <v>0.89200000000000002</v>
      </c>
      <c r="AD103" s="15" t="s">
        <v>5771</v>
      </c>
    </row>
    <row r="104" spans="1:30" x14ac:dyDescent="0.3">
      <c r="A104" s="14" t="s">
        <v>5881</v>
      </c>
      <c r="B104" s="14" t="s">
        <v>3089</v>
      </c>
      <c r="C104" s="14" t="s">
        <v>398</v>
      </c>
      <c r="D104" s="14">
        <v>37</v>
      </c>
      <c r="E104" s="14">
        <v>151</v>
      </c>
      <c r="F104" s="14">
        <v>15</v>
      </c>
      <c r="G104" s="14">
        <v>3</v>
      </c>
      <c r="H104" s="14">
        <v>7.5350000000000001</v>
      </c>
      <c r="I104" s="14">
        <v>17.721</v>
      </c>
      <c r="J104" s="14">
        <v>5.907</v>
      </c>
      <c r="K104" s="14">
        <v>30.21</v>
      </c>
      <c r="L104" s="14">
        <v>0.19359999999999999</v>
      </c>
      <c r="M104" s="14">
        <v>0.496</v>
      </c>
      <c r="N104" s="14">
        <v>0.56000000000000005</v>
      </c>
      <c r="O104" s="14">
        <v>4</v>
      </c>
      <c r="P104" s="14">
        <v>5</v>
      </c>
      <c r="Q104" s="14">
        <v>4</v>
      </c>
      <c r="R104" s="14">
        <v>21</v>
      </c>
      <c r="S104" s="14">
        <v>16</v>
      </c>
      <c r="T104" s="14">
        <v>668.8</v>
      </c>
      <c r="U104" s="14">
        <v>2791.6</v>
      </c>
      <c r="V104" s="14">
        <v>0.58799999999999997</v>
      </c>
      <c r="W104" s="14">
        <v>0.93799999999999994</v>
      </c>
      <c r="X104" s="14" t="s">
        <v>5787</v>
      </c>
      <c r="Y104" s="14">
        <v>11.97</v>
      </c>
      <c r="Z104" s="14">
        <v>5</v>
      </c>
      <c r="AA104" s="14" t="s">
        <v>350</v>
      </c>
      <c r="AB104" s="14" t="s">
        <v>1550</v>
      </c>
      <c r="AC104" s="14">
        <v>0.78400000000000003</v>
      </c>
      <c r="AD104" s="14" t="s">
        <v>5771</v>
      </c>
    </row>
    <row r="105" spans="1:30" x14ac:dyDescent="0.3">
      <c r="A105" s="15" t="s">
        <v>5882</v>
      </c>
      <c r="B105" s="15" t="s">
        <v>3091</v>
      </c>
      <c r="C105" s="15" t="s">
        <v>451</v>
      </c>
      <c r="D105" s="15">
        <v>31</v>
      </c>
      <c r="E105" s="15">
        <v>227</v>
      </c>
      <c r="F105" s="15">
        <v>177</v>
      </c>
      <c r="G105" s="15">
        <v>88.5</v>
      </c>
      <c r="H105" s="15">
        <v>5.0590000000000002</v>
      </c>
      <c r="I105" s="15">
        <v>16.411999999999999</v>
      </c>
      <c r="J105" s="15">
        <v>0.18540000000000001</v>
      </c>
      <c r="K105" s="15">
        <v>1.1425000000000001</v>
      </c>
      <c r="L105" s="15">
        <v>0.2495</v>
      </c>
      <c r="M105" s="15">
        <v>0.78800000000000003</v>
      </c>
      <c r="N105" s="15">
        <v>0.26700000000000002</v>
      </c>
      <c r="O105" s="15">
        <v>5</v>
      </c>
      <c r="P105" s="15">
        <v>12</v>
      </c>
      <c r="Q105" s="15">
        <v>5</v>
      </c>
      <c r="R105" s="15">
        <v>27</v>
      </c>
      <c r="S105" s="15">
        <v>1</v>
      </c>
      <c r="T105" s="15">
        <v>1034.3</v>
      </c>
      <c r="U105" s="15">
        <v>8253.2999999999993</v>
      </c>
      <c r="V105" s="15">
        <v>0.28599999999999998</v>
      </c>
      <c r="W105" s="15">
        <v>0.94099999999999995</v>
      </c>
      <c r="X105" s="15" t="s">
        <v>5796</v>
      </c>
      <c r="Y105" s="15">
        <v>13.37</v>
      </c>
      <c r="Z105" s="15">
        <v>8</v>
      </c>
      <c r="AA105" s="15" t="s">
        <v>526</v>
      </c>
      <c r="AB105" s="15" t="s">
        <v>1560</v>
      </c>
      <c r="AC105" s="15">
        <v>0.70399999999999996</v>
      </c>
      <c r="AD105" s="15" t="s">
        <v>5771</v>
      </c>
    </row>
    <row r="106" spans="1:30" x14ac:dyDescent="0.3">
      <c r="A106" s="14" t="s">
        <v>5883</v>
      </c>
      <c r="B106" s="14" t="s">
        <v>3093</v>
      </c>
      <c r="C106" s="14" t="s">
        <v>299</v>
      </c>
      <c r="D106" s="14">
        <v>46</v>
      </c>
      <c r="E106" s="14">
        <v>211</v>
      </c>
      <c r="F106" s="14">
        <v>119</v>
      </c>
      <c r="G106" s="14">
        <v>23.8</v>
      </c>
      <c r="H106" s="14">
        <v>20.802</v>
      </c>
      <c r="I106" s="14">
        <v>35.863</v>
      </c>
      <c r="J106" s="14">
        <v>1.5067999999999999</v>
      </c>
      <c r="K106" s="14">
        <v>9.6526999999999994</v>
      </c>
      <c r="L106" s="14">
        <v>0.1036</v>
      </c>
      <c r="M106" s="14">
        <v>1.355</v>
      </c>
      <c r="N106" s="14">
        <v>0.17</v>
      </c>
      <c r="O106" s="14">
        <v>3</v>
      </c>
      <c r="P106" s="14">
        <v>3</v>
      </c>
      <c r="Q106" s="14">
        <v>5</v>
      </c>
      <c r="R106" s="14">
        <v>21</v>
      </c>
      <c r="S106" s="14">
        <v>15</v>
      </c>
      <c r="T106" s="14">
        <v>646.70000000000005</v>
      </c>
      <c r="U106" s="14">
        <v>3734.2</v>
      </c>
      <c r="V106" s="14">
        <v>0.9</v>
      </c>
      <c r="W106" s="14">
        <v>0.92500000000000004</v>
      </c>
      <c r="X106" s="14" t="s">
        <v>5791</v>
      </c>
      <c r="Y106" s="14">
        <v>7.33</v>
      </c>
      <c r="Z106" s="14">
        <v>5</v>
      </c>
      <c r="AA106" s="14" t="s">
        <v>526</v>
      </c>
      <c r="AB106" s="14" t="s">
        <v>1677</v>
      </c>
      <c r="AC106" s="14">
        <v>0.92800000000000005</v>
      </c>
      <c r="AD106" s="14" t="s">
        <v>5771</v>
      </c>
    </row>
    <row r="107" spans="1:30" x14ac:dyDescent="0.3">
      <c r="A107" s="15" t="s">
        <v>5884</v>
      </c>
      <c r="B107" s="15" t="s">
        <v>3095</v>
      </c>
      <c r="C107" s="15" t="s">
        <v>283</v>
      </c>
      <c r="D107" s="15">
        <v>38</v>
      </c>
      <c r="E107" s="15">
        <v>106</v>
      </c>
      <c r="F107" s="15">
        <v>199</v>
      </c>
      <c r="G107" s="15">
        <v>39.799999999999997</v>
      </c>
      <c r="H107" s="15">
        <v>23.001999999999999</v>
      </c>
      <c r="I107" s="15">
        <v>56.354999999999997</v>
      </c>
      <c r="J107" s="15">
        <v>1.4159999999999999</v>
      </c>
      <c r="K107" s="15">
        <v>4.4226999999999999</v>
      </c>
      <c r="L107" s="15">
        <v>0.13539999999999999</v>
      </c>
      <c r="M107" s="15">
        <v>0.27200000000000002</v>
      </c>
      <c r="N107" s="15">
        <v>0.219</v>
      </c>
      <c r="O107" s="15">
        <v>0</v>
      </c>
      <c r="P107" s="15">
        <v>1</v>
      </c>
      <c r="Q107" s="15">
        <v>5</v>
      </c>
      <c r="R107" s="15">
        <v>17</v>
      </c>
      <c r="S107" s="15">
        <v>12</v>
      </c>
      <c r="T107" s="15">
        <v>794.9</v>
      </c>
      <c r="U107" s="15">
        <v>3380</v>
      </c>
      <c r="V107" s="15">
        <v>0.56899999999999995</v>
      </c>
      <c r="W107" s="15">
        <v>0.77900000000000003</v>
      </c>
      <c r="X107" s="15" t="s">
        <v>5770</v>
      </c>
      <c r="Y107" s="15">
        <v>7.96</v>
      </c>
      <c r="Z107" s="15">
        <v>5</v>
      </c>
      <c r="AA107" s="15" t="s">
        <v>244</v>
      </c>
      <c r="AB107" s="15" t="s">
        <v>1539</v>
      </c>
      <c r="AC107" s="15">
        <v>0.63</v>
      </c>
      <c r="AD107" s="15" t="s">
        <v>5771</v>
      </c>
    </row>
    <row r="108" spans="1:30" x14ac:dyDescent="0.3">
      <c r="A108" s="14" t="s">
        <v>5885</v>
      </c>
      <c r="B108" s="14" t="s">
        <v>3097</v>
      </c>
      <c r="C108" s="14" t="s">
        <v>315</v>
      </c>
      <c r="D108" s="14">
        <v>37</v>
      </c>
      <c r="E108" s="14">
        <v>216</v>
      </c>
      <c r="F108" s="14">
        <v>85</v>
      </c>
      <c r="G108" s="14">
        <v>170</v>
      </c>
      <c r="H108" s="14">
        <v>5.8129999999999997</v>
      </c>
      <c r="I108" s="14">
        <v>10.673999999999999</v>
      </c>
      <c r="J108" s="14">
        <v>6.2799999999999995E-2</v>
      </c>
      <c r="K108" s="14">
        <v>0.33179999999999998</v>
      </c>
      <c r="L108" s="14">
        <v>4.1700000000000001E-2</v>
      </c>
      <c r="M108" s="14">
        <v>0.94099999999999995</v>
      </c>
      <c r="N108" s="14">
        <v>0.23100000000000001</v>
      </c>
      <c r="O108" s="14">
        <v>18</v>
      </c>
      <c r="P108" s="14">
        <v>15</v>
      </c>
      <c r="Q108" s="14">
        <v>16</v>
      </c>
      <c r="R108" s="14">
        <v>30</v>
      </c>
      <c r="S108" s="14">
        <v>1</v>
      </c>
      <c r="T108" s="14">
        <v>205.8</v>
      </c>
      <c r="U108" s="14">
        <v>912.3</v>
      </c>
      <c r="V108" s="14">
        <v>0.91700000000000004</v>
      </c>
      <c r="W108" s="14">
        <v>0.90100000000000002</v>
      </c>
      <c r="X108" s="14" t="s">
        <v>5796</v>
      </c>
      <c r="Y108" s="14">
        <v>6.55</v>
      </c>
      <c r="Z108" s="14">
        <v>2</v>
      </c>
      <c r="AA108" s="14" t="s">
        <v>206</v>
      </c>
      <c r="AB108" s="14" t="s">
        <v>1571</v>
      </c>
      <c r="AC108" s="14">
        <v>0.73299999999999998</v>
      </c>
      <c r="AD108" s="14" t="s">
        <v>5771</v>
      </c>
    </row>
    <row r="109" spans="1:30" x14ac:dyDescent="0.3">
      <c r="A109" s="15" t="s">
        <v>5886</v>
      </c>
      <c r="B109" s="15" t="s">
        <v>3099</v>
      </c>
      <c r="C109" s="15" t="s">
        <v>264</v>
      </c>
      <c r="D109" s="15">
        <v>14</v>
      </c>
      <c r="E109" s="15">
        <v>175</v>
      </c>
      <c r="F109" s="15">
        <v>193</v>
      </c>
      <c r="G109" s="15">
        <v>386</v>
      </c>
      <c r="H109" s="15">
        <v>5.4809999999999999</v>
      </c>
      <c r="I109" s="15">
        <v>9.702</v>
      </c>
      <c r="J109" s="15">
        <v>2.5100000000000001E-2</v>
      </c>
      <c r="K109" s="15">
        <v>7.3999999999999996E-2</v>
      </c>
      <c r="L109" s="15">
        <v>0.1293</v>
      </c>
      <c r="M109" s="15">
        <v>0.66100000000000003</v>
      </c>
      <c r="N109" s="15">
        <v>0.45600000000000002</v>
      </c>
      <c r="O109" s="15">
        <v>12</v>
      </c>
      <c r="P109" s="15">
        <v>8</v>
      </c>
      <c r="Q109" s="15">
        <v>16</v>
      </c>
      <c r="R109" s="15">
        <v>1</v>
      </c>
      <c r="S109" s="15">
        <v>1</v>
      </c>
      <c r="T109" s="15">
        <v>451.6</v>
      </c>
      <c r="U109" s="15">
        <v>3112.2</v>
      </c>
      <c r="V109" s="15">
        <v>0.79700000000000004</v>
      </c>
      <c r="W109" s="15">
        <v>0.90100000000000002</v>
      </c>
      <c r="X109" s="15" t="s">
        <v>5785</v>
      </c>
      <c r="Y109" s="15">
        <v>6.54</v>
      </c>
      <c r="Z109" s="15">
        <v>3</v>
      </c>
      <c r="AA109" s="15" t="s">
        <v>526</v>
      </c>
      <c r="AB109" s="15" t="s">
        <v>1638</v>
      </c>
      <c r="AC109" s="15">
        <v>0.73899999999999999</v>
      </c>
      <c r="AD109" s="15" t="s">
        <v>5771</v>
      </c>
    </row>
    <row r="110" spans="1:30" x14ac:dyDescent="0.3">
      <c r="A110" s="14" t="s">
        <v>5887</v>
      </c>
      <c r="B110" s="14" t="s">
        <v>3101</v>
      </c>
      <c r="C110" s="14" t="s">
        <v>422</v>
      </c>
      <c r="D110" s="14">
        <v>41</v>
      </c>
      <c r="E110" s="14">
        <v>161</v>
      </c>
      <c r="F110" s="14">
        <v>45</v>
      </c>
      <c r="G110" s="14">
        <v>22.5</v>
      </c>
      <c r="H110" s="14">
        <v>22.405000000000001</v>
      </c>
      <c r="I110" s="14">
        <v>52.055</v>
      </c>
      <c r="J110" s="14">
        <v>2.3136000000000001</v>
      </c>
      <c r="K110" s="14">
        <v>8.5760000000000005</v>
      </c>
      <c r="L110" s="14">
        <v>3.1099999999999999E-2</v>
      </c>
      <c r="M110" s="14">
        <v>0.58299999999999996</v>
      </c>
      <c r="N110" s="14">
        <v>0.77300000000000002</v>
      </c>
      <c r="O110" s="14">
        <v>1</v>
      </c>
      <c r="P110" s="14">
        <v>13</v>
      </c>
      <c r="Q110" s="14">
        <v>28</v>
      </c>
      <c r="R110" s="14">
        <v>11</v>
      </c>
      <c r="S110" s="14">
        <v>18</v>
      </c>
      <c r="T110" s="14">
        <v>525</v>
      </c>
      <c r="U110" s="14">
        <v>540.5</v>
      </c>
      <c r="V110" s="14">
        <v>0.20799999999999999</v>
      </c>
      <c r="W110" s="14">
        <v>0.85699999999999998</v>
      </c>
      <c r="X110" s="14" t="s">
        <v>5787</v>
      </c>
      <c r="Y110" s="14">
        <v>4.33</v>
      </c>
      <c r="Z110" s="14">
        <v>8</v>
      </c>
      <c r="AA110" s="14" t="s">
        <v>342</v>
      </c>
      <c r="AB110" s="14" t="s">
        <v>1560</v>
      </c>
      <c r="AC110" s="14">
        <v>0.70399999999999996</v>
      </c>
      <c r="AD110" s="14" t="s">
        <v>5771</v>
      </c>
    </row>
    <row r="111" spans="1:30" x14ac:dyDescent="0.3">
      <c r="A111" s="15" t="s">
        <v>5888</v>
      </c>
      <c r="B111" s="15" t="s">
        <v>3103</v>
      </c>
      <c r="C111" s="15" t="s">
        <v>532</v>
      </c>
      <c r="D111" s="15">
        <v>45</v>
      </c>
      <c r="E111" s="15">
        <v>170</v>
      </c>
      <c r="F111" s="15">
        <v>68</v>
      </c>
      <c r="G111" s="15">
        <v>136</v>
      </c>
      <c r="H111" s="15">
        <v>4.1420000000000003</v>
      </c>
      <c r="I111" s="15">
        <v>4.431</v>
      </c>
      <c r="J111" s="15">
        <v>3.2599999999999997E-2</v>
      </c>
      <c r="K111" s="15">
        <v>0.25240000000000001</v>
      </c>
      <c r="L111" s="15">
        <v>0.1678</v>
      </c>
      <c r="M111" s="15">
        <v>0.61199999999999999</v>
      </c>
      <c r="N111" s="15">
        <v>0.316</v>
      </c>
      <c r="O111" s="15">
        <v>13</v>
      </c>
      <c r="P111" s="15">
        <v>4</v>
      </c>
      <c r="Q111" s="15">
        <v>1</v>
      </c>
      <c r="R111" s="15">
        <v>19</v>
      </c>
      <c r="S111" s="15">
        <v>18</v>
      </c>
      <c r="T111" s="15">
        <v>881.4</v>
      </c>
      <c r="U111" s="15">
        <v>1230</v>
      </c>
      <c r="V111" s="15">
        <v>0.78400000000000003</v>
      </c>
      <c r="W111" s="15">
        <v>0.80100000000000005</v>
      </c>
      <c r="X111" s="15" t="s">
        <v>5773</v>
      </c>
      <c r="Y111" s="15">
        <v>5.51</v>
      </c>
      <c r="Z111" s="15">
        <v>5</v>
      </c>
      <c r="AA111" s="15" t="s">
        <v>298</v>
      </c>
      <c r="AB111" s="15" t="s">
        <v>1638</v>
      </c>
      <c r="AC111" s="15">
        <v>0.73899999999999999</v>
      </c>
      <c r="AD111" s="15" t="s">
        <v>5771</v>
      </c>
    </row>
    <row r="112" spans="1:30" x14ac:dyDescent="0.3">
      <c r="A112" s="14" t="s">
        <v>5889</v>
      </c>
      <c r="B112" s="14" t="s">
        <v>3105</v>
      </c>
      <c r="C112" s="14" t="s">
        <v>232</v>
      </c>
      <c r="D112" s="14">
        <v>22</v>
      </c>
      <c r="E112" s="14">
        <v>68</v>
      </c>
      <c r="F112" s="14">
        <v>72</v>
      </c>
      <c r="G112" s="14">
        <v>14.4</v>
      </c>
      <c r="H112" s="14">
        <v>7.8419999999999996</v>
      </c>
      <c r="I112" s="14">
        <v>9.4309999999999992</v>
      </c>
      <c r="J112" s="14">
        <v>0.65490000000000004</v>
      </c>
      <c r="K112" s="14">
        <v>5.0410000000000004</v>
      </c>
      <c r="L112" s="14">
        <v>0.18940000000000001</v>
      </c>
      <c r="M112" s="14">
        <v>0.371</v>
      </c>
      <c r="N112" s="14">
        <v>0.36899999999999999</v>
      </c>
      <c r="O112" s="14">
        <v>9</v>
      </c>
      <c r="P112" s="14">
        <v>9</v>
      </c>
      <c r="Q112" s="14">
        <v>1</v>
      </c>
      <c r="R112" s="14">
        <v>18</v>
      </c>
      <c r="S112" s="14">
        <v>16</v>
      </c>
      <c r="T112" s="14">
        <v>1077.4000000000001</v>
      </c>
      <c r="U112" s="14">
        <v>6966.9</v>
      </c>
      <c r="V112" s="14">
        <v>0.58499999999999996</v>
      </c>
      <c r="W112" s="14">
        <v>0.80700000000000005</v>
      </c>
      <c r="X112" s="14" t="s">
        <v>5791</v>
      </c>
      <c r="Y112" s="14">
        <v>15.15</v>
      </c>
      <c r="Z112" s="14">
        <v>8</v>
      </c>
      <c r="AA112" s="14" t="s">
        <v>363</v>
      </c>
      <c r="AB112" s="14" t="s">
        <v>1619</v>
      </c>
      <c r="AC112" s="14">
        <v>0.60499999999999998</v>
      </c>
      <c r="AD112" s="14" t="s">
        <v>5771</v>
      </c>
    </row>
    <row r="113" spans="1:30" x14ac:dyDescent="0.3">
      <c r="A113" s="15" t="s">
        <v>5890</v>
      </c>
      <c r="B113" s="15" t="s">
        <v>3107</v>
      </c>
      <c r="C113" s="15" t="s">
        <v>374</v>
      </c>
      <c r="D113" s="15">
        <v>11</v>
      </c>
      <c r="E113" s="15">
        <v>214</v>
      </c>
      <c r="F113" s="15">
        <v>146</v>
      </c>
      <c r="G113" s="15">
        <v>29.2</v>
      </c>
      <c r="H113" s="15">
        <v>0.498</v>
      </c>
      <c r="I113" s="15">
        <v>1.1539999999999999</v>
      </c>
      <c r="J113" s="15">
        <v>3.95E-2</v>
      </c>
      <c r="K113" s="15">
        <v>0.17230000000000001</v>
      </c>
      <c r="L113" s="15">
        <v>0.1115</v>
      </c>
      <c r="M113" s="15">
        <v>0.45200000000000001</v>
      </c>
      <c r="N113" s="15">
        <v>0.81799999999999995</v>
      </c>
      <c r="O113" s="15">
        <v>17</v>
      </c>
      <c r="P113" s="15">
        <v>0</v>
      </c>
      <c r="Q113" s="15">
        <v>22</v>
      </c>
      <c r="R113" s="15">
        <v>12</v>
      </c>
      <c r="S113" s="15">
        <v>6</v>
      </c>
      <c r="T113" s="15">
        <v>1094.8</v>
      </c>
      <c r="U113" s="15">
        <v>4837.1000000000004</v>
      </c>
      <c r="V113" s="15">
        <v>0.58099999999999996</v>
      </c>
      <c r="W113" s="15">
        <v>0.76600000000000001</v>
      </c>
      <c r="X113" s="15" t="s">
        <v>5775</v>
      </c>
      <c r="Y113" s="15">
        <v>4.43</v>
      </c>
      <c r="Z113" s="15">
        <v>8</v>
      </c>
      <c r="AA113" s="15" t="s">
        <v>336</v>
      </c>
      <c r="AB113" s="15" t="s">
        <v>1738</v>
      </c>
      <c r="AC113" s="15">
        <v>0.69</v>
      </c>
      <c r="AD113" s="15" t="s">
        <v>5771</v>
      </c>
    </row>
    <row r="114" spans="1:30" x14ac:dyDescent="0.3">
      <c r="A114" s="14" t="s">
        <v>5891</v>
      </c>
      <c r="B114" s="14" t="s">
        <v>3109</v>
      </c>
      <c r="C114" s="14" t="s">
        <v>532</v>
      </c>
      <c r="D114" s="14">
        <v>13</v>
      </c>
      <c r="E114" s="14">
        <v>62</v>
      </c>
      <c r="F114" s="14">
        <v>94</v>
      </c>
      <c r="G114" s="14">
        <v>188</v>
      </c>
      <c r="H114" s="14">
        <v>2.944</v>
      </c>
      <c r="I114" s="14">
        <v>7.7220000000000004</v>
      </c>
      <c r="J114" s="14">
        <v>4.1099999999999998E-2</v>
      </c>
      <c r="K114" s="14">
        <v>0.27979999999999999</v>
      </c>
      <c r="L114" s="14">
        <v>0.1734</v>
      </c>
      <c r="M114" s="14">
        <v>0.83399999999999996</v>
      </c>
      <c r="N114" s="14">
        <v>0.70099999999999996</v>
      </c>
      <c r="O114" s="14">
        <v>2</v>
      </c>
      <c r="P114" s="14">
        <v>13</v>
      </c>
      <c r="Q114" s="14">
        <v>23</v>
      </c>
      <c r="R114" s="14">
        <v>28</v>
      </c>
      <c r="S114" s="14">
        <v>14</v>
      </c>
      <c r="T114" s="14">
        <v>877.1</v>
      </c>
      <c r="U114" s="14">
        <v>4509.7</v>
      </c>
      <c r="V114" s="14">
        <v>0.42299999999999999</v>
      </c>
      <c r="W114" s="14">
        <v>0.77900000000000003</v>
      </c>
      <c r="X114" s="14" t="s">
        <v>5796</v>
      </c>
      <c r="Y114" s="14">
        <v>6.46</v>
      </c>
      <c r="Z114" s="14">
        <v>3</v>
      </c>
      <c r="AA114" s="14" t="s">
        <v>282</v>
      </c>
      <c r="AB114" s="14" t="s">
        <v>1677</v>
      </c>
      <c r="AC114" s="14">
        <v>0.64100000000000001</v>
      </c>
      <c r="AD114" s="14" t="s">
        <v>5771</v>
      </c>
    </row>
    <row r="115" spans="1:30" x14ac:dyDescent="0.3">
      <c r="A115" s="15" t="s">
        <v>5892</v>
      </c>
      <c r="B115" s="15" t="s">
        <v>3111</v>
      </c>
      <c r="C115" s="15" t="s">
        <v>385</v>
      </c>
      <c r="D115" s="15">
        <v>34</v>
      </c>
      <c r="E115" s="15">
        <v>66</v>
      </c>
      <c r="F115" s="15">
        <v>219</v>
      </c>
      <c r="G115" s="15">
        <v>219</v>
      </c>
      <c r="H115" s="15">
        <v>21.632999999999999</v>
      </c>
      <c r="I115" s="15">
        <v>36.722000000000001</v>
      </c>
      <c r="J115" s="15">
        <v>0.16769999999999999</v>
      </c>
      <c r="K115" s="15">
        <v>1.1928000000000001</v>
      </c>
      <c r="L115" s="15">
        <v>0.16189999999999999</v>
      </c>
      <c r="M115" s="15">
        <v>0.34499999999999997</v>
      </c>
      <c r="N115" s="15">
        <v>0.29499999999999998</v>
      </c>
      <c r="O115" s="15">
        <v>6</v>
      </c>
      <c r="P115" s="15">
        <v>16</v>
      </c>
      <c r="Q115" s="15">
        <v>10</v>
      </c>
      <c r="R115" s="15">
        <v>22</v>
      </c>
      <c r="S115" s="15">
        <v>19</v>
      </c>
      <c r="T115" s="15">
        <v>888.1</v>
      </c>
      <c r="U115" s="15">
        <v>5346.3</v>
      </c>
      <c r="V115" s="15">
        <v>0.63200000000000001</v>
      </c>
      <c r="W115" s="15">
        <v>0.78200000000000003</v>
      </c>
      <c r="X115" s="15" t="s">
        <v>5787</v>
      </c>
      <c r="Y115" s="15">
        <v>12.16</v>
      </c>
      <c r="Z115" s="15">
        <v>3</v>
      </c>
      <c r="AA115" s="15" t="s">
        <v>456</v>
      </c>
      <c r="AB115" s="15" t="s">
        <v>1578</v>
      </c>
      <c r="AC115" s="15">
        <v>0.76100000000000001</v>
      </c>
      <c r="AD115" s="15" t="s">
        <v>5771</v>
      </c>
    </row>
    <row r="116" spans="1:30" x14ac:dyDescent="0.3">
      <c r="A116" s="14" t="s">
        <v>5893</v>
      </c>
      <c r="B116" s="14" t="s">
        <v>3113</v>
      </c>
      <c r="C116" s="14" t="s">
        <v>532</v>
      </c>
      <c r="D116" s="14">
        <v>9</v>
      </c>
      <c r="E116" s="14">
        <v>99</v>
      </c>
      <c r="F116" s="14">
        <v>18</v>
      </c>
      <c r="G116" s="14">
        <v>18</v>
      </c>
      <c r="H116" s="14">
        <v>6.6760000000000002</v>
      </c>
      <c r="I116" s="14">
        <v>14.288</v>
      </c>
      <c r="J116" s="14">
        <v>0.79379999999999995</v>
      </c>
      <c r="K116" s="14">
        <v>4.6421999999999999</v>
      </c>
      <c r="L116" s="14">
        <v>0.1424</v>
      </c>
      <c r="M116" s="14">
        <v>0.59499999999999997</v>
      </c>
      <c r="N116" s="14">
        <v>0.51200000000000001</v>
      </c>
      <c r="O116" s="14">
        <v>4</v>
      </c>
      <c r="P116" s="14">
        <v>11</v>
      </c>
      <c r="Q116" s="14">
        <v>26</v>
      </c>
      <c r="R116" s="14">
        <v>30</v>
      </c>
      <c r="S116" s="14">
        <v>2</v>
      </c>
      <c r="T116" s="14">
        <v>1192.3</v>
      </c>
      <c r="U116" s="14">
        <v>5446.5</v>
      </c>
      <c r="V116" s="14">
        <v>0.39400000000000002</v>
      </c>
      <c r="W116" s="14">
        <v>0.95899999999999996</v>
      </c>
      <c r="X116" s="14" t="s">
        <v>5777</v>
      </c>
      <c r="Y116" s="14">
        <v>15.7</v>
      </c>
      <c r="Z116" s="14">
        <v>2</v>
      </c>
      <c r="AA116" s="14" t="s">
        <v>192</v>
      </c>
      <c r="AB116" s="14" t="s">
        <v>1578</v>
      </c>
      <c r="AC116" s="14">
        <v>0.81699999999999995</v>
      </c>
      <c r="AD116" s="14" t="s">
        <v>5771</v>
      </c>
    </row>
    <row r="117" spans="1:30" x14ac:dyDescent="0.3">
      <c r="A117" s="15" t="s">
        <v>5894</v>
      </c>
      <c r="B117" s="15" t="s">
        <v>3115</v>
      </c>
      <c r="C117" s="15" t="s">
        <v>254</v>
      </c>
      <c r="D117" s="15">
        <v>19</v>
      </c>
      <c r="E117" s="15">
        <v>128</v>
      </c>
      <c r="F117" s="15">
        <v>41</v>
      </c>
      <c r="G117" s="15">
        <v>8.1999999999999993</v>
      </c>
      <c r="H117" s="15">
        <v>12.333</v>
      </c>
      <c r="I117" s="15">
        <v>41.616999999999997</v>
      </c>
      <c r="J117" s="15">
        <v>5.0751999999999997</v>
      </c>
      <c r="K117" s="15">
        <v>32.375100000000003</v>
      </c>
      <c r="L117" s="15">
        <v>7.51E-2</v>
      </c>
      <c r="M117" s="15">
        <v>1.258</v>
      </c>
      <c r="N117" s="15">
        <v>0.628</v>
      </c>
      <c r="O117" s="15">
        <v>16</v>
      </c>
      <c r="P117" s="15">
        <v>10</v>
      </c>
      <c r="Q117" s="15">
        <v>15</v>
      </c>
      <c r="R117" s="15">
        <v>24</v>
      </c>
      <c r="S117" s="15">
        <v>5</v>
      </c>
      <c r="T117" s="15">
        <v>1024</v>
      </c>
      <c r="U117" s="15">
        <v>6851.6</v>
      </c>
      <c r="V117" s="15">
        <v>0.55400000000000005</v>
      </c>
      <c r="W117" s="15">
        <v>0.94199999999999995</v>
      </c>
      <c r="X117" s="15" t="s">
        <v>5775</v>
      </c>
      <c r="Y117" s="15">
        <v>11.64</v>
      </c>
      <c r="Z117" s="15">
        <v>2</v>
      </c>
      <c r="AA117" s="15" t="s">
        <v>456</v>
      </c>
      <c r="AB117" s="15" t="s">
        <v>1619</v>
      </c>
      <c r="AC117" s="15">
        <v>0.69799999999999995</v>
      </c>
      <c r="AD117" s="15" t="s">
        <v>5771</v>
      </c>
    </row>
    <row r="118" spans="1:30" x14ac:dyDescent="0.3">
      <c r="A118" s="14" t="s">
        <v>5895</v>
      </c>
      <c r="B118" s="14" t="s">
        <v>3117</v>
      </c>
      <c r="C118" s="14" t="s">
        <v>412</v>
      </c>
      <c r="D118" s="14">
        <v>3</v>
      </c>
      <c r="E118" s="14">
        <v>235</v>
      </c>
      <c r="F118" s="14">
        <v>85</v>
      </c>
      <c r="G118" s="14">
        <v>42.5</v>
      </c>
      <c r="H118" s="14">
        <v>11.436999999999999</v>
      </c>
      <c r="I118" s="14">
        <v>38.131</v>
      </c>
      <c r="J118" s="14">
        <v>0.8972</v>
      </c>
      <c r="K118" s="14">
        <v>3.4550999999999998</v>
      </c>
      <c r="L118" s="14">
        <v>4.0300000000000002E-2</v>
      </c>
      <c r="M118" s="14">
        <v>1.103</v>
      </c>
      <c r="N118" s="14">
        <v>0.94599999999999995</v>
      </c>
      <c r="O118" s="14">
        <v>7</v>
      </c>
      <c r="P118" s="14">
        <v>8</v>
      </c>
      <c r="Q118" s="14">
        <v>35</v>
      </c>
      <c r="R118" s="14">
        <v>18</v>
      </c>
      <c r="S118" s="14">
        <v>13</v>
      </c>
      <c r="T118" s="14">
        <v>1116</v>
      </c>
      <c r="U118" s="14">
        <v>6967.4</v>
      </c>
      <c r="V118" s="14">
        <v>0.128</v>
      </c>
      <c r="W118" s="14">
        <v>0.91700000000000004</v>
      </c>
      <c r="X118" s="14" t="s">
        <v>5787</v>
      </c>
      <c r="Y118" s="14">
        <v>6.69</v>
      </c>
      <c r="Z118" s="14">
        <v>2</v>
      </c>
      <c r="AA118" s="14" t="s">
        <v>263</v>
      </c>
      <c r="AB118" s="14" t="s">
        <v>1738</v>
      </c>
      <c r="AC118" s="14">
        <v>0.97699999999999998</v>
      </c>
      <c r="AD118" s="14" t="s">
        <v>5771</v>
      </c>
    </row>
    <row r="119" spans="1:30" x14ac:dyDescent="0.3">
      <c r="A119" s="15" t="s">
        <v>5896</v>
      </c>
      <c r="B119" s="15" t="s">
        <v>3119</v>
      </c>
      <c r="C119" s="15" t="s">
        <v>398</v>
      </c>
      <c r="D119" s="15">
        <v>43</v>
      </c>
      <c r="E119" s="15">
        <v>78</v>
      </c>
      <c r="F119" s="15">
        <v>203</v>
      </c>
      <c r="G119" s="15">
        <v>203</v>
      </c>
      <c r="H119" s="15">
        <v>23.632000000000001</v>
      </c>
      <c r="I119" s="15">
        <v>41.55</v>
      </c>
      <c r="J119" s="15">
        <v>0.20469999999999999</v>
      </c>
      <c r="K119" s="15">
        <v>1.0074000000000001</v>
      </c>
      <c r="L119" s="15">
        <v>0.21129999999999999</v>
      </c>
      <c r="M119" s="15">
        <v>0.54</v>
      </c>
      <c r="N119" s="15">
        <v>0.29799999999999999</v>
      </c>
      <c r="O119" s="15">
        <v>8</v>
      </c>
      <c r="P119" s="15">
        <v>16</v>
      </c>
      <c r="Q119" s="15">
        <v>19</v>
      </c>
      <c r="R119" s="15">
        <v>34</v>
      </c>
      <c r="S119" s="15">
        <v>6</v>
      </c>
      <c r="T119" s="15">
        <v>834.4</v>
      </c>
      <c r="U119" s="15">
        <v>648</v>
      </c>
      <c r="V119" s="15">
        <v>0.184</v>
      </c>
      <c r="W119" s="15">
        <v>0.872</v>
      </c>
      <c r="X119" s="15" t="s">
        <v>5773</v>
      </c>
      <c r="Y119" s="15">
        <v>6.92</v>
      </c>
      <c r="Z119" s="15">
        <v>2</v>
      </c>
      <c r="AA119" s="15" t="s">
        <v>434</v>
      </c>
      <c r="AB119" s="15" t="s">
        <v>1698</v>
      </c>
      <c r="AC119" s="15">
        <v>0.95699999999999996</v>
      </c>
      <c r="AD119" s="15" t="s">
        <v>5771</v>
      </c>
    </row>
    <row r="120" spans="1:30" x14ac:dyDescent="0.3">
      <c r="A120" s="14" t="s">
        <v>5897</v>
      </c>
      <c r="B120" s="14" t="s">
        <v>3121</v>
      </c>
      <c r="C120" s="14" t="s">
        <v>385</v>
      </c>
      <c r="D120" s="14">
        <v>3</v>
      </c>
      <c r="E120" s="14">
        <v>77</v>
      </c>
      <c r="F120" s="14">
        <v>120</v>
      </c>
      <c r="G120" s="14">
        <v>60</v>
      </c>
      <c r="H120" s="14">
        <v>0.51</v>
      </c>
      <c r="I120" s="14">
        <v>0.56999999999999995</v>
      </c>
      <c r="J120" s="14">
        <v>9.4999999999999998E-3</v>
      </c>
      <c r="K120" s="14">
        <v>5.8400000000000001E-2</v>
      </c>
      <c r="L120" s="14">
        <v>0.17219999999999999</v>
      </c>
      <c r="M120" s="14">
        <v>0.68799999999999994</v>
      </c>
      <c r="N120" s="14">
        <v>0.79500000000000004</v>
      </c>
      <c r="O120" s="14">
        <v>4</v>
      </c>
      <c r="P120" s="14">
        <v>15</v>
      </c>
      <c r="Q120" s="14">
        <v>8</v>
      </c>
      <c r="R120" s="14">
        <v>33</v>
      </c>
      <c r="S120" s="14">
        <v>0</v>
      </c>
      <c r="T120" s="14">
        <v>914.4</v>
      </c>
      <c r="U120" s="14">
        <v>6825.2</v>
      </c>
      <c r="V120" s="14">
        <v>0.11899999999999999</v>
      </c>
      <c r="W120" s="14">
        <v>0.93600000000000005</v>
      </c>
      <c r="X120" s="14" t="s">
        <v>5770</v>
      </c>
      <c r="Y120" s="14">
        <v>10.87</v>
      </c>
      <c r="Z120" s="14">
        <v>3</v>
      </c>
      <c r="AA120" s="14" t="s">
        <v>231</v>
      </c>
      <c r="AB120" s="14" t="s">
        <v>1578</v>
      </c>
      <c r="AC120" s="14">
        <v>0.60699999999999998</v>
      </c>
      <c r="AD120" s="14" t="s">
        <v>5771</v>
      </c>
    </row>
    <row r="121" spans="1:30" x14ac:dyDescent="0.3">
      <c r="A121" s="15" t="s">
        <v>5898</v>
      </c>
      <c r="B121" s="15" t="s">
        <v>3123</v>
      </c>
      <c r="C121" s="15" t="s">
        <v>193</v>
      </c>
      <c r="D121" s="15">
        <v>26</v>
      </c>
      <c r="E121" s="15">
        <v>155</v>
      </c>
      <c r="F121" s="15">
        <v>89</v>
      </c>
      <c r="G121" s="15">
        <v>17.8</v>
      </c>
      <c r="H121" s="15">
        <v>20.146000000000001</v>
      </c>
      <c r="I121" s="15">
        <v>67.709999999999994</v>
      </c>
      <c r="J121" s="15">
        <v>3.8039000000000001</v>
      </c>
      <c r="K121" s="15">
        <v>15.7827</v>
      </c>
      <c r="L121" s="15">
        <v>7.7799999999999994E-2</v>
      </c>
      <c r="M121" s="15">
        <v>0.70399999999999996</v>
      </c>
      <c r="N121" s="15">
        <v>0.63800000000000001</v>
      </c>
      <c r="O121" s="15">
        <v>18</v>
      </c>
      <c r="P121" s="15">
        <v>13</v>
      </c>
      <c r="Q121" s="15">
        <v>5</v>
      </c>
      <c r="R121" s="15">
        <v>32</v>
      </c>
      <c r="S121" s="15">
        <v>6</v>
      </c>
      <c r="T121" s="15">
        <v>1049</v>
      </c>
      <c r="U121" s="15">
        <v>519</v>
      </c>
      <c r="V121" s="15">
        <v>0.75600000000000001</v>
      </c>
      <c r="W121" s="15">
        <v>0.77100000000000002</v>
      </c>
      <c r="X121" s="15" t="s">
        <v>5785</v>
      </c>
      <c r="Y121" s="15">
        <v>4.45</v>
      </c>
      <c r="Z121" s="15">
        <v>5</v>
      </c>
      <c r="AA121" s="15" t="s">
        <v>342</v>
      </c>
      <c r="AB121" s="15" t="s">
        <v>1550</v>
      </c>
      <c r="AC121" s="15">
        <v>0.96199999999999997</v>
      </c>
      <c r="AD121" s="15" t="s">
        <v>5771</v>
      </c>
    </row>
    <row r="122" spans="1:30" x14ac:dyDescent="0.3">
      <c r="A122" s="14" t="s">
        <v>5899</v>
      </c>
      <c r="B122" s="14" t="s">
        <v>3125</v>
      </c>
      <c r="C122" s="14" t="s">
        <v>398</v>
      </c>
      <c r="D122" s="14">
        <v>24</v>
      </c>
      <c r="E122" s="14">
        <v>61</v>
      </c>
      <c r="F122" s="14">
        <v>98</v>
      </c>
      <c r="G122" s="14">
        <v>196</v>
      </c>
      <c r="H122" s="14">
        <v>16.213000000000001</v>
      </c>
      <c r="I122" s="14">
        <v>33.921999999999997</v>
      </c>
      <c r="J122" s="14">
        <v>0.1731</v>
      </c>
      <c r="K122" s="14">
        <v>0.47839999999999999</v>
      </c>
      <c r="L122" s="14">
        <v>0.15390000000000001</v>
      </c>
      <c r="M122" s="14">
        <v>1.349</v>
      </c>
      <c r="N122" s="14">
        <v>0.90200000000000002</v>
      </c>
      <c r="O122" s="14">
        <v>8</v>
      </c>
      <c r="P122" s="14">
        <v>5</v>
      </c>
      <c r="Q122" s="14">
        <v>15</v>
      </c>
      <c r="R122" s="14">
        <v>13</v>
      </c>
      <c r="S122" s="14">
        <v>12</v>
      </c>
      <c r="T122" s="14">
        <v>880.2</v>
      </c>
      <c r="U122" s="14">
        <v>4531.6000000000004</v>
      </c>
      <c r="V122" s="14">
        <v>0.70599999999999996</v>
      </c>
      <c r="W122" s="14">
        <v>0.78900000000000003</v>
      </c>
      <c r="X122" s="14" t="s">
        <v>5787</v>
      </c>
      <c r="Y122" s="14">
        <v>8.61</v>
      </c>
      <c r="Z122" s="14">
        <v>2</v>
      </c>
      <c r="AA122" s="14" t="s">
        <v>192</v>
      </c>
      <c r="AB122" s="14" t="s">
        <v>1702</v>
      </c>
      <c r="AC122" s="14">
        <v>0.85599999999999998</v>
      </c>
      <c r="AD122" s="14" t="s">
        <v>5771</v>
      </c>
    </row>
    <row r="123" spans="1:30" x14ac:dyDescent="0.3">
      <c r="A123" s="15" t="s">
        <v>5900</v>
      </c>
      <c r="B123" s="15" t="s">
        <v>3127</v>
      </c>
      <c r="C123" s="15" t="s">
        <v>307</v>
      </c>
      <c r="D123" s="15">
        <v>50</v>
      </c>
      <c r="E123" s="15">
        <v>134</v>
      </c>
      <c r="F123" s="15">
        <v>46</v>
      </c>
      <c r="G123" s="15">
        <v>92</v>
      </c>
      <c r="H123" s="15">
        <v>0.999</v>
      </c>
      <c r="I123" s="15">
        <v>1.68</v>
      </c>
      <c r="J123" s="15">
        <v>1.83E-2</v>
      </c>
      <c r="K123" s="15">
        <v>5.4199999999999998E-2</v>
      </c>
      <c r="L123" s="15">
        <v>0.16789999999999999</v>
      </c>
      <c r="M123" s="15">
        <v>0.48</v>
      </c>
      <c r="N123" s="15">
        <v>0.88</v>
      </c>
      <c r="O123" s="15">
        <v>15</v>
      </c>
      <c r="P123" s="15">
        <v>3</v>
      </c>
      <c r="Q123" s="15">
        <v>7</v>
      </c>
      <c r="R123" s="15">
        <v>19</v>
      </c>
      <c r="S123" s="15">
        <v>12</v>
      </c>
      <c r="T123" s="15">
        <v>1197.5</v>
      </c>
      <c r="U123" s="15">
        <v>4832.2</v>
      </c>
      <c r="V123" s="15">
        <v>0.193</v>
      </c>
      <c r="W123" s="15">
        <v>0.76900000000000002</v>
      </c>
      <c r="X123" s="15" t="s">
        <v>5787</v>
      </c>
      <c r="Y123" s="15">
        <v>8.89</v>
      </c>
      <c r="Z123" s="15">
        <v>3</v>
      </c>
      <c r="AA123" s="15" t="s">
        <v>219</v>
      </c>
      <c r="AB123" s="15" t="s">
        <v>1486</v>
      </c>
      <c r="AC123" s="15">
        <v>0.71</v>
      </c>
      <c r="AD123" s="15" t="s">
        <v>5771</v>
      </c>
    </row>
    <row r="124" spans="1:30" x14ac:dyDescent="0.3">
      <c r="A124" s="14" t="s">
        <v>5901</v>
      </c>
      <c r="B124" s="14" t="s">
        <v>3129</v>
      </c>
      <c r="C124" s="14" t="s">
        <v>521</v>
      </c>
      <c r="D124" s="14">
        <v>12</v>
      </c>
      <c r="E124" s="14">
        <v>127</v>
      </c>
      <c r="F124" s="14">
        <v>189</v>
      </c>
      <c r="G124" s="14">
        <v>378</v>
      </c>
      <c r="H124" s="14">
        <v>16.155999999999999</v>
      </c>
      <c r="I124" s="14">
        <v>36.700000000000003</v>
      </c>
      <c r="J124" s="14">
        <v>9.7100000000000006E-2</v>
      </c>
      <c r="K124" s="14">
        <v>0.31130000000000002</v>
      </c>
      <c r="L124" s="14">
        <v>0.12770000000000001</v>
      </c>
      <c r="M124" s="14">
        <v>0.442</v>
      </c>
      <c r="N124" s="14">
        <v>0.68600000000000005</v>
      </c>
      <c r="O124" s="14">
        <v>15</v>
      </c>
      <c r="P124" s="14">
        <v>11</v>
      </c>
      <c r="Q124" s="14">
        <v>26</v>
      </c>
      <c r="R124" s="14">
        <v>20</v>
      </c>
      <c r="S124" s="14">
        <v>2</v>
      </c>
      <c r="T124" s="14">
        <v>808.1</v>
      </c>
      <c r="U124" s="14">
        <v>1742.3</v>
      </c>
      <c r="V124" s="14">
        <v>0.44900000000000001</v>
      </c>
      <c r="W124" s="14">
        <v>0.79800000000000004</v>
      </c>
      <c r="X124" s="14" t="s">
        <v>5785</v>
      </c>
      <c r="Y124" s="14">
        <v>8.82</v>
      </c>
      <c r="Z124" s="14">
        <v>3</v>
      </c>
      <c r="AA124" s="14" t="s">
        <v>456</v>
      </c>
      <c r="AB124" s="14" t="s">
        <v>1571</v>
      </c>
      <c r="AC124" s="14">
        <v>0.69599999999999995</v>
      </c>
      <c r="AD124" s="14" t="s">
        <v>5771</v>
      </c>
    </row>
    <row r="125" spans="1:30" x14ac:dyDescent="0.3">
      <c r="A125" s="15" t="s">
        <v>5902</v>
      </c>
      <c r="B125" s="15" t="s">
        <v>3131</v>
      </c>
      <c r="C125" s="15" t="s">
        <v>451</v>
      </c>
      <c r="D125" s="15">
        <v>11</v>
      </c>
      <c r="E125" s="15">
        <v>190</v>
      </c>
      <c r="F125" s="15">
        <v>129</v>
      </c>
      <c r="G125" s="15">
        <v>129</v>
      </c>
      <c r="H125" s="15">
        <v>20.55</v>
      </c>
      <c r="I125" s="15">
        <v>21.474</v>
      </c>
      <c r="J125" s="15">
        <v>0.16650000000000001</v>
      </c>
      <c r="K125" s="15">
        <v>0.55459999999999998</v>
      </c>
      <c r="L125" s="15">
        <v>0.14219999999999999</v>
      </c>
      <c r="M125" s="15">
        <v>0.54</v>
      </c>
      <c r="N125" s="15">
        <v>0.67700000000000005</v>
      </c>
      <c r="O125" s="15">
        <v>15</v>
      </c>
      <c r="P125" s="15">
        <v>2</v>
      </c>
      <c r="Q125" s="15">
        <v>26</v>
      </c>
      <c r="R125" s="15">
        <v>2</v>
      </c>
      <c r="S125" s="15">
        <v>13</v>
      </c>
      <c r="T125" s="15">
        <v>999.1</v>
      </c>
      <c r="U125" s="15">
        <v>5483.6</v>
      </c>
      <c r="V125" s="15">
        <v>0.39200000000000002</v>
      </c>
      <c r="W125" s="15">
        <v>0.755</v>
      </c>
      <c r="X125" s="15" t="s">
        <v>5777</v>
      </c>
      <c r="Y125" s="15">
        <v>3.58</v>
      </c>
      <c r="Z125" s="15">
        <v>3</v>
      </c>
      <c r="AA125" s="15" t="s">
        <v>219</v>
      </c>
      <c r="AB125" s="15" t="s">
        <v>1560</v>
      </c>
      <c r="AC125" s="15">
        <v>0.84199999999999997</v>
      </c>
      <c r="AD125" s="15" t="s">
        <v>5771</v>
      </c>
    </row>
    <row r="126" spans="1:30" x14ac:dyDescent="0.3">
      <c r="A126" s="14" t="s">
        <v>5903</v>
      </c>
      <c r="B126" s="14" t="s">
        <v>3133</v>
      </c>
      <c r="C126" s="14" t="s">
        <v>272</v>
      </c>
      <c r="D126" s="14">
        <v>46</v>
      </c>
      <c r="E126" s="14">
        <v>196</v>
      </c>
      <c r="F126" s="14">
        <v>111</v>
      </c>
      <c r="G126" s="14">
        <v>22.2</v>
      </c>
      <c r="H126" s="14">
        <v>3.444</v>
      </c>
      <c r="I126" s="14">
        <v>6.9859999999999998</v>
      </c>
      <c r="J126" s="14">
        <v>0.31469999999999998</v>
      </c>
      <c r="K126" s="14">
        <v>2.3229000000000002</v>
      </c>
      <c r="L126" s="14">
        <v>7.2499999999999995E-2</v>
      </c>
      <c r="M126" s="14">
        <v>1.1020000000000001</v>
      </c>
      <c r="N126" s="14">
        <v>0.28899999999999998</v>
      </c>
      <c r="O126" s="14">
        <v>8</v>
      </c>
      <c r="P126" s="14">
        <v>9</v>
      </c>
      <c r="Q126" s="14">
        <v>11</v>
      </c>
      <c r="R126" s="14">
        <v>28</v>
      </c>
      <c r="S126" s="14">
        <v>4</v>
      </c>
      <c r="T126" s="14">
        <v>972.9</v>
      </c>
      <c r="U126" s="14">
        <v>1874.9</v>
      </c>
      <c r="V126" s="14">
        <v>0.252</v>
      </c>
      <c r="W126" s="14">
        <v>0.96199999999999997</v>
      </c>
      <c r="X126" s="14" t="s">
        <v>5777</v>
      </c>
      <c r="Y126" s="14">
        <v>5.75</v>
      </c>
      <c r="Z126" s="14">
        <v>5</v>
      </c>
      <c r="AA126" s="14" t="s">
        <v>409</v>
      </c>
      <c r="AB126" s="14" t="s">
        <v>1638</v>
      </c>
      <c r="AC126" s="14">
        <v>0.65300000000000002</v>
      </c>
      <c r="AD126" s="14" t="s">
        <v>5771</v>
      </c>
    </row>
    <row r="127" spans="1:30" x14ac:dyDescent="0.3">
      <c r="A127" s="15" t="s">
        <v>5904</v>
      </c>
      <c r="B127" s="15" t="s">
        <v>3136</v>
      </c>
      <c r="C127" s="15" t="s">
        <v>690</v>
      </c>
      <c r="D127" s="15">
        <v>33</v>
      </c>
      <c r="E127" s="15">
        <v>201</v>
      </c>
      <c r="F127" s="15">
        <v>34</v>
      </c>
      <c r="G127" s="15">
        <v>34</v>
      </c>
      <c r="H127" s="15">
        <v>12.117000000000001</v>
      </c>
      <c r="I127" s="15">
        <v>14.739000000000001</v>
      </c>
      <c r="J127" s="15">
        <v>0.4335</v>
      </c>
      <c r="K127" s="15">
        <v>1.2309000000000001</v>
      </c>
      <c r="L127" s="15">
        <v>2.1899999999999999E-2</v>
      </c>
      <c r="M127" s="15">
        <v>1.0309999999999999</v>
      </c>
      <c r="N127" s="15">
        <v>0.157</v>
      </c>
      <c r="O127" s="15">
        <v>2</v>
      </c>
      <c r="P127" s="15">
        <v>4</v>
      </c>
      <c r="Q127" s="15">
        <v>31</v>
      </c>
      <c r="R127" s="15">
        <v>18</v>
      </c>
      <c r="S127" s="15">
        <v>14</v>
      </c>
      <c r="T127" s="15">
        <v>232.3</v>
      </c>
      <c r="U127" s="15">
        <v>1928.7</v>
      </c>
      <c r="V127" s="15">
        <v>0.122</v>
      </c>
      <c r="W127" s="15">
        <v>0.86099999999999999</v>
      </c>
      <c r="X127" s="15" t="s">
        <v>5785</v>
      </c>
      <c r="Y127" s="15">
        <v>7.17</v>
      </c>
      <c r="Z127" s="15">
        <v>3</v>
      </c>
      <c r="AA127" s="15" t="s">
        <v>350</v>
      </c>
      <c r="AB127" s="15" t="s">
        <v>1713</v>
      </c>
      <c r="AC127" s="15">
        <v>0.79700000000000004</v>
      </c>
      <c r="AD127" s="15" t="s">
        <v>5771</v>
      </c>
    </row>
    <row r="128" spans="1:30" x14ac:dyDescent="0.3">
      <c r="A128" s="14" t="s">
        <v>5905</v>
      </c>
      <c r="B128" s="14" t="s">
        <v>3138</v>
      </c>
      <c r="C128" s="14" t="s">
        <v>355</v>
      </c>
      <c r="D128" s="14">
        <v>25</v>
      </c>
      <c r="E128" s="14">
        <v>66</v>
      </c>
      <c r="F128" s="14">
        <v>162</v>
      </c>
      <c r="G128" s="14">
        <v>81</v>
      </c>
      <c r="H128" s="14">
        <v>18.202999999999999</v>
      </c>
      <c r="I128" s="14">
        <v>38</v>
      </c>
      <c r="J128" s="14">
        <v>0.46910000000000002</v>
      </c>
      <c r="K128" s="14">
        <v>1.9452</v>
      </c>
      <c r="L128" s="14">
        <v>0.20780000000000001</v>
      </c>
      <c r="M128" s="14">
        <v>0.69399999999999995</v>
      </c>
      <c r="N128" s="14">
        <v>0.81299999999999994</v>
      </c>
      <c r="O128" s="14">
        <v>15</v>
      </c>
      <c r="P128" s="14">
        <v>5</v>
      </c>
      <c r="Q128" s="14">
        <v>22</v>
      </c>
      <c r="R128" s="14">
        <v>29</v>
      </c>
      <c r="S128" s="14">
        <v>11</v>
      </c>
      <c r="T128" s="14">
        <v>909.1</v>
      </c>
      <c r="U128" s="14">
        <v>2245.3000000000002</v>
      </c>
      <c r="V128" s="14">
        <v>0.94599999999999995</v>
      </c>
      <c r="W128" s="14">
        <v>0.94299999999999995</v>
      </c>
      <c r="X128" s="14" t="s">
        <v>5777</v>
      </c>
      <c r="Y128" s="14">
        <v>16.95</v>
      </c>
      <c r="Z128" s="14">
        <v>3</v>
      </c>
      <c r="AA128" s="14" t="s">
        <v>477</v>
      </c>
      <c r="AB128" s="14" t="s">
        <v>1500</v>
      </c>
      <c r="AC128" s="14">
        <v>0.72699999999999998</v>
      </c>
      <c r="AD128" s="14" t="s">
        <v>5771</v>
      </c>
    </row>
    <row r="129" spans="1:30" x14ac:dyDescent="0.3">
      <c r="A129" s="15" t="s">
        <v>5906</v>
      </c>
      <c r="B129" s="15" t="s">
        <v>3140</v>
      </c>
      <c r="C129" s="15" t="s">
        <v>385</v>
      </c>
      <c r="D129" s="15">
        <v>47</v>
      </c>
      <c r="E129" s="15">
        <v>107</v>
      </c>
      <c r="F129" s="15">
        <v>105</v>
      </c>
      <c r="G129" s="15">
        <v>105</v>
      </c>
      <c r="H129" s="15">
        <v>21.146999999999998</v>
      </c>
      <c r="I129" s="15">
        <v>55.518999999999998</v>
      </c>
      <c r="J129" s="15">
        <v>0.52880000000000005</v>
      </c>
      <c r="K129" s="15">
        <v>2.3984999999999999</v>
      </c>
      <c r="L129" s="15">
        <v>7.2099999999999997E-2</v>
      </c>
      <c r="M129" s="15">
        <v>0.84799999999999998</v>
      </c>
      <c r="N129" s="15">
        <v>0.751</v>
      </c>
      <c r="O129" s="15">
        <v>3</v>
      </c>
      <c r="P129" s="15">
        <v>6</v>
      </c>
      <c r="Q129" s="15">
        <v>6</v>
      </c>
      <c r="R129" s="15">
        <v>11</v>
      </c>
      <c r="S129" s="15">
        <v>0</v>
      </c>
      <c r="T129" s="15">
        <v>282.7</v>
      </c>
      <c r="U129" s="15">
        <v>4310.5</v>
      </c>
      <c r="V129" s="15">
        <v>0.44600000000000001</v>
      </c>
      <c r="W129" s="15">
        <v>0.73799999999999999</v>
      </c>
      <c r="X129" s="15" t="s">
        <v>5791</v>
      </c>
      <c r="Y129" s="15">
        <v>6.64</v>
      </c>
      <c r="Z129" s="15">
        <v>8</v>
      </c>
      <c r="AA129" s="15" t="s">
        <v>206</v>
      </c>
      <c r="AB129" s="15" t="s">
        <v>1708</v>
      </c>
      <c r="AC129" s="15">
        <v>0.73099999999999998</v>
      </c>
      <c r="AD129" s="15" t="s">
        <v>5771</v>
      </c>
    </row>
    <row r="130" spans="1:30" x14ac:dyDescent="0.3">
      <c r="A130" s="14" t="s">
        <v>5907</v>
      </c>
      <c r="B130" s="14" t="s">
        <v>3142</v>
      </c>
      <c r="C130" s="14" t="s">
        <v>416</v>
      </c>
      <c r="D130" s="14">
        <v>45</v>
      </c>
      <c r="E130" s="14">
        <v>194</v>
      </c>
      <c r="F130" s="14">
        <v>66</v>
      </c>
      <c r="G130" s="14">
        <v>33</v>
      </c>
      <c r="H130" s="14">
        <v>5.8380000000000001</v>
      </c>
      <c r="I130" s="14">
        <v>12.696</v>
      </c>
      <c r="J130" s="14">
        <v>0.38469999999999999</v>
      </c>
      <c r="K130" s="14">
        <v>2.1147</v>
      </c>
      <c r="L130" s="14">
        <v>2.41E-2</v>
      </c>
      <c r="M130" s="14">
        <v>1.198</v>
      </c>
      <c r="N130" s="14">
        <v>0.94899999999999995</v>
      </c>
      <c r="O130" s="14">
        <v>17</v>
      </c>
      <c r="P130" s="14">
        <v>2</v>
      </c>
      <c r="Q130" s="14">
        <v>7</v>
      </c>
      <c r="R130" s="14">
        <v>30</v>
      </c>
      <c r="S130" s="14">
        <v>17</v>
      </c>
      <c r="T130" s="14">
        <v>933.4</v>
      </c>
      <c r="U130" s="14">
        <v>2072.8000000000002</v>
      </c>
      <c r="V130" s="14">
        <v>0.39</v>
      </c>
      <c r="W130" s="14">
        <v>0.94099999999999995</v>
      </c>
      <c r="X130" s="14" t="s">
        <v>5796</v>
      </c>
      <c r="Y130" s="14">
        <v>4.93</v>
      </c>
      <c r="Z130" s="14">
        <v>8</v>
      </c>
      <c r="AA130" s="14" t="s">
        <v>206</v>
      </c>
      <c r="AB130" s="14" t="s">
        <v>1571</v>
      </c>
      <c r="AC130" s="14">
        <v>0.85199999999999998</v>
      </c>
      <c r="AD130" s="14" t="s">
        <v>5771</v>
      </c>
    </row>
    <row r="131" spans="1:30" x14ac:dyDescent="0.3">
      <c r="A131" s="15" t="s">
        <v>5908</v>
      </c>
      <c r="B131" s="15" t="s">
        <v>3144</v>
      </c>
      <c r="C131" s="15" t="s">
        <v>690</v>
      </c>
      <c r="D131" s="15">
        <v>44</v>
      </c>
      <c r="E131" s="15">
        <v>136</v>
      </c>
      <c r="F131" s="15">
        <v>220</v>
      </c>
      <c r="G131" s="15">
        <v>440</v>
      </c>
      <c r="H131" s="15">
        <v>19.399000000000001</v>
      </c>
      <c r="I131" s="15">
        <v>62.64</v>
      </c>
      <c r="J131" s="15">
        <v>0.1424</v>
      </c>
      <c r="K131" s="15">
        <v>0.44969999999999999</v>
      </c>
      <c r="L131" s="15">
        <v>5.2900000000000003E-2</v>
      </c>
      <c r="M131" s="15">
        <v>1.0389999999999999</v>
      </c>
      <c r="N131" s="15">
        <v>0.46</v>
      </c>
      <c r="O131" s="15">
        <v>18</v>
      </c>
      <c r="P131" s="15">
        <v>18</v>
      </c>
      <c r="Q131" s="15">
        <v>15</v>
      </c>
      <c r="R131" s="15">
        <v>10</v>
      </c>
      <c r="S131" s="15">
        <v>6</v>
      </c>
      <c r="T131" s="15">
        <v>555.4</v>
      </c>
      <c r="U131" s="15">
        <v>6892.2</v>
      </c>
      <c r="V131" s="15">
        <v>0.54700000000000004</v>
      </c>
      <c r="W131" s="15">
        <v>0.871</v>
      </c>
      <c r="X131" s="15" t="s">
        <v>5770</v>
      </c>
      <c r="Y131" s="15">
        <v>11.38</v>
      </c>
      <c r="Z131" s="15">
        <v>2</v>
      </c>
      <c r="AA131" s="15" t="s">
        <v>391</v>
      </c>
      <c r="AB131" s="15" t="s">
        <v>1602</v>
      </c>
      <c r="AC131" s="15">
        <v>0.95</v>
      </c>
      <c r="AD131" s="15" t="s">
        <v>5771</v>
      </c>
    </row>
    <row r="132" spans="1:30" x14ac:dyDescent="0.3">
      <c r="A132" s="14" t="s">
        <v>5909</v>
      </c>
      <c r="B132" s="14" t="s">
        <v>3146</v>
      </c>
      <c r="C132" s="14" t="s">
        <v>207</v>
      </c>
      <c r="D132" s="14">
        <v>28</v>
      </c>
      <c r="E132" s="14">
        <v>228</v>
      </c>
      <c r="F132" s="14">
        <v>237</v>
      </c>
      <c r="G132" s="14">
        <v>47.4</v>
      </c>
      <c r="H132" s="14">
        <v>21.529</v>
      </c>
      <c r="I132" s="14">
        <v>30.106999999999999</v>
      </c>
      <c r="J132" s="14">
        <v>0.63519999999999999</v>
      </c>
      <c r="K132" s="14">
        <v>4.9714999999999998</v>
      </c>
      <c r="L132" s="14">
        <v>8.8099999999999998E-2</v>
      </c>
      <c r="M132" s="14">
        <v>0.61399999999999999</v>
      </c>
      <c r="N132" s="14">
        <v>0.83299999999999996</v>
      </c>
      <c r="O132" s="14">
        <v>9</v>
      </c>
      <c r="P132" s="14">
        <v>10</v>
      </c>
      <c r="Q132" s="14">
        <v>3</v>
      </c>
      <c r="R132" s="14">
        <v>8</v>
      </c>
      <c r="S132" s="14">
        <v>15</v>
      </c>
      <c r="T132" s="14">
        <v>1097.9000000000001</v>
      </c>
      <c r="U132" s="14">
        <v>2981.7</v>
      </c>
      <c r="V132" s="14">
        <v>0.23799999999999999</v>
      </c>
      <c r="W132" s="14">
        <v>0.89200000000000002</v>
      </c>
      <c r="X132" s="14" t="s">
        <v>5791</v>
      </c>
      <c r="Y132" s="14">
        <v>9.39</v>
      </c>
      <c r="Z132" s="14">
        <v>3</v>
      </c>
      <c r="AA132" s="14" t="s">
        <v>434</v>
      </c>
      <c r="AB132" s="14" t="s">
        <v>1614</v>
      </c>
      <c r="AC132" s="14">
        <v>0.67100000000000004</v>
      </c>
      <c r="AD132" s="14" t="s">
        <v>5771</v>
      </c>
    </row>
    <row r="133" spans="1:30" x14ac:dyDescent="0.3">
      <c r="A133" s="15" t="s">
        <v>5910</v>
      </c>
      <c r="B133" s="15" t="s">
        <v>3148</v>
      </c>
      <c r="C133" s="15" t="s">
        <v>264</v>
      </c>
      <c r="D133" s="15">
        <v>26</v>
      </c>
      <c r="E133" s="15">
        <v>160</v>
      </c>
      <c r="F133" s="15">
        <v>108</v>
      </c>
      <c r="G133" s="15">
        <v>54</v>
      </c>
      <c r="H133" s="15">
        <v>22.021000000000001</v>
      </c>
      <c r="I133" s="15">
        <v>32.118000000000002</v>
      </c>
      <c r="J133" s="15">
        <v>0.5948</v>
      </c>
      <c r="K133" s="15">
        <v>3.6086</v>
      </c>
      <c r="L133" s="15">
        <v>0.16420000000000001</v>
      </c>
      <c r="M133" s="15">
        <v>0.64100000000000001</v>
      </c>
      <c r="N133" s="15">
        <v>0.81399999999999995</v>
      </c>
      <c r="O133" s="15">
        <v>17</v>
      </c>
      <c r="P133" s="15">
        <v>5</v>
      </c>
      <c r="Q133" s="15">
        <v>21</v>
      </c>
      <c r="R133" s="15">
        <v>22</v>
      </c>
      <c r="S133" s="15">
        <v>6</v>
      </c>
      <c r="T133" s="15">
        <v>325.8</v>
      </c>
      <c r="U133" s="15">
        <v>5796.3</v>
      </c>
      <c r="V133" s="15">
        <v>0.622</v>
      </c>
      <c r="W133" s="15">
        <v>0.88900000000000001</v>
      </c>
      <c r="X133" s="15" t="s">
        <v>5770</v>
      </c>
      <c r="Y133" s="15">
        <v>10.96</v>
      </c>
      <c r="Z133" s="15">
        <v>3</v>
      </c>
      <c r="AA133" s="15" t="s">
        <v>526</v>
      </c>
      <c r="AB133" s="15" t="s">
        <v>1528</v>
      </c>
      <c r="AC133" s="15">
        <v>0.69199999999999995</v>
      </c>
      <c r="AD133" s="15" t="s">
        <v>5771</v>
      </c>
    </row>
    <row r="134" spans="1:30" x14ac:dyDescent="0.3">
      <c r="A134" s="14" t="s">
        <v>5911</v>
      </c>
      <c r="B134" s="14" t="s">
        <v>3150</v>
      </c>
      <c r="C134" s="14" t="s">
        <v>532</v>
      </c>
      <c r="D134" s="14">
        <v>36</v>
      </c>
      <c r="E134" s="14">
        <v>117</v>
      </c>
      <c r="F134" s="14">
        <v>65</v>
      </c>
      <c r="G134" s="14">
        <v>130</v>
      </c>
      <c r="H134" s="14">
        <v>14.063000000000001</v>
      </c>
      <c r="I134" s="14">
        <v>26.271000000000001</v>
      </c>
      <c r="J134" s="14">
        <v>0.2021</v>
      </c>
      <c r="K134" s="14">
        <v>0.87229999999999996</v>
      </c>
      <c r="L134" s="14">
        <v>0.16470000000000001</v>
      </c>
      <c r="M134" s="14">
        <v>0.85899999999999999</v>
      </c>
      <c r="N134" s="14">
        <v>0.85699999999999998</v>
      </c>
      <c r="O134" s="14">
        <v>6</v>
      </c>
      <c r="P134" s="14">
        <v>12</v>
      </c>
      <c r="Q134" s="14">
        <v>22</v>
      </c>
      <c r="R134" s="14">
        <v>17</v>
      </c>
      <c r="S134" s="14">
        <v>7</v>
      </c>
      <c r="T134" s="14">
        <v>426.2</v>
      </c>
      <c r="U134" s="14">
        <v>4795.3999999999996</v>
      </c>
      <c r="V134" s="14">
        <v>0.60399999999999998</v>
      </c>
      <c r="W134" s="14">
        <v>0.76800000000000002</v>
      </c>
      <c r="X134" s="14" t="s">
        <v>5777</v>
      </c>
      <c r="Y134" s="14">
        <v>4.42</v>
      </c>
      <c r="Z134" s="14">
        <v>8</v>
      </c>
      <c r="AA134" s="14" t="s">
        <v>328</v>
      </c>
      <c r="AB134" s="14" t="s">
        <v>1738</v>
      </c>
      <c r="AC134" s="14">
        <v>0.81699999999999995</v>
      </c>
      <c r="AD134" s="14" t="s">
        <v>5771</v>
      </c>
    </row>
    <row r="135" spans="1:30" x14ac:dyDescent="0.3">
      <c r="A135" s="15" t="s">
        <v>5912</v>
      </c>
      <c r="B135" s="15" t="s">
        <v>3152</v>
      </c>
      <c r="C135" s="15" t="s">
        <v>880</v>
      </c>
      <c r="D135" s="15">
        <v>8</v>
      </c>
      <c r="E135" s="15">
        <v>192</v>
      </c>
      <c r="F135" s="15">
        <v>25</v>
      </c>
      <c r="G135" s="15">
        <v>25</v>
      </c>
      <c r="H135" s="15">
        <v>1.5680000000000001</v>
      </c>
      <c r="I135" s="15">
        <v>1.7609999999999999</v>
      </c>
      <c r="J135" s="15">
        <v>7.0400000000000004E-2</v>
      </c>
      <c r="K135" s="15">
        <v>0.41660000000000003</v>
      </c>
      <c r="L135" s="15">
        <v>0.1855</v>
      </c>
      <c r="M135" s="15">
        <v>1.3939999999999999</v>
      </c>
      <c r="N135" s="15">
        <v>0.21</v>
      </c>
      <c r="O135" s="15">
        <v>10</v>
      </c>
      <c r="P135" s="15">
        <v>7</v>
      </c>
      <c r="Q135" s="15">
        <v>20</v>
      </c>
      <c r="R135" s="15">
        <v>35</v>
      </c>
      <c r="S135" s="15">
        <v>1</v>
      </c>
      <c r="T135" s="15">
        <v>160.4</v>
      </c>
      <c r="U135" s="15">
        <v>7764.9</v>
      </c>
      <c r="V135" s="15">
        <v>0.33200000000000002</v>
      </c>
      <c r="W135" s="15">
        <v>0.86299999999999999</v>
      </c>
      <c r="X135" s="15" t="s">
        <v>5775</v>
      </c>
      <c r="Y135" s="15">
        <v>12.64</v>
      </c>
      <c r="Z135" s="15">
        <v>3</v>
      </c>
      <c r="AA135" s="15" t="s">
        <v>298</v>
      </c>
      <c r="AB135" s="15" t="s">
        <v>1515</v>
      </c>
      <c r="AC135" s="15">
        <v>0.92600000000000005</v>
      </c>
      <c r="AD135" s="15" t="s">
        <v>5771</v>
      </c>
    </row>
    <row r="136" spans="1:30" x14ac:dyDescent="0.3">
      <c r="A136" s="14" t="s">
        <v>5913</v>
      </c>
      <c r="B136" s="14" t="s">
        <v>3154</v>
      </c>
      <c r="C136" s="14" t="s">
        <v>307</v>
      </c>
      <c r="D136" s="14">
        <v>31</v>
      </c>
      <c r="E136" s="14">
        <v>172</v>
      </c>
      <c r="F136" s="14">
        <v>44</v>
      </c>
      <c r="G136" s="14">
        <v>88</v>
      </c>
      <c r="H136" s="14">
        <v>24.666</v>
      </c>
      <c r="I136" s="14">
        <v>68.823999999999998</v>
      </c>
      <c r="J136" s="14">
        <v>0.78210000000000002</v>
      </c>
      <c r="K136" s="14">
        <v>5.5153999999999996</v>
      </c>
      <c r="L136" s="14">
        <v>4.7500000000000001E-2</v>
      </c>
      <c r="M136" s="14">
        <v>0.61399999999999999</v>
      </c>
      <c r="N136" s="14">
        <v>0.27</v>
      </c>
      <c r="O136" s="14">
        <v>9</v>
      </c>
      <c r="P136" s="14">
        <v>7</v>
      </c>
      <c r="Q136" s="14">
        <v>6</v>
      </c>
      <c r="R136" s="14">
        <v>9</v>
      </c>
      <c r="S136" s="14">
        <v>1</v>
      </c>
      <c r="T136" s="14">
        <v>180.3</v>
      </c>
      <c r="U136" s="14">
        <v>4596.3</v>
      </c>
      <c r="V136" s="14">
        <v>0.878</v>
      </c>
      <c r="W136" s="14">
        <v>0.82699999999999996</v>
      </c>
      <c r="X136" s="14" t="s">
        <v>5787</v>
      </c>
      <c r="Y136" s="14">
        <v>10.52</v>
      </c>
      <c r="Z136" s="14">
        <v>8</v>
      </c>
      <c r="AA136" s="14" t="s">
        <v>244</v>
      </c>
      <c r="AB136" s="14" t="s">
        <v>1677</v>
      </c>
      <c r="AC136" s="14">
        <v>0.84299999999999997</v>
      </c>
      <c r="AD136" s="14" t="s">
        <v>5771</v>
      </c>
    </row>
    <row r="137" spans="1:30" x14ac:dyDescent="0.3">
      <c r="A137" s="15" t="s">
        <v>5914</v>
      </c>
      <c r="B137" s="15" t="s">
        <v>3156</v>
      </c>
      <c r="C137" s="15" t="s">
        <v>355</v>
      </c>
      <c r="D137" s="15">
        <v>30</v>
      </c>
      <c r="E137" s="15">
        <v>156</v>
      </c>
      <c r="F137" s="15">
        <v>194</v>
      </c>
      <c r="G137" s="15">
        <v>38.799999999999997</v>
      </c>
      <c r="H137" s="15">
        <v>18.712</v>
      </c>
      <c r="I137" s="15">
        <v>39.847000000000001</v>
      </c>
      <c r="J137" s="15">
        <v>1.0269999999999999</v>
      </c>
      <c r="K137" s="15">
        <v>4.0270000000000001</v>
      </c>
      <c r="L137" s="15">
        <v>0.15609999999999999</v>
      </c>
      <c r="M137" s="15">
        <v>0.44700000000000001</v>
      </c>
      <c r="N137" s="15">
        <v>0.56599999999999995</v>
      </c>
      <c r="O137" s="15">
        <v>6</v>
      </c>
      <c r="P137" s="15">
        <v>11</v>
      </c>
      <c r="Q137" s="15">
        <v>13</v>
      </c>
      <c r="R137" s="15">
        <v>4</v>
      </c>
      <c r="S137" s="15">
        <v>17</v>
      </c>
      <c r="T137" s="15">
        <v>448.6</v>
      </c>
      <c r="U137" s="15">
        <v>6954.9</v>
      </c>
      <c r="V137" s="15">
        <v>0.60399999999999998</v>
      </c>
      <c r="W137" s="15">
        <v>0.76</v>
      </c>
      <c r="X137" s="15" t="s">
        <v>5791</v>
      </c>
      <c r="Y137" s="15">
        <v>2.36</v>
      </c>
      <c r="Z137" s="15">
        <v>2</v>
      </c>
      <c r="AA137" s="15" t="s">
        <v>231</v>
      </c>
      <c r="AB137" s="15" t="s">
        <v>1663</v>
      </c>
      <c r="AC137" s="15">
        <v>0.61299999999999999</v>
      </c>
      <c r="AD137" s="15" t="s">
        <v>5771</v>
      </c>
    </row>
    <row r="138" spans="1:30" x14ac:dyDescent="0.3">
      <c r="A138" s="14" t="s">
        <v>5915</v>
      </c>
      <c r="B138" s="14" t="s">
        <v>3158</v>
      </c>
      <c r="C138" s="14" t="s">
        <v>207</v>
      </c>
      <c r="D138" s="14">
        <v>0</v>
      </c>
      <c r="E138" s="14">
        <v>81</v>
      </c>
      <c r="F138" s="14">
        <v>31</v>
      </c>
      <c r="G138" s="14">
        <v>31</v>
      </c>
      <c r="H138" s="14">
        <v>0.56699999999999995</v>
      </c>
      <c r="I138" s="14">
        <v>1.1379999999999999</v>
      </c>
      <c r="J138" s="14">
        <v>3.6700000000000003E-2</v>
      </c>
      <c r="K138" s="14">
        <v>0.22009999999999999</v>
      </c>
      <c r="L138" s="14">
        <v>0.2167</v>
      </c>
      <c r="M138" s="14">
        <v>0.84599999999999997</v>
      </c>
      <c r="N138" s="14">
        <v>0.78300000000000003</v>
      </c>
      <c r="O138" s="14">
        <v>9</v>
      </c>
      <c r="P138" s="14">
        <v>7</v>
      </c>
      <c r="Q138" s="14">
        <v>27</v>
      </c>
      <c r="R138" s="14">
        <v>19</v>
      </c>
      <c r="S138" s="14">
        <v>17</v>
      </c>
      <c r="T138" s="14">
        <v>1192.8</v>
      </c>
      <c r="U138" s="14">
        <v>7619.5</v>
      </c>
      <c r="V138" s="14">
        <v>0.74</v>
      </c>
      <c r="W138" s="14">
        <v>0.86499999999999999</v>
      </c>
      <c r="X138" s="14" t="s">
        <v>5782</v>
      </c>
      <c r="Y138" s="14">
        <v>12.41</v>
      </c>
      <c r="Z138" s="14">
        <v>8</v>
      </c>
      <c r="AA138" s="14" t="s">
        <v>314</v>
      </c>
      <c r="AB138" s="14" t="s">
        <v>1713</v>
      </c>
      <c r="AC138" s="14">
        <v>0.91800000000000004</v>
      </c>
      <c r="AD138" s="14" t="s">
        <v>5771</v>
      </c>
    </row>
    <row r="139" spans="1:30" x14ac:dyDescent="0.3">
      <c r="A139" s="15" t="s">
        <v>5916</v>
      </c>
      <c r="B139" s="15" t="s">
        <v>3160</v>
      </c>
      <c r="C139" s="15" t="s">
        <v>254</v>
      </c>
      <c r="D139" s="15">
        <v>35</v>
      </c>
      <c r="E139" s="15">
        <v>168</v>
      </c>
      <c r="F139" s="15">
        <v>107</v>
      </c>
      <c r="G139" s="15">
        <v>21.4</v>
      </c>
      <c r="H139" s="15">
        <v>10.250999999999999</v>
      </c>
      <c r="I139" s="15">
        <v>29.087</v>
      </c>
      <c r="J139" s="15">
        <v>1.3592</v>
      </c>
      <c r="K139" s="15">
        <v>8.5577000000000005</v>
      </c>
      <c r="L139" s="15">
        <v>1.6E-2</v>
      </c>
      <c r="M139" s="15">
        <v>0.40300000000000002</v>
      </c>
      <c r="N139" s="15">
        <v>0.34100000000000003</v>
      </c>
      <c r="O139" s="15">
        <v>5</v>
      </c>
      <c r="P139" s="15">
        <v>4</v>
      </c>
      <c r="Q139" s="15">
        <v>7</v>
      </c>
      <c r="R139" s="15">
        <v>27</v>
      </c>
      <c r="S139" s="15">
        <v>15</v>
      </c>
      <c r="T139" s="15">
        <v>485.1</v>
      </c>
      <c r="U139" s="15">
        <v>7980.1</v>
      </c>
      <c r="V139" s="15">
        <v>7.9000000000000001E-2</v>
      </c>
      <c r="W139" s="15">
        <v>0.90800000000000003</v>
      </c>
      <c r="X139" s="15" t="s">
        <v>5777</v>
      </c>
      <c r="Y139" s="15">
        <v>13.85</v>
      </c>
      <c r="Z139" s="15">
        <v>5</v>
      </c>
      <c r="AA139" s="15" t="s">
        <v>314</v>
      </c>
      <c r="AB139" s="15" t="s">
        <v>1602</v>
      </c>
      <c r="AC139" s="15">
        <v>0.60099999999999998</v>
      </c>
      <c r="AD139" s="15" t="s">
        <v>5771</v>
      </c>
    </row>
    <row r="140" spans="1:30" x14ac:dyDescent="0.3">
      <c r="A140" s="14" t="s">
        <v>5917</v>
      </c>
      <c r="B140" s="14" t="s">
        <v>3162</v>
      </c>
      <c r="C140" s="14" t="s">
        <v>329</v>
      </c>
      <c r="D140" s="14">
        <v>41</v>
      </c>
      <c r="E140" s="14">
        <v>91</v>
      </c>
      <c r="F140" s="14">
        <v>148</v>
      </c>
      <c r="G140" s="14">
        <v>29.6</v>
      </c>
      <c r="H140" s="14">
        <v>3.1930000000000001</v>
      </c>
      <c r="I140" s="14">
        <v>9.3789999999999996</v>
      </c>
      <c r="J140" s="14">
        <v>0.31690000000000002</v>
      </c>
      <c r="K140" s="14">
        <v>1.6346000000000001</v>
      </c>
      <c r="L140" s="14">
        <v>5.3199999999999997E-2</v>
      </c>
      <c r="M140" s="14">
        <v>0.29399999999999998</v>
      </c>
      <c r="N140" s="14">
        <v>0.94399999999999995</v>
      </c>
      <c r="O140" s="14">
        <v>5</v>
      </c>
      <c r="P140" s="14">
        <v>2</v>
      </c>
      <c r="Q140" s="14">
        <v>18</v>
      </c>
      <c r="R140" s="14">
        <v>13</v>
      </c>
      <c r="S140" s="14">
        <v>6</v>
      </c>
      <c r="T140" s="14">
        <v>262.7</v>
      </c>
      <c r="U140" s="14">
        <v>3072.3</v>
      </c>
      <c r="V140" s="14">
        <v>0.61699999999999999</v>
      </c>
      <c r="W140" s="14">
        <v>0.86</v>
      </c>
      <c r="X140" s="14" t="s">
        <v>5775</v>
      </c>
      <c r="Y140" s="14">
        <v>4.7699999999999996</v>
      </c>
      <c r="Z140" s="14">
        <v>8</v>
      </c>
      <c r="AA140" s="14" t="s">
        <v>336</v>
      </c>
      <c r="AB140" s="14" t="s">
        <v>1528</v>
      </c>
      <c r="AC140" s="14">
        <v>0.96899999999999997</v>
      </c>
      <c r="AD140" s="14" t="s">
        <v>5771</v>
      </c>
    </row>
    <row r="141" spans="1:30" x14ac:dyDescent="0.3">
      <c r="A141" s="15" t="s">
        <v>5918</v>
      </c>
      <c r="B141" s="15" t="s">
        <v>3164</v>
      </c>
      <c r="C141" s="15" t="s">
        <v>754</v>
      </c>
      <c r="D141" s="15">
        <v>33</v>
      </c>
      <c r="E141" s="15">
        <v>98</v>
      </c>
      <c r="F141" s="15">
        <v>160</v>
      </c>
      <c r="G141" s="15">
        <v>320</v>
      </c>
      <c r="H141" s="15">
        <v>13.359</v>
      </c>
      <c r="I141" s="15">
        <v>24.035</v>
      </c>
      <c r="J141" s="15">
        <v>7.51E-2</v>
      </c>
      <c r="K141" s="15">
        <v>0.2369</v>
      </c>
      <c r="L141" s="15">
        <v>8.6499999999999994E-2</v>
      </c>
      <c r="M141" s="15">
        <v>1.167</v>
      </c>
      <c r="N141" s="15">
        <v>0.8</v>
      </c>
      <c r="O141" s="15">
        <v>7</v>
      </c>
      <c r="P141" s="15">
        <v>14</v>
      </c>
      <c r="Q141" s="15">
        <v>18</v>
      </c>
      <c r="R141" s="15">
        <v>32</v>
      </c>
      <c r="S141" s="15">
        <v>4</v>
      </c>
      <c r="T141" s="15">
        <v>182.6</v>
      </c>
      <c r="U141" s="15">
        <v>1241.8</v>
      </c>
      <c r="V141" s="15">
        <v>0.67900000000000005</v>
      </c>
      <c r="W141" s="15">
        <v>0.83199999999999996</v>
      </c>
      <c r="X141" s="15" t="s">
        <v>5785</v>
      </c>
      <c r="Y141" s="15">
        <v>9.33</v>
      </c>
      <c r="Z141" s="15">
        <v>2</v>
      </c>
      <c r="AA141" s="15" t="s">
        <v>314</v>
      </c>
      <c r="AB141" s="15" t="s">
        <v>1614</v>
      </c>
      <c r="AC141" s="15">
        <v>0.747</v>
      </c>
      <c r="AD141" s="15" t="s">
        <v>5771</v>
      </c>
    </row>
    <row r="142" spans="1:30" x14ac:dyDescent="0.3">
      <c r="A142" s="14" t="s">
        <v>5919</v>
      </c>
      <c r="B142" s="14" t="s">
        <v>3166</v>
      </c>
      <c r="C142" s="14" t="s">
        <v>385</v>
      </c>
      <c r="D142" s="14">
        <v>29</v>
      </c>
      <c r="E142" s="14">
        <v>76</v>
      </c>
      <c r="F142" s="14">
        <v>154</v>
      </c>
      <c r="G142" s="14">
        <v>30.8</v>
      </c>
      <c r="H142" s="14">
        <v>10.212999999999999</v>
      </c>
      <c r="I142" s="14">
        <v>16.376999999999999</v>
      </c>
      <c r="J142" s="14">
        <v>0.53169999999999995</v>
      </c>
      <c r="K142" s="14">
        <v>1.7647999999999999</v>
      </c>
      <c r="L142" s="14">
        <v>3.56E-2</v>
      </c>
      <c r="M142" s="14">
        <v>0.66</v>
      </c>
      <c r="N142" s="14">
        <v>0.88100000000000001</v>
      </c>
      <c r="O142" s="14">
        <v>12</v>
      </c>
      <c r="P142" s="14">
        <v>18</v>
      </c>
      <c r="Q142" s="14">
        <v>27</v>
      </c>
      <c r="R142" s="14">
        <v>9</v>
      </c>
      <c r="S142" s="14">
        <v>20</v>
      </c>
      <c r="T142" s="14">
        <v>704.4</v>
      </c>
      <c r="U142" s="14">
        <v>5392.8</v>
      </c>
      <c r="V142" s="14">
        <v>0.51400000000000001</v>
      </c>
      <c r="W142" s="14">
        <v>0.94899999999999995</v>
      </c>
      <c r="X142" s="14" t="s">
        <v>5782</v>
      </c>
      <c r="Y142" s="14">
        <v>5.65</v>
      </c>
      <c r="Z142" s="14">
        <v>3</v>
      </c>
      <c r="AA142" s="14" t="s">
        <v>298</v>
      </c>
      <c r="AB142" s="14" t="s">
        <v>1657</v>
      </c>
      <c r="AC142" s="14">
        <v>0.76100000000000001</v>
      </c>
      <c r="AD142" s="14" t="s">
        <v>5771</v>
      </c>
    </row>
    <row r="143" spans="1:30" x14ac:dyDescent="0.3">
      <c r="A143" s="15" t="s">
        <v>5920</v>
      </c>
      <c r="B143" s="15" t="s">
        <v>3168</v>
      </c>
      <c r="C143" s="15" t="s">
        <v>487</v>
      </c>
      <c r="D143" s="15">
        <v>11</v>
      </c>
      <c r="E143" s="15">
        <v>208</v>
      </c>
      <c r="F143" s="15">
        <v>17</v>
      </c>
      <c r="G143" s="15">
        <v>34</v>
      </c>
      <c r="H143" s="15">
        <v>2.3410000000000002</v>
      </c>
      <c r="I143" s="15">
        <v>5.1120000000000001</v>
      </c>
      <c r="J143" s="15">
        <v>0.15040000000000001</v>
      </c>
      <c r="K143" s="15">
        <v>0.53469999999999995</v>
      </c>
      <c r="L143" s="15">
        <v>9.0399999999999994E-2</v>
      </c>
      <c r="M143" s="15">
        <v>0.35799999999999998</v>
      </c>
      <c r="N143" s="15">
        <v>0.65700000000000003</v>
      </c>
      <c r="O143" s="15">
        <v>13</v>
      </c>
      <c r="P143" s="15">
        <v>12</v>
      </c>
      <c r="Q143" s="15">
        <v>34</v>
      </c>
      <c r="R143" s="15">
        <v>27</v>
      </c>
      <c r="S143" s="15">
        <v>5</v>
      </c>
      <c r="T143" s="15">
        <v>206.8</v>
      </c>
      <c r="U143" s="15">
        <v>3565.9</v>
      </c>
      <c r="V143" s="15">
        <v>9.5000000000000001E-2</v>
      </c>
      <c r="W143" s="15">
        <v>0.88900000000000001</v>
      </c>
      <c r="X143" s="15" t="s">
        <v>5782</v>
      </c>
      <c r="Y143" s="15">
        <v>6.89</v>
      </c>
      <c r="Z143" s="15">
        <v>8</v>
      </c>
      <c r="AA143" s="15" t="s">
        <v>314</v>
      </c>
      <c r="AB143" s="15" t="s">
        <v>1515</v>
      </c>
      <c r="AC143" s="15">
        <v>0.79800000000000004</v>
      </c>
      <c r="AD143" s="15" t="s">
        <v>5771</v>
      </c>
    </row>
    <row r="144" spans="1:30" x14ac:dyDescent="0.3">
      <c r="A144" s="14" t="s">
        <v>5921</v>
      </c>
      <c r="B144" s="14" t="s">
        <v>3170</v>
      </c>
      <c r="C144" s="14" t="s">
        <v>193</v>
      </c>
      <c r="D144" s="14">
        <v>36</v>
      </c>
      <c r="E144" s="14">
        <v>181</v>
      </c>
      <c r="F144" s="14">
        <v>164</v>
      </c>
      <c r="G144" s="14">
        <v>164</v>
      </c>
      <c r="H144" s="14">
        <v>0.95899999999999996</v>
      </c>
      <c r="I144" s="14">
        <v>1.0409999999999999</v>
      </c>
      <c r="J144" s="14">
        <v>6.3E-3</v>
      </c>
      <c r="K144" s="14">
        <v>4.3200000000000002E-2</v>
      </c>
      <c r="L144" s="14">
        <v>8.6800000000000002E-2</v>
      </c>
      <c r="M144" s="14">
        <v>0.98699999999999999</v>
      </c>
      <c r="N144" s="14">
        <v>0.16900000000000001</v>
      </c>
      <c r="O144" s="14">
        <v>9</v>
      </c>
      <c r="P144" s="14">
        <v>18</v>
      </c>
      <c r="Q144" s="14">
        <v>2</v>
      </c>
      <c r="R144" s="14">
        <v>14</v>
      </c>
      <c r="S144" s="14">
        <v>14</v>
      </c>
      <c r="T144" s="14">
        <v>1028.9000000000001</v>
      </c>
      <c r="U144" s="14">
        <v>4433.7</v>
      </c>
      <c r="V144" s="14">
        <v>0.48599999999999999</v>
      </c>
      <c r="W144" s="14">
        <v>0.89</v>
      </c>
      <c r="X144" s="14" t="s">
        <v>5782</v>
      </c>
      <c r="Y144" s="14">
        <v>15.31</v>
      </c>
      <c r="Z144" s="14">
        <v>8</v>
      </c>
      <c r="AA144" s="14" t="s">
        <v>231</v>
      </c>
      <c r="AB144" s="14" t="s">
        <v>1614</v>
      </c>
      <c r="AC144" s="14">
        <v>0.84799999999999998</v>
      </c>
      <c r="AD144" s="14" t="s">
        <v>5771</v>
      </c>
    </row>
    <row r="145" spans="1:30" x14ac:dyDescent="0.3">
      <c r="A145" s="15" t="s">
        <v>5922</v>
      </c>
      <c r="B145" s="15" t="s">
        <v>3172</v>
      </c>
      <c r="C145" s="15" t="s">
        <v>690</v>
      </c>
      <c r="D145" s="15">
        <v>20</v>
      </c>
      <c r="E145" s="15">
        <v>230</v>
      </c>
      <c r="F145" s="15">
        <v>166</v>
      </c>
      <c r="G145" s="15">
        <v>166</v>
      </c>
      <c r="H145" s="15">
        <v>12.66</v>
      </c>
      <c r="I145" s="15">
        <v>34.968000000000004</v>
      </c>
      <c r="J145" s="15">
        <v>0.2107</v>
      </c>
      <c r="K145" s="15">
        <v>0.92459999999999998</v>
      </c>
      <c r="L145" s="15">
        <v>0.13139999999999999</v>
      </c>
      <c r="M145" s="15">
        <v>1.0720000000000001</v>
      </c>
      <c r="N145" s="15">
        <v>0.26500000000000001</v>
      </c>
      <c r="O145" s="15">
        <v>1</v>
      </c>
      <c r="P145" s="15">
        <v>13</v>
      </c>
      <c r="Q145" s="15">
        <v>3</v>
      </c>
      <c r="R145" s="15">
        <v>7</v>
      </c>
      <c r="S145" s="15">
        <v>2</v>
      </c>
      <c r="T145" s="15">
        <v>481.2</v>
      </c>
      <c r="U145" s="15">
        <v>4637.2</v>
      </c>
      <c r="V145" s="15">
        <v>0.64900000000000002</v>
      </c>
      <c r="W145" s="15">
        <v>0.81799999999999995</v>
      </c>
      <c r="X145" s="15" t="s">
        <v>5796</v>
      </c>
      <c r="Y145" s="15">
        <v>3.18</v>
      </c>
      <c r="Z145" s="15">
        <v>2</v>
      </c>
      <c r="AA145" s="15" t="s">
        <v>434</v>
      </c>
      <c r="AB145" s="15" t="s">
        <v>1560</v>
      </c>
      <c r="AC145" s="15">
        <v>0.8</v>
      </c>
      <c r="AD145" s="15" t="s">
        <v>5771</v>
      </c>
    </row>
    <row r="146" spans="1:30" x14ac:dyDescent="0.3">
      <c r="A146" s="14" t="s">
        <v>5923</v>
      </c>
      <c r="B146" s="14" t="s">
        <v>3174</v>
      </c>
      <c r="C146" s="14" t="s">
        <v>283</v>
      </c>
      <c r="D146" s="14">
        <v>28</v>
      </c>
      <c r="E146" s="14">
        <v>53</v>
      </c>
      <c r="F146" s="14">
        <v>98</v>
      </c>
      <c r="G146" s="14">
        <v>196</v>
      </c>
      <c r="H146" s="14">
        <v>15.364000000000001</v>
      </c>
      <c r="I146" s="14">
        <v>18.536000000000001</v>
      </c>
      <c r="J146" s="14">
        <v>9.4600000000000004E-2</v>
      </c>
      <c r="K146" s="14">
        <v>0.56589999999999996</v>
      </c>
      <c r="L146" s="14">
        <v>0.15959999999999999</v>
      </c>
      <c r="M146" s="14">
        <v>0.77400000000000002</v>
      </c>
      <c r="N146" s="14">
        <v>0.495</v>
      </c>
      <c r="O146" s="14">
        <v>10</v>
      </c>
      <c r="P146" s="14">
        <v>9</v>
      </c>
      <c r="Q146" s="14">
        <v>10</v>
      </c>
      <c r="R146" s="14">
        <v>32</v>
      </c>
      <c r="S146" s="14">
        <v>19</v>
      </c>
      <c r="T146" s="14">
        <v>658</v>
      </c>
      <c r="U146" s="14">
        <v>6950</v>
      </c>
      <c r="V146" s="14">
        <v>0.63400000000000001</v>
      </c>
      <c r="W146" s="14">
        <v>0.76200000000000001</v>
      </c>
      <c r="X146" s="14" t="s">
        <v>5775</v>
      </c>
      <c r="Y146" s="14">
        <v>7.38</v>
      </c>
      <c r="Z146" s="14">
        <v>8</v>
      </c>
      <c r="AA146" s="14" t="s">
        <v>314</v>
      </c>
      <c r="AB146" s="14" t="s">
        <v>1663</v>
      </c>
      <c r="AC146" s="14">
        <v>0.80600000000000005</v>
      </c>
      <c r="AD146" s="14" t="s">
        <v>5771</v>
      </c>
    </row>
    <row r="147" spans="1:30" x14ac:dyDescent="0.3">
      <c r="A147" s="15" t="s">
        <v>5924</v>
      </c>
      <c r="B147" s="15" t="s">
        <v>3176</v>
      </c>
      <c r="C147" s="15" t="s">
        <v>220</v>
      </c>
      <c r="D147" s="15">
        <v>38</v>
      </c>
      <c r="E147" s="15">
        <v>225</v>
      </c>
      <c r="F147" s="15">
        <v>238</v>
      </c>
      <c r="G147" s="15">
        <v>119</v>
      </c>
      <c r="H147" s="15">
        <v>21.527999999999999</v>
      </c>
      <c r="I147" s="15">
        <v>50.716000000000001</v>
      </c>
      <c r="J147" s="15">
        <v>0.42620000000000002</v>
      </c>
      <c r="K147" s="15">
        <v>2.1716000000000002</v>
      </c>
      <c r="L147" s="15">
        <v>0.2228</v>
      </c>
      <c r="M147" s="15">
        <v>0.73</v>
      </c>
      <c r="N147" s="15">
        <v>0.57399999999999995</v>
      </c>
      <c r="O147" s="15">
        <v>5</v>
      </c>
      <c r="P147" s="15">
        <v>12</v>
      </c>
      <c r="Q147" s="15">
        <v>17</v>
      </c>
      <c r="R147" s="15">
        <v>29</v>
      </c>
      <c r="S147" s="15">
        <v>11</v>
      </c>
      <c r="T147" s="15">
        <v>957.2</v>
      </c>
      <c r="U147" s="15">
        <v>3871.8</v>
      </c>
      <c r="V147" s="15">
        <v>0.48899999999999999</v>
      </c>
      <c r="W147" s="15">
        <v>0.84399999999999997</v>
      </c>
      <c r="X147" s="15" t="s">
        <v>5782</v>
      </c>
      <c r="Y147" s="15">
        <v>11.66</v>
      </c>
      <c r="Z147" s="15">
        <v>5</v>
      </c>
      <c r="AA147" s="15" t="s">
        <v>526</v>
      </c>
      <c r="AB147" s="15" t="s">
        <v>1702</v>
      </c>
      <c r="AC147" s="15">
        <v>0.63400000000000001</v>
      </c>
      <c r="AD147" s="15" t="s">
        <v>5771</v>
      </c>
    </row>
    <row r="148" spans="1:30" x14ac:dyDescent="0.3">
      <c r="A148" s="14" t="s">
        <v>5925</v>
      </c>
      <c r="B148" s="14" t="s">
        <v>3178</v>
      </c>
      <c r="C148" s="14" t="s">
        <v>254</v>
      </c>
      <c r="D148" s="14">
        <v>45</v>
      </c>
      <c r="E148" s="14">
        <v>149</v>
      </c>
      <c r="F148" s="14">
        <v>185</v>
      </c>
      <c r="G148" s="14">
        <v>185</v>
      </c>
      <c r="H148" s="14">
        <v>4.2380000000000004</v>
      </c>
      <c r="I148" s="14">
        <v>7.0629999999999997</v>
      </c>
      <c r="J148" s="14">
        <v>3.8199999999999998E-2</v>
      </c>
      <c r="K148" s="14">
        <v>0.16450000000000001</v>
      </c>
      <c r="L148" s="14">
        <v>9.8799999999999999E-2</v>
      </c>
      <c r="M148" s="14">
        <v>0.67900000000000005</v>
      </c>
      <c r="N148" s="14">
        <v>0.78700000000000003</v>
      </c>
      <c r="O148" s="14">
        <v>6</v>
      </c>
      <c r="P148" s="14">
        <v>7</v>
      </c>
      <c r="Q148" s="14">
        <v>24</v>
      </c>
      <c r="R148" s="14">
        <v>2</v>
      </c>
      <c r="S148" s="14">
        <v>6</v>
      </c>
      <c r="T148" s="14">
        <v>232.8</v>
      </c>
      <c r="U148" s="14">
        <v>5580.4</v>
      </c>
      <c r="V148" s="14">
        <v>0.89</v>
      </c>
      <c r="W148" s="14">
        <v>0.86599999999999999</v>
      </c>
      <c r="X148" s="14" t="s">
        <v>5777</v>
      </c>
      <c r="Y148" s="14">
        <v>7.58</v>
      </c>
      <c r="Z148" s="14">
        <v>5</v>
      </c>
      <c r="AA148" s="14" t="s">
        <v>477</v>
      </c>
      <c r="AB148" s="14" t="s">
        <v>1515</v>
      </c>
      <c r="AC148" s="14">
        <v>0.64700000000000002</v>
      </c>
      <c r="AD148" s="14" t="s">
        <v>5771</v>
      </c>
    </row>
    <row r="149" spans="1:30" x14ac:dyDescent="0.3">
      <c r="A149" s="15" t="s">
        <v>5926</v>
      </c>
      <c r="B149" s="15" t="s">
        <v>3180</v>
      </c>
      <c r="C149" s="15" t="s">
        <v>374</v>
      </c>
      <c r="D149" s="15">
        <v>11</v>
      </c>
      <c r="E149" s="15">
        <v>234</v>
      </c>
      <c r="F149" s="15">
        <v>111</v>
      </c>
      <c r="G149" s="15">
        <v>222</v>
      </c>
      <c r="H149" s="15">
        <v>8.9610000000000003</v>
      </c>
      <c r="I149" s="15">
        <v>19.728999999999999</v>
      </c>
      <c r="J149" s="15">
        <v>8.8900000000000007E-2</v>
      </c>
      <c r="K149" s="15">
        <v>0.54769999999999996</v>
      </c>
      <c r="L149" s="15">
        <v>8.6400000000000005E-2</v>
      </c>
      <c r="M149" s="15">
        <v>1.262</v>
      </c>
      <c r="N149" s="15">
        <v>0.40899999999999997</v>
      </c>
      <c r="O149" s="15">
        <v>16</v>
      </c>
      <c r="P149" s="15">
        <v>7</v>
      </c>
      <c r="Q149" s="15">
        <v>31</v>
      </c>
      <c r="R149" s="15">
        <v>13</v>
      </c>
      <c r="S149" s="15">
        <v>17</v>
      </c>
      <c r="T149" s="15">
        <v>527.1</v>
      </c>
      <c r="U149" s="15">
        <v>1674.2</v>
      </c>
      <c r="V149" s="15">
        <v>0.877</v>
      </c>
      <c r="W149" s="15">
        <v>0.76800000000000002</v>
      </c>
      <c r="X149" s="15" t="s">
        <v>5796</v>
      </c>
      <c r="Y149" s="15">
        <v>11.08</v>
      </c>
      <c r="Z149" s="15">
        <v>3</v>
      </c>
      <c r="AA149" s="15" t="s">
        <v>363</v>
      </c>
      <c r="AB149" s="15" t="s">
        <v>1592</v>
      </c>
      <c r="AC149" s="15">
        <v>0.89900000000000002</v>
      </c>
      <c r="AD149" s="15" t="s">
        <v>5771</v>
      </c>
    </row>
    <row r="150" spans="1:30" x14ac:dyDescent="0.3">
      <c r="A150" s="14" t="s">
        <v>5927</v>
      </c>
      <c r="B150" s="14" t="s">
        <v>3182</v>
      </c>
      <c r="C150" s="14" t="s">
        <v>374</v>
      </c>
      <c r="D150" s="14">
        <v>9</v>
      </c>
      <c r="E150" s="14">
        <v>89</v>
      </c>
      <c r="F150" s="14">
        <v>198</v>
      </c>
      <c r="G150" s="14">
        <v>99</v>
      </c>
      <c r="H150" s="14">
        <v>2.1230000000000002</v>
      </c>
      <c r="I150" s="14">
        <v>4.3959999999999999</v>
      </c>
      <c r="J150" s="14">
        <v>4.4400000000000002E-2</v>
      </c>
      <c r="K150" s="14">
        <v>0.34089999999999998</v>
      </c>
      <c r="L150" s="14">
        <v>0.2263</v>
      </c>
      <c r="M150" s="14">
        <v>0.49399999999999999</v>
      </c>
      <c r="N150" s="14">
        <v>0.90600000000000003</v>
      </c>
      <c r="O150" s="14">
        <v>6</v>
      </c>
      <c r="P150" s="14">
        <v>4</v>
      </c>
      <c r="Q150" s="14">
        <v>10</v>
      </c>
      <c r="R150" s="14">
        <v>4</v>
      </c>
      <c r="S150" s="14">
        <v>2</v>
      </c>
      <c r="T150" s="14">
        <v>313.7</v>
      </c>
      <c r="U150" s="14">
        <v>805.8</v>
      </c>
      <c r="V150" s="14">
        <v>0.17399999999999999</v>
      </c>
      <c r="W150" s="14">
        <v>0.94099999999999995</v>
      </c>
      <c r="X150" s="14" t="s">
        <v>5777</v>
      </c>
      <c r="Y150" s="14">
        <v>10.06</v>
      </c>
      <c r="Z150" s="14">
        <v>3</v>
      </c>
      <c r="AA150" s="14" t="s">
        <v>328</v>
      </c>
      <c r="AB150" s="14" t="s">
        <v>1677</v>
      </c>
      <c r="AC150" s="14">
        <v>0.745</v>
      </c>
      <c r="AD150" s="14" t="s">
        <v>5771</v>
      </c>
    </row>
    <row r="151" spans="1:30" x14ac:dyDescent="0.3">
      <c r="A151" s="15" t="s">
        <v>5928</v>
      </c>
      <c r="B151" s="15" t="s">
        <v>3184</v>
      </c>
      <c r="C151" s="15" t="s">
        <v>487</v>
      </c>
      <c r="D151" s="15">
        <v>38</v>
      </c>
      <c r="E151" s="15">
        <v>90</v>
      </c>
      <c r="F151" s="15">
        <v>160</v>
      </c>
      <c r="G151" s="15">
        <v>32</v>
      </c>
      <c r="H151" s="15">
        <v>24.081</v>
      </c>
      <c r="I151" s="15">
        <v>49.220999999999997</v>
      </c>
      <c r="J151" s="15">
        <v>1.5382</v>
      </c>
      <c r="K151" s="15">
        <v>8.2787000000000006</v>
      </c>
      <c r="L151" s="15">
        <v>0.16550000000000001</v>
      </c>
      <c r="M151" s="15">
        <v>0.88300000000000001</v>
      </c>
      <c r="N151" s="15">
        <v>0.91200000000000003</v>
      </c>
      <c r="O151" s="15">
        <v>15</v>
      </c>
      <c r="P151" s="15">
        <v>6</v>
      </c>
      <c r="Q151" s="15">
        <v>9</v>
      </c>
      <c r="R151" s="15">
        <v>27</v>
      </c>
      <c r="S151" s="15">
        <v>2</v>
      </c>
      <c r="T151" s="15">
        <v>506</v>
      </c>
      <c r="U151" s="15">
        <v>6233.9</v>
      </c>
      <c r="V151" s="15">
        <v>0.65600000000000003</v>
      </c>
      <c r="W151" s="15">
        <v>0.77300000000000002</v>
      </c>
      <c r="X151" s="15" t="s">
        <v>5770</v>
      </c>
      <c r="Y151" s="15">
        <v>9.4499999999999993</v>
      </c>
      <c r="Z151" s="15">
        <v>5</v>
      </c>
      <c r="AA151" s="15" t="s">
        <v>192</v>
      </c>
      <c r="AB151" s="15" t="s">
        <v>1550</v>
      </c>
      <c r="AC151" s="15">
        <v>0.72099999999999997</v>
      </c>
      <c r="AD151" s="15" t="s">
        <v>5771</v>
      </c>
    </row>
    <row r="152" spans="1:30" x14ac:dyDescent="0.3">
      <c r="A152" s="14" t="s">
        <v>5929</v>
      </c>
      <c r="B152" s="14" t="s">
        <v>3186</v>
      </c>
      <c r="C152" s="14" t="s">
        <v>307</v>
      </c>
      <c r="D152" s="14">
        <v>17</v>
      </c>
      <c r="E152" s="14">
        <v>89</v>
      </c>
      <c r="F152" s="14">
        <v>201</v>
      </c>
      <c r="G152" s="14">
        <v>100.5</v>
      </c>
      <c r="H152" s="14">
        <v>18.02</v>
      </c>
      <c r="I152" s="14">
        <v>26.93</v>
      </c>
      <c r="J152" s="14">
        <v>0.26800000000000002</v>
      </c>
      <c r="K152" s="14">
        <v>0.7046</v>
      </c>
      <c r="L152" s="14">
        <v>0.1075</v>
      </c>
      <c r="M152" s="14">
        <v>1.1499999999999999</v>
      </c>
      <c r="N152" s="14">
        <v>0.58499999999999996</v>
      </c>
      <c r="O152" s="14">
        <v>11</v>
      </c>
      <c r="P152" s="14">
        <v>13</v>
      </c>
      <c r="Q152" s="14">
        <v>17</v>
      </c>
      <c r="R152" s="14">
        <v>13</v>
      </c>
      <c r="S152" s="14">
        <v>2</v>
      </c>
      <c r="T152" s="14">
        <v>366.4</v>
      </c>
      <c r="U152" s="14">
        <v>4320.2</v>
      </c>
      <c r="V152" s="14">
        <v>0.13200000000000001</v>
      </c>
      <c r="W152" s="14">
        <v>0.83</v>
      </c>
      <c r="X152" s="14" t="s">
        <v>5787</v>
      </c>
      <c r="Y152" s="14">
        <v>6.02</v>
      </c>
      <c r="Z152" s="14">
        <v>2</v>
      </c>
      <c r="AA152" s="14" t="s">
        <v>526</v>
      </c>
      <c r="AB152" s="14" t="s">
        <v>1592</v>
      </c>
      <c r="AC152" s="14">
        <v>0.67200000000000004</v>
      </c>
      <c r="AD152" s="14" t="s">
        <v>5771</v>
      </c>
    </row>
    <row r="153" spans="1:30" x14ac:dyDescent="0.3">
      <c r="A153" s="15" t="s">
        <v>5930</v>
      </c>
      <c r="B153" s="15" t="s">
        <v>3188</v>
      </c>
      <c r="C153" s="15" t="s">
        <v>754</v>
      </c>
      <c r="D153" s="15">
        <v>5</v>
      </c>
      <c r="E153" s="15">
        <v>99</v>
      </c>
      <c r="F153" s="15">
        <v>202</v>
      </c>
      <c r="G153" s="15">
        <v>202</v>
      </c>
      <c r="H153" s="15">
        <v>6.5380000000000003</v>
      </c>
      <c r="I153" s="15">
        <v>10.872999999999999</v>
      </c>
      <c r="J153" s="15">
        <v>5.3800000000000001E-2</v>
      </c>
      <c r="K153" s="15">
        <v>0.30409999999999998</v>
      </c>
      <c r="L153" s="15">
        <v>0.25</v>
      </c>
      <c r="M153" s="15">
        <v>0.85799999999999998</v>
      </c>
      <c r="N153" s="15">
        <v>0.57799999999999996</v>
      </c>
      <c r="O153" s="15">
        <v>1</v>
      </c>
      <c r="P153" s="15">
        <v>6</v>
      </c>
      <c r="Q153" s="15">
        <v>26</v>
      </c>
      <c r="R153" s="15">
        <v>24</v>
      </c>
      <c r="S153" s="15">
        <v>20</v>
      </c>
      <c r="T153" s="15">
        <v>388</v>
      </c>
      <c r="U153" s="15">
        <v>1135.7</v>
      </c>
      <c r="V153" s="15">
        <v>0.73899999999999999</v>
      </c>
      <c r="W153" s="15">
        <v>0.86399999999999999</v>
      </c>
      <c r="X153" s="15" t="s">
        <v>5796</v>
      </c>
      <c r="Y153" s="15">
        <v>9.86</v>
      </c>
      <c r="Z153" s="15">
        <v>5</v>
      </c>
      <c r="AA153" s="15" t="s">
        <v>206</v>
      </c>
      <c r="AB153" s="15" t="s">
        <v>1657</v>
      </c>
      <c r="AC153" s="15">
        <v>0.71099999999999997</v>
      </c>
      <c r="AD153" s="15" t="s">
        <v>5771</v>
      </c>
    </row>
    <row r="154" spans="1:30" x14ac:dyDescent="0.3">
      <c r="A154" s="14" t="s">
        <v>5931</v>
      </c>
      <c r="B154" s="14" t="s">
        <v>3190</v>
      </c>
      <c r="C154" s="14" t="s">
        <v>385</v>
      </c>
      <c r="D154" s="14">
        <v>33</v>
      </c>
      <c r="E154" s="14">
        <v>100</v>
      </c>
      <c r="F154" s="14">
        <v>144</v>
      </c>
      <c r="G154" s="14">
        <v>72</v>
      </c>
      <c r="H154" s="14">
        <v>11.798</v>
      </c>
      <c r="I154" s="14">
        <v>40.494</v>
      </c>
      <c r="J154" s="14">
        <v>0.56240000000000001</v>
      </c>
      <c r="K154" s="14">
        <v>1.4497</v>
      </c>
      <c r="L154" s="14">
        <v>0.17480000000000001</v>
      </c>
      <c r="M154" s="14">
        <v>0.61899999999999999</v>
      </c>
      <c r="N154" s="14">
        <v>0.248</v>
      </c>
      <c r="O154" s="14">
        <v>10</v>
      </c>
      <c r="P154" s="14">
        <v>5</v>
      </c>
      <c r="Q154" s="14">
        <v>28</v>
      </c>
      <c r="R154" s="14">
        <v>26</v>
      </c>
      <c r="S154" s="14">
        <v>12</v>
      </c>
      <c r="T154" s="14">
        <v>1034</v>
      </c>
      <c r="U154" s="14">
        <v>279.10000000000002</v>
      </c>
      <c r="V154" s="14">
        <v>0.94699999999999995</v>
      </c>
      <c r="W154" s="14">
        <v>0.76500000000000001</v>
      </c>
      <c r="X154" s="14" t="s">
        <v>5775</v>
      </c>
      <c r="Y154" s="14">
        <v>17.05</v>
      </c>
      <c r="Z154" s="14">
        <v>5</v>
      </c>
      <c r="AA154" s="14" t="s">
        <v>298</v>
      </c>
      <c r="AB154" s="14" t="s">
        <v>1602</v>
      </c>
      <c r="AC154" s="14">
        <v>0.96799999999999997</v>
      </c>
      <c r="AD154" s="14" t="s">
        <v>5771</v>
      </c>
    </row>
    <row r="155" spans="1:30" x14ac:dyDescent="0.3">
      <c r="A155" s="15" t="s">
        <v>5932</v>
      </c>
      <c r="B155" s="15" t="s">
        <v>3192</v>
      </c>
      <c r="C155" s="15" t="s">
        <v>880</v>
      </c>
      <c r="D155" s="15">
        <v>13</v>
      </c>
      <c r="E155" s="15">
        <v>116</v>
      </c>
      <c r="F155" s="15">
        <v>203</v>
      </c>
      <c r="G155" s="15">
        <v>406</v>
      </c>
      <c r="H155" s="15">
        <v>8.0869999999999997</v>
      </c>
      <c r="I155" s="15">
        <v>24.154</v>
      </c>
      <c r="J155" s="15">
        <v>5.9499999999999997E-2</v>
      </c>
      <c r="K155" s="15">
        <v>0.2321</v>
      </c>
      <c r="L155" s="15">
        <v>0.14580000000000001</v>
      </c>
      <c r="M155" s="15">
        <v>1.1970000000000001</v>
      </c>
      <c r="N155" s="15">
        <v>0.65600000000000003</v>
      </c>
      <c r="O155" s="15">
        <v>13</v>
      </c>
      <c r="P155" s="15">
        <v>12</v>
      </c>
      <c r="Q155" s="15">
        <v>33</v>
      </c>
      <c r="R155" s="15">
        <v>19</v>
      </c>
      <c r="S155" s="15">
        <v>17</v>
      </c>
      <c r="T155" s="15">
        <v>798.6</v>
      </c>
      <c r="U155" s="15">
        <v>561.1</v>
      </c>
      <c r="V155" s="15">
        <v>0.71699999999999997</v>
      </c>
      <c r="W155" s="15">
        <v>0.80400000000000005</v>
      </c>
      <c r="X155" s="15" t="s">
        <v>5777</v>
      </c>
      <c r="Y155" s="15">
        <v>17.079999999999998</v>
      </c>
      <c r="Z155" s="15">
        <v>8</v>
      </c>
      <c r="AA155" s="15" t="s">
        <v>306</v>
      </c>
      <c r="AB155" s="15" t="s">
        <v>1708</v>
      </c>
      <c r="AC155" s="15">
        <v>0.86599999999999999</v>
      </c>
      <c r="AD155" s="15" t="s">
        <v>5771</v>
      </c>
    </row>
    <row r="156" spans="1:30" x14ac:dyDescent="0.3">
      <c r="A156" s="14" t="s">
        <v>5933</v>
      </c>
      <c r="B156" s="14" t="s">
        <v>3194</v>
      </c>
      <c r="C156" s="14" t="s">
        <v>283</v>
      </c>
      <c r="D156" s="14">
        <v>25</v>
      </c>
      <c r="E156" s="14">
        <v>95</v>
      </c>
      <c r="F156" s="14">
        <v>56</v>
      </c>
      <c r="G156" s="14">
        <v>56</v>
      </c>
      <c r="H156" s="14">
        <v>21.416</v>
      </c>
      <c r="I156" s="14">
        <v>45.34</v>
      </c>
      <c r="J156" s="14">
        <v>0.80959999999999999</v>
      </c>
      <c r="K156" s="14">
        <v>4.9819000000000004</v>
      </c>
      <c r="L156" s="14">
        <v>0.21820000000000001</v>
      </c>
      <c r="M156" s="14">
        <v>0.309</v>
      </c>
      <c r="N156" s="14">
        <v>0.35899999999999999</v>
      </c>
      <c r="O156" s="14">
        <v>11</v>
      </c>
      <c r="P156" s="14">
        <v>7</v>
      </c>
      <c r="Q156" s="14">
        <v>20</v>
      </c>
      <c r="R156" s="14">
        <v>21</v>
      </c>
      <c r="S156" s="14">
        <v>20</v>
      </c>
      <c r="T156" s="14">
        <v>154.69999999999999</v>
      </c>
      <c r="U156" s="14">
        <v>4366.6000000000004</v>
      </c>
      <c r="V156" s="14">
        <v>0.46100000000000002</v>
      </c>
      <c r="W156" s="14">
        <v>0.94899999999999995</v>
      </c>
      <c r="X156" s="14" t="s">
        <v>5782</v>
      </c>
      <c r="Y156" s="14">
        <v>7.92</v>
      </c>
      <c r="Z156" s="14">
        <v>3</v>
      </c>
      <c r="AA156" s="14" t="s">
        <v>342</v>
      </c>
      <c r="AB156" s="14" t="s">
        <v>1677</v>
      </c>
      <c r="AC156" s="14">
        <v>0.70299999999999996</v>
      </c>
      <c r="AD156" s="14" t="s">
        <v>5771</v>
      </c>
    </row>
    <row r="157" spans="1:30" x14ac:dyDescent="0.3">
      <c r="A157" s="15" t="s">
        <v>5934</v>
      </c>
      <c r="B157" s="15" t="s">
        <v>3196</v>
      </c>
      <c r="C157" s="15" t="s">
        <v>487</v>
      </c>
      <c r="D157" s="15">
        <v>50</v>
      </c>
      <c r="E157" s="15">
        <v>225</v>
      </c>
      <c r="F157" s="15">
        <v>154</v>
      </c>
      <c r="G157" s="15">
        <v>77</v>
      </c>
      <c r="H157" s="15">
        <v>9.7319999999999993</v>
      </c>
      <c r="I157" s="15">
        <v>30.652000000000001</v>
      </c>
      <c r="J157" s="15">
        <v>0.39810000000000001</v>
      </c>
      <c r="K157" s="15">
        <v>2.7057000000000002</v>
      </c>
      <c r="L157" s="15">
        <v>3.1699999999999999E-2</v>
      </c>
      <c r="M157" s="15">
        <v>0.68300000000000005</v>
      </c>
      <c r="N157" s="15">
        <v>0.47799999999999998</v>
      </c>
      <c r="O157" s="15">
        <v>5</v>
      </c>
      <c r="P157" s="15">
        <v>1</v>
      </c>
      <c r="Q157" s="15">
        <v>22</v>
      </c>
      <c r="R157" s="15">
        <v>7</v>
      </c>
      <c r="S157" s="15">
        <v>0</v>
      </c>
      <c r="T157" s="15">
        <v>330</v>
      </c>
      <c r="U157" s="15">
        <v>7847.2</v>
      </c>
      <c r="V157" s="15">
        <v>0.47299999999999998</v>
      </c>
      <c r="W157" s="15">
        <v>0.97299999999999998</v>
      </c>
      <c r="X157" s="15" t="s">
        <v>5775</v>
      </c>
      <c r="Y157" s="15">
        <v>9.49</v>
      </c>
      <c r="Z157" s="15">
        <v>2</v>
      </c>
      <c r="AA157" s="15" t="s">
        <v>350</v>
      </c>
      <c r="AB157" s="15" t="s">
        <v>1738</v>
      </c>
      <c r="AC157" s="15">
        <v>0.80100000000000005</v>
      </c>
      <c r="AD157" s="15" t="s">
        <v>5771</v>
      </c>
    </row>
    <row r="158" spans="1:30" x14ac:dyDescent="0.3">
      <c r="A158" s="14" t="s">
        <v>5935</v>
      </c>
      <c r="B158" s="14" t="s">
        <v>3198</v>
      </c>
      <c r="C158" s="14" t="s">
        <v>690</v>
      </c>
      <c r="D158" s="14">
        <v>27</v>
      </c>
      <c r="E158" s="14">
        <v>109</v>
      </c>
      <c r="F158" s="14">
        <v>32</v>
      </c>
      <c r="G158" s="14">
        <v>64</v>
      </c>
      <c r="H158" s="14">
        <v>15.356999999999999</v>
      </c>
      <c r="I158" s="14">
        <v>36.109000000000002</v>
      </c>
      <c r="J158" s="14">
        <v>0.56420000000000003</v>
      </c>
      <c r="K158" s="14">
        <v>2.9695</v>
      </c>
      <c r="L158" s="14">
        <v>0.1754</v>
      </c>
      <c r="M158" s="14">
        <v>1.3460000000000001</v>
      </c>
      <c r="N158" s="14">
        <v>0.58599999999999997</v>
      </c>
      <c r="O158" s="14">
        <v>17</v>
      </c>
      <c r="P158" s="14">
        <v>12</v>
      </c>
      <c r="Q158" s="14">
        <v>16</v>
      </c>
      <c r="R158" s="14">
        <v>28</v>
      </c>
      <c r="S158" s="14">
        <v>17</v>
      </c>
      <c r="T158" s="14">
        <v>414.2</v>
      </c>
      <c r="U158" s="14">
        <v>8077.4</v>
      </c>
      <c r="V158" s="14">
        <v>0.28999999999999998</v>
      </c>
      <c r="W158" s="14">
        <v>0.77500000000000002</v>
      </c>
      <c r="X158" s="14" t="s">
        <v>5775</v>
      </c>
      <c r="Y158" s="14">
        <v>10.07</v>
      </c>
      <c r="Z158" s="14">
        <v>2</v>
      </c>
      <c r="AA158" s="14" t="s">
        <v>363</v>
      </c>
      <c r="AB158" s="14" t="s">
        <v>1698</v>
      </c>
      <c r="AC158" s="14">
        <v>0.81699999999999995</v>
      </c>
      <c r="AD158" s="14" t="s">
        <v>5771</v>
      </c>
    </row>
    <row r="159" spans="1:30" x14ac:dyDescent="0.3">
      <c r="A159" s="15" t="s">
        <v>5936</v>
      </c>
      <c r="B159" s="15" t="s">
        <v>3200</v>
      </c>
      <c r="C159" s="15" t="s">
        <v>416</v>
      </c>
      <c r="D159" s="15">
        <v>15</v>
      </c>
      <c r="E159" s="15">
        <v>86</v>
      </c>
      <c r="F159" s="15">
        <v>30</v>
      </c>
      <c r="G159" s="15">
        <v>60</v>
      </c>
      <c r="H159" s="15">
        <v>18.555</v>
      </c>
      <c r="I159" s="15">
        <v>46.329000000000001</v>
      </c>
      <c r="J159" s="15">
        <v>0.7722</v>
      </c>
      <c r="K159" s="15">
        <v>3.4020000000000001</v>
      </c>
      <c r="L159" s="15">
        <v>9.5699999999999993E-2</v>
      </c>
      <c r="M159" s="15">
        <v>1.2969999999999999</v>
      </c>
      <c r="N159" s="15">
        <v>0.193</v>
      </c>
      <c r="O159" s="15">
        <v>13</v>
      </c>
      <c r="P159" s="15">
        <v>15</v>
      </c>
      <c r="Q159" s="15">
        <v>18</v>
      </c>
      <c r="R159" s="15">
        <v>23</v>
      </c>
      <c r="S159" s="15">
        <v>2</v>
      </c>
      <c r="T159" s="15">
        <v>168.5</v>
      </c>
      <c r="U159" s="15">
        <v>5520.7</v>
      </c>
      <c r="V159" s="15">
        <v>0.16300000000000001</v>
      </c>
      <c r="W159" s="15">
        <v>0.74099999999999999</v>
      </c>
      <c r="X159" s="15" t="s">
        <v>5791</v>
      </c>
      <c r="Y159" s="15">
        <v>6.36</v>
      </c>
      <c r="Z159" s="15">
        <v>2</v>
      </c>
      <c r="AA159" s="15" t="s">
        <v>456</v>
      </c>
      <c r="AB159" s="15" t="s">
        <v>1625</v>
      </c>
      <c r="AC159" s="15">
        <v>0.61899999999999999</v>
      </c>
      <c r="AD159" s="15" t="s">
        <v>5771</v>
      </c>
    </row>
    <row r="160" spans="1:30" x14ac:dyDescent="0.3">
      <c r="A160" s="14" t="s">
        <v>5937</v>
      </c>
      <c r="B160" s="14" t="s">
        <v>3202</v>
      </c>
      <c r="C160" s="14" t="s">
        <v>412</v>
      </c>
      <c r="D160" s="14">
        <v>15</v>
      </c>
      <c r="E160" s="14">
        <v>131</v>
      </c>
      <c r="F160" s="14">
        <v>27</v>
      </c>
      <c r="G160" s="14">
        <v>5.4</v>
      </c>
      <c r="H160" s="14">
        <v>24.539000000000001</v>
      </c>
      <c r="I160" s="14">
        <v>28.347999999999999</v>
      </c>
      <c r="J160" s="14">
        <v>5.2496</v>
      </c>
      <c r="K160" s="14">
        <v>26.215699999999998</v>
      </c>
      <c r="L160" s="14">
        <v>0.2034</v>
      </c>
      <c r="M160" s="14">
        <v>0.874</v>
      </c>
      <c r="N160" s="14">
        <v>0.59499999999999997</v>
      </c>
      <c r="O160" s="14">
        <v>18</v>
      </c>
      <c r="P160" s="14">
        <v>0</v>
      </c>
      <c r="Q160" s="14">
        <v>34</v>
      </c>
      <c r="R160" s="14">
        <v>28</v>
      </c>
      <c r="S160" s="14">
        <v>18</v>
      </c>
      <c r="T160" s="14">
        <v>988.5</v>
      </c>
      <c r="U160" s="14">
        <v>4746.3</v>
      </c>
      <c r="V160" s="14">
        <v>0.29199999999999998</v>
      </c>
      <c r="W160" s="14">
        <v>0.81399999999999995</v>
      </c>
      <c r="X160" s="14" t="s">
        <v>5791</v>
      </c>
      <c r="Y160" s="14">
        <v>12.02</v>
      </c>
      <c r="Z160" s="14">
        <v>5</v>
      </c>
      <c r="AA160" s="14" t="s">
        <v>192</v>
      </c>
      <c r="AB160" s="14" t="s">
        <v>1642</v>
      </c>
      <c r="AC160" s="14">
        <v>0.69199999999999995</v>
      </c>
      <c r="AD160" s="14" t="s">
        <v>5771</v>
      </c>
    </row>
    <row r="161" spans="1:30" x14ac:dyDescent="0.3">
      <c r="A161" s="15" t="s">
        <v>5938</v>
      </c>
      <c r="B161" s="15" t="s">
        <v>3204</v>
      </c>
      <c r="C161" s="15" t="s">
        <v>412</v>
      </c>
      <c r="D161" s="15">
        <v>44</v>
      </c>
      <c r="E161" s="15">
        <v>157</v>
      </c>
      <c r="F161" s="15">
        <v>106</v>
      </c>
      <c r="G161" s="15">
        <v>212</v>
      </c>
      <c r="H161" s="15">
        <v>9.85</v>
      </c>
      <c r="I161" s="15">
        <v>23.774999999999999</v>
      </c>
      <c r="J161" s="15">
        <v>0.11210000000000001</v>
      </c>
      <c r="K161" s="15">
        <v>0.49170000000000003</v>
      </c>
      <c r="L161" s="15">
        <v>5.2900000000000003E-2</v>
      </c>
      <c r="M161" s="15">
        <v>1.151</v>
      </c>
      <c r="N161" s="15">
        <v>0.371</v>
      </c>
      <c r="O161" s="15">
        <v>4</v>
      </c>
      <c r="P161" s="15">
        <v>15</v>
      </c>
      <c r="Q161" s="15">
        <v>8</v>
      </c>
      <c r="R161" s="15">
        <v>8</v>
      </c>
      <c r="S161" s="15">
        <v>16</v>
      </c>
      <c r="T161" s="15">
        <v>968.2</v>
      </c>
      <c r="U161" s="15">
        <v>7498.7</v>
      </c>
      <c r="V161" s="15">
        <v>0.40899999999999997</v>
      </c>
      <c r="W161" s="15">
        <v>0.92</v>
      </c>
      <c r="X161" s="15" t="s">
        <v>5787</v>
      </c>
      <c r="Y161" s="15">
        <v>2.0499999999999998</v>
      </c>
      <c r="Z161" s="15">
        <v>8</v>
      </c>
      <c r="AA161" s="15" t="s">
        <v>271</v>
      </c>
      <c r="AB161" s="15" t="s">
        <v>1708</v>
      </c>
      <c r="AC161" s="15">
        <v>0.71099999999999997</v>
      </c>
      <c r="AD161" s="15" t="s">
        <v>5771</v>
      </c>
    </row>
    <row r="162" spans="1:30" x14ac:dyDescent="0.3">
      <c r="A162" s="14" t="s">
        <v>5939</v>
      </c>
      <c r="B162" s="14" t="s">
        <v>3206</v>
      </c>
      <c r="C162" s="14" t="s">
        <v>307</v>
      </c>
      <c r="D162" s="14">
        <v>21</v>
      </c>
      <c r="E162" s="14">
        <v>74</v>
      </c>
      <c r="F162" s="14">
        <v>148</v>
      </c>
      <c r="G162" s="14">
        <v>74</v>
      </c>
      <c r="H162" s="14">
        <v>18.347000000000001</v>
      </c>
      <c r="I162" s="14">
        <v>45.337000000000003</v>
      </c>
      <c r="J162" s="14">
        <v>0.61270000000000002</v>
      </c>
      <c r="K162" s="14">
        <v>1.5521</v>
      </c>
      <c r="L162" s="14">
        <v>0.129</v>
      </c>
      <c r="M162" s="14">
        <v>0.53700000000000003</v>
      </c>
      <c r="N162" s="14">
        <v>0.59099999999999997</v>
      </c>
      <c r="O162" s="14">
        <v>12</v>
      </c>
      <c r="P162" s="14">
        <v>6</v>
      </c>
      <c r="Q162" s="14">
        <v>14</v>
      </c>
      <c r="R162" s="14">
        <v>12</v>
      </c>
      <c r="S162" s="14">
        <v>15</v>
      </c>
      <c r="T162" s="14">
        <v>880.1</v>
      </c>
      <c r="U162" s="14">
        <v>8049</v>
      </c>
      <c r="V162" s="14">
        <v>0.39900000000000002</v>
      </c>
      <c r="W162" s="14">
        <v>0.77900000000000003</v>
      </c>
      <c r="X162" s="14" t="s">
        <v>5787</v>
      </c>
      <c r="Y162" s="14">
        <v>6.5</v>
      </c>
      <c r="Z162" s="14">
        <v>3</v>
      </c>
      <c r="AA162" s="14" t="s">
        <v>363</v>
      </c>
      <c r="AB162" s="14" t="s">
        <v>1486</v>
      </c>
      <c r="AC162" s="14">
        <v>0.80900000000000005</v>
      </c>
      <c r="AD162" s="14" t="s">
        <v>5771</v>
      </c>
    </row>
    <row r="163" spans="1:30" x14ac:dyDescent="0.3">
      <c r="A163" s="15" t="s">
        <v>5940</v>
      </c>
      <c r="B163" s="15" t="s">
        <v>3208</v>
      </c>
      <c r="C163" s="15" t="s">
        <v>245</v>
      </c>
      <c r="D163" s="15">
        <v>2</v>
      </c>
      <c r="E163" s="15">
        <v>195</v>
      </c>
      <c r="F163" s="15">
        <v>26</v>
      </c>
      <c r="G163" s="15">
        <v>13</v>
      </c>
      <c r="H163" s="15">
        <v>21.802</v>
      </c>
      <c r="I163" s="15">
        <v>44.734000000000002</v>
      </c>
      <c r="J163" s="15">
        <v>3.4411</v>
      </c>
      <c r="K163" s="15">
        <v>10.898899999999999</v>
      </c>
      <c r="L163" s="15">
        <v>4.4999999999999998E-2</v>
      </c>
      <c r="M163" s="15">
        <v>0.56100000000000005</v>
      </c>
      <c r="N163" s="15">
        <v>0.65200000000000002</v>
      </c>
      <c r="O163" s="15">
        <v>17</v>
      </c>
      <c r="P163" s="15">
        <v>5</v>
      </c>
      <c r="Q163" s="15">
        <v>29</v>
      </c>
      <c r="R163" s="15">
        <v>35</v>
      </c>
      <c r="S163" s="15">
        <v>12</v>
      </c>
      <c r="T163" s="15">
        <v>395.5</v>
      </c>
      <c r="U163" s="15">
        <v>2435.6</v>
      </c>
      <c r="V163" s="15">
        <v>0.17399999999999999</v>
      </c>
      <c r="W163" s="15">
        <v>0.88900000000000001</v>
      </c>
      <c r="X163" s="15" t="s">
        <v>5773</v>
      </c>
      <c r="Y163" s="15">
        <v>8.67</v>
      </c>
      <c r="Z163" s="15">
        <v>8</v>
      </c>
      <c r="AA163" s="15" t="s">
        <v>244</v>
      </c>
      <c r="AB163" s="15" t="s">
        <v>1560</v>
      </c>
      <c r="AC163" s="15">
        <v>0.89100000000000001</v>
      </c>
      <c r="AD163" s="15" t="s">
        <v>5771</v>
      </c>
    </row>
    <row r="164" spans="1:30" x14ac:dyDescent="0.3">
      <c r="A164" s="14" t="s">
        <v>5941</v>
      </c>
      <c r="B164" s="14" t="s">
        <v>3210</v>
      </c>
      <c r="C164" s="14" t="s">
        <v>451</v>
      </c>
      <c r="D164" s="14">
        <v>10</v>
      </c>
      <c r="E164" s="14">
        <v>216</v>
      </c>
      <c r="F164" s="14">
        <v>31</v>
      </c>
      <c r="G164" s="14">
        <v>6.2</v>
      </c>
      <c r="H164" s="14">
        <v>5.3659999999999997</v>
      </c>
      <c r="I164" s="14">
        <v>14.343</v>
      </c>
      <c r="J164" s="14">
        <v>2.3134000000000001</v>
      </c>
      <c r="K164" s="14">
        <v>5.8300999999999998</v>
      </c>
      <c r="L164" s="14">
        <v>2.92E-2</v>
      </c>
      <c r="M164" s="14">
        <v>0.247</v>
      </c>
      <c r="N164" s="14">
        <v>0.48199999999999998</v>
      </c>
      <c r="O164" s="14">
        <v>13</v>
      </c>
      <c r="P164" s="14">
        <v>1</v>
      </c>
      <c r="Q164" s="14">
        <v>24</v>
      </c>
      <c r="R164" s="14">
        <v>14</v>
      </c>
      <c r="S164" s="14">
        <v>3</v>
      </c>
      <c r="T164" s="14">
        <v>1107.8</v>
      </c>
      <c r="U164" s="14">
        <v>7693.4</v>
      </c>
      <c r="V164" s="14">
        <v>0.56299999999999994</v>
      </c>
      <c r="W164" s="14">
        <v>0.95099999999999996</v>
      </c>
      <c r="X164" s="14" t="s">
        <v>5782</v>
      </c>
      <c r="Y164" s="14">
        <v>9.0299999999999994</v>
      </c>
      <c r="Z164" s="14">
        <v>2</v>
      </c>
      <c r="AA164" s="14" t="s">
        <v>271</v>
      </c>
      <c r="AB164" s="14" t="s">
        <v>1738</v>
      </c>
      <c r="AC164" s="14">
        <v>0.83499999999999996</v>
      </c>
      <c r="AD164" s="14" t="s">
        <v>5771</v>
      </c>
    </row>
    <row r="165" spans="1:30" x14ac:dyDescent="0.3">
      <c r="A165" s="15" t="s">
        <v>5942</v>
      </c>
      <c r="B165" s="15" t="s">
        <v>3212</v>
      </c>
      <c r="C165" s="15" t="s">
        <v>880</v>
      </c>
      <c r="D165" s="15">
        <v>20</v>
      </c>
      <c r="E165" s="15">
        <v>133</v>
      </c>
      <c r="F165" s="15">
        <v>158</v>
      </c>
      <c r="G165" s="15">
        <v>31.6</v>
      </c>
      <c r="H165" s="15">
        <v>11.532</v>
      </c>
      <c r="I165" s="15">
        <v>15.801</v>
      </c>
      <c r="J165" s="15">
        <v>0.5</v>
      </c>
      <c r="K165" s="15">
        <v>3.2090000000000001</v>
      </c>
      <c r="L165" s="15">
        <v>0.1245</v>
      </c>
      <c r="M165" s="15">
        <v>0.34699999999999998</v>
      </c>
      <c r="N165" s="15">
        <v>0.221</v>
      </c>
      <c r="O165" s="15">
        <v>9</v>
      </c>
      <c r="P165" s="15">
        <v>2</v>
      </c>
      <c r="Q165" s="15">
        <v>26</v>
      </c>
      <c r="R165" s="15">
        <v>22</v>
      </c>
      <c r="S165" s="15">
        <v>5</v>
      </c>
      <c r="T165" s="15">
        <v>371.4</v>
      </c>
      <c r="U165" s="15">
        <v>3082.1</v>
      </c>
      <c r="V165" s="15">
        <v>0.11899999999999999</v>
      </c>
      <c r="W165" s="15">
        <v>0.97599999999999998</v>
      </c>
      <c r="X165" s="15" t="s">
        <v>5782</v>
      </c>
      <c r="Y165" s="15">
        <v>9.9700000000000006</v>
      </c>
      <c r="Z165" s="15">
        <v>5</v>
      </c>
      <c r="AA165" s="15" t="s">
        <v>328</v>
      </c>
      <c r="AB165" s="15" t="s">
        <v>1571</v>
      </c>
      <c r="AC165" s="15">
        <v>0.60299999999999998</v>
      </c>
      <c r="AD165" s="15" t="s">
        <v>5771</v>
      </c>
    </row>
    <row r="166" spans="1:30" x14ac:dyDescent="0.3">
      <c r="A166" s="14" t="s">
        <v>5943</v>
      </c>
      <c r="B166" s="14" t="s">
        <v>3214</v>
      </c>
      <c r="C166" s="14" t="s">
        <v>492</v>
      </c>
      <c r="D166" s="14">
        <v>0</v>
      </c>
      <c r="E166" s="14">
        <v>218</v>
      </c>
      <c r="F166" s="14">
        <v>237</v>
      </c>
      <c r="G166" s="14">
        <v>237</v>
      </c>
      <c r="H166" s="14">
        <v>6.968</v>
      </c>
      <c r="I166" s="14">
        <v>12.754</v>
      </c>
      <c r="J166" s="14">
        <v>5.3800000000000001E-2</v>
      </c>
      <c r="K166" s="14">
        <v>0.3886</v>
      </c>
      <c r="L166" s="14">
        <v>0.18579999999999999</v>
      </c>
      <c r="M166" s="14">
        <v>0.23400000000000001</v>
      </c>
      <c r="N166" s="14">
        <v>0.52</v>
      </c>
      <c r="O166" s="14">
        <v>16</v>
      </c>
      <c r="P166" s="14">
        <v>2</v>
      </c>
      <c r="Q166" s="14">
        <v>3</v>
      </c>
      <c r="R166" s="14">
        <v>7</v>
      </c>
      <c r="S166" s="14">
        <v>14</v>
      </c>
      <c r="T166" s="14">
        <v>466.7</v>
      </c>
      <c r="U166" s="14">
        <v>6698.7</v>
      </c>
      <c r="V166" s="14">
        <v>0.53300000000000003</v>
      </c>
      <c r="W166" s="14">
        <v>0.95799999999999996</v>
      </c>
      <c r="X166" s="14" t="s">
        <v>5791</v>
      </c>
      <c r="Y166" s="14">
        <v>11.41</v>
      </c>
      <c r="Z166" s="14">
        <v>3</v>
      </c>
      <c r="AA166" s="14" t="s">
        <v>328</v>
      </c>
      <c r="AB166" s="14" t="s">
        <v>1625</v>
      </c>
      <c r="AC166" s="14">
        <v>0.875</v>
      </c>
      <c r="AD166" s="14" t="s">
        <v>5771</v>
      </c>
    </row>
    <row r="167" spans="1:30" x14ac:dyDescent="0.3">
      <c r="A167" s="15" t="s">
        <v>5944</v>
      </c>
      <c r="B167" s="15" t="s">
        <v>3216</v>
      </c>
      <c r="C167" s="15" t="s">
        <v>492</v>
      </c>
      <c r="D167" s="15">
        <v>38</v>
      </c>
      <c r="E167" s="15">
        <v>213</v>
      </c>
      <c r="F167" s="15">
        <v>141</v>
      </c>
      <c r="G167" s="15">
        <v>70.5</v>
      </c>
      <c r="H167" s="15">
        <v>11.712999999999999</v>
      </c>
      <c r="I167" s="15">
        <v>34.426000000000002</v>
      </c>
      <c r="J167" s="15">
        <v>0.48830000000000001</v>
      </c>
      <c r="K167" s="15">
        <v>2.9639000000000002</v>
      </c>
      <c r="L167" s="15">
        <v>9.8900000000000002E-2</v>
      </c>
      <c r="M167" s="15">
        <v>0.219</v>
      </c>
      <c r="N167" s="15">
        <v>0.39</v>
      </c>
      <c r="O167" s="15">
        <v>12</v>
      </c>
      <c r="P167" s="15">
        <v>17</v>
      </c>
      <c r="Q167" s="15">
        <v>27</v>
      </c>
      <c r="R167" s="15">
        <v>8</v>
      </c>
      <c r="S167" s="15">
        <v>1</v>
      </c>
      <c r="T167" s="15">
        <v>773.1</v>
      </c>
      <c r="U167" s="15">
        <v>5994.2</v>
      </c>
      <c r="V167" s="15">
        <v>0.94399999999999995</v>
      </c>
      <c r="W167" s="15">
        <v>0.73499999999999999</v>
      </c>
      <c r="X167" s="15" t="s">
        <v>5770</v>
      </c>
      <c r="Y167" s="15">
        <v>17.62</v>
      </c>
      <c r="Z167" s="15">
        <v>5</v>
      </c>
      <c r="AA167" s="15" t="s">
        <v>176</v>
      </c>
      <c r="AB167" s="15" t="s">
        <v>1642</v>
      </c>
      <c r="AC167" s="15">
        <v>0.64800000000000002</v>
      </c>
      <c r="AD167" s="15" t="s">
        <v>5771</v>
      </c>
    </row>
    <row r="168" spans="1:30" x14ac:dyDescent="0.3">
      <c r="A168" s="14" t="s">
        <v>5945</v>
      </c>
      <c r="B168" s="14" t="s">
        <v>3218</v>
      </c>
      <c r="C168" s="14" t="s">
        <v>272</v>
      </c>
      <c r="D168" s="14">
        <v>37</v>
      </c>
      <c r="E168" s="14">
        <v>67</v>
      </c>
      <c r="F168" s="14">
        <v>122</v>
      </c>
      <c r="G168" s="14">
        <v>24.4</v>
      </c>
      <c r="H168" s="14">
        <v>21.234999999999999</v>
      </c>
      <c r="I168" s="14">
        <v>63.593000000000004</v>
      </c>
      <c r="J168" s="14">
        <v>2.6063000000000001</v>
      </c>
      <c r="K168" s="14">
        <v>7.6547000000000001</v>
      </c>
      <c r="L168" s="14">
        <v>0.1139</v>
      </c>
      <c r="M168" s="14">
        <v>0.81799999999999995</v>
      </c>
      <c r="N168" s="14">
        <v>0.42899999999999999</v>
      </c>
      <c r="O168" s="14">
        <v>0</v>
      </c>
      <c r="P168" s="14">
        <v>12</v>
      </c>
      <c r="Q168" s="14">
        <v>20</v>
      </c>
      <c r="R168" s="14">
        <v>10</v>
      </c>
      <c r="S168" s="14">
        <v>0</v>
      </c>
      <c r="T168" s="14">
        <v>971.4</v>
      </c>
      <c r="U168" s="14">
        <v>3897.2</v>
      </c>
      <c r="V168" s="14">
        <v>0.88500000000000001</v>
      </c>
      <c r="W168" s="14">
        <v>0.83299999999999996</v>
      </c>
      <c r="X168" s="14" t="s">
        <v>5787</v>
      </c>
      <c r="Y168" s="14">
        <v>12.99</v>
      </c>
      <c r="Z168" s="14">
        <v>5</v>
      </c>
      <c r="AA168" s="14" t="s">
        <v>456</v>
      </c>
      <c r="AB168" s="14" t="s">
        <v>1592</v>
      </c>
      <c r="AC168" s="14">
        <v>0.71199999999999997</v>
      </c>
      <c r="AD168" s="14" t="s">
        <v>5771</v>
      </c>
    </row>
    <row r="169" spans="1:30" x14ac:dyDescent="0.3">
      <c r="A169" s="15" t="s">
        <v>5946</v>
      </c>
      <c r="B169" s="15" t="s">
        <v>3220</v>
      </c>
      <c r="C169" s="15" t="s">
        <v>254</v>
      </c>
      <c r="D169" s="15">
        <v>45</v>
      </c>
      <c r="E169" s="15">
        <v>60</v>
      </c>
      <c r="F169" s="15">
        <v>106</v>
      </c>
      <c r="G169" s="15">
        <v>106</v>
      </c>
      <c r="H169" s="15">
        <v>9.3840000000000003</v>
      </c>
      <c r="I169" s="15">
        <v>25.102</v>
      </c>
      <c r="J169" s="15">
        <v>0.23680000000000001</v>
      </c>
      <c r="K169" s="15">
        <v>0.84619999999999995</v>
      </c>
      <c r="L169" s="15">
        <v>0.22589999999999999</v>
      </c>
      <c r="M169" s="15">
        <v>1.131</v>
      </c>
      <c r="N169" s="15">
        <v>0.316</v>
      </c>
      <c r="O169" s="15">
        <v>18</v>
      </c>
      <c r="P169" s="15">
        <v>15</v>
      </c>
      <c r="Q169" s="15">
        <v>23</v>
      </c>
      <c r="R169" s="15">
        <v>0</v>
      </c>
      <c r="S169" s="15">
        <v>12</v>
      </c>
      <c r="T169" s="15">
        <v>788.6</v>
      </c>
      <c r="U169" s="15">
        <v>6188.6</v>
      </c>
      <c r="V169" s="15">
        <v>0.746</v>
      </c>
      <c r="W169" s="15">
        <v>0.96299999999999997</v>
      </c>
      <c r="X169" s="15" t="s">
        <v>5777</v>
      </c>
      <c r="Y169" s="15">
        <v>14.89</v>
      </c>
      <c r="Z169" s="15">
        <v>5</v>
      </c>
      <c r="AA169" s="15" t="s">
        <v>244</v>
      </c>
      <c r="AB169" s="15" t="s">
        <v>1657</v>
      </c>
      <c r="AC169" s="15">
        <v>0.73399999999999999</v>
      </c>
      <c r="AD169" s="15" t="s">
        <v>5771</v>
      </c>
    </row>
    <row r="170" spans="1:30" x14ac:dyDescent="0.3">
      <c r="A170" s="14" t="s">
        <v>5947</v>
      </c>
      <c r="B170" s="14" t="s">
        <v>3222</v>
      </c>
      <c r="C170" s="14" t="s">
        <v>355</v>
      </c>
      <c r="D170" s="14">
        <v>34</v>
      </c>
      <c r="E170" s="14">
        <v>110</v>
      </c>
      <c r="F170" s="14">
        <v>219</v>
      </c>
      <c r="G170" s="14">
        <v>438</v>
      </c>
      <c r="H170" s="14">
        <v>18.433</v>
      </c>
      <c r="I170" s="14">
        <v>39.850999999999999</v>
      </c>
      <c r="J170" s="14">
        <v>9.0999999999999998E-2</v>
      </c>
      <c r="K170" s="14">
        <v>0.21260000000000001</v>
      </c>
      <c r="L170" s="14">
        <v>0.15459999999999999</v>
      </c>
      <c r="M170" s="14">
        <v>0.69799999999999995</v>
      </c>
      <c r="N170" s="14">
        <v>0.78200000000000003</v>
      </c>
      <c r="O170" s="14">
        <v>2</v>
      </c>
      <c r="P170" s="14">
        <v>18</v>
      </c>
      <c r="Q170" s="14">
        <v>24</v>
      </c>
      <c r="R170" s="14">
        <v>4</v>
      </c>
      <c r="S170" s="14">
        <v>16</v>
      </c>
      <c r="T170" s="14">
        <v>327.9</v>
      </c>
      <c r="U170" s="14">
        <v>8493.6</v>
      </c>
      <c r="V170" s="14">
        <v>0.496</v>
      </c>
      <c r="W170" s="14">
        <v>0.76500000000000001</v>
      </c>
      <c r="X170" s="14" t="s">
        <v>5770</v>
      </c>
      <c r="Y170" s="14">
        <v>10.58</v>
      </c>
      <c r="Z170" s="14">
        <v>3</v>
      </c>
      <c r="AA170" s="14" t="s">
        <v>363</v>
      </c>
      <c r="AB170" s="14" t="s">
        <v>1698</v>
      </c>
      <c r="AC170" s="14">
        <v>0.64300000000000002</v>
      </c>
      <c r="AD170" s="14" t="s">
        <v>5771</v>
      </c>
    </row>
    <row r="171" spans="1:30" x14ac:dyDescent="0.3">
      <c r="A171" s="15" t="s">
        <v>5948</v>
      </c>
      <c r="B171" s="15" t="s">
        <v>3224</v>
      </c>
      <c r="C171" s="15" t="s">
        <v>690</v>
      </c>
      <c r="D171" s="15">
        <v>13</v>
      </c>
      <c r="E171" s="15">
        <v>222</v>
      </c>
      <c r="F171" s="15">
        <v>29</v>
      </c>
      <c r="G171" s="15">
        <v>58</v>
      </c>
      <c r="H171" s="15">
        <v>16.260999999999999</v>
      </c>
      <c r="I171" s="15">
        <v>26.222999999999999</v>
      </c>
      <c r="J171" s="15">
        <v>0.4521</v>
      </c>
      <c r="K171" s="15">
        <v>1.3786</v>
      </c>
      <c r="L171" s="15">
        <v>0.1009</v>
      </c>
      <c r="M171" s="15">
        <v>1.141</v>
      </c>
      <c r="N171" s="15">
        <v>0.67100000000000004</v>
      </c>
      <c r="O171" s="15">
        <v>5</v>
      </c>
      <c r="P171" s="15">
        <v>10</v>
      </c>
      <c r="Q171" s="15">
        <v>0</v>
      </c>
      <c r="R171" s="15">
        <v>15</v>
      </c>
      <c r="S171" s="15">
        <v>19</v>
      </c>
      <c r="T171" s="15">
        <v>1021.2</v>
      </c>
      <c r="U171" s="15">
        <v>7768</v>
      </c>
      <c r="V171" s="15">
        <v>0.247</v>
      </c>
      <c r="W171" s="15">
        <v>0.77700000000000002</v>
      </c>
      <c r="X171" s="15" t="s">
        <v>5791</v>
      </c>
      <c r="Y171" s="15">
        <v>8.98</v>
      </c>
      <c r="Z171" s="15">
        <v>5</v>
      </c>
      <c r="AA171" s="15" t="s">
        <v>282</v>
      </c>
      <c r="AB171" s="15" t="s">
        <v>1642</v>
      </c>
      <c r="AC171" s="15">
        <v>0.95599999999999996</v>
      </c>
      <c r="AD171" s="15" t="s">
        <v>5771</v>
      </c>
    </row>
    <row r="172" spans="1:30" x14ac:dyDescent="0.3">
      <c r="A172" s="14" t="s">
        <v>5949</v>
      </c>
      <c r="B172" s="14" t="s">
        <v>3226</v>
      </c>
      <c r="C172" s="14" t="s">
        <v>532</v>
      </c>
      <c r="D172" s="14">
        <v>12</v>
      </c>
      <c r="E172" s="14">
        <v>210</v>
      </c>
      <c r="F172" s="14">
        <v>105</v>
      </c>
      <c r="G172" s="14">
        <v>52.5</v>
      </c>
      <c r="H172" s="14">
        <v>17.422999999999998</v>
      </c>
      <c r="I172" s="14">
        <v>40.506</v>
      </c>
      <c r="J172" s="14">
        <v>0.77149999999999996</v>
      </c>
      <c r="K172" s="14">
        <v>5.9132999999999996</v>
      </c>
      <c r="L172" s="14">
        <v>7.1400000000000005E-2</v>
      </c>
      <c r="M172" s="14">
        <v>0.58299999999999996</v>
      </c>
      <c r="N172" s="14">
        <v>0.23499999999999999</v>
      </c>
      <c r="O172" s="14">
        <v>4</v>
      </c>
      <c r="P172" s="14">
        <v>6</v>
      </c>
      <c r="Q172" s="14">
        <v>11</v>
      </c>
      <c r="R172" s="14">
        <v>32</v>
      </c>
      <c r="S172" s="14">
        <v>9</v>
      </c>
      <c r="T172" s="14">
        <v>334.2</v>
      </c>
      <c r="U172" s="14">
        <v>4357.6000000000004</v>
      </c>
      <c r="V172" s="14">
        <v>9.6000000000000002E-2</v>
      </c>
      <c r="W172" s="14">
        <v>0.97799999999999998</v>
      </c>
      <c r="X172" s="14" t="s">
        <v>5791</v>
      </c>
      <c r="Y172" s="14">
        <v>17.05</v>
      </c>
      <c r="Z172" s="14">
        <v>8</v>
      </c>
      <c r="AA172" s="14" t="s">
        <v>336</v>
      </c>
      <c r="AB172" s="14" t="s">
        <v>1619</v>
      </c>
      <c r="AC172" s="14">
        <v>0.79100000000000004</v>
      </c>
      <c r="AD172" s="14" t="s">
        <v>5771</v>
      </c>
    </row>
    <row r="173" spans="1:30" x14ac:dyDescent="0.3">
      <c r="A173" s="15" t="s">
        <v>5950</v>
      </c>
      <c r="B173" s="15" t="s">
        <v>3228</v>
      </c>
      <c r="C173" s="15" t="s">
        <v>385</v>
      </c>
      <c r="D173" s="15">
        <v>38</v>
      </c>
      <c r="E173" s="15">
        <v>229</v>
      </c>
      <c r="F173" s="15">
        <v>106</v>
      </c>
      <c r="G173" s="15">
        <v>212</v>
      </c>
      <c r="H173" s="15">
        <v>6.17</v>
      </c>
      <c r="I173" s="15">
        <v>15.598000000000001</v>
      </c>
      <c r="J173" s="15">
        <v>7.3599999999999999E-2</v>
      </c>
      <c r="K173" s="15">
        <v>0.33200000000000002</v>
      </c>
      <c r="L173" s="15">
        <v>2.7000000000000001E-3</v>
      </c>
      <c r="M173" s="15">
        <v>1.087</v>
      </c>
      <c r="N173" s="15">
        <v>0.58699999999999997</v>
      </c>
      <c r="O173" s="15">
        <v>17</v>
      </c>
      <c r="P173" s="15">
        <v>5</v>
      </c>
      <c r="Q173" s="15">
        <v>6</v>
      </c>
      <c r="R173" s="15">
        <v>2</v>
      </c>
      <c r="S173" s="15">
        <v>20</v>
      </c>
      <c r="T173" s="15">
        <v>171.4</v>
      </c>
      <c r="U173" s="15">
        <v>2503</v>
      </c>
      <c r="V173" s="15">
        <v>0.158</v>
      </c>
      <c r="W173" s="15">
        <v>0.85399999999999998</v>
      </c>
      <c r="X173" s="15" t="s">
        <v>5775</v>
      </c>
      <c r="Y173" s="15">
        <v>10.23</v>
      </c>
      <c r="Z173" s="15">
        <v>3</v>
      </c>
      <c r="AA173" s="15" t="s">
        <v>253</v>
      </c>
      <c r="AB173" s="15" t="s">
        <v>1619</v>
      </c>
      <c r="AC173" s="15">
        <v>0.61</v>
      </c>
      <c r="AD173" s="15" t="s">
        <v>5771</v>
      </c>
    </row>
    <row r="174" spans="1:30" x14ac:dyDescent="0.3">
      <c r="A174" s="14" t="s">
        <v>5951</v>
      </c>
      <c r="B174" s="14" t="s">
        <v>3230</v>
      </c>
      <c r="C174" s="14" t="s">
        <v>470</v>
      </c>
      <c r="D174" s="14">
        <v>37</v>
      </c>
      <c r="E174" s="14">
        <v>56</v>
      </c>
      <c r="F174" s="14">
        <v>71</v>
      </c>
      <c r="G174" s="14">
        <v>71</v>
      </c>
      <c r="H174" s="14">
        <v>22.376000000000001</v>
      </c>
      <c r="I174" s="14">
        <v>26.437999999999999</v>
      </c>
      <c r="J174" s="14">
        <v>0.37240000000000001</v>
      </c>
      <c r="K174" s="14">
        <v>2.1162999999999998</v>
      </c>
      <c r="L174" s="14">
        <v>0.1782</v>
      </c>
      <c r="M174" s="14">
        <v>1.147</v>
      </c>
      <c r="N174" s="14">
        <v>0.80600000000000005</v>
      </c>
      <c r="O174" s="14">
        <v>3</v>
      </c>
      <c r="P174" s="14">
        <v>14</v>
      </c>
      <c r="Q174" s="14">
        <v>10</v>
      </c>
      <c r="R174" s="14">
        <v>3</v>
      </c>
      <c r="S174" s="14">
        <v>1</v>
      </c>
      <c r="T174" s="14">
        <v>297.8</v>
      </c>
      <c r="U174" s="14">
        <v>4185.7</v>
      </c>
      <c r="V174" s="14">
        <v>0.308</v>
      </c>
      <c r="W174" s="14">
        <v>0.76300000000000001</v>
      </c>
      <c r="X174" s="14" t="s">
        <v>5775</v>
      </c>
      <c r="Y174" s="14">
        <v>9.11</v>
      </c>
      <c r="Z174" s="14">
        <v>8</v>
      </c>
      <c r="AA174" s="14" t="s">
        <v>244</v>
      </c>
      <c r="AB174" s="14" t="s">
        <v>1619</v>
      </c>
      <c r="AC174" s="14">
        <v>0.95299999999999996</v>
      </c>
      <c r="AD174" s="14" t="s">
        <v>5771</v>
      </c>
    </row>
    <row r="175" spans="1:30" x14ac:dyDescent="0.3">
      <c r="A175" s="15" t="s">
        <v>5952</v>
      </c>
      <c r="B175" s="15" t="s">
        <v>3232</v>
      </c>
      <c r="C175" s="15" t="s">
        <v>532</v>
      </c>
      <c r="D175" s="15">
        <v>24</v>
      </c>
      <c r="E175" s="15">
        <v>212</v>
      </c>
      <c r="F175" s="15">
        <v>149</v>
      </c>
      <c r="G175" s="15">
        <v>149</v>
      </c>
      <c r="H175" s="15">
        <v>0.95399999999999996</v>
      </c>
      <c r="I175" s="15">
        <v>1.206</v>
      </c>
      <c r="J175" s="15">
        <v>8.0999999999999996E-3</v>
      </c>
      <c r="K175" s="15">
        <v>4.4400000000000002E-2</v>
      </c>
      <c r="L175" s="15">
        <v>0.22739999999999999</v>
      </c>
      <c r="M175" s="15">
        <v>0.44</v>
      </c>
      <c r="N175" s="15">
        <v>0.35099999999999998</v>
      </c>
      <c r="O175" s="15">
        <v>15</v>
      </c>
      <c r="P175" s="15">
        <v>11</v>
      </c>
      <c r="Q175" s="15">
        <v>31</v>
      </c>
      <c r="R175" s="15">
        <v>19</v>
      </c>
      <c r="S175" s="15">
        <v>17</v>
      </c>
      <c r="T175" s="15">
        <v>747</v>
      </c>
      <c r="U175" s="15">
        <v>4396.2</v>
      </c>
      <c r="V175" s="15">
        <v>0.89200000000000002</v>
      </c>
      <c r="W175" s="15">
        <v>0.93899999999999995</v>
      </c>
      <c r="X175" s="15" t="s">
        <v>5785</v>
      </c>
      <c r="Y175" s="15">
        <v>17.36</v>
      </c>
      <c r="Z175" s="15">
        <v>8</v>
      </c>
      <c r="AA175" s="15" t="s">
        <v>342</v>
      </c>
      <c r="AB175" s="15" t="s">
        <v>1638</v>
      </c>
      <c r="AC175" s="15">
        <v>0.78700000000000003</v>
      </c>
      <c r="AD175" s="15" t="s">
        <v>5771</v>
      </c>
    </row>
    <row r="176" spans="1:30" x14ac:dyDescent="0.3">
      <c r="A176" s="14" t="s">
        <v>5953</v>
      </c>
      <c r="B176" s="14" t="s">
        <v>3234</v>
      </c>
      <c r="C176" s="14" t="s">
        <v>754</v>
      </c>
      <c r="D176" s="14">
        <v>48</v>
      </c>
      <c r="E176" s="14">
        <v>124</v>
      </c>
      <c r="F176" s="14">
        <v>68</v>
      </c>
      <c r="G176" s="14">
        <v>136</v>
      </c>
      <c r="H176" s="14">
        <v>18.637</v>
      </c>
      <c r="I176" s="14">
        <v>56.652999999999999</v>
      </c>
      <c r="J176" s="14">
        <v>0.41660000000000003</v>
      </c>
      <c r="K176" s="14">
        <v>2.6156999999999999</v>
      </c>
      <c r="L176" s="14">
        <v>0.1201</v>
      </c>
      <c r="M176" s="14">
        <v>0.434</v>
      </c>
      <c r="N176" s="14">
        <v>0.36299999999999999</v>
      </c>
      <c r="O176" s="14">
        <v>15</v>
      </c>
      <c r="P176" s="14">
        <v>11</v>
      </c>
      <c r="Q176" s="14">
        <v>24</v>
      </c>
      <c r="R176" s="14">
        <v>13</v>
      </c>
      <c r="S176" s="14">
        <v>18</v>
      </c>
      <c r="T176" s="14">
        <v>280.10000000000002</v>
      </c>
      <c r="U176" s="14">
        <v>1038</v>
      </c>
      <c r="V176" s="14">
        <v>0.33800000000000002</v>
      </c>
      <c r="W176" s="14">
        <v>0.84099999999999997</v>
      </c>
      <c r="X176" s="14" t="s">
        <v>5791</v>
      </c>
      <c r="Y176" s="14">
        <v>4.0599999999999996</v>
      </c>
      <c r="Z176" s="14">
        <v>3</v>
      </c>
      <c r="AA176" s="14" t="s">
        <v>206</v>
      </c>
      <c r="AB176" s="14" t="s">
        <v>1759</v>
      </c>
      <c r="AC176" s="14">
        <v>0.86399999999999999</v>
      </c>
      <c r="AD176" s="14" t="s">
        <v>5771</v>
      </c>
    </row>
    <row r="177" spans="1:16" x14ac:dyDescent="0.3">
      <c r="A177" s="16" t="s">
        <v>2519</v>
      </c>
      <c r="J177">
        <f>AVERAGE(J2:J176)</f>
        <v>0.72182914285714272</v>
      </c>
      <c r="O177">
        <f>SUM(O2:O176)</f>
        <v>1558</v>
      </c>
      <c r="P177">
        <f>SUM(P2:P176)</f>
        <v>1604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4" customWidth="1"/>
    <col min="4" max="5" width="14" customWidth="1"/>
    <col min="6" max="6" width="18" customWidth="1"/>
    <col min="7" max="10" width="20" customWidth="1"/>
    <col min="11" max="11" width="22" customWidth="1"/>
    <col min="12" max="14" width="18" customWidth="1"/>
    <col min="15" max="15" width="20" customWidth="1"/>
    <col min="16" max="16" width="24" customWidth="1"/>
    <col min="17" max="17" width="20" customWidth="1"/>
    <col min="18" max="18" width="14" customWidth="1"/>
    <col min="19" max="19" width="18" customWidth="1"/>
    <col min="20" max="20" width="22" customWidth="1"/>
    <col min="21" max="21" width="14" customWidth="1"/>
    <col min="22" max="22" width="10" customWidth="1"/>
    <col min="23" max="23" width="22" customWidth="1"/>
    <col min="24" max="24" width="24" customWidth="1"/>
    <col min="25" max="25" width="20" customWidth="1"/>
    <col min="26" max="26" width="22" customWidth="1"/>
    <col min="27" max="27" width="38" customWidth="1"/>
    <col min="28" max="28" width="12" customWidth="1"/>
    <col min="29" max="29" width="16" customWidth="1"/>
    <col min="30" max="30" width="36" customWidth="1"/>
  </cols>
  <sheetData>
    <row r="1" spans="1:30" ht="26.4" x14ac:dyDescent="0.3">
      <c r="A1" s="13" t="s">
        <v>5954</v>
      </c>
      <c r="B1" s="13" t="s">
        <v>146</v>
      </c>
      <c r="C1" s="13" t="s">
        <v>5955</v>
      </c>
      <c r="D1" s="13" t="s">
        <v>160</v>
      </c>
      <c r="E1" s="13" t="s">
        <v>161</v>
      </c>
      <c r="F1" s="13" t="s">
        <v>5956</v>
      </c>
      <c r="G1" s="13" t="s">
        <v>5957</v>
      </c>
      <c r="H1" s="13" t="s">
        <v>5958</v>
      </c>
      <c r="I1" s="13" t="s">
        <v>5959</v>
      </c>
      <c r="J1" s="13" t="s">
        <v>5960</v>
      </c>
      <c r="K1" s="13" t="s">
        <v>5961</v>
      </c>
      <c r="L1" s="13" t="s">
        <v>5962</v>
      </c>
      <c r="M1" s="13" t="s">
        <v>5963</v>
      </c>
      <c r="N1" s="13" t="s">
        <v>5964</v>
      </c>
      <c r="O1" s="13" t="s">
        <v>5965</v>
      </c>
      <c r="P1" s="13" t="s">
        <v>5966</v>
      </c>
      <c r="Q1" s="13" t="s">
        <v>5967</v>
      </c>
      <c r="R1" s="13" t="s">
        <v>5968</v>
      </c>
      <c r="S1" s="13" t="s">
        <v>5969</v>
      </c>
      <c r="T1" s="13" t="s">
        <v>5970</v>
      </c>
      <c r="U1" s="13" t="s">
        <v>5971</v>
      </c>
      <c r="V1" s="13" t="s">
        <v>5972</v>
      </c>
      <c r="W1" s="13" t="s">
        <v>5973</v>
      </c>
      <c r="X1" s="13" t="s">
        <v>5974</v>
      </c>
      <c r="Y1" s="13" t="s">
        <v>5975</v>
      </c>
      <c r="Z1" s="13" t="s">
        <v>3273</v>
      </c>
      <c r="AA1" s="13" t="s">
        <v>2790</v>
      </c>
      <c r="AB1" s="13" t="s">
        <v>1069</v>
      </c>
      <c r="AC1" s="13" t="s">
        <v>169</v>
      </c>
      <c r="AD1" s="13" t="s">
        <v>171</v>
      </c>
    </row>
    <row r="2" spans="1:30" x14ac:dyDescent="0.3">
      <c r="A2" s="14" t="s">
        <v>5976</v>
      </c>
      <c r="B2" s="14" t="s">
        <v>477</v>
      </c>
      <c r="C2" s="14" t="s">
        <v>5977</v>
      </c>
      <c r="D2" s="14">
        <v>730</v>
      </c>
      <c r="E2" s="14">
        <v>665</v>
      </c>
      <c r="F2" s="14">
        <v>84.2</v>
      </c>
      <c r="G2" s="14">
        <v>10.6</v>
      </c>
      <c r="H2" s="14">
        <v>6.36</v>
      </c>
      <c r="I2" s="14">
        <v>0.78400000000000003</v>
      </c>
      <c r="J2" s="14">
        <v>4.0049999999999999</v>
      </c>
      <c r="K2" s="14">
        <v>0.39300000000000002</v>
      </c>
      <c r="L2" s="14">
        <v>48</v>
      </c>
      <c r="M2" s="14">
        <v>5.04</v>
      </c>
      <c r="N2" s="14">
        <v>4.74</v>
      </c>
      <c r="O2" s="14">
        <v>1.58</v>
      </c>
      <c r="P2" s="14">
        <v>-144.5</v>
      </c>
      <c r="Q2" s="14">
        <v>0.98199999999999998</v>
      </c>
      <c r="R2" s="14">
        <v>0.999</v>
      </c>
      <c r="S2" s="14">
        <v>1.272</v>
      </c>
      <c r="T2" s="14" t="s">
        <v>1729</v>
      </c>
      <c r="U2" s="14">
        <v>516</v>
      </c>
      <c r="V2" s="14">
        <v>19</v>
      </c>
      <c r="W2" s="14">
        <v>148.80000000000001</v>
      </c>
      <c r="X2" s="14">
        <v>7.49</v>
      </c>
      <c r="Y2" s="14" t="s">
        <v>5978</v>
      </c>
      <c r="Z2" s="14" t="s">
        <v>5979</v>
      </c>
      <c r="AA2" s="14" t="s">
        <v>2065</v>
      </c>
      <c r="AB2" s="14" t="s">
        <v>1041</v>
      </c>
      <c r="AC2" s="14" t="s">
        <v>5980</v>
      </c>
      <c r="AD2" s="14" t="s">
        <v>5981</v>
      </c>
    </row>
    <row r="3" spans="1:30" x14ac:dyDescent="0.3">
      <c r="A3" s="15" t="s">
        <v>5982</v>
      </c>
      <c r="B3" s="15" t="s">
        <v>231</v>
      </c>
      <c r="C3" s="15" t="s">
        <v>5983</v>
      </c>
      <c r="D3" s="15">
        <v>594</v>
      </c>
      <c r="E3" s="15">
        <v>507</v>
      </c>
      <c r="F3" s="15">
        <v>78.7</v>
      </c>
      <c r="G3" s="15">
        <v>5.2</v>
      </c>
      <c r="H3" s="15">
        <v>5.01</v>
      </c>
      <c r="I3" s="15">
        <v>0.52200000000000002</v>
      </c>
      <c r="J3" s="15">
        <v>1.4239999999999999</v>
      </c>
      <c r="K3" s="15">
        <v>0.255</v>
      </c>
      <c r="L3" s="15">
        <v>117</v>
      </c>
      <c r="M3" s="15">
        <v>11.39</v>
      </c>
      <c r="N3" s="15">
        <v>3.51</v>
      </c>
      <c r="O3" s="15">
        <v>4.25</v>
      </c>
      <c r="P3" s="15">
        <v>-158.69999999999999</v>
      </c>
      <c r="Q3" s="15">
        <v>0.97599999999999998</v>
      </c>
      <c r="R3" s="15">
        <v>1.2669999999999999</v>
      </c>
      <c r="S3" s="15">
        <v>0.88</v>
      </c>
      <c r="T3" s="15" t="s">
        <v>1729</v>
      </c>
      <c r="U3" s="15">
        <v>1027</v>
      </c>
      <c r="V3" s="15">
        <v>10</v>
      </c>
      <c r="W3" s="15">
        <v>40.299999999999997</v>
      </c>
      <c r="X3" s="15">
        <v>6.11</v>
      </c>
      <c r="Y3" s="15" t="s">
        <v>5984</v>
      </c>
      <c r="Z3" s="15" t="s">
        <v>1096</v>
      </c>
      <c r="AA3" s="15" t="s">
        <v>2095</v>
      </c>
      <c r="AB3" s="15" t="s">
        <v>1060</v>
      </c>
      <c r="AC3" s="15" t="s">
        <v>852</v>
      </c>
      <c r="AD3" s="15" t="s">
        <v>5985</v>
      </c>
    </row>
    <row r="4" spans="1:30" x14ac:dyDescent="0.3">
      <c r="A4" s="14" t="s">
        <v>5986</v>
      </c>
      <c r="B4" s="14" t="s">
        <v>350</v>
      </c>
      <c r="C4" s="14" t="s">
        <v>5977</v>
      </c>
      <c r="D4" s="14">
        <v>730</v>
      </c>
      <c r="E4" s="14">
        <v>599</v>
      </c>
      <c r="F4" s="14">
        <v>59.5</v>
      </c>
      <c r="G4" s="14">
        <v>5.5</v>
      </c>
      <c r="H4" s="14">
        <v>1.42</v>
      </c>
      <c r="I4" s="14">
        <v>0.45500000000000002</v>
      </c>
      <c r="J4" s="14">
        <v>0.34300000000000003</v>
      </c>
      <c r="K4" s="14">
        <v>0.35499999999999998</v>
      </c>
      <c r="L4" s="14">
        <v>109</v>
      </c>
      <c r="M4" s="14">
        <v>4.24</v>
      </c>
      <c r="N4" s="14">
        <v>10.5</v>
      </c>
      <c r="O4" s="14">
        <v>1.53</v>
      </c>
      <c r="P4" s="14">
        <v>-151.9</v>
      </c>
      <c r="Q4" s="14">
        <v>1.1259999999999999</v>
      </c>
      <c r="R4" s="14">
        <v>1.2350000000000001</v>
      </c>
      <c r="S4" s="14">
        <v>1.528</v>
      </c>
      <c r="T4" s="14" t="s">
        <v>1082</v>
      </c>
      <c r="U4" s="14">
        <v>1334</v>
      </c>
      <c r="V4" s="14">
        <v>20</v>
      </c>
      <c r="W4" s="14">
        <v>345.6</v>
      </c>
      <c r="X4" s="14">
        <v>6.51</v>
      </c>
      <c r="Y4" s="14" t="s">
        <v>5987</v>
      </c>
      <c r="Z4" s="14" t="s">
        <v>5988</v>
      </c>
      <c r="AA4" s="14" t="s">
        <v>2020</v>
      </c>
      <c r="AB4" s="14" t="s">
        <v>1041</v>
      </c>
      <c r="AC4" s="14" t="s">
        <v>5989</v>
      </c>
      <c r="AD4" s="14" t="s">
        <v>5990</v>
      </c>
    </row>
    <row r="5" spans="1:30" x14ac:dyDescent="0.3">
      <c r="A5" s="15" t="s">
        <v>5991</v>
      </c>
      <c r="B5" s="15" t="s">
        <v>282</v>
      </c>
      <c r="C5" s="15" t="s">
        <v>5992</v>
      </c>
      <c r="D5" s="15">
        <v>405</v>
      </c>
      <c r="E5" s="15">
        <v>713</v>
      </c>
      <c r="F5" s="15">
        <v>74.8</v>
      </c>
      <c r="G5" s="15">
        <v>7</v>
      </c>
      <c r="H5" s="15">
        <v>7.24</v>
      </c>
      <c r="I5" s="15">
        <v>0.96099999999999997</v>
      </c>
      <c r="J5" s="15">
        <v>0.68899999999999995</v>
      </c>
      <c r="K5" s="15">
        <v>0.46400000000000002</v>
      </c>
      <c r="L5" s="15">
        <v>36</v>
      </c>
      <c r="M5" s="15">
        <v>17.48</v>
      </c>
      <c r="N5" s="15">
        <v>0.15</v>
      </c>
      <c r="O5" s="15">
        <v>2.6</v>
      </c>
      <c r="P5" s="15">
        <v>-133.5</v>
      </c>
      <c r="Q5" s="15">
        <v>1.2110000000000001</v>
      </c>
      <c r="R5" s="15">
        <v>2.12</v>
      </c>
      <c r="S5" s="15">
        <v>1.857</v>
      </c>
      <c r="T5" s="15" t="s">
        <v>2585</v>
      </c>
      <c r="U5" s="15">
        <v>30</v>
      </c>
      <c r="V5" s="15">
        <v>41</v>
      </c>
      <c r="W5" s="15">
        <v>324.60000000000002</v>
      </c>
      <c r="X5" s="15">
        <v>7.16</v>
      </c>
      <c r="Y5" s="15" t="s">
        <v>5993</v>
      </c>
      <c r="Z5" s="15" t="s">
        <v>1096</v>
      </c>
      <c r="AA5" s="15" t="s">
        <v>2033</v>
      </c>
      <c r="AB5" s="15" t="s">
        <v>1060</v>
      </c>
      <c r="AC5" s="15" t="s">
        <v>5994</v>
      </c>
      <c r="AD5" s="15" t="s">
        <v>5995</v>
      </c>
    </row>
    <row r="6" spans="1:30" x14ac:dyDescent="0.3">
      <c r="A6" s="14" t="s">
        <v>5996</v>
      </c>
      <c r="B6" s="14" t="s">
        <v>350</v>
      </c>
      <c r="C6" s="14" t="s">
        <v>5997</v>
      </c>
      <c r="D6" s="14">
        <v>561</v>
      </c>
      <c r="E6" s="14">
        <v>525</v>
      </c>
      <c r="F6" s="14">
        <v>59.4</v>
      </c>
      <c r="G6" s="14">
        <v>10.5</v>
      </c>
      <c r="H6" s="14">
        <v>1</v>
      </c>
      <c r="I6" s="14">
        <v>0.30499999999999999</v>
      </c>
      <c r="J6" s="14">
        <v>3.323</v>
      </c>
      <c r="K6" s="14">
        <v>0.42</v>
      </c>
      <c r="L6" s="14">
        <v>134</v>
      </c>
      <c r="M6" s="14">
        <v>17.670000000000002</v>
      </c>
      <c r="N6" s="14">
        <v>10.72</v>
      </c>
      <c r="O6" s="14">
        <v>0.24</v>
      </c>
      <c r="P6" s="14">
        <v>-167</v>
      </c>
      <c r="Q6" s="14">
        <v>1.276</v>
      </c>
      <c r="R6" s="14">
        <v>1.054</v>
      </c>
      <c r="S6" s="14">
        <v>1.5720000000000001</v>
      </c>
      <c r="T6" s="14" t="s">
        <v>1178</v>
      </c>
      <c r="U6" s="14">
        <v>1069</v>
      </c>
      <c r="V6" s="14">
        <v>33</v>
      </c>
      <c r="W6" s="14">
        <v>41</v>
      </c>
      <c r="X6" s="14">
        <v>7.75</v>
      </c>
      <c r="Y6" s="14" t="s">
        <v>5998</v>
      </c>
      <c r="Z6" s="14" t="s">
        <v>5999</v>
      </c>
      <c r="AA6" s="14" t="s">
        <v>2164</v>
      </c>
      <c r="AB6" s="14" t="s">
        <v>1060</v>
      </c>
      <c r="AC6" s="14" t="s">
        <v>6000</v>
      </c>
      <c r="AD6" s="14" t="s">
        <v>5990</v>
      </c>
    </row>
    <row r="7" spans="1:30" x14ac:dyDescent="0.3">
      <c r="A7" s="15" t="s">
        <v>6001</v>
      </c>
      <c r="B7" s="15" t="s">
        <v>206</v>
      </c>
      <c r="C7" s="15" t="s">
        <v>6002</v>
      </c>
      <c r="D7" s="15">
        <v>488</v>
      </c>
      <c r="E7" s="15">
        <v>507</v>
      </c>
      <c r="F7" s="15">
        <v>69.900000000000006</v>
      </c>
      <c r="G7" s="15">
        <v>7.5</v>
      </c>
      <c r="H7" s="15">
        <v>5.14</v>
      </c>
      <c r="I7" s="15">
        <v>0.34100000000000003</v>
      </c>
      <c r="J7" s="15">
        <v>4.508</v>
      </c>
      <c r="K7" s="15">
        <v>0.47399999999999998</v>
      </c>
      <c r="L7" s="15">
        <v>122</v>
      </c>
      <c r="M7" s="15">
        <v>11.31</v>
      </c>
      <c r="N7" s="15">
        <v>11.01</v>
      </c>
      <c r="O7" s="15">
        <v>4.3099999999999996</v>
      </c>
      <c r="P7" s="15">
        <v>-167.2</v>
      </c>
      <c r="Q7" s="15">
        <v>1.133</v>
      </c>
      <c r="R7" s="15">
        <v>1.593</v>
      </c>
      <c r="S7" s="15">
        <v>1.1379999999999999</v>
      </c>
      <c r="T7" s="15" t="s">
        <v>1547</v>
      </c>
      <c r="U7" s="15">
        <v>569</v>
      </c>
      <c r="V7" s="15">
        <v>42</v>
      </c>
      <c r="W7" s="15">
        <v>147.5</v>
      </c>
      <c r="X7" s="15">
        <v>5.69</v>
      </c>
      <c r="Y7" s="15" t="s">
        <v>6003</v>
      </c>
      <c r="Z7" s="15" t="s">
        <v>5979</v>
      </c>
      <c r="AA7" s="15" t="s">
        <v>2083</v>
      </c>
      <c r="AB7" s="15" t="s">
        <v>1060</v>
      </c>
      <c r="AC7" s="15" t="s">
        <v>6004</v>
      </c>
      <c r="AD7" s="15" t="s">
        <v>6005</v>
      </c>
    </row>
    <row r="8" spans="1:30" x14ac:dyDescent="0.3">
      <c r="A8" s="14" t="s">
        <v>6006</v>
      </c>
      <c r="B8" s="14" t="s">
        <v>314</v>
      </c>
      <c r="C8" s="14" t="s">
        <v>6002</v>
      </c>
      <c r="D8" s="14">
        <v>730</v>
      </c>
      <c r="E8" s="14">
        <v>461</v>
      </c>
      <c r="F8" s="14">
        <v>109.3</v>
      </c>
      <c r="G8" s="14">
        <v>10.3</v>
      </c>
      <c r="H8" s="14">
        <v>6.27</v>
      </c>
      <c r="I8" s="14">
        <v>0.73599999999999999</v>
      </c>
      <c r="J8" s="14">
        <v>5.984</v>
      </c>
      <c r="K8" s="14">
        <v>0.45600000000000002</v>
      </c>
      <c r="L8" s="14">
        <v>91</v>
      </c>
      <c r="M8" s="14">
        <v>3.5</v>
      </c>
      <c r="N8" s="14">
        <v>6.39</v>
      </c>
      <c r="O8" s="14">
        <v>2.64</v>
      </c>
      <c r="P8" s="14">
        <v>-157.80000000000001</v>
      </c>
      <c r="Q8" s="14">
        <v>1.6120000000000001</v>
      </c>
      <c r="R8" s="14">
        <v>1.6779999999999999</v>
      </c>
      <c r="S8" s="14">
        <v>1.1970000000000001</v>
      </c>
      <c r="T8" s="14" t="s">
        <v>1120</v>
      </c>
      <c r="U8" s="14">
        <v>1202</v>
      </c>
      <c r="V8" s="14">
        <v>14</v>
      </c>
      <c r="W8" s="14">
        <v>23.9</v>
      </c>
      <c r="X8" s="14">
        <v>8.36</v>
      </c>
      <c r="Y8" s="14" t="s">
        <v>6007</v>
      </c>
      <c r="Z8" s="14" t="s">
        <v>1096</v>
      </c>
      <c r="AA8" s="14" t="s">
        <v>2169</v>
      </c>
      <c r="AB8" s="14" t="s">
        <v>6008</v>
      </c>
      <c r="AC8" s="14" t="s">
        <v>646</v>
      </c>
      <c r="AD8" s="14" t="s">
        <v>6009</v>
      </c>
    </row>
    <row r="9" spans="1:30" x14ac:dyDescent="0.3">
      <c r="A9" s="15" t="s">
        <v>6010</v>
      </c>
      <c r="B9" s="15" t="s">
        <v>477</v>
      </c>
      <c r="C9" s="15" t="s">
        <v>5977</v>
      </c>
      <c r="D9" s="15">
        <v>488</v>
      </c>
      <c r="E9" s="15">
        <v>507</v>
      </c>
      <c r="F9" s="15">
        <v>117.4</v>
      </c>
      <c r="G9" s="15">
        <v>6.6</v>
      </c>
      <c r="H9" s="15">
        <v>6.03</v>
      </c>
      <c r="I9" s="15">
        <v>0.85899999999999999</v>
      </c>
      <c r="J9" s="15">
        <v>1.097</v>
      </c>
      <c r="K9" s="15">
        <v>0.30099999999999999</v>
      </c>
      <c r="L9" s="15">
        <v>94</v>
      </c>
      <c r="M9" s="15">
        <v>3.75</v>
      </c>
      <c r="N9" s="15">
        <v>5.09</v>
      </c>
      <c r="O9" s="15">
        <v>0.05</v>
      </c>
      <c r="P9" s="15">
        <v>-142.30000000000001</v>
      </c>
      <c r="Q9" s="15">
        <v>1.6040000000000001</v>
      </c>
      <c r="R9" s="15">
        <v>1.129</v>
      </c>
      <c r="S9" s="15">
        <v>1.673</v>
      </c>
      <c r="T9" s="15" t="s">
        <v>1058</v>
      </c>
      <c r="U9" s="15">
        <v>394</v>
      </c>
      <c r="V9" s="15">
        <v>13</v>
      </c>
      <c r="W9" s="15">
        <v>64.7</v>
      </c>
      <c r="X9" s="15">
        <v>6.99</v>
      </c>
      <c r="Y9" s="15" t="s">
        <v>6011</v>
      </c>
      <c r="Z9" s="15" t="s">
        <v>1079</v>
      </c>
      <c r="AA9" s="15" t="s">
        <v>2098</v>
      </c>
      <c r="AB9" s="15" t="s">
        <v>1060</v>
      </c>
      <c r="AC9" s="15" t="s">
        <v>981</v>
      </c>
      <c r="AD9" s="15" t="s">
        <v>5981</v>
      </c>
    </row>
    <row r="10" spans="1:30" x14ac:dyDescent="0.3">
      <c r="A10" s="14" t="s">
        <v>6012</v>
      </c>
      <c r="B10" s="14" t="s">
        <v>253</v>
      </c>
      <c r="C10" s="14" t="s">
        <v>6013</v>
      </c>
      <c r="D10" s="14">
        <v>488</v>
      </c>
      <c r="E10" s="14">
        <v>525</v>
      </c>
      <c r="F10" s="14">
        <v>103.4</v>
      </c>
      <c r="G10" s="14">
        <v>7.2</v>
      </c>
      <c r="H10" s="14">
        <v>5.66</v>
      </c>
      <c r="I10" s="14">
        <v>0.55600000000000005</v>
      </c>
      <c r="J10" s="14">
        <v>3.7559999999999998</v>
      </c>
      <c r="K10" s="14">
        <v>0.26600000000000001</v>
      </c>
      <c r="L10" s="14">
        <v>21</v>
      </c>
      <c r="M10" s="14">
        <v>17.64</v>
      </c>
      <c r="N10" s="14">
        <v>3.14</v>
      </c>
      <c r="O10" s="14">
        <v>2.08</v>
      </c>
      <c r="P10" s="14">
        <v>-120.2</v>
      </c>
      <c r="Q10" s="14">
        <v>1.694</v>
      </c>
      <c r="R10" s="14">
        <v>1.552</v>
      </c>
      <c r="S10" s="14">
        <v>0.877</v>
      </c>
      <c r="T10" s="14" t="s">
        <v>1058</v>
      </c>
      <c r="U10" s="14">
        <v>545</v>
      </c>
      <c r="V10" s="14">
        <v>17</v>
      </c>
      <c r="W10" s="14">
        <v>37.6</v>
      </c>
      <c r="X10" s="14">
        <v>8.2899999999999991</v>
      </c>
      <c r="Y10" s="14" t="s">
        <v>6014</v>
      </c>
      <c r="Z10" s="14" t="s">
        <v>1096</v>
      </c>
      <c r="AA10" s="14" t="s">
        <v>2104</v>
      </c>
      <c r="AB10" s="14" t="s">
        <v>1060</v>
      </c>
      <c r="AC10" s="14" t="s">
        <v>4970</v>
      </c>
      <c r="AD10" s="14" t="s">
        <v>6015</v>
      </c>
    </row>
    <row r="11" spans="1:30" x14ac:dyDescent="0.3">
      <c r="A11" s="15" t="s">
        <v>6016</v>
      </c>
      <c r="B11" s="15" t="s">
        <v>434</v>
      </c>
      <c r="C11" s="15" t="s">
        <v>5977</v>
      </c>
      <c r="D11" s="15">
        <v>730</v>
      </c>
      <c r="E11" s="15">
        <v>599</v>
      </c>
      <c r="F11" s="15">
        <v>59.6</v>
      </c>
      <c r="G11" s="15">
        <v>11.2</v>
      </c>
      <c r="H11" s="15">
        <v>5.26</v>
      </c>
      <c r="I11" s="15">
        <v>1.0349999999999999</v>
      </c>
      <c r="J11" s="15">
        <v>1.2070000000000001</v>
      </c>
      <c r="K11" s="15">
        <v>0.59499999999999997</v>
      </c>
      <c r="L11" s="15">
        <v>93</v>
      </c>
      <c r="M11" s="15">
        <v>3.65</v>
      </c>
      <c r="N11" s="15">
        <v>17.96</v>
      </c>
      <c r="O11" s="15">
        <v>0.53</v>
      </c>
      <c r="P11" s="15">
        <v>-170.3</v>
      </c>
      <c r="Q11" s="15">
        <v>1.506</v>
      </c>
      <c r="R11" s="15">
        <v>2.4940000000000002</v>
      </c>
      <c r="S11" s="15">
        <v>0.38900000000000001</v>
      </c>
      <c r="T11" s="15" t="s">
        <v>1120</v>
      </c>
      <c r="U11" s="15">
        <v>288</v>
      </c>
      <c r="V11" s="15">
        <v>14</v>
      </c>
      <c r="W11" s="15">
        <v>134</v>
      </c>
      <c r="X11" s="15">
        <v>8.0399999999999991</v>
      </c>
      <c r="Y11" s="15" t="s">
        <v>6017</v>
      </c>
      <c r="Z11" s="15" t="s">
        <v>1096</v>
      </c>
      <c r="AA11" s="15" t="s">
        <v>2055</v>
      </c>
      <c r="AB11" s="15" t="s">
        <v>6008</v>
      </c>
      <c r="AC11" s="15" t="s">
        <v>6018</v>
      </c>
      <c r="AD11" s="15" t="s">
        <v>6019</v>
      </c>
    </row>
    <row r="12" spans="1:30" x14ac:dyDescent="0.3">
      <c r="A12" s="14" t="s">
        <v>6020</v>
      </c>
      <c r="B12" s="14" t="s">
        <v>328</v>
      </c>
      <c r="C12" s="14" t="s">
        <v>290</v>
      </c>
      <c r="D12" s="14">
        <v>594</v>
      </c>
      <c r="E12" s="14">
        <v>599</v>
      </c>
      <c r="F12" s="14">
        <v>105.1</v>
      </c>
      <c r="G12" s="14">
        <v>5</v>
      </c>
      <c r="H12" s="14">
        <v>3.97</v>
      </c>
      <c r="I12" s="14">
        <v>0.749</v>
      </c>
      <c r="J12" s="14">
        <v>1.6779999999999999</v>
      </c>
      <c r="K12" s="14">
        <v>0.26</v>
      </c>
      <c r="L12" s="14">
        <v>100</v>
      </c>
      <c r="M12" s="14">
        <v>10.94</v>
      </c>
      <c r="N12" s="14">
        <v>5.14</v>
      </c>
      <c r="O12" s="14">
        <v>4.3099999999999996</v>
      </c>
      <c r="P12" s="14">
        <v>-123.8</v>
      </c>
      <c r="Q12" s="14">
        <v>1.5980000000000001</v>
      </c>
      <c r="R12" s="14">
        <v>1.115</v>
      </c>
      <c r="S12" s="14">
        <v>0.97399999999999998</v>
      </c>
      <c r="T12" s="14" t="s">
        <v>1178</v>
      </c>
      <c r="U12" s="14">
        <v>1455</v>
      </c>
      <c r="V12" s="14">
        <v>2</v>
      </c>
      <c r="W12" s="14">
        <v>187.1</v>
      </c>
      <c r="X12" s="14">
        <v>6.1</v>
      </c>
      <c r="Y12" s="14" t="s">
        <v>6021</v>
      </c>
      <c r="Z12" s="14" t="s">
        <v>1079</v>
      </c>
      <c r="AA12" s="14" t="s">
        <v>2095</v>
      </c>
      <c r="AB12" s="14" t="s">
        <v>6008</v>
      </c>
      <c r="AC12" s="14" t="s">
        <v>6022</v>
      </c>
      <c r="AD12" s="14" t="s">
        <v>6023</v>
      </c>
    </row>
    <row r="13" spans="1:30" x14ac:dyDescent="0.3">
      <c r="A13" s="15" t="s">
        <v>6024</v>
      </c>
      <c r="B13" s="15" t="s">
        <v>477</v>
      </c>
      <c r="C13" s="15" t="s">
        <v>440</v>
      </c>
      <c r="D13" s="15">
        <v>488</v>
      </c>
      <c r="E13" s="15">
        <v>713</v>
      </c>
      <c r="F13" s="15">
        <v>85.7</v>
      </c>
      <c r="G13" s="15">
        <v>10.6</v>
      </c>
      <c r="H13" s="15">
        <v>0.67</v>
      </c>
      <c r="I13" s="15">
        <v>1.0720000000000001</v>
      </c>
      <c r="J13" s="15">
        <v>6.4690000000000003</v>
      </c>
      <c r="K13" s="15">
        <v>0.55300000000000005</v>
      </c>
      <c r="L13" s="15">
        <v>95</v>
      </c>
      <c r="M13" s="15">
        <v>5.55</v>
      </c>
      <c r="N13" s="15">
        <v>2.7</v>
      </c>
      <c r="O13" s="15">
        <v>3.83</v>
      </c>
      <c r="P13" s="15">
        <v>-176.6</v>
      </c>
      <c r="Q13" s="15">
        <v>1.38</v>
      </c>
      <c r="R13" s="15">
        <v>1.673</v>
      </c>
      <c r="S13" s="15">
        <v>1.2330000000000001</v>
      </c>
      <c r="T13" s="15" t="s">
        <v>1547</v>
      </c>
      <c r="U13" s="15">
        <v>103</v>
      </c>
      <c r="V13" s="15">
        <v>29</v>
      </c>
      <c r="W13" s="15">
        <v>237.6</v>
      </c>
      <c r="X13" s="15">
        <v>5.88</v>
      </c>
      <c r="Y13" s="15" t="s">
        <v>6025</v>
      </c>
      <c r="Z13" s="15" t="s">
        <v>5988</v>
      </c>
      <c r="AA13" s="15" t="s">
        <v>2109</v>
      </c>
      <c r="AB13" s="15" t="s">
        <v>1041</v>
      </c>
      <c r="AC13" s="15" t="s">
        <v>6026</v>
      </c>
      <c r="AD13" s="15" t="s">
        <v>5981</v>
      </c>
    </row>
    <row r="14" spans="1:30" x14ac:dyDescent="0.3">
      <c r="A14" s="14" t="s">
        <v>6027</v>
      </c>
      <c r="B14" s="14" t="s">
        <v>363</v>
      </c>
      <c r="C14" s="14" t="s">
        <v>6028</v>
      </c>
      <c r="D14" s="14">
        <v>730</v>
      </c>
      <c r="E14" s="14">
        <v>507</v>
      </c>
      <c r="F14" s="14">
        <v>100.6</v>
      </c>
      <c r="G14" s="14">
        <v>8.9</v>
      </c>
      <c r="H14" s="14">
        <v>7.39</v>
      </c>
      <c r="I14" s="14">
        <v>0.41799999999999998</v>
      </c>
      <c r="J14" s="14">
        <v>6.1120000000000001</v>
      </c>
      <c r="K14" s="14">
        <v>0.63700000000000001</v>
      </c>
      <c r="L14" s="14">
        <v>97</v>
      </c>
      <c r="M14" s="14">
        <v>13.77</v>
      </c>
      <c r="N14" s="14">
        <v>12.79</v>
      </c>
      <c r="O14" s="14">
        <v>1.98</v>
      </c>
      <c r="P14" s="14">
        <v>-141.5</v>
      </c>
      <c r="Q14" s="14">
        <v>1.5269999999999999</v>
      </c>
      <c r="R14" s="14">
        <v>1.623</v>
      </c>
      <c r="S14" s="14">
        <v>0.55200000000000005</v>
      </c>
      <c r="T14" s="14" t="s">
        <v>1547</v>
      </c>
      <c r="U14" s="14">
        <v>1306</v>
      </c>
      <c r="V14" s="14">
        <v>33</v>
      </c>
      <c r="W14" s="14">
        <v>142.1</v>
      </c>
      <c r="X14" s="14">
        <v>7.96</v>
      </c>
      <c r="Y14" s="14" t="s">
        <v>6029</v>
      </c>
      <c r="Z14" s="14" t="s">
        <v>1079</v>
      </c>
      <c r="AA14" s="14" t="s">
        <v>2085</v>
      </c>
      <c r="AB14" s="14" t="s">
        <v>1041</v>
      </c>
      <c r="AC14" s="14" t="s">
        <v>600</v>
      </c>
      <c r="AD14" s="14" t="s">
        <v>6030</v>
      </c>
    </row>
    <row r="15" spans="1:30" x14ac:dyDescent="0.3">
      <c r="A15" s="15" t="s">
        <v>6031</v>
      </c>
      <c r="B15" s="15" t="s">
        <v>342</v>
      </c>
      <c r="C15" s="15" t="s">
        <v>5977</v>
      </c>
      <c r="D15" s="15">
        <v>730</v>
      </c>
      <c r="E15" s="15">
        <v>599</v>
      </c>
      <c r="F15" s="15">
        <v>114.5</v>
      </c>
      <c r="G15" s="15">
        <v>8.8000000000000007</v>
      </c>
      <c r="H15" s="15">
        <v>0.67</v>
      </c>
      <c r="I15" s="15">
        <v>0.57299999999999995</v>
      </c>
      <c r="J15" s="15">
        <v>5.0990000000000002</v>
      </c>
      <c r="K15" s="15">
        <v>0.27300000000000002</v>
      </c>
      <c r="L15" s="15">
        <v>46</v>
      </c>
      <c r="M15" s="15">
        <v>7.99</v>
      </c>
      <c r="N15" s="15">
        <v>12.58</v>
      </c>
      <c r="O15" s="15">
        <v>1.47</v>
      </c>
      <c r="P15" s="15">
        <v>-128.1</v>
      </c>
      <c r="Q15" s="15">
        <v>1.1080000000000001</v>
      </c>
      <c r="R15" s="15">
        <v>1.857</v>
      </c>
      <c r="S15" s="15">
        <v>0.88500000000000001</v>
      </c>
      <c r="T15" s="15" t="s">
        <v>1547</v>
      </c>
      <c r="U15" s="15">
        <v>958</v>
      </c>
      <c r="V15" s="15">
        <v>40</v>
      </c>
      <c r="W15" s="15">
        <v>302.8</v>
      </c>
      <c r="X15" s="15">
        <v>8.4600000000000009</v>
      </c>
      <c r="Y15" s="15" t="s">
        <v>6032</v>
      </c>
      <c r="Z15" s="15" t="s">
        <v>1079</v>
      </c>
      <c r="AA15" s="15" t="s">
        <v>2055</v>
      </c>
      <c r="AB15" s="15" t="s">
        <v>1060</v>
      </c>
      <c r="AC15" s="15" t="s">
        <v>6033</v>
      </c>
      <c r="AD15" s="15" t="s">
        <v>6034</v>
      </c>
    </row>
    <row r="16" spans="1:30" x14ac:dyDescent="0.3">
      <c r="A16" s="14" t="s">
        <v>6035</v>
      </c>
      <c r="B16" s="14" t="s">
        <v>306</v>
      </c>
      <c r="C16" s="14" t="s">
        <v>5997</v>
      </c>
      <c r="D16" s="14">
        <v>594</v>
      </c>
      <c r="E16" s="14">
        <v>599</v>
      </c>
      <c r="F16" s="14">
        <v>59.3</v>
      </c>
      <c r="G16" s="14">
        <v>5.0999999999999996</v>
      </c>
      <c r="H16" s="14">
        <v>0.63</v>
      </c>
      <c r="I16" s="14">
        <v>0.41899999999999998</v>
      </c>
      <c r="J16" s="14">
        <v>4.6529999999999996</v>
      </c>
      <c r="K16" s="14">
        <v>0.22800000000000001</v>
      </c>
      <c r="L16" s="14">
        <v>86</v>
      </c>
      <c r="M16" s="14">
        <v>15.81</v>
      </c>
      <c r="N16" s="14">
        <v>9.3000000000000007</v>
      </c>
      <c r="O16" s="14">
        <v>4.28</v>
      </c>
      <c r="P16" s="14">
        <v>-149.4</v>
      </c>
      <c r="Q16" s="14">
        <v>1.1040000000000001</v>
      </c>
      <c r="R16" s="14">
        <v>1.841</v>
      </c>
      <c r="S16" s="14">
        <v>1.649</v>
      </c>
      <c r="T16" s="14" t="s">
        <v>1178</v>
      </c>
      <c r="U16" s="14">
        <v>1030</v>
      </c>
      <c r="V16" s="14">
        <v>3</v>
      </c>
      <c r="W16" s="14">
        <v>96.8</v>
      </c>
      <c r="X16" s="14">
        <v>8.2899999999999991</v>
      </c>
      <c r="Y16" s="14" t="s">
        <v>6036</v>
      </c>
      <c r="Z16" s="14" t="s">
        <v>1096</v>
      </c>
      <c r="AA16" s="14" t="s">
        <v>2104</v>
      </c>
      <c r="AB16" s="14" t="s">
        <v>1060</v>
      </c>
      <c r="AC16" s="14" t="s">
        <v>6037</v>
      </c>
      <c r="AD16" s="14" t="s">
        <v>6038</v>
      </c>
    </row>
    <row r="17" spans="1:30" x14ac:dyDescent="0.3">
      <c r="A17" s="15" t="s">
        <v>6039</v>
      </c>
      <c r="B17" s="15" t="s">
        <v>328</v>
      </c>
      <c r="C17" s="15" t="s">
        <v>5992</v>
      </c>
      <c r="D17" s="15">
        <v>640</v>
      </c>
      <c r="E17" s="15">
        <v>713</v>
      </c>
      <c r="F17" s="15">
        <v>105.4</v>
      </c>
      <c r="G17" s="15">
        <v>7</v>
      </c>
      <c r="H17" s="15">
        <v>6.9</v>
      </c>
      <c r="I17" s="15">
        <v>0.89800000000000002</v>
      </c>
      <c r="J17" s="15">
        <v>1.042</v>
      </c>
      <c r="K17" s="15">
        <v>0.28299999999999997</v>
      </c>
      <c r="L17" s="15">
        <v>47</v>
      </c>
      <c r="M17" s="15">
        <v>12.48</v>
      </c>
      <c r="N17" s="15">
        <v>17.23</v>
      </c>
      <c r="O17" s="15">
        <v>4.37</v>
      </c>
      <c r="P17" s="15">
        <v>-156.6</v>
      </c>
      <c r="Q17" s="15">
        <v>1.746</v>
      </c>
      <c r="R17" s="15">
        <v>2.2810000000000001</v>
      </c>
      <c r="S17" s="15">
        <v>1.571</v>
      </c>
      <c r="T17" s="15" t="s">
        <v>1063</v>
      </c>
      <c r="U17" s="15">
        <v>507</v>
      </c>
      <c r="V17" s="15">
        <v>8</v>
      </c>
      <c r="W17" s="15">
        <v>301.3</v>
      </c>
      <c r="X17" s="15">
        <v>5.28</v>
      </c>
      <c r="Y17" s="15" t="s">
        <v>6040</v>
      </c>
      <c r="Z17" s="15" t="s">
        <v>1096</v>
      </c>
      <c r="AA17" s="15" t="s">
        <v>2007</v>
      </c>
      <c r="AB17" s="15" t="s">
        <v>1060</v>
      </c>
      <c r="AC17" s="15" t="s">
        <v>6041</v>
      </c>
      <c r="AD17" s="15" t="s">
        <v>6023</v>
      </c>
    </row>
    <row r="18" spans="1:30" x14ac:dyDescent="0.3">
      <c r="A18" s="14" t="s">
        <v>6042</v>
      </c>
      <c r="B18" s="14" t="s">
        <v>176</v>
      </c>
      <c r="C18" s="14" t="s">
        <v>6028</v>
      </c>
      <c r="D18" s="14">
        <v>561</v>
      </c>
      <c r="E18" s="14">
        <v>713</v>
      </c>
      <c r="F18" s="14">
        <v>85.1</v>
      </c>
      <c r="G18" s="14">
        <v>8.3000000000000007</v>
      </c>
      <c r="H18" s="14">
        <v>5.57</v>
      </c>
      <c r="I18" s="14">
        <v>0.48299999999999998</v>
      </c>
      <c r="J18" s="14">
        <v>2.3959999999999999</v>
      </c>
      <c r="K18" s="14">
        <v>0.33300000000000002</v>
      </c>
      <c r="L18" s="14">
        <v>44</v>
      </c>
      <c r="M18" s="14">
        <v>1.92</v>
      </c>
      <c r="N18" s="14">
        <v>16.43</v>
      </c>
      <c r="O18" s="14">
        <v>1.07</v>
      </c>
      <c r="P18" s="14">
        <v>-125.5</v>
      </c>
      <c r="Q18" s="14">
        <v>1.7330000000000001</v>
      </c>
      <c r="R18" s="14">
        <v>2.153</v>
      </c>
      <c r="S18" s="14">
        <v>1.6319999999999999</v>
      </c>
      <c r="T18" s="14" t="s">
        <v>1178</v>
      </c>
      <c r="U18" s="14">
        <v>472</v>
      </c>
      <c r="V18" s="14">
        <v>17</v>
      </c>
      <c r="W18" s="14">
        <v>11.6</v>
      </c>
      <c r="X18" s="14">
        <v>7.96</v>
      </c>
      <c r="Y18" s="14" t="s">
        <v>6043</v>
      </c>
      <c r="Z18" s="14" t="s">
        <v>1079</v>
      </c>
      <c r="AA18" s="14" t="s">
        <v>2020</v>
      </c>
      <c r="AB18" s="14" t="s">
        <v>1060</v>
      </c>
      <c r="AC18" s="14" t="s">
        <v>358</v>
      </c>
      <c r="AD18" s="14" t="s">
        <v>6044</v>
      </c>
    </row>
    <row r="19" spans="1:30" x14ac:dyDescent="0.3">
      <c r="A19" s="15" t="s">
        <v>6045</v>
      </c>
      <c r="B19" s="15" t="s">
        <v>231</v>
      </c>
      <c r="C19" s="15" t="s">
        <v>290</v>
      </c>
      <c r="D19" s="15">
        <v>730</v>
      </c>
      <c r="E19" s="15">
        <v>507</v>
      </c>
      <c r="F19" s="15">
        <v>95.7</v>
      </c>
      <c r="G19" s="15">
        <v>7.2</v>
      </c>
      <c r="H19" s="15">
        <v>1.59</v>
      </c>
      <c r="I19" s="15">
        <v>0.42899999999999999</v>
      </c>
      <c r="J19" s="15">
        <v>5.8390000000000004</v>
      </c>
      <c r="K19" s="15">
        <v>0.94299999999999995</v>
      </c>
      <c r="L19" s="15">
        <v>93</v>
      </c>
      <c r="M19" s="15">
        <v>9.2200000000000006</v>
      </c>
      <c r="N19" s="15">
        <v>0.34</v>
      </c>
      <c r="O19" s="15">
        <v>0.26</v>
      </c>
      <c r="P19" s="15">
        <v>-129.9</v>
      </c>
      <c r="Q19" s="15">
        <v>0.92300000000000004</v>
      </c>
      <c r="R19" s="15">
        <v>1.609</v>
      </c>
      <c r="S19" s="15">
        <v>1.722</v>
      </c>
      <c r="T19" s="15" t="s">
        <v>1063</v>
      </c>
      <c r="U19" s="15">
        <v>604</v>
      </c>
      <c r="V19" s="15">
        <v>33</v>
      </c>
      <c r="W19" s="15">
        <v>315.3</v>
      </c>
      <c r="X19" s="15">
        <v>5.6</v>
      </c>
      <c r="Y19" s="15" t="s">
        <v>6046</v>
      </c>
      <c r="Z19" s="15" t="s">
        <v>5979</v>
      </c>
      <c r="AA19" s="15" t="s">
        <v>1997</v>
      </c>
      <c r="AB19" s="15" t="s">
        <v>1060</v>
      </c>
      <c r="AC19" s="15" t="s">
        <v>5088</v>
      </c>
      <c r="AD19" s="15" t="s">
        <v>5985</v>
      </c>
    </row>
    <row r="20" spans="1:30" x14ac:dyDescent="0.3">
      <c r="A20" s="14" t="s">
        <v>6047</v>
      </c>
      <c r="B20" s="14" t="s">
        <v>176</v>
      </c>
      <c r="C20" s="14" t="s">
        <v>6048</v>
      </c>
      <c r="D20" s="14">
        <v>561</v>
      </c>
      <c r="E20" s="14">
        <v>599</v>
      </c>
      <c r="F20" s="14">
        <v>60.6</v>
      </c>
      <c r="G20" s="14">
        <v>9.3000000000000007</v>
      </c>
      <c r="H20" s="14">
        <v>5.12</v>
      </c>
      <c r="I20" s="14">
        <v>0.34</v>
      </c>
      <c r="J20" s="14">
        <v>5.4359999999999999</v>
      </c>
      <c r="K20" s="14">
        <v>0.20200000000000001</v>
      </c>
      <c r="L20" s="14">
        <v>5</v>
      </c>
      <c r="M20" s="14">
        <v>15.58</v>
      </c>
      <c r="N20" s="14">
        <v>8.09</v>
      </c>
      <c r="O20" s="14">
        <v>0.97</v>
      </c>
      <c r="P20" s="14">
        <v>-173.7</v>
      </c>
      <c r="Q20" s="14">
        <v>1.4530000000000001</v>
      </c>
      <c r="R20" s="14">
        <v>1.75</v>
      </c>
      <c r="S20" s="14">
        <v>1.68</v>
      </c>
      <c r="T20" s="14" t="s">
        <v>1729</v>
      </c>
      <c r="U20" s="14">
        <v>242</v>
      </c>
      <c r="V20" s="14">
        <v>3</v>
      </c>
      <c r="W20" s="14">
        <v>316.39999999999998</v>
      </c>
      <c r="X20" s="14">
        <v>5.34</v>
      </c>
      <c r="Y20" s="14" t="s">
        <v>6049</v>
      </c>
      <c r="Z20" s="14" t="s">
        <v>1079</v>
      </c>
      <c r="AA20" s="14" t="s">
        <v>2129</v>
      </c>
      <c r="AB20" s="14" t="s">
        <v>1041</v>
      </c>
      <c r="AC20" s="14" t="s">
        <v>6050</v>
      </c>
      <c r="AD20" s="14" t="s">
        <v>6044</v>
      </c>
    </row>
    <row r="21" spans="1:30" x14ac:dyDescent="0.3">
      <c r="A21" s="15" t="s">
        <v>6051</v>
      </c>
      <c r="B21" s="15" t="s">
        <v>298</v>
      </c>
      <c r="C21" s="15" t="s">
        <v>6052</v>
      </c>
      <c r="D21" s="15">
        <v>594</v>
      </c>
      <c r="E21" s="15">
        <v>713</v>
      </c>
      <c r="F21" s="15">
        <v>112.5</v>
      </c>
      <c r="G21" s="15">
        <v>9.9</v>
      </c>
      <c r="H21" s="15">
        <v>7.96</v>
      </c>
      <c r="I21" s="15">
        <v>1.109</v>
      </c>
      <c r="J21" s="15">
        <v>0.85</v>
      </c>
      <c r="K21" s="15">
        <v>0.629</v>
      </c>
      <c r="L21" s="15">
        <v>20</v>
      </c>
      <c r="M21" s="15">
        <v>15.94</v>
      </c>
      <c r="N21" s="15">
        <v>6.38</v>
      </c>
      <c r="O21" s="15">
        <v>0.3</v>
      </c>
      <c r="P21" s="15">
        <v>-140</v>
      </c>
      <c r="Q21" s="15">
        <v>0.51700000000000002</v>
      </c>
      <c r="R21" s="15">
        <v>2.0419999999999998</v>
      </c>
      <c r="S21" s="15">
        <v>1.1659999999999999</v>
      </c>
      <c r="T21" s="15" t="s">
        <v>1063</v>
      </c>
      <c r="U21" s="15">
        <v>873</v>
      </c>
      <c r="V21" s="15">
        <v>34</v>
      </c>
      <c r="W21" s="15">
        <v>280.5</v>
      </c>
      <c r="X21" s="15">
        <v>7.55</v>
      </c>
      <c r="Y21" s="15" t="s">
        <v>6053</v>
      </c>
      <c r="Z21" s="15" t="s">
        <v>5979</v>
      </c>
      <c r="AA21" s="15" t="s">
        <v>2007</v>
      </c>
      <c r="AB21" s="15" t="s">
        <v>1060</v>
      </c>
      <c r="AC21" s="15" t="s">
        <v>6054</v>
      </c>
      <c r="AD21" s="15" t="s">
        <v>6055</v>
      </c>
    </row>
    <row r="22" spans="1:30" x14ac:dyDescent="0.3">
      <c r="A22" s="14" t="s">
        <v>6056</v>
      </c>
      <c r="B22" s="14" t="s">
        <v>176</v>
      </c>
      <c r="C22" s="14" t="s">
        <v>6057</v>
      </c>
      <c r="D22" s="14">
        <v>561</v>
      </c>
      <c r="E22" s="14">
        <v>461</v>
      </c>
      <c r="F22" s="14">
        <v>63.8</v>
      </c>
      <c r="G22" s="14">
        <v>8.8000000000000007</v>
      </c>
      <c r="H22" s="14">
        <v>1.25</v>
      </c>
      <c r="I22" s="14">
        <v>0.40500000000000003</v>
      </c>
      <c r="J22" s="14">
        <v>1.899</v>
      </c>
      <c r="K22" s="14">
        <v>0.151</v>
      </c>
      <c r="L22" s="14">
        <v>104</v>
      </c>
      <c r="M22" s="14">
        <v>0.38</v>
      </c>
      <c r="N22" s="14">
        <v>3.76</v>
      </c>
      <c r="O22" s="14">
        <v>0.47</v>
      </c>
      <c r="P22" s="14">
        <v>-160.9</v>
      </c>
      <c r="Q22" s="14">
        <v>0.92300000000000004</v>
      </c>
      <c r="R22" s="14">
        <v>0.59199999999999997</v>
      </c>
      <c r="S22" s="14">
        <v>0.54</v>
      </c>
      <c r="T22" s="14" t="s">
        <v>1547</v>
      </c>
      <c r="U22" s="14">
        <v>299</v>
      </c>
      <c r="V22" s="14">
        <v>34</v>
      </c>
      <c r="W22" s="14">
        <v>6</v>
      </c>
      <c r="X22" s="14">
        <v>6.65</v>
      </c>
      <c r="Y22" s="14" t="s">
        <v>6058</v>
      </c>
      <c r="Z22" s="14" t="s">
        <v>5988</v>
      </c>
      <c r="AA22" s="14" t="s">
        <v>2002</v>
      </c>
      <c r="AB22" s="14" t="s">
        <v>1060</v>
      </c>
      <c r="AC22" s="14" t="s">
        <v>5140</v>
      </c>
      <c r="AD22" s="14" t="s">
        <v>6044</v>
      </c>
    </row>
    <row r="23" spans="1:30" x14ac:dyDescent="0.3">
      <c r="A23" s="15" t="s">
        <v>6059</v>
      </c>
      <c r="B23" s="15" t="s">
        <v>342</v>
      </c>
      <c r="C23" s="15" t="s">
        <v>5997</v>
      </c>
      <c r="D23" s="15">
        <v>730</v>
      </c>
      <c r="E23" s="15">
        <v>525</v>
      </c>
      <c r="F23" s="15">
        <v>103.8</v>
      </c>
      <c r="G23" s="15">
        <v>6</v>
      </c>
      <c r="H23" s="15">
        <v>6.25</v>
      </c>
      <c r="I23" s="15">
        <v>0.86099999999999999</v>
      </c>
      <c r="J23" s="15">
        <v>2.3340000000000001</v>
      </c>
      <c r="K23" s="15">
        <v>0.68300000000000005</v>
      </c>
      <c r="L23" s="15">
        <v>94</v>
      </c>
      <c r="M23" s="15">
        <v>2.36</v>
      </c>
      <c r="N23" s="15">
        <v>17.3</v>
      </c>
      <c r="O23" s="15">
        <v>3.67</v>
      </c>
      <c r="P23" s="15">
        <v>-179.5</v>
      </c>
      <c r="Q23" s="15">
        <v>0.55700000000000005</v>
      </c>
      <c r="R23" s="15">
        <v>1.139</v>
      </c>
      <c r="S23" s="15">
        <v>0.68600000000000005</v>
      </c>
      <c r="T23" s="15" t="s">
        <v>2585</v>
      </c>
      <c r="U23" s="15">
        <v>391</v>
      </c>
      <c r="V23" s="15">
        <v>31</v>
      </c>
      <c r="W23" s="15">
        <v>152.19999999999999</v>
      </c>
      <c r="X23" s="15">
        <v>5.55</v>
      </c>
      <c r="Y23" s="15" t="s">
        <v>6060</v>
      </c>
      <c r="Z23" s="15" t="s">
        <v>5988</v>
      </c>
      <c r="AA23" s="15" t="s">
        <v>2024</v>
      </c>
      <c r="AB23" s="15" t="s">
        <v>1060</v>
      </c>
      <c r="AC23" s="15" t="s">
        <v>6061</v>
      </c>
      <c r="AD23" s="15" t="s">
        <v>6034</v>
      </c>
    </row>
    <row r="24" spans="1:30" x14ac:dyDescent="0.3">
      <c r="A24" s="14" t="s">
        <v>6062</v>
      </c>
      <c r="B24" s="14" t="s">
        <v>282</v>
      </c>
      <c r="C24" s="14" t="s">
        <v>5997</v>
      </c>
      <c r="D24" s="14">
        <v>561</v>
      </c>
      <c r="E24" s="14">
        <v>461</v>
      </c>
      <c r="F24" s="14">
        <v>56</v>
      </c>
      <c r="G24" s="14">
        <v>5.0999999999999996</v>
      </c>
      <c r="H24" s="14">
        <v>1.28</v>
      </c>
      <c r="I24" s="14">
        <v>0.82</v>
      </c>
      <c r="J24" s="14">
        <v>6.0730000000000004</v>
      </c>
      <c r="K24" s="14">
        <v>0.755</v>
      </c>
      <c r="L24" s="14">
        <v>10</v>
      </c>
      <c r="M24" s="14">
        <v>16.940000000000001</v>
      </c>
      <c r="N24" s="14">
        <v>6.57</v>
      </c>
      <c r="O24" s="14">
        <v>0.85</v>
      </c>
      <c r="P24" s="14">
        <v>-151.80000000000001</v>
      </c>
      <c r="Q24" s="14">
        <v>1.163</v>
      </c>
      <c r="R24" s="14">
        <v>1.5940000000000001</v>
      </c>
      <c r="S24" s="14">
        <v>1.3240000000000001</v>
      </c>
      <c r="T24" s="14" t="s">
        <v>1058</v>
      </c>
      <c r="U24" s="14">
        <v>773</v>
      </c>
      <c r="V24" s="14">
        <v>6</v>
      </c>
      <c r="W24" s="14">
        <v>69.900000000000006</v>
      </c>
      <c r="X24" s="14">
        <v>5.23</v>
      </c>
      <c r="Y24" s="14" t="s">
        <v>6063</v>
      </c>
      <c r="Z24" s="14" t="s">
        <v>1079</v>
      </c>
      <c r="AA24" s="14" t="s">
        <v>2090</v>
      </c>
      <c r="AB24" s="14" t="s">
        <v>1060</v>
      </c>
      <c r="AC24" s="14" t="s">
        <v>6064</v>
      </c>
      <c r="AD24" s="14" t="s">
        <v>5995</v>
      </c>
    </row>
    <row r="25" spans="1:30" x14ac:dyDescent="0.3">
      <c r="A25" s="15" t="s">
        <v>6065</v>
      </c>
      <c r="B25" s="15" t="s">
        <v>263</v>
      </c>
      <c r="C25" s="15" t="s">
        <v>6048</v>
      </c>
      <c r="D25" s="15">
        <v>730</v>
      </c>
      <c r="E25" s="15">
        <v>665</v>
      </c>
      <c r="F25" s="15">
        <v>97.9</v>
      </c>
      <c r="G25" s="15">
        <v>7.9</v>
      </c>
      <c r="H25" s="15">
        <v>2.98</v>
      </c>
      <c r="I25" s="15">
        <v>0.89500000000000002</v>
      </c>
      <c r="J25" s="15">
        <v>2.0070000000000001</v>
      </c>
      <c r="K25" s="15">
        <v>0.9</v>
      </c>
      <c r="L25" s="15">
        <v>43</v>
      </c>
      <c r="M25" s="15">
        <v>2.73</v>
      </c>
      <c r="N25" s="15">
        <v>4.22</v>
      </c>
      <c r="O25" s="15">
        <v>2.16</v>
      </c>
      <c r="P25" s="15">
        <v>-150.6</v>
      </c>
      <c r="Q25" s="15">
        <v>1.7490000000000001</v>
      </c>
      <c r="R25" s="15">
        <v>1.7729999999999999</v>
      </c>
      <c r="S25" s="15">
        <v>1.798</v>
      </c>
      <c r="T25" s="15" t="s">
        <v>1178</v>
      </c>
      <c r="U25" s="15">
        <v>1268</v>
      </c>
      <c r="V25" s="15">
        <v>34</v>
      </c>
      <c r="W25" s="15">
        <v>285.7</v>
      </c>
      <c r="X25" s="15">
        <v>5.25</v>
      </c>
      <c r="Y25" s="15" t="s">
        <v>6066</v>
      </c>
      <c r="Z25" s="15" t="s">
        <v>1096</v>
      </c>
      <c r="AA25" s="15" t="s">
        <v>2133</v>
      </c>
      <c r="AB25" s="15" t="s">
        <v>1060</v>
      </c>
      <c r="AC25" s="15" t="s">
        <v>986</v>
      </c>
      <c r="AD25" s="15" t="s">
        <v>6067</v>
      </c>
    </row>
    <row r="26" spans="1:30" x14ac:dyDescent="0.3">
      <c r="A26" s="14" t="s">
        <v>6068</v>
      </c>
      <c r="B26" s="14" t="s">
        <v>176</v>
      </c>
      <c r="C26" s="14" t="s">
        <v>6013</v>
      </c>
      <c r="D26" s="14">
        <v>405</v>
      </c>
      <c r="E26" s="14">
        <v>507</v>
      </c>
      <c r="F26" s="14">
        <v>71.8</v>
      </c>
      <c r="G26" s="14">
        <v>10.5</v>
      </c>
      <c r="H26" s="14">
        <v>4.59</v>
      </c>
      <c r="I26" s="14">
        <v>0.45900000000000002</v>
      </c>
      <c r="J26" s="14">
        <v>0.52900000000000003</v>
      </c>
      <c r="K26" s="14">
        <v>0.35699999999999998</v>
      </c>
      <c r="L26" s="14">
        <v>92</v>
      </c>
      <c r="M26" s="14">
        <v>4.1399999999999997</v>
      </c>
      <c r="N26" s="14">
        <v>11.45</v>
      </c>
      <c r="O26" s="14">
        <v>2.37</v>
      </c>
      <c r="P26" s="14">
        <v>-167.3</v>
      </c>
      <c r="Q26" s="14">
        <v>0.629</v>
      </c>
      <c r="R26" s="14">
        <v>1.2769999999999999</v>
      </c>
      <c r="S26" s="14">
        <v>1.81</v>
      </c>
      <c r="T26" s="14" t="s">
        <v>1082</v>
      </c>
      <c r="U26" s="14">
        <v>521</v>
      </c>
      <c r="V26" s="14">
        <v>25</v>
      </c>
      <c r="W26" s="14">
        <v>109.4</v>
      </c>
      <c r="X26" s="14">
        <v>6.69</v>
      </c>
      <c r="Y26" s="14" t="s">
        <v>6069</v>
      </c>
      <c r="Z26" s="14" t="s">
        <v>5999</v>
      </c>
      <c r="AA26" s="14" t="s">
        <v>2169</v>
      </c>
      <c r="AB26" s="14" t="s">
        <v>1041</v>
      </c>
      <c r="AC26" s="14" t="s">
        <v>5282</v>
      </c>
      <c r="AD26" s="14" t="s">
        <v>6044</v>
      </c>
    </row>
    <row r="27" spans="1:30" x14ac:dyDescent="0.3">
      <c r="A27" s="15" t="s">
        <v>6070</v>
      </c>
      <c r="B27" s="15" t="s">
        <v>206</v>
      </c>
      <c r="C27" s="15" t="s">
        <v>6052</v>
      </c>
      <c r="D27" s="15">
        <v>561</v>
      </c>
      <c r="E27" s="15">
        <v>713</v>
      </c>
      <c r="F27" s="15">
        <v>78.8</v>
      </c>
      <c r="G27" s="15">
        <v>8.5</v>
      </c>
      <c r="H27" s="15">
        <v>2.29</v>
      </c>
      <c r="I27" s="15">
        <v>0.22800000000000001</v>
      </c>
      <c r="J27" s="15">
        <v>5.2809999999999997</v>
      </c>
      <c r="K27" s="15">
        <v>0.52900000000000003</v>
      </c>
      <c r="L27" s="15">
        <v>128</v>
      </c>
      <c r="M27" s="15">
        <v>13.25</v>
      </c>
      <c r="N27" s="15">
        <v>11.17</v>
      </c>
      <c r="O27" s="15">
        <v>0.08</v>
      </c>
      <c r="P27" s="15">
        <v>-131.69999999999999</v>
      </c>
      <c r="Q27" s="15">
        <v>0.502</v>
      </c>
      <c r="R27" s="15">
        <v>2.3849999999999998</v>
      </c>
      <c r="S27" s="15">
        <v>0.67300000000000004</v>
      </c>
      <c r="T27" s="15" t="s">
        <v>1120</v>
      </c>
      <c r="U27" s="15">
        <v>842</v>
      </c>
      <c r="V27" s="15">
        <v>29</v>
      </c>
      <c r="W27" s="15">
        <v>174.1</v>
      </c>
      <c r="X27" s="15">
        <v>5.16</v>
      </c>
      <c r="Y27" s="15" t="s">
        <v>6071</v>
      </c>
      <c r="Z27" s="15" t="s">
        <v>5999</v>
      </c>
      <c r="AA27" s="15" t="s">
        <v>2083</v>
      </c>
      <c r="AB27" s="15" t="s">
        <v>6008</v>
      </c>
      <c r="AC27" s="15" t="s">
        <v>6072</v>
      </c>
      <c r="AD27" s="15" t="s">
        <v>6005</v>
      </c>
    </row>
    <row r="28" spans="1:30" x14ac:dyDescent="0.3">
      <c r="A28" s="14" t="s">
        <v>6073</v>
      </c>
      <c r="B28" s="14" t="s">
        <v>328</v>
      </c>
      <c r="C28" s="14" t="s">
        <v>6028</v>
      </c>
      <c r="D28" s="14">
        <v>730</v>
      </c>
      <c r="E28" s="14">
        <v>599</v>
      </c>
      <c r="F28" s="14">
        <v>73.3</v>
      </c>
      <c r="G28" s="14">
        <v>10.9</v>
      </c>
      <c r="H28" s="14">
        <v>7.68</v>
      </c>
      <c r="I28" s="14">
        <v>0.60599999999999998</v>
      </c>
      <c r="J28" s="14">
        <v>6.2910000000000004</v>
      </c>
      <c r="K28" s="14">
        <v>0.433</v>
      </c>
      <c r="L28" s="14">
        <v>116</v>
      </c>
      <c r="M28" s="14">
        <v>8.33</v>
      </c>
      <c r="N28" s="14">
        <v>13.56</v>
      </c>
      <c r="O28" s="14">
        <v>2.36</v>
      </c>
      <c r="P28" s="14">
        <v>-156</v>
      </c>
      <c r="Q28" s="14">
        <v>0.68300000000000005</v>
      </c>
      <c r="R28" s="14">
        <v>0.45600000000000002</v>
      </c>
      <c r="S28" s="14">
        <v>0.94799999999999995</v>
      </c>
      <c r="T28" s="14" t="s">
        <v>1547</v>
      </c>
      <c r="U28" s="14">
        <v>1123</v>
      </c>
      <c r="V28" s="14">
        <v>29</v>
      </c>
      <c r="W28" s="14">
        <v>92.5</v>
      </c>
      <c r="X28" s="14">
        <v>6.18</v>
      </c>
      <c r="Y28" s="14" t="s">
        <v>6074</v>
      </c>
      <c r="Z28" s="14" t="s">
        <v>5999</v>
      </c>
      <c r="AA28" s="14" t="s">
        <v>2065</v>
      </c>
      <c r="AB28" s="14" t="s">
        <v>1060</v>
      </c>
      <c r="AC28" s="14" t="s">
        <v>6075</v>
      </c>
      <c r="AD28" s="14" t="s">
        <v>6023</v>
      </c>
    </row>
    <row r="29" spans="1:30" x14ac:dyDescent="0.3">
      <c r="A29" s="15" t="s">
        <v>6076</v>
      </c>
      <c r="B29" s="15" t="s">
        <v>263</v>
      </c>
      <c r="C29" s="15" t="s">
        <v>6077</v>
      </c>
      <c r="D29" s="15">
        <v>561</v>
      </c>
      <c r="E29" s="15">
        <v>525</v>
      </c>
      <c r="F29" s="15">
        <v>62.1</v>
      </c>
      <c r="G29" s="15">
        <v>8.3000000000000007</v>
      </c>
      <c r="H29" s="15">
        <v>1.01</v>
      </c>
      <c r="I29" s="15">
        <v>1.0189999999999999</v>
      </c>
      <c r="J29" s="15">
        <v>2.3010000000000002</v>
      </c>
      <c r="K29" s="15">
        <v>0.28699999999999998</v>
      </c>
      <c r="L29" s="15">
        <v>25</v>
      </c>
      <c r="M29" s="15">
        <v>15.24</v>
      </c>
      <c r="N29" s="15">
        <v>9.82</v>
      </c>
      <c r="O29" s="15">
        <v>2.78</v>
      </c>
      <c r="P29" s="15">
        <v>-133</v>
      </c>
      <c r="Q29" s="15">
        <v>1.7569999999999999</v>
      </c>
      <c r="R29" s="15">
        <v>1.278</v>
      </c>
      <c r="S29" s="15">
        <v>1.4470000000000001</v>
      </c>
      <c r="T29" s="15" t="s">
        <v>2585</v>
      </c>
      <c r="U29" s="15">
        <v>268</v>
      </c>
      <c r="V29" s="15">
        <v>43</v>
      </c>
      <c r="W29" s="15">
        <v>280.39999999999998</v>
      </c>
      <c r="X29" s="15">
        <v>7.12</v>
      </c>
      <c r="Y29" s="15" t="s">
        <v>6078</v>
      </c>
      <c r="Z29" s="15" t="s">
        <v>1096</v>
      </c>
      <c r="AA29" s="15" t="s">
        <v>2088</v>
      </c>
      <c r="AB29" s="15" t="s">
        <v>1041</v>
      </c>
      <c r="AC29" s="15" t="s">
        <v>6079</v>
      </c>
      <c r="AD29" s="15" t="s">
        <v>6067</v>
      </c>
    </row>
    <row r="30" spans="1:30" x14ac:dyDescent="0.3">
      <c r="A30" s="14" t="s">
        <v>6080</v>
      </c>
      <c r="B30" s="14" t="s">
        <v>336</v>
      </c>
      <c r="C30" s="14" t="s">
        <v>6077</v>
      </c>
      <c r="D30" s="14">
        <v>488</v>
      </c>
      <c r="E30" s="14">
        <v>713</v>
      </c>
      <c r="F30" s="14">
        <v>68.7</v>
      </c>
      <c r="G30" s="14">
        <v>5.2</v>
      </c>
      <c r="H30" s="14">
        <v>1.92</v>
      </c>
      <c r="I30" s="14">
        <v>0.314</v>
      </c>
      <c r="J30" s="14">
        <v>2.6720000000000002</v>
      </c>
      <c r="K30" s="14">
        <v>0.69399999999999995</v>
      </c>
      <c r="L30" s="14">
        <v>26</v>
      </c>
      <c r="M30" s="14">
        <v>7.03</v>
      </c>
      <c r="N30" s="14">
        <v>14.89</v>
      </c>
      <c r="O30" s="14">
        <v>0.88</v>
      </c>
      <c r="P30" s="14">
        <v>-149.1</v>
      </c>
      <c r="Q30" s="14">
        <v>1.7809999999999999</v>
      </c>
      <c r="R30" s="14">
        <v>1.236</v>
      </c>
      <c r="S30" s="14">
        <v>0.98199999999999998</v>
      </c>
      <c r="T30" s="14" t="s">
        <v>2585</v>
      </c>
      <c r="U30" s="14">
        <v>1266</v>
      </c>
      <c r="V30" s="14">
        <v>29</v>
      </c>
      <c r="W30" s="14">
        <v>193.8</v>
      </c>
      <c r="X30" s="14">
        <v>8.42</v>
      </c>
      <c r="Y30" s="14" t="s">
        <v>6081</v>
      </c>
      <c r="Z30" s="14" t="s">
        <v>1079</v>
      </c>
      <c r="AA30" s="14" t="s">
        <v>2085</v>
      </c>
      <c r="AB30" s="14" t="s">
        <v>1060</v>
      </c>
      <c r="AC30" s="14" t="s">
        <v>6082</v>
      </c>
      <c r="AD30" s="14" t="s">
        <v>6083</v>
      </c>
    </row>
    <row r="31" spans="1:30" x14ac:dyDescent="0.3">
      <c r="A31" s="15" t="s">
        <v>6084</v>
      </c>
      <c r="B31" s="15" t="s">
        <v>206</v>
      </c>
      <c r="C31" s="15" t="s">
        <v>440</v>
      </c>
      <c r="D31" s="15">
        <v>405</v>
      </c>
      <c r="E31" s="15">
        <v>507</v>
      </c>
      <c r="F31" s="15">
        <v>73.7</v>
      </c>
      <c r="G31" s="15">
        <v>7.4</v>
      </c>
      <c r="H31" s="15">
        <v>0.67</v>
      </c>
      <c r="I31" s="15">
        <v>1.145</v>
      </c>
      <c r="J31" s="15">
        <v>2.2280000000000002</v>
      </c>
      <c r="K31" s="15">
        <v>0.33500000000000002</v>
      </c>
      <c r="L31" s="15">
        <v>37</v>
      </c>
      <c r="M31" s="15">
        <v>5.09</v>
      </c>
      <c r="N31" s="15">
        <v>14.61</v>
      </c>
      <c r="O31" s="15">
        <v>3.3</v>
      </c>
      <c r="P31" s="15">
        <v>-124.7</v>
      </c>
      <c r="Q31" s="15">
        <v>1.085</v>
      </c>
      <c r="R31" s="15">
        <v>1.792</v>
      </c>
      <c r="S31" s="15">
        <v>0.30099999999999999</v>
      </c>
      <c r="T31" s="15" t="s">
        <v>1058</v>
      </c>
      <c r="U31" s="15">
        <v>422</v>
      </c>
      <c r="V31" s="15">
        <v>31</v>
      </c>
      <c r="W31" s="15">
        <v>310</v>
      </c>
      <c r="X31" s="15">
        <v>5.61</v>
      </c>
      <c r="Y31" s="15" t="s">
        <v>6085</v>
      </c>
      <c r="Z31" s="15" t="s">
        <v>5979</v>
      </c>
      <c r="AA31" s="15" t="s">
        <v>2133</v>
      </c>
      <c r="AB31" s="15" t="s">
        <v>1060</v>
      </c>
      <c r="AC31" s="15" t="s">
        <v>6086</v>
      </c>
      <c r="AD31" s="15" t="s">
        <v>6005</v>
      </c>
    </row>
    <row r="32" spans="1:30" x14ac:dyDescent="0.3">
      <c r="A32" s="14" t="s">
        <v>6087</v>
      </c>
      <c r="B32" s="14" t="s">
        <v>526</v>
      </c>
      <c r="C32" s="14" t="s">
        <v>440</v>
      </c>
      <c r="D32" s="14">
        <v>561</v>
      </c>
      <c r="E32" s="14">
        <v>461</v>
      </c>
      <c r="F32" s="14">
        <v>114.4</v>
      </c>
      <c r="G32" s="14">
        <v>6.2</v>
      </c>
      <c r="H32" s="14">
        <v>1.88</v>
      </c>
      <c r="I32" s="14">
        <v>0.32600000000000001</v>
      </c>
      <c r="J32" s="14">
        <v>2.2639999999999998</v>
      </c>
      <c r="K32" s="14">
        <v>0.155</v>
      </c>
      <c r="L32" s="14">
        <v>82</v>
      </c>
      <c r="M32" s="14">
        <v>3.93</v>
      </c>
      <c r="N32" s="14">
        <v>14.42</v>
      </c>
      <c r="O32" s="14">
        <v>0.68</v>
      </c>
      <c r="P32" s="14">
        <v>-152.9</v>
      </c>
      <c r="Q32" s="14">
        <v>0.622</v>
      </c>
      <c r="R32" s="14">
        <v>1.502</v>
      </c>
      <c r="S32" s="14">
        <v>0.46899999999999997</v>
      </c>
      <c r="T32" s="14" t="s">
        <v>1547</v>
      </c>
      <c r="U32" s="14">
        <v>1034</v>
      </c>
      <c r="V32" s="14">
        <v>30</v>
      </c>
      <c r="W32" s="14">
        <v>22.9</v>
      </c>
      <c r="X32" s="14">
        <v>7.77</v>
      </c>
      <c r="Y32" s="14" t="s">
        <v>6088</v>
      </c>
      <c r="Z32" s="14" t="s">
        <v>5999</v>
      </c>
      <c r="AA32" s="14" t="s">
        <v>2028</v>
      </c>
      <c r="AB32" s="14" t="s">
        <v>1060</v>
      </c>
      <c r="AC32" s="14" t="s">
        <v>744</v>
      </c>
      <c r="AD32" s="14" t="s">
        <v>6089</v>
      </c>
    </row>
    <row r="33" spans="1:30" x14ac:dyDescent="0.3">
      <c r="A33" s="15" t="s">
        <v>6090</v>
      </c>
      <c r="B33" s="15" t="s">
        <v>456</v>
      </c>
      <c r="C33" s="15" t="s">
        <v>5983</v>
      </c>
      <c r="D33" s="15">
        <v>594</v>
      </c>
      <c r="E33" s="15">
        <v>665</v>
      </c>
      <c r="F33" s="15">
        <v>58.9</v>
      </c>
      <c r="G33" s="15">
        <v>5.3</v>
      </c>
      <c r="H33" s="15">
        <v>4.24</v>
      </c>
      <c r="I33" s="15">
        <v>0.65200000000000002</v>
      </c>
      <c r="J33" s="15">
        <v>4.8209999999999997</v>
      </c>
      <c r="K33" s="15">
        <v>0.79500000000000004</v>
      </c>
      <c r="L33" s="15">
        <v>109</v>
      </c>
      <c r="M33" s="15">
        <v>9.43</v>
      </c>
      <c r="N33" s="15">
        <v>6.56</v>
      </c>
      <c r="O33" s="15">
        <v>3.34</v>
      </c>
      <c r="P33" s="15">
        <v>-123.8</v>
      </c>
      <c r="Q33" s="15">
        <v>1.1719999999999999</v>
      </c>
      <c r="R33" s="15">
        <v>1.3109999999999999</v>
      </c>
      <c r="S33" s="15">
        <v>1.5469999999999999</v>
      </c>
      <c r="T33" s="15" t="s">
        <v>1120</v>
      </c>
      <c r="U33" s="15">
        <v>1338</v>
      </c>
      <c r="V33" s="15">
        <v>39</v>
      </c>
      <c r="W33" s="15">
        <v>111.6</v>
      </c>
      <c r="X33" s="15">
        <v>5.25</v>
      </c>
      <c r="Y33" s="15" t="s">
        <v>6091</v>
      </c>
      <c r="Z33" s="15" t="s">
        <v>1079</v>
      </c>
      <c r="AA33" s="15" t="s">
        <v>2133</v>
      </c>
      <c r="AB33" s="15" t="s">
        <v>1041</v>
      </c>
      <c r="AC33" s="15" t="s">
        <v>442</v>
      </c>
      <c r="AD33" s="15" t="s">
        <v>6092</v>
      </c>
    </row>
    <row r="34" spans="1:30" x14ac:dyDescent="0.3">
      <c r="A34" s="14" t="s">
        <v>6093</v>
      </c>
      <c r="B34" s="14" t="s">
        <v>192</v>
      </c>
      <c r="C34" s="14" t="s">
        <v>5992</v>
      </c>
      <c r="D34" s="14">
        <v>561</v>
      </c>
      <c r="E34" s="14">
        <v>599</v>
      </c>
      <c r="F34" s="14">
        <v>82</v>
      </c>
      <c r="G34" s="14">
        <v>5.3</v>
      </c>
      <c r="H34" s="14">
        <v>1.77</v>
      </c>
      <c r="I34" s="14">
        <v>0.93300000000000005</v>
      </c>
      <c r="J34" s="14">
        <v>2.9660000000000002</v>
      </c>
      <c r="K34" s="14">
        <v>0.75</v>
      </c>
      <c r="L34" s="14">
        <v>14</v>
      </c>
      <c r="M34" s="14">
        <v>17.48</v>
      </c>
      <c r="N34" s="14">
        <v>9.16</v>
      </c>
      <c r="O34" s="14">
        <v>3.04</v>
      </c>
      <c r="P34" s="14">
        <v>-142.69999999999999</v>
      </c>
      <c r="Q34" s="14">
        <v>1.0289999999999999</v>
      </c>
      <c r="R34" s="14">
        <v>0.73099999999999998</v>
      </c>
      <c r="S34" s="14">
        <v>1.048</v>
      </c>
      <c r="T34" s="14" t="s">
        <v>1120</v>
      </c>
      <c r="U34" s="14">
        <v>1099</v>
      </c>
      <c r="V34" s="14">
        <v>1</v>
      </c>
      <c r="W34" s="14">
        <v>348.2</v>
      </c>
      <c r="X34" s="14">
        <v>5.71</v>
      </c>
      <c r="Y34" s="14" t="s">
        <v>6094</v>
      </c>
      <c r="Z34" s="14" t="s">
        <v>5979</v>
      </c>
      <c r="AA34" s="14" t="s">
        <v>2133</v>
      </c>
      <c r="AB34" s="14" t="s">
        <v>1060</v>
      </c>
      <c r="AC34" s="14" t="s">
        <v>6095</v>
      </c>
      <c r="AD34" s="14" t="s">
        <v>6096</v>
      </c>
    </row>
    <row r="35" spans="1:30" x14ac:dyDescent="0.3">
      <c r="A35" s="15" t="s">
        <v>6097</v>
      </c>
      <c r="B35" s="15" t="s">
        <v>253</v>
      </c>
      <c r="C35" s="15" t="s">
        <v>6057</v>
      </c>
      <c r="D35" s="15">
        <v>594</v>
      </c>
      <c r="E35" s="15">
        <v>599</v>
      </c>
      <c r="F35" s="15">
        <v>73.099999999999994</v>
      </c>
      <c r="G35" s="15">
        <v>6.4</v>
      </c>
      <c r="H35" s="15">
        <v>4.04</v>
      </c>
      <c r="I35" s="15">
        <v>0.80700000000000005</v>
      </c>
      <c r="J35" s="15">
        <v>5.91</v>
      </c>
      <c r="K35" s="15">
        <v>0.28100000000000003</v>
      </c>
      <c r="L35" s="15">
        <v>113</v>
      </c>
      <c r="M35" s="15">
        <v>9.09</v>
      </c>
      <c r="N35" s="15">
        <v>0.55000000000000004</v>
      </c>
      <c r="O35" s="15">
        <v>3.51</v>
      </c>
      <c r="P35" s="15">
        <v>-151.9</v>
      </c>
      <c r="Q35" s="15">
        <v>1.4</v>
      </c>
      <c r="R35" s="15">
        <v>2.0379999999999998</v>
      </c>
      <c r="S35" s="15">
        <v>1.6879999999999999</v>
      </c>
      <c r="T35" s="15" t="s">
        <v>1547</v>
      </c>
      <c r="U35" s="15">
        <v>751</v>
      </c>
      <c r="V35" s="15">
        <v>11</v>
      </c>
      <c r="W35" s="15">
        <v>198.8</v>
      </c>
      <c r="X35" s="15">
        <v>8.11</v>
      </c>
      <c r="Y35" s="15" t="s">
        <v>6098</v>
      </c>
      <c r="Z35" s="15" t="s">
        <v>5988</v>
      </c>
      <c r="AA35" s="15" t="s">
        <v>1997</v>
      </c>
      <c r="AB35" s="15" t="s">
        <v>1041</v>
      </c>
      <c r="AC35" s="15" t="s">
        <v>614</v>
      </c>
      <c r="AD35" s="15" t="s">
        <v>6015</v>
      </c>
    </row>
    <row r="36" spans="1:30" x14ac:dyDescent="0.3">
      <c r="A36" s="14" t="s">
        <v>6099</v>
      </c>
      <c r="B36" s="14" t="s">
        <v>271</v>
      </c>
      <c r="C36" s="14" t="s">
        <v>6002</v>
      </c>
      <c r="D36" s="14">
        <v>561</v>
      </c>
      <c r="E36" s="14">
        <v>665</v>
      </c>
      <c r="F36" s="14">
        <v>79.3</v>
      </c>
      <c r="G36" s="14">
        <v>6.1</v>
      </c>
      <c r="H36" s="14">
        <v>3.2</v>
      </c>
      <c r="I36" s="14">
        <v>1.1120000000000001</v>
      </c>
      <c r="J36" s="14">
        <v>0.64800000000000002</v>
      </c>
      <c r="K36" s="14">
        <v>0.70899999999999996</v>
      </c>
      <c r="L36" s="14">
        <v>77</v>
      </c>
      <c r="M36" s="14">
        <v>11.66</v>
      </c>
      <c r="N36" s="14">
        <v>10.34</v>
      </c>
      <c r="O36" s="14">
        <v>2.73</v>
      </c>
      <c r="P36" s="14">
        <v>-161.6</v>
      </c>
      <c r="Q36" s="14">
        <v>0.64500000000000002</v>
      </c>
      <c r="R36" s="14">
        <v>1.5509999999999999</v>
      </c>
      <c r="S36" s="14">
        <v>1.62</v>
      </c>
      <c r="T36" s="14" t="s">
        <v>2585</v>
      </c>
      <c r="U36" s="14">
        <v>432</v>
      </c>
      <c r="V36" s="14">
        <v>28</v>
      </c>
      <c r="W36" s="14">
        <v>350.7</v>
      </c>
      <c r="X36" s="14">
        <v>7.65</v>
      </c>
      <c r="Y36" s="14" t="s">
        <v>6100</v>
      </c>
      <c r="Z36" s="14" t="s">
        <v>5988</v>
      </c>
      <c r="AA36" s="14" t="s">
        <v>2050</v>
      </c>
      <c r="AB36" s="14" t="s">
        <v>6008</v>
      </c>
      <c r="AC36" s="14" t="s">
        <v>5255</v>
      </c>
      <c r="AD36" s="14" t="s">
        <v>6101</v>
      </c>
    </row>
    <row r="37" spans="1:30" x14ac:dyDescent="0.3">
      <c r="A37" s="15" t="s">
        <v>6102</v>
      </c>
      <c r="B37" s="15" t="s">
        <v>244</v>
      </c>
      <c r="C37" s="15" t="s">
        <v>6052</v>
      </c>
      <c r="D37" s="15">
        <v>594</v>
      </c>
      <c r="E37" s="15">
        <v>665</v>
      </c>
      <c r="F37" s="15">
        <v>86.1</v>
      </c>
      <c r="G37" s="15">
        <v>10.1</v>
      </c>
      <c r="H37" s="15">
        <v>1.21</v>
      </c>
      <c r="I37" s="15">
        <v>0.36599999999999999</v>
      </c>
      <c r="J37" s="15">
        <v>4.5129999999999999</v>
      </c>
      <c r="K37" s="15">
        <v>0.23100000000000001</v>
      </c>
      <c r="L37" s="15">
        <v>76</v>
      </c>
      <c r="M37" s="15">
        <v>13.49</v>
      </c>
      <c r="N37" s="15">
        <v>6.93</v>
      </c>
      <c r="O37" s="15">
        <v>2.88</v>
      </c>
      <c r="P37" s="15">
        <v>-178.7</v>
      </c>
      <c r="Q37" s="15">
        <v>0.36099999999999999</v>
      </c>
      <c r="R37" s="15">
        <v>1.6850000000000001</v>
      </c>
      <c r="S37" s="15">
        <v>0.42699999999999999</v>
      </c>
      <c r="T37" s="15" t="s">
        <v>1178</v>
      </c>
      <c r="U37" s="15">
        <v>399</v>
      </c>
      <c r="V37" s="15">
        <v>9</v>
      </c>
      <c r="W37" s="15">
        <v>169</v>
      </c>
      <c r="X37" s="15">
        <v>5.03</v>
      </c>
      <c r="Y37" s="15" t="s">
        <v>6103</v>
      </c>
      <c r="Z37" s="15" t="s">
        <v>5979</v>
      </c>
      <c r="AA37" s="15" t="s">
        <v>2129</v>
      </c>
      <c r="AB37" s="15" t="s">
        <v>1060</v>
      </c>
      <c r="AC37" s="15" t="s">
        <v>6104</v>
      </c>
      <c r="AD37" s="15" t="s">
        <v>6105</v>
      </c>
    </row>
    <row r="38" spans="1:30" x14ac:dyDescent="0.3">
      <c r="A38" s="14" t="s">
        <v>6106</v>
      </c>
      <c r="B38" s="14" t="s">
        <v>477</v>
      </c>
      <c r="C38" s="14" t="s">
        <v>5997</v>
      </c>
      <c r="D38" s="14">
        <v>640</v>
      </c>
      <c r="E38" s="14">
        <v>507</v>
      </c>
      <c r="F38" s="14">
        <v>88.2</v>
      </c>
      <c r="G38" s="14">
        <v>11.1</v>
      </c>
      <c r="H38" s="14">
        <v>4.32</v>
      </c>
      <c r="I38" s="14">
        <v>0.60299999999999998</v>
      </c>
      <c r="J38" s="14">
        <v>5.2130000000000001</v>
      </c>
      <c r="K38" s="14">
        <v>0.92800000000000005</v>
      </c>
      <c r="L38" s="14">
        <v>72</v>
      </c>
      <c r="M38" s="14">
        <v>6.27</v>
      </c>
      <c r="N38" s="14">
        <v>2.56</v>
      </c>
      <c r="O38" s="14">
        <v>3.37</v>
      </c>
      <c r="P38" s="14">
        <v>-120.5</v>
      </c>
      <c r="Q38" s="14">
        <v>0.90400000000000003</v>
      </c>
      <c r="R38" s="14">
        <v>1.1779999999999999</v>
      </c>
      <c r="S38" s="14">
        <v>1.5449999999999999</v>
      </c>
      <c r="T38" s="14" t="s">
        <v>1120</v>
      </c>
      <c r="U38" s="14">
        <v>1021</v>
      </c>
      <c r="V38" s="14">
        <v>4</v>
      </c>
      <c r="W38" s="14">
        <v>18.600000000000001</v>
      </c>
      <c r="X38" s="14">
        <v>5.39</v>
      </c>
      <c r="Y38" s="14" t="s">
        <v>6107</v>
      </c>
      <c r="Z38" s="14" t="s">
        <v>5979</v>
      </c>
      <c r="AA38" s="14" t="s">
        <v>2037</v>
      </c>
      <c r="AB38" s="14" t="s">
        <v>6008</v>
      </c>
      <c r="AC38" s="14" t="s">
        <v>6108</v>
      </c>
      <c r="AD38" s="14" t="s">
        <v>5981</v>
      </c>
    </row>
    <row r="39" spans="1:30" x14ac:dyDescent="0.3">
      <c r="A39" s="15" t="s">
        <v>6109</v>
      </c>
      <c r="B39" s="15" t="s">
        <v>306</v>
      </c>
      <c r="C39" s="15" t="s">
        <v>6002</v>
      </c>
      <c r="D39" s="15">
        <v>594</v>
      </c>
      <c r="E39" s="15">
        <v>525</v>
      </c>
      <c r="F39" s="15">
        <v>89.1</v>
      </c>
      <c r="G39" s="15">
        <v>9.9</v>
      </c>
      <c r="H39" s="15">
        <v>1.05</v>
      </c>
      <c r="I39" s="15">
        <v>1.034</v>
      </c>
      <c r="J39" s="15">
        <v>5.641</v>
      </c>
      <c r="K39" s="15">
        <v>0.30099999999999999</v>
      </c>
      <c r="L39" s="15">
        <v>84</v>
      </c>
      <c r="M39" s="15">
        <v>8.59</v>
      </c>
      <c r="N39" s="15">
        <v>12.08</v>
      </c>
      <c r="O39" s="15">
        <v>0.83</v>
      </c>
      <c r="P39" s="15">
        <v>-138.19999999999999</v>
      </c>
      <c r="Q39" s="15">
        <v>1.4490000000000001</v>
      </c>
      <c r="R39" s="15">
        <v>1.6910000000000001</v>
      </c>
      <c r="S39" s="15">
        <v>0.433</v>
      </c>
      <c r="T39" s="15" t="s">
        <v>1178</v>
      </c>
      <c r="U39" s="15">
        <v>290</v>
      </c>
      <c r="V39" s="15">
        <v>11</v>
      </c>
      <c r="W39" s="15">
        <v>14.9</v>
      </c>
      <c r="X39" s="15">
        <v>7.47</v>
      </c>
      <c r="Y39" s="15" t="s">
        <v>6110</v>
      </c>
      <c r="Z39" s="15" t="s">
        <v>1096</v>
      </c>
      <c r="AA39" s="15" t="s">
        <v>2088</v>
      </c>
      <c r="AB39" s="15" t="s">
        <v>6008</v>
      </c>
      <c r="AC39" s="15" t="s">
        <v>6111</v>
      </c>
      <c r="AD39" s="15" t="s">
        <v>6038</v>
      </c>
    </row>
    <row r="40" spans="1:30" x14ac:dyDescent="0.3">
      <c r="A40" s="14" t="s">
        <v>6112</v>
      </c>
      <c r="B40" s="14" t="s">
        <v>526</v>
      </c>
      <c r="C40" s="14" t="s">
        <v>5977</v>
      </c>
      <c r="D40" s="14">
        <v>730</v>
      </c>
      <c r="E40" s="14">
        <v>461</v>
      </c>
      <c r="F40" s="14">
        <v>93</v>
      </c>
      <c r="G40" s="14">
        <v>11.6</v>
      </c>
      <c r="H40" s="14">
        <v>0.99</v>
      </c>
      <c r="I40" s="14">
        <v>1.052</v>
      </c>
      <c r="J40" s="14">
        <v>1.984</v>
      </c>
      <c r="K40" s="14">
        <v>0.56000000000000005</v>
      </c>
      <c r="L40" s="14">
        <v>60</v>
      </c>
      <c r="M40" s="14">
        <v>10.77</v>
      </c>
      <c r="N40" s="14">
        <v>8.73</v>
      </c>
      <c r="O40" s="14">
        <v>2.4700000000000002</v>
      </c>
      <c r="P40" s="14">
        <v>-168.5</v>
      </c>
      <c r="Q40" s="14">
        <v>0.91900000000000004</v>
      </c>
      <c r="R40" s="14">
        <v>2.23</v>
      </c>
      <c r="S40" s="14">
        <v>1.8540000000000001</v>
      </c>
      <c r="T40" s="14" t="s">
        <v>1082</v>
      </c>
      <c r="U40" s="14">
        <v>1090</v>
      </c>
      <c r="V40" s="14">
        <v>11</v>
      </c>
      <c r="W40" s="14">
        <v>315.10000000000002</v>
      </c>
      <c r="X40" s="14">
        <v>7.09</v>
      </c>
      <c r="Y40" s="14" t="s">
        <v>6113</v>
      </c>
      <c r="Z40" s="14" t="s">
        <v>5988</v>
      </c>
      <c r="AA40" s="14" t="s">
        <v>2169</v>
      </c>
      <c r="AB40" s="14" t="s">
        <v>6008</v>
      </c>
      <c r="AC40" s="14" t="s">
        <v>1828</v>
      </c>
      <c r="AD40" s="14" t="s">
        <v>6089</v>
      </c>
    </row>
    <row r="41" spans="1:30" x14ac:dyDescent="0.3">
      <c r="A41" s="15" t="s">
        <v>6114</v>
      </c>
      <c r="B41" s="15" t="s">
        <v>456</v>
      </c>
      <c r="C41" s="15" t="s">
        <v>5977</v>
      </c>
      <c r="D41" s="15">
        <v>488</v>
      </c>
      <c r="E41" s="15">
        <v>599</v>
      </c>
      <c r="F41" s="15">
        <v>102.1</v>
      </c>
      <c r="G41" s="15">
        <v>10.6</v>
      </c>
      <c r="H41" s="15">
        <v>3.25</v>
      </c>
      <c r="I41" s="15">
        <v>0.80800000000000005</v>
      </c>
      <c r="J41" s="15">
        <v>1.4590000000000001</v>
      </c>
      <c r="K41" s="15">
        <v>0.36699999999999999</v>
      </c>
      <c r="L41" s="15">
        <v>9</v>
      </c>
      <c r="M41" s="15">
        <v>17.07</v>
      </c>
      <c r="N41" s="15">
        <v>2.39</v>
      </c>
      <c r="O41" s="15">
        <v>2.56</v>
      </c>
      <c r="P41" s="15">
        <v>-153.19999999999999</v>
      </c>
      <c r="Q41" s="15">
        <v>0.64600000000000002</v>
      </c>
      <c r="R41" s="15">
        <v>1.8180000000000001</v>
      </c>
      <c r="S41" s="15">
        <v>0.57999999999999996</v>
      </c>
      <c r="T41" s="15" t="s">
        <v>1729</v>
      </c>
      <c r="U41" s="15">
        <v>1056</v>
      </c>
      <c r="V41" s="15">
        <v>33</v>
      </c>
      <c r="W41" s="15">
        <v>259.5</v>
      </c>
      <c r="X41" s="15">
        <v>5.85</v>
      </c>
      <c r="Y41" s="15" t="s">
        <v>6115</v>
      </c>
      <c r="Z41" s="15" t="s">
        <v>1079</v>
      </c>
      <c r="AA41" s="15" t="s">
        <v>2028</v>
      </c>
      <c r="AB41" s="15" t="s">
        <v>1041</v>
      </c>
      <c r="AC41" s="15" t="s">
        <v>1788</v>
      </c>
      <c r="AD41" s="15" t="s">
        <v>6092</v>
      </c>
    </row>
    <row r="42" spans="1:30" x14ac:dyDescent="0.3">
      <c r="A42" s="14" t="s">
        <v>6116</v>
      </c>
      <c r="B42" s="14" t="s">
        <v>409</v>
      </c>
      <c r="C42" s="14" t="s">
        <v>5977</v>
      </c>
      <c r="D42" s="14">
        <v>405</v>
      </c>
      <c r="E42" s="14">
        <v>525</v>
      </c>
      <c r="F42" s="14">
        <v>110.3</v>
      </c>
      <c r="G42" s="14">
        <v>11.2</v>
      </c>
      <c r="H42" s="14">
        <v>4.37</v>
      </c>
      <c r="I42" s="14">
        <v>0.30499999999999999</v>
      </c>
      <c r="J42" s="14">
        <v>5.3360000000000003</v>
      </c>
      <c r="K42" s="14">
        <v>0.374</v>
      </c>
      <c r="L42" s="14">
        <v>93</v>
      </c>
      <c r="M42" s="14">
        <v>16.32</v>
      </c>
      <c r="N42" s="14">
        <v>2.2599999999999998</v>
      </c>
      <c r="O42" s="14">
        <v>1.96</v>
      </c>
      <c r="P42" s="14">
        <v>-129.5</v>
      </c>
      <c r="Q42" s="14">
        <v>1.2509999999999999</v>
      </c>
      <c r="R42" s="14">
        <v>1.978</v>
      </c>
      <c r="S42" s="14">
        <v>0.39500000000000002</v>
      </c>
      <c r="T42" s="14" t="s">
        <v>1729</v>
      </c>
      <c r="U42" s="14">
        <v>406</v>
      </c>
      <c r="V42" s="14">
        <v>36</v>
      </c>
      <c r="W42" s="14">
        <v>313.60000000000002</v>
      </c>
      <c r="X42" s="14">
        <v>5.2</v>
      </c>
      <c r="Y42" s="14" t="s">
        <v>6117</v>
      </c>
      <c r="Z42" s="14" t="s">
        <v>1079</v>
      </c>
      <c r="AA42" s="14" t="s">
        <v>2133</v>
      </c>
      <c r="AB42" s="14" t="s">
        <v>1060</v>
      </c>
      <c r="AC42" s="14" t="s">
        <v>6118</v>
      </c>
      <c r="AD42" s="14" t="s">
        <v>6119</v>
      </c>
    </row>
    <row r="43" spans="1:30" x14ac:dyDescent="0.3">
      <c r="A43" s="15" t="s">
        <v>6120</v>
      </c>
      <c r="B43" s="15" t="s">
        <v>231</v>
      </c>
      <c r="C43" s="15" t="s">
        <v>5977</v>
      </c>
      <c r="D43" s="15">
        <v>405</v>
      </c>
      <c r="E43" s="15">
        <v>461</v>
      </c>
      <c r="F43" s="15">
        <v>103.5</v>
      </c>
      <c r="G43" s="15">
        <v>8.1999999999999993</v>
      </c>
      <c r="H43" s="15">
        <v>4.8099999999999996</v>
      </c>
      <c r="I43" s="15">
        <v>0.221</v>
      </c>
      <c r="J43" s="15">
        <v>8.3000000000000004E-2</v>
      </c>
      <c r="K43" s="15">
        <v>0.89800000000000002</v>
      </c>
      <c r="L43" s="15">
        <v>77</v>
      </c>
      <c r="M43" s="15">
        <v>17.690000000000001</v>
      </c>
      <c r="N43" s="15">
        <v>10.97</v>
      </c>
      <c r="O43" s="15">
        <v>1.61</v>
      </c>
      <c r="P43" s="15">
        <v>-135</v>
      </c>
      <c r="Q43" s="15">
        <v>0.79500000000000004</v>
      </c>
      <c r="R43" s="15">
        <v>1.3660000000000001</v>
      </c>
      <c r="S43" s="15">
        <v>1.5760000000000001</v>
      </c>
      <c r="T43" s="15" t="s">
        <v>1120</v>
      </c>
      <c r="U43" s="15">
        <v>50</v>
      </c>
      <c r="V43" s="15">
        <v>3</v>
      </c>
      <c r="W43" s="15">
        <v>171.6</v>
      </c>
      <c r="X43" s="15">
        <v>5.94</v>
      </c>
      <c r="Y43" s="15" t="s">
        <v>6121</v>
      </c>
      <c r="Z43" s="15" t="s">
        <v>5999</v>
      </c>
      <c r="AA43" s="15" t="s">
        <v>2083</v>
      </c>
      <c r="AB43" s="15" t="s">
        <v>1060</v>
      </c>
      <c r="AC43" s="15" t="s">
        <v>6122</v>
      </c>
      <c r="AD43" s="15" t="s">
        <v>5985</v>
      </c>
    </row>
    <row r="44" spans="1:30" x14ac:dyDescent="0.3">
      <c r="A44" s="14" t="s">
        <v>6123</v>
      </c>
      <c r="B44" s="14" t="s">
        <v>253</v>
      </c>
      <c r="C44" s="14" t="s">
        <v>5992</v>
      </c>
      <c r="D44" s="14">
        <v>730</v>
      </c>
      <c r="E44" s="14">
        <v>461</v>
      </c>
      <c r="F44" s="14">
        <v>72.599999999999994</v>
      </c>
      <c r="G44" s="14">
        <v>11.2</v>
      </c>
      <c r="H44" s="14">
        <v>5.12</v>
      </c>
      <c r="I44" s="14">
        <v>0.63200000000000001</v>
      </c>
      <c r="J44" s="14">
        <v>2.1549999999999998</v>
      </c>
      <c r="K44" s="14">
        <v>0.75800000000000001</v>
      </c>
      <c r="L44" s="14">
        <v>130</v>
      </c>
      <c r="M44" s="14">
        <v>14.67</v>
      </c>
      <c r="N44" s="14">
        <v>15.4</v>
      </c>
      <c r="O44" s="14">
        <v>3.83</v>
      </c>
      <c r="P44" s="14">
        <v>-121.8</v>
      </c>
      <c r="Q44" s="14">
        <v>1.0669999999999999</v>
      </c>
      <c r="R44" s="14">
        <v>1.6020000000000001</v>
      </c>
      <c r="S44" s="14">
        <v>0.46300000000000002</v>
      </c>
      <c r="T44" s="14" t="s">
        <v>1547</v>
      </c>
      <c r="U44" s="14">
        <v>991</v>
      </c>
      <c r="V44" s="14">
        <v>22</v>
      </c>
      <c r="W44" s="14">
        <v>283.2</v>
      </c>
      <c r="X44" s="14">
        <v>5.64</v>
      </c>
      <c r="Y44" s="14" t="s">
        <v>6124</v>
      </c>
      <c r="Z44" s="14" t="s">
        <v>5979</v>
      </c>
      <c r="AA44" s="14" t="s">
        <v>2041</v>
      </c>
      <c r="AB44" s="14" t="s">
        <v>6008</v>
      </c>
      <c r="AC44" s="14" t="s">
        <v>225</v>
      </c>
      <c r="AD44" s="14" t="s">
        <v>6015</v>
      </c>
    </row>
    <row r="45" spans="1:30" x14ac:dyDescent="0.3">
      <c r="A45" s="15" t="s">
        <v>6125</v>
      </c>
      <c r="B45" s="15" t="s">
        <v>244</v>
      </c>
      <c r="C45" s="15" t="s">
        <v>6077</v>
      </c>
      <c r="D45" s="15">
        <v>640</v>
      </c>
      <c r="E45" s="15">
        <v>507</v>
      </c>
      <c r="F45" s="15">
        <v>113</v>
      </c>
      <c r="G45" s="15">
        <v>12</v>
      </c>
      <c r="H45" s="15">
        <v>7.52</v>
      </c>
      <c r="I45" s="15">
        <v>0.35699999999999998</v>
      </c>
      <c r="J45" s="15">
        <v>1.3979999999999999</v>
      </c>
      <c r="K45" s="15">
        <v>0.47899999999999998</v>
      </c>
      <c r="L45" s="15">
        <v>80</v>
      </c>
      <c r="M45" s="15">
        <v>17.690000000000001</v>
      </c>
      <c r="N45" s="15">
        <v>2.1</v>
      </c>
      <c r="O45" s="15">
        <v>0.45</v>
      </c>
      <c r="P45" s="15">
        <v>-129.80000000000001</v>
      </c>
      <c r="Q45" s="15">
        <v>0.83499999999999996</v>
      </c>
      <c r="R45" s="15">
        <v>1.0309999999999999</v>
      </c>
      <c r="S45" s="15">
        <v>0.83299999999999996</v>
      </c>
      <c r="T45" s="15" t="s">
        <v>1729</v>
      </c>
      <c r="U45" s="15">
        <v>215</v>
      </c>
      <c r="V45" s="15">
        <v>6</v>
      </c>
      <c r="W45" s="15">
        <v>19.100000000000001</v>
      </c>
      <c r="X45" s="15">
        <v>6.94</v>
      </c>
      <c r="Y45" s="15" t="s">
        <v>6126</v>
      </c>
      <c r="Z45" s="15" t="s">
        <v>1079</v>
      </c>
      <c r="AA45" s="15" t="s">
        <v>2028</v>
      </c>
      <c r="AB45" s="15" t="s">
        <v>6008</v>
      </c>
      <c r="AC45" s="15" t="s">
        <v>777</v>
      </c>
      <c r="AD45" s="15" t="s">
        <v>6105</v>
      </c>
    </row>
    <row r="46" spans="1:30" x14ac:dyDescent="0.3">
      <c r="A46" s="14" t="s">
        <v>6127</v>
      </c>
      <c r="B46" s="14" t="s">
        <v>391</v>
      </c>
      <c r="C46" s="14" t="s">
        <v>6048</v>
      </c>
      <c r="D46" s="14">
        <v>488</v>
      </c>
      <c r="E46" s="14">
        <v>665</v>
      </c>
      <c r="F46" s="14">
        <v>87.9</v>
      </c>
      <c r="G46" s="14">
        <v>11.5</v>
      </c>
      <c r="H46" s="14">
        <v>5.93</v>
      </c>
      <c r="I46" s="14">
        <v>1.0009999999999999</v>
      </c>
      <c r="J46" s="14">
        <v>0.36899999999999999</v>
      </c>
      <c r="K46" s="14">
        <v>0.63400000000000001</v>
      </c>
      <c r="L46" s="14">
        <v>111</v>
      </c>
      <c r="M46" s="14">
        <v>6.83</v>
      </c>
      <c r="N46" s="14">
        <v>11.17</v>
      </c>
      <c r="O46" s="14">
        <v>3.03</v>
      </c>
      <c r="P46" s="14">
        <v>-177.8</v>
      </c>
      <c r="Q46" s="14">
        <v>1.002</v>
      </c>
      <c r="R46" s="14">
        <v>1.179</v>
      </c>
      <c r="S46" s="14">
        <v>1.8859999999999999</v>
      </c>
      <c r="T46" s="14" t="s">
        <v>2585</v>
      </c>
      <c r="U46" s="14">
        <v>17</v>
      </c>
      <c r="V46" s="14">
        <v>38</v>
      </c>
      <c r="W46" s="14">
        <v>349.4</v>
      </c>
      <c r="X46" s="14">
        <v>8.3800000000000008</v>
      </c>
      <c r="Y46" s="14" t="s">
        <v>6128</v>
      </c>
      <c r="Z46" s="14" t="s">
        <v>5999</v>
      </c>
      <c r="AA46" s="14" t="s">
        <v>2095</v>
      </c>
      <c r="AB46" s="14" t="s">
        <v>1041</v>
      </c>
      <c r="AC46" s="14" t="s">
        <v>4991</v>
      </c>
      <c r="AD46" s="14" t="s">
        <v>6129</v>
      </c>
    </row>
    <row r="47" spans="1:30" x14ac:dyDescent="0.3">
      <c r="A47" s="15" t="s">
        <v>6130</v>
      </c>
      <c r="B47" s="15" t="s">
        <v>526</v>
      </c>
      <c r="C47" s="15" t="s">
        <v>6002</v>
      </c>
      <c r="D47" s="15">
        <v>594</v>
      </c>
      <c r="E47" s="15">
        <v>525</v>
      </c>
      <c r="F47" s="15">
        <v>66.099999999999994</v>
      </c>
      <c r="G47" s="15">
        <v>9.6</v>
      </c>
      <c r="H47" s="15">
        <v>8.31</v>
      </c>
      <c r="I47" s="15">
        <v>0.90500000000000003</v>
      </c>
      <c r="J47" s="15">
        <v>3.0030000000000001</v>
      </c>
      <c r="K47" s="15">
        <v>0.879</v>
      </c>
      <c r="L47" s="15">
        <v>119</v>
      </c>
      <c r="M47" s="15">
        <v>0.97</v>
      </c>
      <c r="N47" s="15">
        <v>14.36</v>
      </c>
      <c r="O47" s="15">
        <v>3.39</v>
      </c>
      <c r="P47" s="15">
        <v>-142.30000000000001</v>
      </c>
      <c r="Q47" s="15">
        <v>1.6930000000000001</v>
      </c>
      <c r="R47" s="15">
        <v>2.4649999999999999</v>
      </c>
      <c r="S47" s="15">
        <v>0.98599999999999999</v>
      </c>
      <c r="T47" s="15" t="s">
        <v>1063</v>
      </c>
      <c r="U47" s="15">
        <v>417</v>
      </c>
      <c r="V47" s="15">
        <v>38</v>
      </c>
      <c r="W47" s="15">
        <v>320.7</v>
      </c>
      <c r="X47" s="15">
        <v>8.17</v>
      </c>
      <c r="Y47" s="15" t="s">
        <v>6131</v>
      </c>
      <c r="Z47" s="15" t="s">
        <v>5979</v>
      </c>
      <c r="AA47" s="15" t="s">
        <v>2098</v>
      </c>
      <c r="AB47" s="15" t="s">
        <v>1060</v>
      </c>
      <c r="AC47" s="15" t="s">
        <v>6132</v>
      </c>
      <c r="AD47" s="15" t="s">
        <v>6089</v>
      </c>
    </row>
    <row r="48" spans="1:30" x14ac:dyDescent="0.3">
      <c r="A48" s="14" t="s">
        <v>6133</v>
      </c>
      <c r="B48" s="14" t="s">
        <v>434</v>
      </c>
      <c r="C48" s="14" t="s">
        <v>5977</v>
      </c>
      <c r="D48" s="14">
        <v>405</v>
      </c>
      <c r="E48" s="14">
        <v>713</v>
      </c>
      <c r="F48" s="14">
        <v>61.1</v>
      </c>
      <c r="G48" s="14">
        <v>5.3</v>
      </c>
      <c r="H48" s="14">
        <v>6.58</v>
      </c>
      <c r="I48" s="14">
        <v>0.65800000000000003</v>
      </c>
      <c r="J48" s="14">
        <v>3.1429999999999998</v>
      </c>
      <c r="K48" s="14">
        <v>0.88300000000000001</v>
      </c>
      <c r="L48" s="14">
        <v>8</v>
      </c>
      <c r="M48" s="14">
        <v>11.97</v>
      </c>
      <c r="N48" s="14">
        <v>13.4</v>
      </c>
      <c r="O48" s="14">
        <v>3.28</v>
      </c>
      <c r="P48" s="14">
        <v>-158.1</v>
      </c>
      <c r="Q48" s="14">
        <v>0.98799999999999999</v>
      </c>
      <c r="R48" s="14">
        <v>1.163</v>
      </c>
      <c r="S48" s="14">
        <v>1.796</v>
      </c>
      <c r="T48" s="14" t="s">
        <v>1063</v>
      </c>
      <c r="U48" s="14">
        <v>1198</v>
      </c>
      <c r="V48" s="14">
        <v>27</v>
      </c>
      <c r="W48" s="14">
        <v>76.8</v>
      </c>
      <c r="X48" s="14">
        <v>5.64</v>
      </c>
      <c r="Y48" s="14" t="s">
        <v>6134</v>
      </c>
      <c r="Z48" s="14" t="s">
        <v>5979</v>
      </c>
      <c r="AA48" s="14" t="s">
        <v>2062</v>
      </c>
      <c r="AB48" s="14" t="s">
        <v>6008</v>
      </c>
      <c r="AC48" s="14" t="s">
        <v>6135</v>
      </c>
      <c r="AD48" s="14" t="s">
        <v>6019</v>
      </c>
    </row>
    <row r="49" spans="1:30" x14ac:dyDescent="0.3">
      <c r="A49" s="15" t="s">
        <v>6136</v>
      </c>
      <c r="B49" s="15" t="s">
        <v>192</v>
      </c>
      <c r="C49" s="15" t="s">
        <v>6052</v>
      </c>
      <c r="D49" s="15">
        <v>488</v>
      </c>
      <c r="E49" s="15">
        <v>713</v>
      </c>
      <c r="F49" s="15">
        <v>89.5</v>
      </c>
      <c r="G49" s="15">
        <v>7.8</v>
      </c>
      <c r="H49" s="15">
        <v>1.8</v>
      </c>
      <c r="I49" s="15">
        <v>0.35</v>
      </c>
      <c r="J49" s="15">
        <v>3.0009999999999999</v>
      </c>
      <c r="K49" s="15">
        <v>0.60099999999999998</v>
      </c>
      <c r="L49" s="15">
        <v>107</v>
      </c>
      <c r="M49" s="15">
        <v>11.73</v>
      </c>
      <c r="N49" s="15">
        <v>2.74</v>
      </c>
      <c r="O49" s="15">
        <v>2.0299999999999998</v>
      </c>
      <c r="P49" s="15">
        <v>-140.4</v>
      </c>
      <c r="Q49" s="15">
        <v>1.7789999999999999</v>
      </c>
      <c r="R49" s="15">
        <v>1.4870000000000001</v>
      </c>
      <c r="S49" s="15">
        <v>1.29</v>
      </c>
      <c r="T49" s="15" t="s">
        <v>1082</v>
      </c>
      <c r="U49" s="15">
        <v>1090</v>
      </c>
      <c r="V49" s="15">
        <v>23</v>
      </c>
      <c r="W49" s="15">
        <v>220.5</v>
      </c>
      <c r="X49" s="15">
        <v>5.81</v>
      </c>
      <c r="Y49" s="15" t="s">
        <v>6137</v>
      </c>
      <c r="Z49" s="15" t="s">
        <v>5988</v>
      </c>
      <c r="AA49" s="15" t="s">
        <v>2104</v>
      </c>
      <c r="AB49" s="15" t="s">
        <v>1060</v>
      </c>
      <c r="AC49" s="15" t="s">
        <v>277</v>
      </c>
      <c r="AD49" s="15" t="s">
        <v>6096</v>
      </c>
    </row>
    <row r="50" spans="1:30" x14ac:dyDescent="0.3">
      <c r="A50" s="14" t="s">
        <v>6138</v>
      </c>
      <c r="B50" s="14" t="s">
        <v>192</v>
      </c>
      <c r="C50" s="14" t="s">
        <v>5983</v>
      </c>
      <c r="D50" s="14">
        <v>561</v>
      </c>
      <c r="E50" s="14">
        <v>461</v>
      </c>
      <c r="F50" s="14">
        <v>62.2</v>
      </c>
      <c r="G50" s="14">
        <v>5.9</v>
      </c>
      <c r="H50" s="14">
        <v>2.37</v>
      </c>
      <c r="I50" s="14">
        <v>0.245</v>
      </c>
      <c r="J50" s="14">
        <v>0.33900000000000002</v>
      </c>
      <c r="K50" s="14">
        <v>0.155</v>
      </c>
      <c r="L50" s="14">
        <v>75</v>
      </c>
      <c r="M50" s="14">
        <v>13.76</v>
      </c>
      <c r="N50" s="14">
        <v>14.72</v>
      </c>
      <c r="O50" s="14">
        <v>3.76</v>
      </c>
      <c r="P50" s="14">
        <v>-171.6</v>
      </c>
      <c r="Q50" s="14">
        <v>0.84099999999999997</v>
      </c>
      <c r="R50" s="14">
        <v>0.54600000000000004</v>
      </c>
      <c r="S50" s="14">
        <v>0.44</v>
      </c>
      <c r="T50" s="14" t="s">
        <v>1120</v>
      </c>
      <c r="U50" s="14">
        <v>843</v>
      </c>
      <c r="V50" s="14">
        <v>16</v>
      </c>
      <c r="W50" s="14">
        <v>133</v>
      </c>
      <c r="X50" s="14">
        <v>5.73</v>
      </c>
      <c r="Y50" s="14" t="s">
        <v>6139</v>
      </c>
      <c r="Z50" s="14" t="s">
        <v>5988</v>
      </c>
      <c r="AA50" s="14" t="s">
        <v>2033</v>
      </c>
      <c r="AB50" s="14" t="s">
        <v>1041</v>
      </c>
      <c r="AC50" s="14" t="s">
        <v>6140</v>
      </c>
      <c r="AD50" s="14" t="s">
        <v>6096</v>
      </c>
    </row>
    <row r="51" spans="1:30" x14ac:dyDescent="0.3">
      <c r="A51" s="15" t="s">
        <v>6141</v>
      </c>
      <c r="B51" s="15" t="s">
        <v>314</v>
      </c>
      <c r="C51" s="15" t="s">
        <v>290</v>
      </c>
      <c r="D51" s="15">
        <v>488</v>
      </c>
      <c r="E51" s="15">
        <v>507</v>
      </c>
      <c r="F51" s="15">
        <v>81.7</v>
      </c>
      <c r="G51" s="15">
        <v>10.5</v>
      </c>
      <c r="H51" s="15">
        <v>8.3800000000000008</v>
      </c>
      <c r="I51" s="15">
        <v>0.23599999999999999</v>
      </c>
      <c r="J51" s="15">
        <v>2.7759999999999998</v>
      </c>
      <c r="K51" s="15">
        <v>0.94499999999999995</v>
      </c>
      <c r="L51" s="15">
        <v>107</v>
      </c>
      <c r="M51" s="15">
        <v>9.92</v>
      </c>
      <c r="N51" s="15">
        <v>17.86</v>
      </c>
      <c r="O51" s="15">
        <v>1.45</v>
      </c>
      <c r="P51" s="15">
        <v>-126.1</v>
      </c>
      <c r="Q51" s="15">
        <v>1.294</v>
      </c>
      <c r="R51" s="15">
        <v>1.6910000000000001</v>
      </c>
      <c r="S51" s="15">
        <v>1.583</v>
      </c>
      <c r="T51" s="15" t="s">
        <v>1120</v>
      </c>
      <c r="U51" s="15">
        <v>199</v>
      </c>
      <c r="V51" s="15">
        <v>23</v>
      </c>
      <c r="W51" s="15">
        <v>24.6</v>
      </c>
      <c r="X51" s="15">
        <v>6.55</v>
      </c>
      <c r="Y51" s="15" t="s">
        <v>6142</v>
      </c>
      <c r="Z51" s="15" t="s">
        <v>5979</v>
      </c>
      <c r="AA51" s="15" t="s">
        <v>2098</v>
      </c>
      <c r="AB51" s="15" t="s">
        <v>1060</v>
      </c>
      <c r="AC51" s="15" t="s">
        <v>6143</v>
      </c>
      <c r="AD51" s="15" t="s">
        <v>6009</v>
      </c>
    </row>
    <row r="52" spans="1:30" x14ac:dyDescent="0.3">
      <c r="A52" s="14" t="s">
        <v>6144</v>
      </c>
      <c r="B52" s="14" t="s">
        <v>350</v>
      </c>
      <c r="C52" s="14" t="s">
        <v>5977</v>
      </c>
      <c r="D52" s="14">
        <v>488</v>
      </c>
      <c r="E52" s="14">
        <v>713</v>
      </c>
      <c r="F52" s="14">
        <v>109.8</v>
      </c>
      <c r="G52" s="14">
        <v>5</v>
      </c>
      <c r="H52" s="14">
        <v>8.0299999999999994</v>
      </c>
      <c r="I52" s="14">
        <v>0.36</v>
      </c>
      <c r="J52" s="14">
        <v>4.09</v>
      </c>
      <c r="K52" s="14">
        <v>0.57699999999999996</v>
      </c>
      <c r="L52" s="14">
        <v>107</v>
      </c>
      <c r="M52" s="14">
        <v>15.62</v>
      </c>
      <c r="N52" s="14">
        <v>7.09</v>
      </c>
      <c r="O52" s="14">
        <v>1.91</v>
      </c>
      <c r="P52" s="14">
        <v>-155</v>
      </c>
      <c r="Q52" s="14">
        <v>1.6970000000000001</v>
      </c>
      <c r="R52" s="14">
        <v>1.401</v>
      </c>
      <c r="S52" s="14">
        <v>1.3089999999999999</v>
      </c>
      <c r="T52" s="14" t="s">
        <v>1178</v>
      </c>
      <c r="U52" s="14">
        <v>1064</v>
      </c>
      <c r="V52" s="14">
        <v>6</v>
      </c>
      <c r="W52" s="14">
        <v>307.8</v>
      </c>
      <c r="X52" s="14">
        <v>6.4</v>
      </c>
      <c r="Y52" s="14" t="s">
        <v>6145</v>
      </c>
      <c r="Z52" s="14" t="s">
        <v>1079</v>
      </c>
      <c r="AA52" s="14" t="s">
        <v>2011</v>
      </c>
      <c r="AB52" s="14" t="s">
        <v>1060</v>
      </c>
      <c r="AC52" s="14" t="s">
        <v>6146</v>
      </c>
      <c r="AD52" s="14" t="s">
        <v>5990</v>
      </c>
    </row>
    <row r="53" spans="1:30" x14ac:dyDescent="0.3">
      <c r="A53" s="15" t="s">
        <v>6147</v>
      </c>
      <c r="B53" s="15" t="s">
        <v>176</v>
      </c>
      <c r="C53" s="15" t="s">
        <v>290</v>
      </c>
      <c r="D53" s="15">
        <v>730</v>
      </c>
      <c r="E53" s="15">
        <v>461</v>
      </c>
      <c r="F53" s="15">
        <v>65.7</v>
      </c>
      <c r="G53" s="15">
        <v>10.8</v>
      </c>
      <c r="H53" s="15">
        <v>1.79</v>
      </c>
      <c r="I53" s="15">
        <v>1.141</v>
      </c>
      <c r="J53" s="15">
        <v>5.0270000000000001</v>
      </c>
      <c r="K53" s="15">
        <v>0.34699999999999998</v>
      </c>
      <c r="L53" s="15">
        <v>123</v>
      </c>
      <c r="M53" s="15">
        <v>5.38</v>
      </c>
      <c r="N53" s="15">
        <v>10.02</v>
      </c>
      <c r="O53" s="15">
        <v>0.19</v>
      </c>
      <c r="P53" s="15">
        <v>-146.69999999999999</v>
      </c>
      <c r="Q53" s="15">
        <v>1.0720000000000001</v>
      </c>
      <c r="R53" s="15">
        <v>1.921</v>
      </c>
      <c r="S53" s="15">
        <v>1.161</v>
      </c>
      <c r="T53" s="15" t="s">
        <v>1547</v>
      </c>
      <c r="U53" s="15">
        <v>1205</v>
      </c>
      <c r="V53" s="15">
        <v>41</v>
      </c>
      <c r="W53" s="15">
        <v>228.3</v>
      </c>
      <c r="X53" s="15">
        <v>5.95</v>
      </c>
      <c r="Y53" s="15" t="s">
        <v>6148</v>
      </c>
      <c r="Z53" s="15" t="s">
        <v>1079</v>
      </c>
      <c r="AA53" s="15" t="s">
        <v>2062</v>
      </c>
      <c r="AB53" s="15" t="s">
        <v>6008</v>
      </c>
      <c r="AC53" s="15" t="s">
        <v>774</v>
      </c>
      <c r="AD53" s="15" t="s">
        <v>6044</v>
      </c>
    </row>
    <row r="54" spans="1:30" x14ac:dyDescent="0.3">
      <c r="A54" s="14" t="s">
        <v>6149</v>
      </c>
      <c r="B54" s="14" t="s">
        <v>263</v>
      </c>
      <c r="C54" s="14" t="s">
        <v>290</v>
      </c>
      <c r="D54" s="14">
        <v>488</v>
      </c>
      <c r="E54" s="14">
        <v>525</v>
      </c>
      <c r="F54" s="14">
        <v>97.3</v>
      </c>
      <c r="G54" s="14">
        <v>6.6</v>
      </c>
      <c r="H54" s="14">
        <v>7.26</v>
      </c>
      <c r="I54" s="14">
        <v>0.65600000000000003</v>
      </c>
      <c r="J54" s="14">
        <v>2.54</v>
      </c>
      <c r="K54" s="14">
        <v>0.20100000000000001</v>
      </c>
      <c r="L54" s="14">
        <v>74</v>
      </c>
      <c r="M54" s="14">
        <v>9.24</v>
      </c>
      <c r="N54" s="14">
        <v>3.81</v>
      </c>
      <c r="O54" s="14">
        <v>1.79</v>
      </c>
      <c r="P54" s="14">
        <v>-158.69999999999999</v>
      </c>
      <c r="Q54" s="14">
        <v>1.353</v>
      </c>
      <c r="R54" s="14">
        <v>1.21</v>
      </c>
      <c r="S54" s="14">
        <v>0.96</v>
      </c>
      <c r="T54" s="14" t="s">
        <v>1058</v>
      </c>
      <c r="U54" s="14">
        <v>1497</v>
      </c>
      <c r="V54" s="14">
        <v>34</v>
      </c>
      <c r="W54" s="14">
        <v>257.60000000000002</v>
      </c>
      <c r="X54" s="14">
        <v>7.15</v>
      </c>
      <c r="Y54" s="14" t="s">
        <v>6150</v>
      </c>
      <c r="Z54" s="14" t="s">
        <v>5988</v>
      </c>
      <c r="AA54" s="14" t="s">
        <v>2041</v>
      </c>
      <c r="AB54" s="14" t="s">
        <v>6008</v>
      </c>
      <c r="AC54" s="14" t="s">
        <v>6151</v>
      </c>
      <c r="AD54" s="14" t="s">
        <v>6067</v>
      </c>
    </row>
    <row r="55" spans="1:30" x14ac:dyDescent="0.3">
      <c r="A55" s="15" t="s">
        <v>6152</v>
      </c>
      <c r="B55" s="15" t="s">
        <v>306</v>
      </c>
      <c r="C55" s="15" t="s">
        <v>6057</v>
      </c>
      <c r="D55" s="15">
        <v>561</v>
      </c>
      <c r="E55" s="15">
        <v>599</v>
      </c>
      <c r="F55" s="15">
        <v>93</v>
      </c>
      <c r="G55" s="15">
        <v>11.7</v>
      </c>
      <c r="H55" s="15">
        <v>6.07</v>
      </c>
      <c r="I55" s="15">
        <v>0.51500000000000001</v>
      </c>
      <c r="J55" s="15">
        <v>6.085</v>
      </c>
      <c r="K55" s="15">
        <v>0.48399999999999999</v>
      </c>
      <c r="L55" s="15">
        <v>86</v>
      </c>
      <c r="M55" s="15">
        <v>2.83</v>
      </c>
      <c r="N55" s="15">
        <v>7.89</v>
      </c>
      <c r="O55" s="15">
        <v>0.64</v>
      </c>
      <c r="P55" s="15">
        <v>-121</v>
      </c>
      <c r="Q55" s="15">
        <v>0.499</v>
      </c>
      <c r="R55" s="15">
        <v>2.2349999999999999</v>
      </c>
      <c r="S55" s="15">
        <v>0.42199999999999999</v>
      </c>
      <c r="T55" s="15" t="s">
        <v>2585</v>
      </c>
      <c r="U55" s="15">
        <v>285</v>
      </c>
      <c r="V55" s="15">
        <v>30</v>
      </c>
      <c r="W55" s="15">
        <v>328.1</v>
      </c>
      <c r="X55" s="15">
        <v>5.0999999999999996</v>
      </c>
      <c r="Y55" s="15" t="s">
        <v>6153</v>
      </c>
      <c r="Z55" s="15" t="s">
        <v>1079</v>
      </c>
      <c r="AA55" s="15" t="s">
        <v>2060</v>
      </c>
      <c r="AB55" s="15" t="s">
        <v>6008</v>
      </c>
      <c r="AC55" s="15" t="s">
        <v>6154</v>
      </c>
      <c r="AD55" s="15" t="s">
        <v>6038</v>
      </c>
    </row>
    <row r="56" spans="1:30" x14ac:dyDescent="0.3">
      <c r="A56" s="14" t="s">
        <v>6155</v>
      </c>
      <c r="B56" s="14" t="s">
        <v>391</v>
      </c>
      <c r="C56" s="14" t="s">
        <v>5997</v>
      </c>
      <c r="D56" s="14">
        <v>405</v>
      </c>
      <c r="E56" s="14">
        <v>599</v>
      </c>
      <c r="F56" s="14">
        <v>70.400000000000006</v>
      </c>
      <c r="G56" s="14">
        <v>6.6</v>
      </c>
      <c r="H56" s="14">
        <v>3.84</v>
      </c>
      <c r="I56" s="14">
        <v>0.24399999999999999</v>
      </c>
      <c r="J56" s="14">
        <v>3.9329999999999998</v>
      </c>
      <c r="K56" s="14">
        <v>0.60699999999999998</v>
      </c>
      <c r="L56" s="14">
        <v>28</v>
      </c>
      <c r="M56" s="14">
        <v>3.36</v>
      </c>
      <c r="N56" s="14">
        <v>13.36</v>
      </c>
      <c r="O56" s="14">
        <v>3.16</v>
      </c>
      <c r="P56" s="14">
        <v>-152.80000000000001</v>
      </c>
      <c r="Q56" s="14">
        <v>0.92600000000000005</v>
      </c>
      <c r="R56" s="14">
        <v>1.165</v>
      </c>
      <c r="S56" s="14">
        <v>0.93200000000000005</v>
      </c>
      <c r="T56" s="14" t="s">
        <v>1063</v>
      </c>
      <c r="U56" s="14">
        <v>470</v>
      </c>
      <c r="V56" s="14">
        <v>12</v>
      </c>
      <c r="W56" s="14">
        <v>104.7</v>
      </c>
      <c r="X56" s="14">
        <v>6.3</v>
      </c>
      <c r="Y56" s="14" t="s">
        <v>6156</v>
      </c>
      <c r="Z56" s="14" t="s">
        <v>1096</v>
      </c>
      <c r="AA56" s="14" t="s">
        <v>2129</v>
      </c>
      <c r="AB56" s="14" t="s">
        <v>1060</v>
      </c>
      <c r="AC56" s="14" t="s">
        <v>6157</v>
      </c>
      <c r="AD56" s="14" t="s">
        <v>6129</v>
      </c>
    </row>
    <row r="57" spans="1:30" x14ac:dyDescent="0.3">
      <c r="A57" s="15" t="s">
        <v>6158</v>
      </c>
      <c r="B57" s="15" t="s">
        <v>253</v>
      </c>
      <c r="C57" s="15" t="s">
        <v>5983</v>
      </c>
      <c r="D57" s="15">
        <v>561</v>
      </c>
      <c r="E57" s="15">
        <v>665</v>
      </c>
      <c r="F57" s="15">
        <v>66.3</v>
      </c>
      <c r="G57" s="15">
        <v>6.9</v>
      </c>
      <c r="H57" s="15">
        <v>1</v>
      </c>
      <c r="I57" s="15">
        <v>1.075</v>
      </c>
      <c r="J57" s="15">
        <v>2.1160000000000001</v>
      </c>
      <c r="K57" s="15">
        <v>0.79200000000000004</v>
      </c>
      <c r="L57" s="15">
        <v>30</v>
      </c>
      <c r="M57" s="15">
        <v>12.68</v>
      </c>
      <c r="N57" s="15">
        <v>12.13</v>
      </c>
      <c r="O57" s="15">
        <v>1.1200000000000001</v>
      </c>
      <c r="P57" s="15">
        <v>-169.8</v>
      </c>
      <c r="Q57" s="15">
        <v>1.383</v>
      </c>
      <c r="R57" s="15">
        <v>0.68500000000000005</v>
      </c>
      <c r="S57" s="15">
        <v>0.4</v>
      </c>
      <c r="T57" s="15" t="s">
        <v>1082</v>
      </c>
      <c r="U57" s="15">
        <v>250</v>
      </c>
      <c r="V57" s="15">
        <v>18</v>
      </c>
      <c r="W57" s="15">
        <v>52.9</v>
      </c>
      <c r="X57" s="15">
        <v>8</v>
      </c>
      <c r="Y57" s="15" t="s">
        <v>6159</v>
      </c>
      <c r="Z57" s="15" t="s">
        <v>1096</v>
      </c>
      <c r="AA57" s="15" t="s">
        <v>2133</v>
      </c>
      <c r="AB57" s="15" t="s">
        <v>1060</v>
      </c>
      <c r="AC57" s="15" t="s">
        <v>6160</v>
      </c>
      <c r="AD57" s="15" t="s">
        <v>6015</v>
      </c>
    </row>
    <row r="58" spans="1:30" x14ac:dyDescent="0.3">
      <c r="A58" s="14" t="s">
        <v>6161</v>
      </c>
      <c r="B58" s="14" t="s">
        <v>314</v>
      </c>
      <c r="C58" s="14" t="s">
        <v>6028</v>
      </c>
      <c r="D58" s="14">
        <v>561</v>
      </c>
      <c r="E58" s="14">
        <v>507</v>
      </c>
      <c r="F58" s="14">
        <v>79.5</v>
      </c>
      <c r="G58" s="14">
        <v>6.7</v>
      </c>
      <c r="H58" s="14">
        <v>2.2400000000000002</v>
      </c>
      <c r="I58" s="14">
        <v>0.84199999999999997</v>
      </c>
      <c r="J58" s="14">
        <v>2.9729999999999999</v>
      </c>
      <c r="K58" s="14">
        <v>0.19800000000000001</v>
      </c>
      <c r="L58" s="14">
        <v>21</v>
      </c>
      <c r="M58" s="14">
        <v>12.29</v>
      </c>
      <c r="N58" s="14">
        <v>15.86</v>
      </c>
      <c r="O58" s="14">
        <v>2.4700000000000002</v>
      </c>
      <c r="P58" s="14">
        <v>-134.4</v>
      </c>
      <c r="Q58" s="14">
        <v>0.32500000000000001</v>
      </c>
      <c r="R58" s="14">
        <v>1.3160000000000001</v>
      </c>
      <c r="S58" s="14">
        <v>0.60899999999999999</v>
      </c>
      <c r="T58" s="14" t="s">
        <v>1547</v>
      </c>
      <c r="U58" s="14">
        <v>355</v>
      </c>
      <c r="V58" s="14">
        <v>3</v>
      </c>
      <c r="W58" s="14">
        <v>76.900000000000006</v>
      </c>
      <c r="X58" s="14">
        <v>6.42</v>
      </c>
      <c r="Y58" s="14" t="s">
        <v>6162</v>
      </c>
      <c r="Z58" s="14" t="s">
        <v>1079</v>
      </c>
      <c r="AA58" s="14" t="s">
        <v>2060</v>
      </c>
      <c r="AB58" s="14" t="s">
        <v>1041</v>
      </c>
      <c r="AC58" s="14" t="s">
        <v>1780</v>
      </c>
      <c r="AD58" s="14" t="s">
        <v>6009</v>
      </c>
    </row>
    <row r="59" spans="1:30" x14ac:dyDescent="0.3">
      <c r="A59" s="15" t="s">
        <v>6163</v>
      </c>
      <c r="B59" s="15" t="s">
        <v>253</v>
      </c>
      <c r="C59" s="15" t="s">
        <v>6052</v>
      </c>
      <c r="D59" s="15">
        <v>730</v>
      </c>
      <c r="E59" s="15">
        <v>665</v>
      </c>
      <c r="F59" s="15">
        <v>97.1</v>
      </c>
      <c r="G59" s="15">
        <v>6.6</v>
      </c>
      <c r="H59" s="15">
        <v>0.57999999999999996</v>
      </c>
      <c r="I59" s="15">
        <v>1.167</v>
      </c>
      <c r="J59" s="15">
        <v>0.47099999999999997</v>
      </c>
      <c r="K59" s="15">
        <v>0.49199999999999999</v>
      </c>
      <c r="L59" s="15">
        <v>99</v>
      </c>
      <c r="M59" s="15">
        <v>4.2699999999999996</v>
      </c>
      <c r="N59" s="15">
        <v>16.32</v>
      </c>
      <c r="O59" s="15">
        <v>3.33</v>
      </c>
      <c r="P59" s="15">
        <v>-178.8</v>
      </c>
      <c r="Q59" s="15">
        <v>0.67900000000000005</v>
      </c>
      <c r="R59" s="15">
        <v>2.371</v>
      </c>
      <c r="S59" s="15">
        <v>1.6459999999999999</v>
      </c>
      <c r="T59" s="15" t="s">
        <v>1082</v>
      </c>
      <c r="U59" s="15">
        <v>716</v>
      </c>
      <c r="V59" s="15">
        <v>18</v>
      </c>
      <c r="W59" s="15">
        <v>334.7</v>
      </c>
      <c r="X59" s="15">
        <v>6.45</v>
      </c>
      <c r="Y59" s="15" t="s">
        <v>6164</v>
      </c>
      <c r="Z59" s="15" t="s">
        <v>5999</v>
      </c>
      <c r="AA59" s="15" t="s">
        <v>2041</v>
      </c>
      <c r="AB59" s="15" t="s">
        <v>1060</v>
      </c>
      <c r="AC59" s="15" t="s">
        <v>6165</v>
      </c>
      <c r="AD59" s="15" t="s">
        <v>6015</v>
      </c>
    </row>
    <row r="60" spans="1:30" x14ac:dyDescent="0.3">
      <c r="A60" s="14" t="s">
        <v>6166</v>
      </c>
      <c r="B60" s="14" t="s">
        <v>328</v>
      </c>
      <c r="C60" s="14" t="s">
        <v>290</v>
      </c>
      <c r="D60" s="14">
        <v>561</v>
      </c>
      <c r="E60" s="14">
        <v>461</v>
      </c>
      <c r="F60" s="14">
        <v>61.7</v>
      </c>
      <c r="G60" s="14">
        <v>11.1</v>
      </c>
      <c r="H60" s="14">
        <v>6.03</v>
      </c>
      <c r="I60" s="14">
        <v>0.75</v>
      </c>
      <c r="J60" s="14">
        <v>4.2910000000000004</v>
      </c>
      <c r="K60" s="14">
        <v>0.54</v>
      </c>
      <c r="L60" s="14">
        <v>139</v>
      </c>
      <c r="M60" s="14">
        <v>12.7</v>
      </c>
      <c r="N60" s="14">
        <v>15.42</v>
      </c>
      <c r="O60" s="14">
        <v>2.0699999999999998</v>
      </c>
      <c r="P60" s="14">
        <v>-157.80000000000001</v>
      </c>
      <c r="Q60" s="14">
        <v>1.4510000000000001</v>
      </c>
      <c r="R60" s="14">
        <v>1.1950000000000001</v>
      </c>
      <c r="S60" s="14">
        <v>1.357</v>
      </c>
      <c r="T60" s="14" t="s">
        <v>1082</v>
      </c>
      <c r="U60" s="14">
        <v>267</v>
      </c>
      <c r="V60" s="14">
        <v>11</v>
      </c>
      <c r="W60" s="14">
        <v>182.6</v>
      </c>
      <c r="X60" s="14">
        <v>5.82</v>
      </c>
      <c r="Y60" s="14" t="s">
        <v>6167</v>
      </c>
      <c r="Z60" s="14" t="s">
        <v>1096</v>
      </c>
      <c r="AA60" s="14" t="s">
        <v>2164</v>
      </c>
      <c r="AB60" s="14" t="s">
        <v>1041</v>
      </c>
      <c r="AC60" s="14" t="s">
        <v>6168</v>
      </c>
      <c r="AD60" s="14" t="s">
        <v>6023</v>
      </c>
    </row>
    <row r="61" spans="1:30" x14ac:dyDescent="0.3">
      <c r="A61" s="15" t="s">
        <v>6169</v>
      </c>
      <c r="B61" s="15" t="s">
        <v>192</v>
      </c>
      <c r="C61" s="15" t="s">
        <v>290</v>
      </c>
      <c r="D61" s="15">
        <v>594</v>
      </c>
      <c r="E61" s="15">
        <v>665</v>
      </c>
      <c r="F61" s="15">
        <v>97.3</v>
      </c>
      <c r="G61" s="15">
        <v>9.8000000000000007</v>
      </c>
      <c r="H61" s="15">
        <v>2.4700000000000002</v>
      </c>
      <c r="I61" s="15">
        <v>0.24</v>
      </c>
      <c r="J61" s="15">
        <v>3.4039999999999999</v>
      </c>
      <c r="K61" s="15">
        <v>0.45600000000000002</v>
      </c>
      <c r="L61" s="15">
        <v>39</v>
      </c>
      <c r="M61" s="15">
        <v>0.34</v>
      </c>
      <c r="N61" s="15">
        <v>4.07</v>
      </c>
      <c r="O61" s="15">
        <v>2.68</v>
      </c>
      <c r="P61" s="15">
        <v>-174.1</v>
      </c>
      <c r="Q61" s="15">
        <v>1.6220000000000001</v>
      </c>
      <c r="R61" s="15">
        <v>1.3009999999999999</v>
      </c>
      <c r="S61" s="15">
        <v>1.6659999999999999</v>
      </c>
      <c r="T61" s="15" t="s">
        <v>1058</v>
      </c>
      <c r="U61" s="15">
        <v>1142</v>
      </c>
      <c r="V61" s="15">
        <v>28</v>
      </c>
      <c r="W61" s="15">
        <v>107.2</v>
      </c>
      <c r="X61" s="15">
        <v>6.39</v>
      </c>
      <c r="Y61" s="15" t="s">
        <v>6170</v>
      </c>
      <c r="Z61" s="15" t="s">
        <v>1079</v>
      </c>
      <c r="AA61" s="15" t="s">
        <v>2055</v>
      </c>
      <c r="AB61" s="15" t="s">
        <v>1041</v>
      </c>
      <c r="AC61" s="15" t="s">
        <v>1930</v>
      </c>
      <c r="AD61" s="15" t="s">
        <v>6096</v>
      </c>
    </row>
    <row r="62" spans="1:30" x14ac:dyDescent="0.3">
      <c r="A62" s="14" t="s">
        <v>6171</v>
      </c>
      <c r="B62" s="14" t="s">
        <v>192</v>
      </c>
      <c r="C62" s="14" t="s">
        <v>6077</v>
      </c>
      <c r="D62" s="14">
        <v>488</v>
      </c>
      <c r="E62" s="14">
        <v>525</v>
      </c>
      <c r="F62" s="14">
        <v>117</v>
      </c>
      <c r="G62" s="14">
        <v>6.8</v>
      </c>
      <c r="H62" s="14">
        <v>8.1199999999999992</v>
      </c>
      <c r="I62" s="14">
        <v>0.873</v>
      </c>
      <c r="J62" s="14">
        <v>6.391</v>
      </c>
      <c r="K62" s="14">
        <v>0.52400000000000002</v>
      </c>
      <c r="L62" s="14">
        <v>24</v>
      </c>
      <c r="M62" s="14">
        <v>14.82</v>
      </c>
      <c r="N62" s="14">
        <v>4.32</v>
      </c>
      <c r="O62" s="14">
        <v>3.89</v>
      </c>
      <c r="P62" s="14">
        <v>-145.4</v>
      </c>
      <c r="Q62" s="14">
        <v>0.43099999999999999</v>
      </c>
      <c r="R62" s="14">
        <v>2.3559999999999999</v>
      </c>
      <c r="S62" s="14">
        <v>0.90100000000000002</v>
      </c>
      <c r="T62" s="14" t="s">
        <v>1082</v>
      </c>
      <c r="U62" s="14">
        <v>652</v>
      </c>
      <c r="V62" s="14">
        <v>41</v>
      </c>
      <c r="W62" s="14">
        <v>328.9</v>
      </c>
      <c r="X62" s="14">
        <v>7.2</v>
      </c>
      <c r="Y62" s="14" t="s">
        <v>6172</v>
      </c>
      <c r="Z62" s="14" t="s">
        <v>1079</v>
      </c>
      <c r="AA62" s="14" t="s">
        <v>2024</v>
      </c>
      <c r="AB62" s="14" t="s">
        <v>6008</v>
      </c>
      <c r="AC62" s="14" t="s">
        <v>1824</v>
      </c>
      <c r="AD62" s="14" t="s">
        <v>6096</v>
      </c>
    </row>
    <row r="63" spans="1:30" x14ac:dyDescent="0.3">
      <c r="A63" s="15" t="s">
        <v>6173</v>
      </c>
      <c r="B63" s="15" t="s">
        <v>526</v>
      </c>
      <c r="C63" s="15" t="s">
        <v>5983</v>
      </c>
      <c r="D63" s="15">
        <v>405</v>
      </c>
      <c r="E63" s="15">
        <v>525</v>
      </c>
      <c r="F63" s="15">
        <v>68.099999999999994</v>
      </c>
      <c r="G63" s="15">
        <v>11.1</v>
      </c>
      <c r="H63" s="15">
        <v>6.31</v>
      </c>
      <c r="I63" s="15">
        <v>0.54800000000000004</v>
      </c>
      <c r="J63" s="15">
        <v>5.7229999999999999</v>
      </c>
      <c r="K63" s="15">
        <v>0.26600000000000001</v>
      </c>
      <c r="L63" s="15">
        <v>60</v>
      </c>
      <c r="M63" s="15">
        <v>17.97</v>
      </c>
      <c r="N63" s="15">
        <v>4.7699999999999996</v>
      </c>
      <c r="O63" s="15">
        <v>1.85</v>
      </c>
      <c r="P63" s="15">
        <v>-143.9</v>
      </c>
      <c r="Q63" s="15">
        <v>1.1579999999999999</v>
      </c>
      <c r="R63" s="15">
        <v>1.8169999999999999</v>
      </c>
      <c r="S63" s="15">
        <v>1.5049999999999999</v>
      </c>
      <c r="T63" s="15" t="s">
        <v>1058</v>
      </c>
      <c r="U63" s="15">
        <v>541</v>
      </c>
      <c r="V63" s="15">
        <v>25</v>
      </c>
      <c r="W63" s="15">
        <v>74.7</v>
      </c>
      <c r="X63" s="15">
        <v>6.39</v>
      </c>
      <c r="Y63" s="15" t="s">
        <v>6174</v>
      </c>
      <c r="Z63" s="15" t="s">
        <v>5979</v>
      </c>
      <c r="AA63" s="15" t="s">
        <v>2055</v>
      </c>
      <c r="AB63" s="15" t="s">
        <v>1060</v>
      </c>
      <c r="AC63" s="15" t="s">
        <v>6175</v>
      </c>
      <c r="AD63" s="15" t="s">
        <v>6089</v>
      </c>
    </row>
    <row r="64" spans="1:30" x14ac:dyDescent="0.3">
      <c r="A64" s="14" t="s">
        <v>6176</v>
      </c>
      <c r="B64" s="14" t="s">
        <v>342</v>
      </c>
      <c r="C64" s="14" t="s">
        <v>6048</v>
      </c>
      <c r="D64" s="14">
        <v>640</v>
      </c>
      <c r="E64" s="14">
        <v>507</v>
      </c>
      <c r="F64" s="14">
        <v>98.4</v>
      </c>
      <c r="G64" s="14">
        <v>11.8</v>
      </c>
      <c r="H64" s="14">
        <v>2.44</v>
      </c>
      <c r="I64" s="14">
        <v>0.82899999999999996</v>
      </c>
      <c r="J64" s="14">
        <v>2.3420000000000001</v>
      </c>
      <c r="K64" s="14">
        <v>0.26900000000000002</v>
      </c>
      <c r="L64" s="14">
        <v>91</v>
      </c>
      <c r="M64" s="14">
        <v>16.399999999999999</v>
      </c>
      <c r="N64" s="14">
        <v>6.88</v>
      </c>
      <c r="O64" s="14">
        <v>2.48</v>
      </c>
      <c r="P64" s="14">
        <v>-121.5</v>
      </c>
      <c r="Q64" s="14">
        <v>0.94299999999999995</v>
      </c>
      <c r="R64" s="14">
        <v>0.97799999999999998</v>
      </c>
      <c r="S64" s="14">
        <v>1.429</v>
      </c>
      <c r="T64" s="14" t="s">
        <v>1058</v>
      </c>
      <c r="U64" s="14">
        <v>126</v>
      </c>
      <c r="V64" s="14">
        <v>31</v>
      </c>
      <c r="W64" s="14">
        <v>89.7</v>
      </c>
      <c r="X64" s="14">
        <v>5.19</v>
      </c>
      <c r="Y64" s="14" t="s">
        <v>6177</v>
      </c>
      <c r="Z64" s="14" t="s">
        <v>1096</v>
      </c>
      <c r="AA64" s="14" t="s">
        <v>2047</v>
      </c>
      <c r="AB64" s="14" t="s">
        <v>1060</v>
      </c>
      <c r="AC64" s="14" t="s">
        <v>5205</v>
      </c>
      <c r="AD64" s="14" t="s">
        <v>6034</v>
      </c>
    </row>
    <row r="65" spans="1:30" x14ac:dyDescent="0.3">
      <c r="A65" s="15" t="s">
        <v>6178</v>
      </c>
      <c r="B65" s="15" t="s">
        <v>244</v>
      </c>
      <c r="C65" s="15" t="s">
        <v>6179</v>
      </c>
      <c r="D65" s="15">
        <v>488</v>
      </c>
      <c r="E65" s="15">
        <v>461</v>
      </c>
      <c r="F65" s="15">
        <v>56.6</v>
      </c>
      <c r="G65" s="15">
        <v>6.7</v>
      </c>
      <c r="H65" s="15">
        <v>7.05</v>
      </c>
      <c r="I65" s="15">
        <v>0.41799999999999998</v>
      </c>
      <c r="J65" s="15">
        <v>1.712</v>
      </c>
      <c r="K65" s="15">
        <v>0.36099999999999999</v>
      </c>
      <c r="L65" s="15">
        <v>63</v>
      </c>
      <c r="M65" s="15">
        <v>1.17</v>
      </c>
      <c r="N65" s="15">
        <v>4.5</v>
      </c>
      <c r="O65" s="15">
        <v>0.54</v>
      </c>
      <c r="P65" s="15">
        <v>-168.7</v>
      </c>
      <c r="Q65" s="15">
        <v>0.69299999999999995</v>
      </c>
      <c r="R65" s="15">
        <v>1.091</v>
      </c>
      <c r="S65" s="15">
        <v>0.75900000000000001</v>
      </c>
      <c r="T65" s="15" t="s">
        <v>1082</v>
      </c>
      <c r="U65" s="15">
        <v>691</v>
      </c>
      <c r="V65" s="15">
        <v>3</v>
      </c>
      <c r="W65" s="15">
        <v>23.2</v>
      </c>
      <c r="X65" s="15">
        <v>5.94</v>
      </c>
      <c r="Y65" s="15" t="s">
        <v>6180</v>
      </c>
      <c r="Z65" s="15" t="s">
        <v>5988</v>
      </c>
      <c r="AA65" s="15" t="s">
        <v>2090</v>
      </c>
      <c r="AB65" s="15" t="s">
        <v>1060</v>
      </c>
      <c r="AC65" s="15" t="s">
        <v>6181</v>
      </c>
      <c r="AD65" s="15" t="s">
        <v>6105</v>
      </c>
    </row>
    <row r="66" spans="1:30" x14ac:dyDescent="0.3">
      <c r="A66" s="14" t="s">
        <v>6182</v>
      </c>
      <c r="B66" s="14" t="s">
        <v>391</v>
      </c>
      <c r="C66" s="14" t="s">
        <v>290</v>
      </c>
      <c r="D66" s="14">
        <v>594</v>
      </c>
      <c r="E66" s="14">
        <v>525</v>
      </c>
      <c r="F66" s="14">
        <v>82.7</v>
      </c>
      <c r="G66" s="14">
        <v>6.9</v>
      </c>
      <c r="H66" s="14">
        <v>2.4900000000000002</v>
      </c>
      <c r="I66" s="14">
        <v>0.86799999999999999</v>
      </c>
      <c r="J66" s="14">
        <v>6.33</v>
      </c>
      <c r="K66" s="14">
        <v>0.35299999999999998</v>
      </c>
      <c r="L66" s="14">
        <v>54</v>
      </c>
      <c r="M66" s="14">
        <v>10.67</v>
      </c>
      <c r="N66" s="14">
        <v>13.64</v>
      </c>
      <c r="O66" s="14">
        <v>0.55000000000000004</v>
      </c>
      <c r="P66" s="14">
        <v>-143.30000000000001</v>
      </c>
      <c r="Q66" s="14">
        <v>1.23</v>
      </c>
      <c r="R66" s="14">
        <v>1.0880000000000001</v>
      </c>
      <c r="S66" s="14">
        <v>0.95099999999999996</v>
      </c>
      <c r="T66" s="14" t="s">
        <v>2585</v>
      </c>
      <c r="U66" s="14">
        <v>354</v>
      </c>
      <c r="V66" s="14">
        <v>17</v>
      </c>
      <c r="W66" s="14">
        <v>163.9</v>
      </c>
      <c r="X66" s="14">
        <v>6.18</v>
      </c>
      <c r="Y66" s="14" t="s">
        <v>6183</v>
      </c>
      <c r="Z66" s="14" t="s">
        <v>1079</v>
      </c>
      <c r="AA66" s="14" t="s">
        <v>2024</v>
      </c>
      <c r="AB66" s="14" t="s">
        <v>6008</v>
      </c>
      <c r="AC66" s="14" t="s">
        <v>404</v>
      </c>
      <c r="AD66" s="14" t="s">
        <v>6129</v>
      </c>
    </row>
    <row r="67" spans="1:30" x14ac:dyDescent="0.3">
      <c r="A67" s="15" t="s">
        <v>6184</v>
      </c>
      <c r="B67" s="15" t="s">
        <v>253</v>
      </c>
      <c r="C67" s="15" t="s">
        <v>6052</v>
      </c>
      <c r="D67" s="15">
        <v>561</v>
      </c>
      <c r="E67" s="15">
        <v>461</v>
      </c>
      <c r="F67" s="15">
        <v>93.6</v>
      </c>
      <c r="G67" s="15">
        <v>11.7</v>
      </c>
      <c r="H67" s="15">
        <v>4.87</v>
      </c>
      <c r="I67" s="15">
        <v>0.75900000000000001</v>
      </c>
      <c r="J67" s="15">
        <v>3.08</v>
      </c>
      <c r="K67" s="15">
        <v>0.307</v>
      </c>
      <c r="L67" s="15">
        <v>51</v>
      </c>
      <c r="M67" s="15">
        <v>3.53</v>
      </c>
      <c r="N67" s="15">
        <v>11.35</v>
      </c>
      <c r="O67" s="15">
        <v>3.78</v>
      </c>
      <c r="P67" s="15">
        <v>-138.1</v>
      </c>
      <c r="Q67" s="15">
        <v>0.89600000000000002</v>
      </c>
      <c r="R67" s="15">
        <v>0.86299999999999999</v>
      </c>
      <c r="S67" s="15">
        <v>1.786</v>
      </c>
      <c r="T67" s="15" t="s">
        <v>2585</v>
      </c>
      <c r="U67" s="15">
        <v>609</v>
      </c>
      <c r="V67" s="15">
        <v>17</v>
      </c>
      <c r="W67" s="15">
        <v>14.6</v>
      </c>
      <c r="X67" s="15">
        <v>7.96</v>
      </c>
      <c r="Y67" s="15" t="s">
        <v>6185</v>
      </c>
      <c r="Z67" s="15" t="s">
        <v>5979</v>
      </c>
      <c r="AA67" s="15" t="s">
        <v>2141</v>
      </c>
      <c r="AB67" s="15" t="s">
        <v>1060</v>
      </c>
      <c r="AC67" s="15" t="s">
        <v>6186</v>
      </c>
      <c r="AD67" s="15" t="s">
        <v>6015</v>
      </c>
    </row>
    <row r="68" spans="1:30" x14ac:dyDescent="0.3">
      <c r="A68" s="14" t="s">
        <v>6187</v>
      </c>
      <c r="B68" s="14" t="s">
        <v>314</v>
      </c>
      <c r="C68" s="14" t="s">
        <v>6052</v>
      </c>
      <c r="D68" s="14">
        <v>730</v>
      </c>
      <c r="E68" s="14">
        <v>507</v>
      </c>
      <c r="F68" s="14">
        <v>76.8</v>
      </c>
      <c r="G68" s="14">
        <v>9.8000000000000007</v>
      </c>
      <c r="H68" s="14">
        <v>7.27</v>
      </c>
      <c r="I68" s="14">
        <v>1.1819999999999999</v>
      </c>
      <c r="J68" s="14">
        <v>5.8339999999999996</v>
      </c>
      <c r="K68" s="14">
        <v>0.51400000000000001</v>
      </c>
      <c r="L68" s="14">
        <v>6</v>
      </c>
      <c r="M68" s="14">
        <v>5.05</v>
      </c>
      <c r="N68" s="14">
        <v>4.8</v>
      </c>
      <c r="O68" s="14">
        <v>2.12</v>
      </c>
      <c r="P68" s="14">
        <v>-146.19999999999999</v>
      </c>
      <c r="Q68" s="14">
        <v>1.369</v>
      </c>
      <c r="R68" s="14">
        <v>1.679</v>
      </c>
      <c r="S68" s="14">
        <v>0.86899999999999999</v>
      </c>
      <c r="T68" s="14" t="s">
        <v>1058</v>
      </c>
      <c r="U68" s="14">
        <v>1327</v>
      </c>
      <c r="V68" s="14">
        <v>45</v>
      </c>
      <c r="W68" s="14">
        <v>93.8</v>
      </c>
      <c r="X68" s="14">
        <v>5.05</v>
      </c>
      <c r="Y68" s="14" t="s">
        <v>6188</v>
      </c>
      <c r="Z68" s="14" t="s">
        <v>5979</v>
      </c>
      <c r="AA68" s="14" t="s">
        <v>2129</v>
      </c>
      <c r="AB68" s="14" t="s">
        <v>1060</v>
      </c>
      <c r="AC68" s="14" t="s">
        <v>6189</v>
      </c>
      <c r="AD68" s="14" t="s">
        <v>6009</v>
      </c>
    </row>
    <row r="69" spans="1:30" x14ac:dyDescent="0.3">
      <c r="A69" s="15" t="s">
        <v>6190</v>
      </c>
      <c r="B69" s="15" t="s">
        <v>244</v>
      </c>
      <c r="C69" s="15" t="s">
        <v>5983</v>
      </c>
      <c r="D69" s="15">
        <v>488</v>
      </c>
      <c r="E69" s="15">
        <v>665</v>
      </c>
      <c r="F69" s="15">
        <v>100.6</v>
      </c>
      <c r="G69" s="15">
        <v>5.9</v>
      </c>
      <c r="H69" s="15">
        <v>5.04</v>
      </c>
      <c r="I69" s="15">
        <v>0.42299999999999999</v>
      </c>
      <c r="J69" s="15">
        <v>2.1850000000000001</v>
      </c>
      <c r="K69" s="15">
        <v>0.52900000000000003</v>
      </c>
      <c r="L69" s="15">
        <v>7</v>
      </c>
      <c r="M69" s="15">
        <v>4.6399999999999997</v>
      </c>
      <c r="N69" s="15">
        <v>12.99</v>
      </c>
      <c r="O69" s="15">
        <v>1.06</v>
      </c>
      <c r="P69" s="15">
        <v>-130.19999999999999</v>
      </c>
      <c r="Q69" s="15">
        <v>0.85399999999999998</v>
      </c>
      <c r="R69" s="15">
        <v>1.5580000000000001</v>
      </c>
      <c r="S69" s="15">
        <v>1.31</v>
      </c>
      <c r="T69" s="15" t="s">
        <v>1063</v>
      </c>
      <c r="U69" s="15">
        <v>1274</v>
      </c>
      <c r="V69" s="15">
        <v>25</v>
      </c>
      <c r="W69" s="15">
        <v>218.9</v>
      </c>
      <c r="X69" s="15">
        <v>7.88</v>
      </c>
      <c r="Y69" s="15" t="s">
        <v>6191</v>
      </c>
      <c r="Z69" s="15" t="s">
        <v>5988</v>
      </c>
      <c r="AA69" s="15" t="s">
        <v>2060</v>
      </c>
      <c r="AB69" s="15" t="s">
        <v>1041</v>
      </c>
      <c r="AC69" s="15" t="s">
        <v>6192</v>
      </c>
      <c r="AD69" s="15" t="s">
        <v>6105</v>
      </c>
    </row>
    <row r="70" spans="1:30" x14ac:dyDescent="0.3">
      <c r="A70" s="14" t="s">
        <v>6193</v>
      </c>
      <c r="B70" s="14" t="s">
        <v>314</v>
      </c>
      <c r="C70" s="14" t="s">
        <v>5992</v>
      </c>
      <c r="D70" s="14">
        <v>561</v>
      </c>
      <c r="E70" s="14">
        <v>461</v>
      </c>
      <c r="F70" s="14">
        <v>114.2</v>
      </c>
      <c r="G70" s="14">
        <v>9.1999999999999993</v>
      </c>
      <c r="H70" s="14">
        <v>8.41</v>
      </c>
      <c r="I70" s="14">
        <v>1.19</v>
      </c>
      <c r="J70" s="14">
        <v>4.218</v>
      </c>
      <c r="K70" s="14">
        <v>0.39500000000000002</v>
      </c>
      <c r="L70" s="14">
        <v>118</v>
      </c>
      <c r="M70" s="14">
        <v>9.42</v>
      </c>
      <c r="N70" s="14">
        <v>6.37</v>
      </c>
      <c r="O70" s="14">
        <v>1.45</v>
      </c>
      <c r="P70" s="14">
        <v>-156.69999999999999</v>
      </c>
      <c r="Q70" s="14">
        <v>1.2709999999999999</v>
      </c>
      <c r="R70" s="14">
        <v>1.871</v>
      </c>
      <c r="S70" s="14">
        <v>1.1319999999999999</v>
      </c>
      <c r="T70" s="14" t="s">
        <v>2585</v>
      </c>
      <c r="U70" s="14">
        <v>240</v>
      </c>
      <c r="V70" s="14">
        <v>41</v>
      </c>
      <c r="W70" s="14">
        <v>126.7</v>
      </c>
      <c r="X70" s="14">
        <v>6.26</v>
      </c>
      <c r="Y70" s="14" t="s">
        <v>6194</v>
      </c>
      <c r="Z70" s="14" t="s">
        <v>5999</v>
      </c>
      <c r="AA70" s="14" t="s">
        <v>2011</v>
      </c>
      <c r="AB70" s="14" t="s">
        <v>6008</v>
      </c>
      <c r="AC70" s="14" t="s">
        <v>6195</v>
      </c>
      <c r="AD70" s="14" t="s">
        <v>6009</v>
      </c>
    </row>
    <row r="71" spans="1:30" x14ac:dyDescent="0.3">
      <c r="A71" s="15" t="s">
        <v>6196</v>
      </c>
      <c r="B71" s="15" t="s">
        <v>363</v>
      </c>
      <c r="C71" s="15" t="s">
        <v>6048</v>
      </c>
      <c r="D71" s="15">
        <v>405</v>
      </c>
      <c r="E71" s="15">
        <v>461</v>
      </c>
      <c r="F71" s="15">
        <v>56.2</v>
      </c>
      <c r="G71" s="15">
        <v>10.6</v>
      </c>
      <c r="H71" s="15">
        <v>0.84</v>
      </c>
      <c r="I71" s="15">
        <v>0.313</v>
      </c>
      <c r="J71" s="15">
        <v>1.5489999999999999</v>
      </c>
      <c r="K71" s="15">
        <v>0.67400000000000004</v>
      </c>
      <c r="L71" s="15">
        <v>128</v>
      </c>
      <c r="M71" s="15">
        <v>6.18</v>
      </c>
      <c r="N71" s="15">
        <v>3.98</v>
      </c>
      <c r="O71" s="15">
        <v>0.63</v>
      </c>
      <c r="P71" s="15">
        <v>-150.80000000000001</v>
      </c>
      <c r="Q71" s="15">
        <v>1.478</v>
      </c>
      <c r="R71" s="15">
        <v>0.67300000000000004</v>
      </c>
      <c r="S71" s="15">
        <v>0.39700000000000002</v>
      </c>
      <c r="T71" s="15" t="s">
        <v>1063</v>
      </c>
      <c r="U71" s="15">
        <v>153</v>
      </c>
      <c r="V71" s="15">
        <v>36</v>
      </c>
      <c r="W71" s="15">
        <v>24.5</v>
      </c>
      <c r="X71" s="15">
        <v>5.12</v>
      </c>
      <c r="Y71" s="15" t="s">
        <v>6197</v>
      </c>
      <c r="Z71" s="15" t="s">
        <v>1079</v>
      </c>
      <c r="AA71" s="15" t="s">
        <v>2090</v>
      </c>
      <c r="AB71" s="15" t="s">
        <v>6008</v>
      </c>
      <c r="AC71" s="15" t="s">
        <v>5109</v>
      </c>
      <c r="AD71" s="15" t="s">
        <v>6030</v>
      </c>
    </row>
    <row r="72" spans="1:30" x14ac:dyDescent="0.3">
      <c r="A72" s="14" t="s">
        <v>6198</v>
      </c>
      <c r="B72" s="14" t="s">
        <v>282</v>
      </c>
      <c r="C72" s="14" t="s">
        <v>6048</v>
      </c>
      <c r="D72" s="14">
        <v>405</v>
      </c>
      <c r="E72" s="14">
        <v>665</v>
      </c>
      <c r="F72" s="14">
        <v>110.2</v>
      </c>
      <c r="G72" s="14">
        <v>7.3</v>
      </c>
      <c r="H72" s="14">
        <v>1.79</v>
      </c>
      <c r="I72" s="14">
        <v>1.0169999999999999</v>
      </c>
      <c r="J72" s="14">
        <v>4.0129999999999999</v>
      </c>
      <c r="K72" s="14">
        <v>0.7</v>
      </c>
      <c r="L72" s="14">
        <v>18</v>
      </c>
      <c r="M72" s="14">
        <v>1.65</v>
      </c>
      <c r="N72" s="14">
        <v>16.149999999999999</v>
      </c>
      <c r="O72" s="14">
        <v>4.24</v>
      </c>
      <c r="P72" s="14">
        <v>-152.30000000000001</v>
      </c>
      <c r="Q72" s="14">
        <v>0.80700000000000005</v>
      </c>
      <c r="R72" s="14">
        <v>1.6439999999999999</v>
      </c>
      <c r="S72" s="14">
        <v>1.071</v>
      </c>
      <c r="T72" s="14" t="s">
        <v>1120</v>
      </c>
      <c r="U72" s="14">
        <v>806</v>
      </c>
      <c r="V72" s="14">
        <v>6</v>
      </c>
      <c r="W72" s="14">
        <v>263.10000000000002</v>
      </c>
      <c r="X72" s="14">
        <v>6.53</v>
      </c>
      <c r="Y72" s="14" t="s">
        <v>6199</v>
      </c>
      <c r="Z72" s="14" t="s">
        <v>5999</v>
      </c>
      <c r="AA72" s="14" t="s">
        <v>2095</v>
      </c>
      <c r="AB72" s="14" t="s">
        <v>1041</v>
      </c>
      <c r="AC72" s="14" t="s">
        <v>1832</v>
      </c>
      <c r="AD72" s="14" t="s">
        <v>5995</v>
      </c>
    </row>
    <row r="73" spans="1:30" x14ac:dyDescent="0.3">
      <c r="A73" s="15" t="s">
        <v>6200</v>
      </c>
      <c r="B73" s="15" t="s">
        <v>253</v>
      </c>
      <c r="C73" s="15" t="s">
        <v>6002</v>
      </c>
      <c r="D73" s="15">
        <v>640</v>
      </c>
      <c r="E73" s="15">
        <v>599</v>
      </c>
      <c r="F73" s="15">
        <v>74.7</v>
      </c>
      <c r="G73" s="15">
        <v>11.9</v>
      </c>
      <c r="H73" s="15">
        <v>2.1</v>
      </c>
      <c r="I73" s="15">
        <v>1.0569999999999999</v>
      </c>
      <c r="J73" s="15">
        <v>4.8689999999999998</v>
      </c>
      <c r="K73" s="15">
        <v>0.61399999999999999</v>
      </c>
      <c r="L73" s="15">
        <v>75</v>
      </c>
      <c r="M73" s="15">
        <v>5.29</v>
      </c>
      <c r="N73" s="15">
        <v>8.51</v>
      </c>
      <c r="O73" s="15">
        <v>2.35</v>
      </c>
      <c r="P73" s="15">
        <v>-141.80000000000001</v>
      </c>
      <c r="Q73" s="15">
        <v>1.47</v>
      </c>
      <c r="R73" s="15">
        <v>2.3719999999999999</v>
      </c>
      <c r="S73" s="15">
        <v>0.48</v>
      </c>
      <c r="T73" s="15" t="s">
        <v>1058</v>
      </c>
      <c r="U73" s="15">
        <v>645</v>
      </c>
      <c r="V73" s="15">
        <v>1</v>
      </c>
      <c r="W73" s="15">
        <v>277.8</v>
      </c>
      <c r="X73" s="15">
        <v>5.18</v>
      </c>
      <c r="Y73" s="15" t="s">
        <v>6201</v>
      </c>
      <c r="Z73" s="15" t="s">
        <v>5999</v>
      </c>
      <c r="AA73" s="15" t="s">
        <v>2055</v>
      </c>
      <c r="AB73" s="15" t="s">
        <v>1041</v>
      </c>
      <c r="AC73" s="15" t="s">
        <v>6202</v>
      </c>
      <c r="AD73" s="15" t="s">
        <v>6015</v>
      </c>
    </row>
    <row r="74" spans="1:30" x14ac:dyDescent="0.3">
      <c r="A74" s="14" t="s">
        <v>6203</v>
      </c>
      <c r="B74" s="14" t="s">
        <v>192</v>
      </c>
      <c r="C74" s="14" t="s">
        <v>440</v>
      </c>
      <c r="D74" s="14">
        <v>488</v>
      </c>
      <c r="E74" s="14">
        <v>507</v>
      </c>
      <c r="F74" s="14">
        <v>103.1</v>
      </c>
      <c r="G74" s="14">
        <v>10.8</v>
      </c>
      <c r="H74" s="14">
        <v>0.71</v>
      </c>
      <c r="I74" s="14">
        <v>0.58199999999999996</v>
      </c>
      <c r="J74" s="14">
        <v>4.4950000000000001</v>
      </c>
      <c r="K74" s="14">
        <v>0.55500000000000005</v>
      </c>
      <c r="L74" s="14">
        <v>45</v>
      </c>
      <c r="M74" s="14">
        <v>8.23</v>
      </c>
      <c r="N74" s="14">
        <v>9.99</v>
      </c>
      <c r="O74" s="14">
        <v>1.58</v>
      </c>
      <c r="P74" s="14">
        <v>-147.80000000000001</v>
      </c>
      <c r="Q74" s="14">
        <v>0.68500000000000005</v>
      </c>
      <c r="R74" s="14">
        <v>1.4079999999999999</v>
      </c>
      <c r="S74" s="14">
        <v>1.3779999999999999</v>
      </c>
      <c r="T74" s="14" t="s">
        <v>1547</v>
      </c>
      <c r="U74" s="14">
        <v>284</v>
      </c>
      <c r="V74" s="14">
        <v>10</v>
      </c>
      <c r="W74" s="14">
        <v>135.1</v>
      </c>
      <c r="X74" s="14">
        <v>7.75</v>
      </c>
      <c r="Y74" s="14" t="s">
        <v>6204</v>
      </c>
      <c r="Z74" s="14" t="s">
        <v>5988</v>
      </c>
      <c r="AA74" s="14" t="s">
        <v>2169</v>
      </c>
      <c r="AB74" s="14" t="s">
        <v>6008</v>
      </c>
      <c r="AC74" s="14" t="s">
        <v>6205</v>
      </c>
      <c r="AD74" s="14" t="s">
        <v>6096</v>
      </c>
    </row>
    <row r="75" spans="1:30" x14ac:dyDescent="0.3">
      <c r="A75" s="15" t="s">
        <v>6206</v>
      </c>
      <c r="B75" s="15" t="s">
        <v>298</v>
      </c>
      <c r="C75" s="15" t="s">
        <v>5983</v>
      </c>
      <c r="D75" s="15">
        <v>405</v>
      </c>
      <c r="E75" s="15">
        <v>525</v>
      </c>
      <c r="F75" s="15">
        <v>70</v>
      </c>
      <c r="G75" s="15">
        <v>6.4</v>
      </c>
      <c r="H75" s="15">
        <v>0.89</v>
      </c>
      <c r="I75" s="15">
        <v>0.29499999999999998</v>
      </c>
      <c r="J75" s="15">
        <v>0.84499999999999997</v>
      </c>
      <c r="K75" s="15">
        <v>0.76300000000000001</v>
      </c>
      <c r="L75" s="15">
        <v>38</v>
      </c>
      <c r="M75" s="15">
        <v>5.49</v>
      </c>
      <c r="N75" s="15">
        <v>11.64</v>
      </c>
      <c r="O75" s="15">
        <v>1.97</v>
      </c>
      <c r="P75" s="15">
        <v>-124.7</v>
      </c>
      <c r="Q75" s="15">
        <v>0.41599999999999998</v>
      </c>
      <c r="R75" s="15">
        <v>2.3260000000000001</v>
      </c>
      <c r="S75" s="15">
        <v>1.0580000000000001</v>
      </c>
      <c r="T75" s="15" t="s">
        <v>2585</v>
      </c>
      <c r="U75" s="15">
        <v>694</v>
      </c>
      <c r="V75" s="15">
        <v>42</v>
      </c>
      <c r="W75" s="15">
        <v>199.3</v>
      </c>
      <c r="X75" s="15">
        <v>5.31</v>
      </c>
      <c r="Y75" s="15" t="s">
        <v>6207</v>
      </c>
      <c r="Z75" s="15" t="s">
        <v>5979</v>
      </c>
      <c r="AA75" s="15" t="s">
        <v>2109</v>
      </c>
      <c r="AB75" s="15" t="s">
        <v>1041</v>
      </c>
      <c r="AC75" s="15" t="s">
        <v>6208</v>
      </c>
      <c r="AD75" s="15" t="s">
        <v>6055</v>
      </c>
    </row>
    <row r="76" spans="1:30" x14ac:dyDescent="0.3">
      <c r="A76" s="14" t="s">
        <v>6209</v>
      </c>
      <c r="B76" s="14" t="s">
        <v>244</v>
      </c>
      <c r="C76" s="14" t="s">
        <v>5992</v>
      </c>
      <c r="D76" s="14">
        <v>730</v>
      </c>
      <c r="E76" s="14">
        <v>599</v>
      </c>
      <c r="F76" s="14">
        <v>106.9</v>
      </c>
      <c r="G76" s="14">
        <v>9.9</v>
      </c>
      <c r="H76" s="14">
        <v>1.91</v>
      </c>
      <c r="I76" s="14">
        <v>0.78</v>
      </c>
      <c r="J76" s="14">
        <v>5.7640000000000002</v>
      </c>
      <c r="K76" s="14">
        <v>0.45</v>
      </c>
      <c r="L76" s="14">
        <v>131</v>
      </c>
      <c r="M76" s="14">
        <v>12.48</v>
      </c>
      <c r="N76" s="14">
        <v>7.17</v>
      </c>
      <c r="O76" s="14">
        <v>1.34</v>
      </c>
      <c r="P76" s="14">
        <v>-160.69999999999999</v>
      </c>
      <c r="Q76" s="14">
        <v>1.76</v>
      </c>
      <c r="R76" s="14">
        <v>1.6559999999999999</v>
      </c>
      <c r="S76" s="14">
        <v>1.377</v>
      </c>
      <c r="T76" s="14" t="s">
        <v>1120</v>
      </c>
      <c r="U76" s="14">
        <v>630</v>
      </c>
      <c r="V76" s="14">
        <v>13</v>
      </c>
      <c r="W76" s="14">
        <v>308.5</v>
      </c>
      <c r="X76" s="14">
        <v>7.19</v>
      </c>
      <c r="Y76" s="14" t="s">
        <v>6210</v>
      </c>
      <c r="Z76" s="14" t="s">
        <v>1079</v>
      </c>
      <c r="AA76" s="14" t="s">
        <v>2047</v>
      </c>
      <c r="AB76" s="14" t="s">
        <v>6008</v>
      </c>
      <c r="AC76" s="14" t="s">
        <v>1894</v>
      </c>
      <c r="AD76" s="14" t="s">
        <v>6105</v>
      </c>
    </row>
    <row r="77" spans="1:30" x14ac:dyDescent="0.3">
      <c r="A77" s="15" t="s">
        <v>6211</v>
      </c>
      <c r="B77" s="15" t="s">
        <v>434</v>
      </c>
      <c r="C77" s="15" t="s">
        <v>6052</v>
      </c>
      <c r="D77" s="15">
        <v>405</v>
      </c>
      <c r="E77" s="15">
        <v>713</v>
      </c>
      <c r="F77" s="15">
        <v>85.6</v>
      </c>
      <c r="G77" s="15">
        <v>5.4</v>
      </c>
      <c r="H77" s="15">
        <v>6.85</v>
      </c>
      <c r="I77" s="15">
        <v>1.1599999999999999</v>
      </c>
      <c r="J77" s="15">
        <v>2.734</v>
      </c>
      <c r="K77" s="15">
        <v>0.85899999999999999</v>
      </c>
      <c r="L77" s="15">
        <v>50</v>
      </c>
      <c r="M77" s="15">
        <v>9.6300000000000008</v>
      </c>
      <c r="N77" s="15">
        <v>3.32</v>
      </c>
      <c r="O77" s="15">
        <v>3.85</v>
      </c>
      <c r="P77" s="15">
        <v>-176.5</v>
      </c>
      <c r="Q77" s="15">
        <v>0.90400000000000003</v>
      </c>
      <c r="R77" s="15">
        <v>1.601</v>
      </c>
      <c r="S77" s="15">
        <v>1.9410000000000001</v>
      </c>
      <c r="T77" s="15" t="s">
        <v>1082</v>
      </c>
      <c r="U77" s="15">
        <v>363</v>
      </c>
      <c r="V77" s="15">
        <v>1</v>
      </c>
      <c r="W77" s="15">
        <v>310.89999999999998</v>
      </c>
      <c r="X77" s="15">
        <v>5.59</v>
      </c>
      <c r="Y77" s="15" t="s">
        <v>6212</v>
      </c>
      <c r="Z77" s="15" t="s">
        <v>1079</v>
      </c>
      <c r="AA77" s="15" t="s">
        <v>2085</v>
      </c>
      <c r="AB77" s="15" t="s">
        <v>1060</v>
      </c>
      <c r="AC77" s="15" t="s">
        <v>977</v>
      </c>
      <c r="AD77" s="15" t="s">
        <v>6019</v>
      </c>
    </row>
    <row r="78" spans="1:30" x14ac:dyDescent="0.3">
      <c r="A78" s="14" t="s">
        <v>6213</v>
      </c>
      <c r="B78" s="14" t="s">
        <v>336</v>
      </c>
      <c r="C78" s="14" t="s">
        <v>6057</v>
      </c>
      <c r="D78" s="14">
        <v>561</v>
      </c>
      <c r="E78" s="14">
        <v>599</v>
      </c>
      <c r="F78" s="14">
        <v>62.6</v>
      </c>
      <c r="G78" s="14">
        <v>12</v>
      </c>
      <c r="H78" s="14">
        <v>2.0699999999999998</v>
      </c>
      <c r="I78" s="14">
        <v>1.1299999999999999</v>
      </c>
      <c r="J78" s="14">
        <v>3.7949999999999999</v>
      </c>
      <c r="K78" s="14">
        <v>0.314</v>
      </c>
      <c r="L78" s="14">
        <v>111</v>
      </c>
      <c r="M78" s="14">
        <v>15.33</v>
      </c>
      <c r="N78" s="14">
        <v>10.95</v>
      </c>
      <c r="O78" s="14">
        <v>0.32</v>
      </c>
      <c r="P78" s="14">
        <v>-165.9</v>
      </c>
      <c r="Q78" s="14">
        <v>1.629</v>
      </c>
      <c r="R78" s="14">
        <v>0.80300000000000005</v>
      </c>
      <c r="S78" s="14">
        <v>1.044</v>
      </c>
      <c r="T78" s="14" t="s">
        <v>1082</v>
      </c>
      <c r="U78" s="14">
        <v>976</v>
      </c>
      <c r="V78" s="14">
        <v>5</v>
      </c>
      <c r="W78" s="14">
        <v>322.39999999999998</v>
      </c>
      <c r="X78" s="14">
        <v>6.47</v>
      </c>
      <c r="Y78" s="14" t="s">
        <v>6214</v>
      </c>
      <c r="Z78" s="14" t="s">
        <v>5999</v>
      </c>
      <c r="AA78" s="14" t="s">
        <v>1997</v>
      </c>
      <c r="AB78" s="14" t="s">
        <v>6008</v>
      </c>
      <c r="AC78" s="14" t="s">
        <v>5088</v>
      </c>
      <c r="AD78" s="14" t="s">
        <v>6083</v>
      </c>
    </row>
    <row r="79" spans="1:30" x14ac:dyDescent="0.3">
      <c r="A79" s="15" t="s">
        <v>6215</v>
      </c>
      <c r="B79" s="15" t="s">
        <v>363</v>
      </c>
      <c r="C79" s="15" t="s">
        <v>6048</v>
      </c>
      <c r="D79" s="15">
        <v>488</v>
      </c>
      <c r="E79" s="15">
        <v>461</v>
      </c>
      <c r="F79" s="15">
        <v>85.9</v>
      </c>
      <c r="G79" s="15">
        <v>9.6</v>
      </c>
      <c r="H79" s="15">
        <v>8.41</v>
      </c>
      <c r="I79" s="15">
        <v>0.48</v>
      </c>
      <c r="J79" s="15">
        <v>4.7069999999999999</v>
      </c>
      <c r="K79" s="15">
        <v>0.91200000000000003</v>
      </c>
      <c r="L79" s="15">
        <v>133</v>
      </c>
      <c r="M79" s="15">
        <v>2.34</v>
      </c>
      <c r="N79" s="15">
        <v>17.02</v>
      </c>
      <c r="O79" s="15">
        <v>2.8</v>
      </c>
      <c r="P79" s="15">
        <v>-123.5</v>
      </c>
      <c r="Q79" s="15">
        <v>1.1160000000000001</v>
      </c>
      <c r="R79" s="15">
        <v>1.387</v>
      </c>
      <c r="S79" s="15">
        <v>0.59499999999999997</v>
      </c>
      <c r="T79" s="15" t="s">
        <v>1178</v>
      </c>
      <c r="U79" s="15">
        <v>562</v>
      </c>
      <c r="V79" s="15">
        <v>14</v>
      </c>
      <c r="W79" s="15">
        <v>289.3</v>
      </c>
      <c r="X79" s="15">
        <v>8.41</v>
      </c>
      <c r="Y79" s="15" t="s">
        <v>6216</v>
      </c>
      <c r="Z79" s="15" t="s">
        <v>1079</v>
      </c>
      <c r="AA79" s="15" t="s">
        <v>2060</v>
      </c>
      <c r="AB79" s="15" t="s">
        <v>6008</v>
      </c>
      <c r="AC79" s="15" t="s">
        <v>6217</v>
      </c>
      <c r="AD79" s="15" t="s">
        <v>6030</v>
      </c>
    </row>
    <row r="80" spans="1:30" x14ac:dyDescent="0.3">
      <c r="A80" s="14" t="s">
        <v>6218</v>
      </c>
      <c r="B80" s="14" t="s">
        <v>219</v>
      </c>
      <c r="C80" s="14" t="s">
        <v>6028</v>
      </c>
      <c r="D80" s="14">
        <v>640</v>
      </c>
      <c r="E80" s="14">
        <v>665</v>
      </c>
      <c r="F80" s="14">
        <v>73.2</v>
      </c>
      <c r="G80" s="14">
        <v>11.3</v>
      </c>
      <c r="H80" s="14">
        <v>3.49</v>
      </c>
      <c r="I80" s="14">
        <v>0.23200000000000001</v>
      </c>
      <c r="J80" s="14">
        <v>3.8730000000000002</v>
      </c>
      <c r="K80" s="14">
        <v>0.67600000000000005</v>
      </c>
      <c r="L80" s="14">
        <v>120</v>
      </c>
      <c r="M80" s="14">
        <v>14.07</v>
      </c>
      <c r="N80" s="14">
        <v>4.2</v>
      </c>
      <c r="O80" s="14">
        <v>2.59</v>
      </c>
      <c r="P80" s="14">
        <v>-158.19999999999999</v>
      </c>
      <c r="Q80" s="14">
        <v>1.7509999999999999</v>
      </c>
      <c r="R80" s="14">
        <v>2.464</v>
      </c>
      <c r="S80" s="14">
        <v>1.1890000000000001</v>
      </c>
      <c r="T80" s="14" t="s">
        <v>1729</v>
      </c>
      <c r="U80" s="14">
        <v>166</v>
      </c>
      <c r="V80" s="14">
        <v>43</v>
      </c>
      <c r="W80" s="14">
        <v>91.1</v>
      </c>
      <c r="X80" s="14">
        <v>7.63</v>
      </c>
      <c r="Y80" s="14" t="s">
        <v>6219</v>
      </c>
      <c r="Z80" s="14" t="s">
        <v>5999</v>
      </c>
      <c r="AA80" s="14" t="s">
        <v>2090</v>
      </c>
      <c r="AB80" s="14" t="s">
        <v>1060</v>
      </c>
      <c r="AC80" s="14" t="s">
        <v>4972</v>
      </c>
      <c r="AD80" s="14" t="s">
        <v>6220</v>
      </c>
    </row>
    <row r="81" spans="1:30" x14ac:dyDescent="0.3">
      <c r="A81" s="15" t="s">
        <v>6221</v>
      </c>
      <c r="B81" s="15" t="s">
        <v>298</v>
      </c>
      <c r="C81" s="15" t="s">
        <v>5983</v>
      </c>
      <c r="D81" s="15">
        <v>561</v>
      </c>
      <c r="E81" s="15">
        <v>507</v>
      </c>
      <c r="F81" s="15">
        <v>103.3</v>
      </c>
      <c r="G81" s="15">
        <v>10</v>
      </c>
      <c r="H81" s="15">
        <v>1.61</v>
      </c>
      <c r="I81" s="15">
        <v>0.58199999999999996</v>
      </c>
      <c r="J81" s="15">
        <v>4.9320000000000004</v>
      </c>
      <c r="K81" s="15">
        <v>0.76600000000000001</v>
      </c>
      <c r="L81" s="15">
        <v>89</v>
      </c>
      <c r="M81" s="15">
        <v>15.22</v>
      </c>
      <c r="N81" s="15">
        <v>11.2</v>
      </c>
      <c r="O81" s="15">
        <v>2.94</v>
      </c>
      <c r="P81" s="15">
        <v>-121.2</v>
      </c>
      <c r="Q81" s="15">
        <v>1.1679999999999999</v>
      </c>
      <c r="R81" s="15">
        <v>1.0109999999999999</v>
      </c>
      <c r="S81" s="15">
        <v>1.621</v>
      </c>
      <c r="T81" s="15" t="s">
        <v>1082</v>
      </c>
      <c r="U81" s="15">
        <v>628</v>
      </c>
      <c r="V81" s="15">
        <v>45</v>
      </c>
      <c r="W81" s="15">
        <v>287.5</v>
      </c>
      <c r="X81" s="15">
        <v>5.28</v>
      </c>
      <c r="Y81" s="15" t="s">
        <v>6222</v>
      </c>
      <c r="Z81" s="15" t="s">
        <v>1079</v>
      </c>
      <c r="AA81" s="15" t="s">
        <v>2088</v>
      </c>
      <c r="AB81" s="15" t="s">
        <v>1041</v>
      </c>
      <c r="AC81" s="15" t="s">
        <v>6223</v>
      </c>
      <c r="AD81" s="15" t="s">
        <v>6055</v>
      </c>
    </row>
    <row r="82" spans="1:30" x14ac:dyDescent="0.3">
      <c r="A82" s="14" t="s">
        <v>6224</v>
      </c>
      <c r="B82" s="14" t="s">
        <v>336</v>
      </c>
      <c r="C82" s="14" t="s">
        <v>6013</v>
      </c>
      <c r="D82" s="14">
        <v>730</v>
      </c>
      <c r="E82" s="14">
        <v>461</v>
      </c>
      <c r="F82" s="14">
        <v>55</v>
      </c>
      <c r="G82" s="14">
        <v>8.1</v>
      </c>
      <c r="H82" s="14">
        <v>7.54</v>
      </c>
      <c r="I82" s="14">
        <v>0.68700000000000006</v>
      </c>
      <c r="J82" s="14">
        <v>4.2560000000000002</v>
      </c>
      <c r="K82" s="14">
        <v>0.34200000000000003</v>
      </c>
      <c r="L82" s="14">
        <v>22</v>
      </c>
      <c r="M82" s="14">
        <v>7.37</v>
      </c>
      <c r="N82" s="14">
        <v>8.86</v>
      </c>
      <c r="O82" s="14">
        <v>3.24</v>
      </c>
      <c r="P82" s="14">
        <v>-179.7</v>
      </c>
      <c r="Q82" s="14">
        <v>0.72799999999999998</v>
      </c>
      <c r="R82" s="14">
        <v>2.4969999999999999</v>
      </c>
      <c r="S82" s="14">
        <v>1.4910000000000001</v>
      </c>
      <c r="T82" s="14" t="s">
        <v>1120</v>
      </c>
      <c r="U82" s="14">
        <v>343</v>
      </c>
      <c r="V82" s="14">
        <v>20</v>
      </c>
      <c r="W82" s="14">
        <v>31.2</v>
      </c>
      <c r="X82" s="14">
        <v>6.64</v>
      </c>
      <c r="Y82" s="14" t="s">
        <v>6225</v>
      </c>
      <c r="Z82" s="14" t="s">
        <v>1079</v>
      </c>
      <c r="AA82" s="14" t="s">
        <v>2041</v>
      </c>
      <c r="AB82" s="14" t="s">
        <v>1060</v>
      </c>
      <c r="AC82" s="14" t="s">
        <v>1874</v>
      </c>
      <c r="AD82" s="14" t="s">
        <v>6083</v>
      </c>
    </row>
    <row r="83" spans="1:30" x14ac:dyDescent="0.3">
      <c r="A83" s="15" t="s">
        <v>6226</v>
      </c>
      <c r="B83" s="15" t="s">
        <v>391</v>
      </c>
      <c r="C83" s="15" t="s">
        <v>5983</v>
      </c>
      <c r="D83" s="15">
        <v>730</v>
      </c>
      <c r="E83" s="15">
        <v>599</v>
      </c>
      <c r="F83" s="15">
        <v>94</v>
      </c>
      <c r="G83" s="15">
        <v>9.6</v>
      </c>
      <c r="H83" s="15">
        <v>6.04</v>
      </c>
      <c r="I83" s="15">
        <v>0.33800000000000002</v>
      </c>
      <c r="J83" s="15">
        <v>3.68</v>
      </c>
      <c r="K83" s="15">
        <v>0.66500000000000004</v>
      </c>
      <c r="L83" s="15">
        <v>85</v>
      </c>
      <c r="M83" s="15">
        <v>6.83</v>
      </c>
      <c r="N83" s="15">
        <v>8.25</v>
      </c>
      <c r="O83" s="15">
        <v>0.23</v>
      </c>
      <c r="P83" s="15">
        <v>-153.30000000000001</v>
      </c>
      <c r="Q83" s="15">
        <v>0.83099999999999996</v>
      </c>
      <c r="R83" s="15">
        <v>2.4609999999999999</v>
      </c>
      <c r="S83" s="15">
        <v>1.6439999999999999</v>
      </c>
      <c r="T83" s="15" t="s">
        <v>1063</v>
      </c>
      <c r="U83" s="15">
        <v>757</v>
      </c>
      <c r="V83" s="15">
        <v>16</v>
      </c>
      <c r="W83" s="15">
        <v>320.89999999999998</v>
      </c>
      <c r="X83" s="15">
        <v>8.06</v>
      </c>
      <c r="Y83" s="15" t="s">
        <v>6227</v>
      </c>
      <c r="Z83" s="15" t="s">
        <v>5988</v>
      </c>
      <c r="AA83" s="15" t="s">
        <v>2098</v>
      </c>
      <c r="AB83" s="15" t="s">
        <v>1041</v>
      </c>
      <c r="AC83" s="15" t="s">
        <v>973</v>
      </c>
      <c r="AD83" s="15" t="s">
        <v>6129</v>
      </c>
    </row>
    <row r="84" spans="1:30" x14ac:dyDescent="0.3">
      <c r="A84" s="14" t="s">
        <v>6228</v>
      </c>
      <c r="B84" s="14" t="s">
        <v>526</v>
      </c>
      <c r="C84" s="14" t="s">
        <v>6077</v>
      </c>
      <c r="D84" s="14">
        <v>561</v>
      </c>
      <c r="E84" s="14">
        <v>665</v>
      </c>
      <c r="F84" s="14">
        <v>79.400000000000006</v>
      </c>
      <c r="G84" s="14">
        <v>11.4</v>
      </c>
      <c r="H84" s="14">
        <v>2.91</v>
      </c>
      <c r="I84" s="14">
        <v>0.29199999999999998</v>
      </c>
      <c r="J84" s="14">
        <v>5.3999999999999999E-2</v>
      </c>
      <c r="K84" s="14">
        <v>0.39100000000000001</v>
      </c>
      <c r="L84" s="14">
        <v>17</v>
      </c>
      <c r="M84" s="14">
        <v>10.47</v>
      </c>
      <c r="N84" s="14">
        <v>6.8</v>
      </c>
      <c r="O84" s="14">
        <v>1.24</v>
      </c>
      <c r="P84" s="14">
        <v>-129.9</v>
      </c>
      <c r="Q84" s="14">
        <v>0.79400000000000004</v>
      </c>
      <c r="R84" s="14">
        <v>2.456</v>
      </c>
      <c r="S84" s="14">
        <v>1.133</v>
      </c>
      <c r="T84" s="14" t="s">
        <v>1120</v>
      </c>
      <c r="U84" s="14">
        <v>1175</v>
      </c>
      <c r="V84" s="14">
        <v>21</v>
      </c>
      <c r="W84" s="14">
        <v>356.5</v>
      </c>
      <c r="X84" s="14">
        <v>5.0599999999999996</v>
      </c>
      <c r="Y84" s="14" t="s">
        <v>6060</v>
      </c>
      <c r="Z84" s="14" t="s">
        <v>1096</v>
      </c>
      <c r="AA84" s="14" t="s">
        <v>2037</v>
      </c>
      <c r="AB84" s="14" t="s">
        <v>6008</v>
      </c>
      <c r="AC84" s="14" t="s">
        <v>5037</v>
      </c>
      <c r="AD84" s="14" t="s">
        <v>6089</v>
      </c>
    </row>
    <row r="85" spans="1:30" x14ac:dyDescent="0.3">
      <c r="A85" s="15" t="s">
        <v>6229</v>
      </c>
      <c r="B85" s="15" t="s">
        <v>526</v>
      </c>
      <c r="C85" s="15" t="s">
        <v>6028</v>
      </c>
      <c r="D85" s="15">
        <v>488</v>
      </c>
      <c r="E85" s="15">
        <v>665</v>
      </c>
      <c r="F85" s="15">
        <v>114.9</v>
      </c>
      <c r="G85" s="15">
        <v>6.1</v>
      </c>
      <c r="H85" s="15">
        <v>4.05</v>
      </c>
      <c r="I85" s="15">
        <v>0.33</v>
      </c>
      <c r="J85" s="15">
        <v>1.7030000000000001</v>
      </c>
      <c r="K85" s="15">
        <v>0.82699999999999996</v>
      </c>
      <c r="L85" s="15">
        <v>101</v>
      </c>
      <c r="M85" s="15">
        <v>2.08</v>
      </c>
      <c r="N85" s="15">
        <v>1.7</v>
      </c>
      <c r="O85" s="15">
        <v>2.89</v>
      </c>
      <c r="P85" s="15">
        <v>-134.6</v>
      </c>
      <c r="Q85" s="15">
        <v>0.97</v>
      </c>
      <c r="R85" s="15">
        <v>1.31</v>
      </c>
      <c r="S85" s="15">
        <v>1.9710000000000001</v>
      </c>
      <c r="T85" s="15" t="s">
        <v>1547</v>
      </c>
      <c r="U85" s="15">
        <v>480</v>
      </c>
      <c r="V85" s="15">
        <v>34</v>
      </c>
      <c r="W85" s="15">
        <v>314.3</v>
      </c>
      <c r="X85" s="15">
        <v>7.7</v>
      </c>
      <c r="Y85" s="15" t="s">
        <v>6230</v>
      </c>
      <c r="Z85" s="15" t="s">
        <v>5988</v>
      </c>
      <c r="AA85" s="15" t="s">
        <v>2028</v>
      </c>
      <c r="AB85" s="15" t="s">
        <v>1041</v>
      </c>
      <c r="AC85" s="15" t="s">
        <v>729</v>
      </c>
      <c r="AD85" s="15" t="s">
        <v>6089</v>
      </c>
    </row>
    <row r="86" spans="1:30" x14ac:dyDescent="0.3">
      <c r="A86" s="14" t="s">
        <v>6231</v>
      </c>
      <c r="B86" s="14" t="s">
        <v>306</v>
      </c>
      <c r="C86" s="14" t="s">
        <v>6013</v>
      </c>
      <c r="D86" s="14">
        <v>488</v>
      </c>
      <c r="E86" s="14">
        <v>525</v>
      </c>
      <c r="F86" s="14">
        <v>82.7</v>
      </c>
      <c r="G86" s="14">
        <v>5.5</v>
      </c>
      <c r="H86" s="14">
        <v>5.24</v>
      </c>
      <c r="I86" s="14">
        <v>0.73299999999999998</v>
      </c>
      <c r="J86" s="14">
        <v>1.381</v>
      </c>
      <c r="K86" s="14">
        <v>0.23300000000000001</v>
      </c>
      <c r="L86" s="14">
        <v>115</v>
      </c>
      <c r="M86" s="14">
        <v>11.41</v>
      </c>
      <c r="N86" s="14">
        <v>2.21</v>
      </c>
      <c r="O86" s="14">
        <v>1.49</v>
      </c>
      <c r="P86" s="14">
        <v>-134.9</v>
      </c>
      <c r="Q86" s="14">
        <v>1.02</v>
      </c>
      <c r="R86" s="14">
        <v>0.82899999999999996</v>
      </c>
      <c r="S86" s="14">
        <v>1.875</v>
      </c>
      <c r="T86" s="14" t="s">
        <v>1120</v>
      </c>
      <c r="U86" s="14">
        <v>1303</v>
      </c>
      <c r="V86" s="14">
        <v>15</v>
      </c>
      <c r="W86" s="14">
        <v>8.5</v>
      </c>
      <c r="X86" s="14">
        <v>7.03</v>
      </c>
      <c r="Y86" s="14" t="s">
        <v>6232</v>
      </c>
      <c r="Z86" s="14" t="s">
        <v>5979</v>
      </c>
      <c r="AA86" s="14" t="s">
        <v>2164</v>
      </c>
      <c r="AB86" s="14" t="s">
        <v>6008</v>
      </c>
      <c r="AC86" s="14" t="s">
        <v>6233</v>
      </c>
      <c r="AD86" s="14" t="s">
        <v>6038</v>
      </c>
    </row>
    <row r="87" spans="1:30" x14ac:dyDescent="0.3">
      <c r="A87" s="15" t="s">
        <v>6234</v>
      </c>
      <c r="B87" s="15" t="s">
        <v>526</v>
      </c>
      <c r="C87" s="15" t="s">
        <v>5997</v>
      </c>
      <c r="D87" s="15">
        <v>405</v>
      </c>
      <c r="E87" s="15">
        <v>507</v>
      </c>
      <c r="F87" s="15">
        <v>107.4</v>
      </c>
      <c r="G87" s="15">
        <v>10.1</v>
      </c>
      <c r="H87" s="15">
        <v>1.98</v>
      </c>
      <c r="I87" s="15">
        <v>0.53100000000000003</v>
      </c>
      <c r="J87" s="15">
        <v>2.4550000000000001</v>
      </c>
      <c r="K87" s="15">
        <v>0.621</v>
      </c>
      <c r="L87" s="15">
        <v>21</v>
      </c>
      <c r="M87" s="15">
        <v>14.62</v>
      </c>
      <c r="N87" s="15">
        <v>14.09</v>
      </c>
      <c r="O87" s="15">
        <v>3.31</v>
      </c>
      <c r="P87" s="15">
        <v>-134.69999999999999</v>
      </c>
      <c r="Q87" s="15">
        <v>0.57999999999999996</v>
      </c>
      <c r="R87" s="15">
        <v>1.5</v>
      </c>
      <c r="S87" s="15">
        <v>1.331</v>
      </c>
      <c r="T87" s="15" t="s">
        <v>2585</v>
      </c>
      <c r="U87" s="15">
        <v>331</v>
      </c>
      <c r="V87" s="15">
        <v>24</v>
      </c>
      <c r="W87" s="15">
        <v>202.5</v>
      </c>
      <c r="X87" s="15">
        <v>6.53</v>
      </c>
      <c r="Y87" s="15" t="s">
        <v>6235</v>
      </c>
      <c r="Z87" s="15" t="s">
        <v>1079</v>
      </c>
      <c r="AA87" s="15" t="s">
        <v>2133</v>
      </c>
      <c r="AB87" s="15" t="s">
        <v>6008</v>
      </c>
      <c r="AC87" s="15" t="s">
        <v>6236</v>
      </c>
      <c r="AD87" s="15" t="s">
        <v>6089</v>
      </c>
    </row>
    <row r="88" spans="1:30" x14ac:dyDescent="0.3">
      <c r="A88" s="14" t="s">
        <v>6237</v>
      </c>
      <c r="B88" s="14" t="s">
        <v>434</v>
      </c>
      <c r="C88" s="14" t="s">
        <v>6077</v>
      </c>
      <c r="D88" s="14">
        <v>561</v>
      </c>
      <c r="E88" s="14">
        <v>713</v>
      </c>
      <c r="F88" s="14">
        <v>106.6</v>
      </c>
      <c r="G88" s="14">
        <v>5.0999999999999996</v>
      </c>
      <c r="H88" s="14">
        <v>7.68</v>
      </c>
      <c r="I88" s="14">
        <v>0.373</v>
      </c>
      <c r="J88" s="14">
        <v>5.8959999999999999</v>
      </c>
      <c r="K88" s="14">
        <v>0.32300000000000001</v>
      </c>
      <c r="L88" s="14">
        <v>18</v>
      </c>
      <c r="M88" s="14">
        <v>2.62</v>
      </c>
      <c r="N88" s="14">
        <v>13.21</v>
      </c>
      <c r="O88" s="14">
        <v>3.48</v>
      </c>
      <c r="P88" s="14">
        <v>-143.19999999999999</v>
      </c>
      <c r="Q88" s="14">
        <v>1.5009999999999999</v>
      </c>
      <c r="R88" s="14">
        <v>0.89800000000000002</v>
      </c>
      <c r="S88" s="14">
        <v>1.831</v>
      </c>
      <c r="T88" s="14" t="s">
        <v>1082</v>
      </c>
      <c r="U88" s="14">
        <v>1190</v>
      </c>
      <c r="V88" s="14">
        <v>5</v>
      </c>
      <c r="W88" s="14">
        <v>38.9</v>
      </c>
      <c r="X88" s="14">
        <v>7.06</v>
      </c>
      <c r="Y88" s="14" t="s">
        <v>6238</v>
      </c>
      <c r="Z88" s="14" t="s">
        <v>1096</v>
      </c>
      <c r="AA88" s="14" t="s">
        <v>2098</v>
      </c>
      <c r="AB88" s="14" t="s">
        <v>1041</v>
      </c>
      <c r="AC88" s="14" t="s">
        <v>6140</v>
      </c>
      <c r="AD88" s="14" t="s">
        <v>6019</v>
      </c>
    </row>
    <row r="89" spans="1:30" x14ac:dyDescent="0.3">
      <c r="A89" s="15" t="s">
        <v>6239</v>
      </c>
      <c r="B89" s="15" t="s">
        <v>391</v>
      </c>
      <c r="C89" s="15" t="s">
        <v>6057</v>
      </c>
      <c r="D89" s="15">
        <v>730</v>
      </c>
      <c r="E89" s="15">
        <v>599</v>
      </c>
      <c r="F89" s="15">
        <v>71.900000000000006</v>
      </c>
      <c r="G89" s="15">
        <v>6.5</v>
      </c>
      <c r="H89" s="15">
        <v>2.34</v>
      </c>
      <c r="I89" s="15">
        <v>0.48399999999999999</v>
      </c>
      <c r="J89" s="15">
        <v>0.93799999999999994</v>
      </c>
      <c r="K89" s="15">
        <v>0.45800000000000002</v>
      </c>
      <c r="L89" s="15">
        <v>98</v>
      </c>
      <c r="M89" s="15">
        <v>6.99</v>
      </c>
      <c r="N89" s="15">
        <v>7.04</v>
      </c>
      <c r="O89" s="15">
        <v>2.0299999999999998</v>
      </c>
      <c r="P89" s="15">
        <v>-166.7</v>
      </c>
      <c r="Q89" s="15">
        <v>0.92900000000000005</v>
      </c>
      <c r="R89" s="15">
        <v>0.60099999999999998</v>
      </c>
      <c r="S89" s="15">
        <v>1.72</v>
      </c>
      <c r="T89" s="15" t="s">
        <v>1082</v>
      </c>
      <c r="U89" s="15">
        <v>842</v>
      </c>
      <c r="V89" s="15">
        <v>6</v>
      </c>
      <c r="W89" s="15">
        <v>8</v>
      </c>
      <c r="X89" s="15">
        <v>6.01</v>
      </c>
      <c r="Y89" s="15" t="s">
        <v>6240</v>
      </c>
      <c r="Z89" s="15" t="s">
        <v>1079</v>
      </c>
      <c r="AA89" s="15" t="s">
        <v>2133</v>
      </c>
      <c r="AB89" s="15" t="s">
        <v>6008</v>
      </c>
      <c r="AC89" s="15" t="s">
        <v>1720</v>
      </c>
      <c r="AD89" s="15" t="s">
        <v>6129</v>
      </c>
    </row>
    <row r="90" spans="1:30" x14ac:dyDescent="0.3">
      <c r="A90" s="14" t="s">
        <v>6241</v>
      </c>
      <c r="B90" s="14" t="s">
        <v>206</v>
      </c>
      <c r="C90" s="14" t="s">
        <v>6077</v>
      </c>
      <c r="D90" s="14">
        <v>561</v>
      </c>
      <c r="E90" s="14">
        <v>507</v>
      </c>
      <c r="F90" s="14">
        <v>117.7</v>
      </c>
      <c r="G90" s="14">
        <v>8.4</v>
      </c>
      <c r="H90" s="14">
        <v>1.08</v>
      </c>
      <c r="I90" s="14">
        <v>1.073</v>
      </c>
      <c r="J90" s="14">
        <v>0.34799999999999998</v>
      </c>
      <c r="K90" s="14">
        <v>0.876</v>
      </c>
      <c r="L90" s="14">
        <v>105</v>
      </c>
      <c r="M90" s="14">
        <v>17.23</v>
      </c>
      <c r="N90" s="14">
        <v>17.41</v>
      </c>
      <c r="O90" s="14">
        <v>2.58</v>
      </c>
      <c r="P90" s="14">
        <v>-138.9</v>
      </c>
      <c r="Q90" s="14">
        <v>1.5509999999999999</v>
      </c>
      <c r="R90" s="14">
        <v>0.91500000000000004</v>
      </c>
      <c r="S90" s="14">
        <v>0.96799999999999997</v>
      </c>
      <c r="T90" s="14" t="s">
        <v>1082</v>
      </c>
      <c r="U90" s="14">
        <v>1414</v>
      </c>
      <c r="V90" s="14">
        <v>29</v>
      </c>
      <c r="W90" s="14">
        <v>223.5</v>
      </c>
      <c r="X90" s="14">
        <v>5.12</v>
      </c>
      <c r="Y90" s="14" t="s">
        <v>6242</v>
      </c>
      <c r="Z90" s="14" t="s">
        <v>1079</v>
      </c>
      <c r="AA90" s="14" t="s">
        <v>2033</v>
      </c>
      <c r="AB90" s="14" t="s">
        <v>1041</v>
      </c>
      <c r="AC90" s="14" t="s">
        <v>6243</v>
      </c>
      <c r="AD90" s="14" t="s">
        <v>6005</v>
      </c>
    </row>
    <row r="91" spans="1:30" x14ac:dyDescent="0.3">
      <c r="A91" s="15" t="s">
        <v>6244</v>
      </c>
      <c r="B91" s="15" t="s">
        <v>391</v>
      </c>
      <c r="C91" s="15" t="s">
        <v>6179</v>
      </c>
      <c r="D91" s="15">
        <v>488</v>
      </c>
      <c r="E91" s="15">
        <v>461</v>
      </c>
      <c r="F91" s="15">
        <v>87.5</v>
      </c>
      <c r="G91" s="15">
        <v>11.8</v>
      </c>
      <c r="H91" s="15">
        <v>4.43</v>
      </c>
      <c r="I91" s="15">
        <v>1.0189999999999999</v>
      </c>
      <c r="J91" s="15">
        <v>2.2429999999999999</v>
      </c>
      <c r="K91" s="15">
        <v>0.70099999999999996</v>
      </c>
      <c r="L91" s="15">
        <v>38</v>
      </c>
      <c r="M91" s="15">
        <v>11.32</v>
      </c>
      <c r="N91" s="15">
        <v>12.79</v>
      </c>
      <c r="O91" s="15">
        <v>3.09</v>
      </c>
      <c r="P91" s="15">
        <v>-173.7</v>
      </c>
      <c r="Q91" s="15">
        <v>0.81</v>
      </c>
      <c r="R91" s="15">
        <v>1.992</v>
      </c>
      <c r="S91" s="15">
        <v>0.96399999999999997</v>
      </c>
      <c r="T91" s="15" t="s">
        <v>1058</v>
      </c>
      <c r="U91" s="15">
        <v>678</v>
      </c>
      <c r="V91" s="15">
        <v>20</v>
      </c>
      <c r="W91" s="15">
        <v>23.6</v>
      </c>
      <c r="X91" s="15">
        <v>5.82</v>
      </c>
      <c r="Y91" s="15" t="s">
        <v>6245</v>
      </c>
      <c r="Z91" s="15" t="s">
        <v>5988</v>
      </c>
      <c r="AA91" s="15" t="s">
        <v>2037</v>
      </c>
      <c r="AB91" s="15" t="s">
        <v>6008</v>
      </c>
      <c r="AC91" s="15" t="s">
        <v>6022</v>
      </c>
      <c r="AD91" s="15" t="s">
        <v>6129</v>
      </c>
    </row>
    <row r="92" spans="1:30" x14ac:dyDescent="0.3">
      <c r="A92" s="14" t="s">
        <v>6246</v>
      </c>
      <c r="B92" s="14" t="s">
        <v>477</v>
      </c>
      <c r="C92" s="14" t="s">
        <v>290</v>
      </c>
      <c r="D92" s="14">
        <v>640</v>
      </c>
      <c r="E92" s="14">
        <v>665</v>
      </c>
      <c r="F92" s="14">
        <v>83.4</v>
      </c>
      <c r="G92" s="14">
        <v>11.3</v>
      </c>
      <c r="H92" s="14">
        <v>1.83</v>
      </c>
      <c r="I92" s="14">
        <v>1.0960000000000001</v>
      </c>
      <c r="J92" s="14">
        <v>4.2889999999999997</v>
      </c>
      <c r="K92" s="14">
        <v>0.255</v>
      </c>
      <c r="L92" s="14">
        <v>46</v>
      </c>
      <c r="M92" s="14">
        <v>17.32</v>
      </c>
      <c r="N92" s="14">
        <v>7.48</v>
      </c>
      <c r="O92" s="14">
        <v>4.29</v>
      </c>
      <c r="P92" s="14">
        <v>-158</v>
      </c>
      <c r="Q92" s="14">
        <v>0.997</v>
      </c>
      <c r="R92" s="14">
        <v>1.7190000000000001</v>
      </c>
      <c r="S92" s="14">
        <v>1.6559999999999999</v>
      </c>
      <c r="T92" s="14" t="s">
        <v>1729</v>
      </c>
      <c r="U92" s="14">
        <v>153</v>
      </c>
      <c r="V92" s="14">
        <v>35</v>
      </c>
      <c r="W92" s="14">
        <v>54.9</v>
      </c>
      <c r="X92" s="14">
        <v>5.81</v>
      </c>
      <c r="Y92" s="14" t="s">
        <v>6247</v>
      </c>
      <c r="Z92" s="14" t="s">
        <v>1079</v>
      </c>
      <c r="AA92" s="14" t="s">
        <v>2141</v>
      </c>
      <c r="AB92" s="14" t="s">
        <v>1041</v>
      </c>
      <c r="AC92" s="14" t="s">
        <v>6248</v>
      </c>
      <c r="AD92" s="14" t="s">
        <v>5981</v>
      </c>
    </row>
    <row r="93" spans="1:30" x14ac:dyDescent="0.3">
      <c r="A93" s="15" t="s">
        <v>6249</v>
      </c>
      <c r="B93" s="15" t="s">
        <v>314</v>
      </c>
      <c r="C93" s="15" t="s">
        <v>6057</v>
      </c>
      <c r="D93" s="15">
        <v>405</v>
      </c>
      <c r="E93" s="15">
        <v>525</v>
      </c>
      <c r="F93" s="15">
        <v>107.1</v>
      </c>
      <c r="G93" s="15">
        <v>9.1999999999999993</v>
      </c>
      <c r="H93" s="15">
        <v>3.3</v>
      </c>
      <c r="I93" s="15">
        <v>1.1759999999999999</v>
      </c>
      <c r="J93" s="15">
        <v>5.3380000000000001</v>
      </c>
      <c r="K93" s="15">
        <v>0.81799999999999995</v>
      </c>
      <c r="L93" s="15">
        <v>129</v>
      </c>
      <c r="M93" s="15">
        <v>12.11</v>
      </c>
      <c r="N93" s="15">
        <v>2.9</v>
      </c>
      <c r="O93" s="15">
        <v>3.11</v>
      </c>
      <c r="P93" s="15">
        <v>-167.7</v>
      </c>
      <c r="Q93" s="15">
        <v>0.86199999999999999</v>
      </c>
      <c r="R93" s="15">
        <v>2.0009999999999999</v>
      </c>
      <c r="S93" s="15">
        <v>0.753</v>
      </c>
      <c r="T93" s="15" t="s">
        <v>1729</v>
      </c>
      <c r="U93" s="15">
        <v>1010</v>
      </c>
      <c r="V93" s="15">
        <v>17</v>
      </c>
      <c r="W93" s="15">
        <v>88.3</v>
      </c>
      <c r="X93" s="15">
        <v>8.48</v>
      </c>
      <c r="Y93" s="15" t="s">
        <v>6250</v>
      </c>
      <c r="Z93" s="15" t="s">
        <v>1096</v>
      </c>
      <c r="AA93" s="15" t="s">
        <v>2083</v>
      </c>
      <c r="AB93" s="15" t="s">
        <v>1060</v>
      </c>
      <c r="AC93" s="15" t="s">
        <v>6095</v>
      </c>
      <c r="AD93" s="15" t="s">
        <v>6009</v>
      </c>
    </row>
    <row r="94" spans="1:30" x14ac:dyDescent="0.3">
      <c r="A94" s="14" t="s">
        <v>6251</v>
      </c>
      <c r="B94" s="14" t="s">
        <v>336</v>
      </c>
      <c r="C94" s="14" t="s">
        <v>6179</v>
      </c>
      <c r="D94" s="14">
        <v>405</v>
      </c>
      <c r="E94" s="14">
        <v>665</v>
      </c>
      <c r="F94" s="14">
        <v>87.5</v>
      </c>
      <c r="G94" s="14">
        <v>10.8</v>
      </c>
      <c r="H94" s="14">
        <v>8.11</v>
      </c>
      <c r="I94" s="14">
        <v>0.49199999999999999</v>
      </c>
      <c r="J94" s="14">
        <v>3.2109999999999999</v>
      </c>
      <c r="K94" s="14">
        <v>0.19800000000000001</v>
      </c>
      <c r="L94" s="14">
        <v>52</v>
      </c>
      <c r="M94" s="14">
        <v>14.01</v>
      </c>
      <c r="N94" s="14">
        <v>10.46</v>
      </c>
      <c r="O94" s="14">
        <v>1.72</v>
      </c>
      <c r="P94" s="14">
        <v>-153.6</v>
      </c>
      <c r="Q94" s="14">
        <v>0.83299999999999996</v>
      </c>
      <c r="R94" s="14">
        <v>1.8460000000000001</v>
      </c>
      <c r="S94" s="14">
        <v>1.9650000000000001</v>
      </c>
      <c r="T94" s="14" t="s">
        <v>1058</v>
      </c>
      <c r="U94" s="14">
        <v>326</v>
      </c>
      <c r="V94" s="14">
        <v>11</v>
      </c>
      <c r="W94" s="14">
        <v>239.7</v>
      </c>
      <c r="X94" s="14">
        <v>5.08</v>
      </c>
      <c r="Y94" s="14" t="s">
        <v>6252</v>
      </c>
      <c r="Z94" s="14" t="s">
        <v>5988</v>
      </c>
      <c r="AA94" s="14" t="s">
        <v>2133</v>
      </c>
      <c r="AB94" s="14" t="s">
        <v>6008</v>
      </c>
      <c r="AC94" s="14" t="s">
        <v>6253</v>
      </c>
      <c r="AD94" s="14" t="s">
        <v>6083</v>
      </c>
    </row>
    <row r="95" spans="1:30" x14ac:dyDescent="0.3">
      <c r="A95" s="15" t="s">
        <v>6254</v>
      </c>
      <c r="B95" s="15" t="s">
        <v>434</v>
      </c>
      <c r="C95" s="15" t="s">
        <v>6013</v>
      </c>
      <c r="D95" s="15">
        <v>561</v>
      </c>
      <c r="E95" s="15">
        <v>713</v>
      </c>
      <c r="F95" s="15">
        <v>90.1</v>
      </c>
      <c r="G95" s="15">
        <v>10.7</v>
      </c>
      <c r="H95" s="15">
        <v>8.1</v>
      </c>
      <c r="I95" s="15">
        <v>0.89500000000000002</v>
      </c>
      <c r="J95" s="15">
        <v>0.216</v>
      </c>
      <c r="K95" s="15">
        <v>0.85699999999999998</v>
      </c>
      <c r="L95" s="15">
        <v>80</v>
      </c>
      <c r="M95" s="15">
        <v>15.97</v>
      </c>
      <c r="N95" s="15">
        <v>15.62</v>
      </c>
      <c r="O95" s="15">
        <v>0.97</v>
      </c>
      <c r="P95" s="15">
        <v>-162.6</v>
      </c>
      <c r="Q95" s="15">
        <v>1.228</v>
      </c>
      <c r="R95" s="15">
        <v>0.53300000000000003</v>
      </c>
      <c r="S95" s="15">
        <v>1.792</v>
      </c>
      <c r="T95" s="15" t="s">
        <v>1547</v>
      </c>
      <c r="U95" s="15">
        <v>635</v>
      </c>
      <c r="V95" s="15">
        <v>19</v>
      </c>
      <c r="W95" s="15">
        <v>313.3</v>
      </c>
      <c r="X95" s="15">
        <v>5.55</v>
      </c>
      <c r="Y95" s="15" t="s">
        <v>6255</v>
      </c>
      <c r="Z95" s="15" t="s">
        <v>5988</v>
      </c>
      <c r="AA95" s="15" t="s">
        <v>2016</v>
      </c>
      <c r="AB95" s="15" t="s">
        <v>1060</v>
      </c>
      <c r="AC95" s="15" t="s">
        <v>6256</v>
      </c>
      <c r="AD95" s="15" t="s">
        <v>6019</v>
      </c>
    </row>
    <row r="96" spans="1:30" x14ac:dyDescent="0.3">
      <c r="A96" s="14" t="s">
        <v>6257</v>
      </c>
      <c r="B96" s="14" t="s">
        <v>477</v>
      </c>
      <c r="C96" s="14" t="s">
        <v>5997</v>
      </c>
      <c r="D96" s="14">
        <v>488</v>
      </c>
      <c r="E96" s="14">
        <v>665</v>
      </c>
      <c r="F96" s="14">
        <v>60.4</v>
      </c>
      <c r="G96" s="14">
        <v>5.8</v>
      </c>
      <c r="H96" s="14">
        <v>1.28</v>
      </c>
      <c r="I96" s="14">
        <v>1.0840000000000001</v>
      </c>
      <c r="J96" s="14">
        <v>4.109</v>
      </c>
      <c r="K96" s="14">
        <v>0.35499999999999998</v>
      </c>
      <c r="L96" s="14">
        <v>131</v>
      </c>
      <c r="M96" s="14">
        <v>0.59</v>
      </c>
      <c r="N96" s="14">
        <v>7.25</v>
      </c>
      <c r="O96" s="14">
        <v>4.3899999999999997</v>
      </c>
      <c r="P96" s="14">
        <v>-131.9</v>
      </c>
      <c r="Q96" s="14">
        <v>1.742</v>
      </c>
      <c r="R96" s="14">
        <v>1.5149999999999999</v>
      </c>
      <c r="S96" s="14">
        <v>1.891</v>
      </c>
      <c r="T96" s="14" t="s">
        <v>1120</v>
      </c>
      <c r="U96" s="14">
        <v>446</v>
      </c>
      <c r="V96" s="14">
        <v>39</v>
      </c>
      <c r="W96" s="14">
        <v>18.399999999999999</v>
      </c>
      <c r="X96" s="14">
        <v>5.9</v>
      </c>
      <c r="Y96" s="14" t="s">
        <v>6258</v>
      </c>
      <c r="Z96" s="14" t="s">
        <v>5988</v>
      </c>
      <c r="AA96" s="14" t="s">
        <v>2098</v>
      </c>
      <c r="AB96" s="14" t="s">
        <v>6008</v>
      </c>
      <c r="AC96" s="14" t="s">
        <v>1928</v>
      </c>
      <c r="AD96" s="14" t="s">
        <v>5981</v>
      </c>
    </row>
    <row r="97" spans="1:30" x14ac:dyDescent="0.3">
      <c r="A97" s="15" t="s">
        <v>6259</v>
      </c>
      <c r="B97" s="15" t="s">
        <v>192</v>
      </c>
      <c r="C97" s="15" t="s">
        <v>5997</v>
      </c>
      <c r="D97" s="15">
        <v>594</v>
      </c>
      <c r="E97" s="15">
        <v>507</v>
      </c>
      <c r="F97" s="15">
        <v>117.6</v>
      </c>
      <c r="G97" s="15">
        <v>9.3000000000000007</v>
      </c>
      <c r="H97" s="15">
        <v>7.18</v>
      </c>
      <c r="I97" s="15">
        <v>0.20399999999999999</v>
      </c>
      <c r="J97" s="15">
        <v>4.3310000000000004</v>
      </c>
      <c r="K97" s="15">
        <v>0.72599999999999998</v>
      </c>
      <c r="L97" s="15">
        <v>117</v>
      </c>
      <c r="M97" s="15">
        <v>7.43</v>
      </c>
      <c r="N97" s="15">
        <v>7.77</v>
      </c>
      <c r="O97" s="15">
        <v>2.5499999999999998</v>
      </c>
      <c r="P97" s="15">
        <v>-146.6</v>
      </c>
      <c r="Q97" s="15">
        <v>1.256</v>
      </c>
      <c r="R97" s="15">
        <v>0.96199999999999997</v>
      </c>
      <c r="S97" s="15">
        <v>0.65600000000000003</v>
      </c>
      <c r="T97" s="15" t="s">
        <v>1082</v>
      </c>
      <c r="U97" s="15">
        <v>671</v>
      </c>
      <c r="V97" s="15">
        <v>22</v>
      </c>
      <c r="W97" s="15">
        <v>133.6</v>
      </c>
      <c r="X97" s="15">
        <v>7.9</v>
      </c>
      <c r="Y97" s="15" t="s">
        <v>6260</v>
      </c>
      <c r="Z97" s="15" t="s">
        <v>5979</v>
      </c>
      <c r="AA97" s="15" t="s">
        <v>2037</v>
      </c>
      <c r="AB97" s="15" t="s">
        <v>1041</v>
      </c>
      <c r="AC97" s="15" t="s">
        <v>364</v>
      </c>
      <c r="AD97" s="15" t="s">
        <v>6096</v>
      </c>
    </row>
    <row r="98" spans="1:30" x14ac:dyDescent="0.3">
      <c r="A98" s="14" t="s">
        <v>6261</v>
      </c>
      <c r="B98" s="14" t="s">
        <v>328</v>
      </c>
      <c r="C98" s="14" t="s">
        <v>5997</v>
      </c>
      <c r="D98" s="14">
        <v>730</v>
      </c>
      <c r="E98" s="14">
        <v>507</v>
      </c>
      <c r="F98" s="14">
        <v>67.900000000000006</v>
      </c>
      <c r="G98" s="14">
        <v>9.9</v>
      </c>
      <c r="H98" s="14">
        <v>4.96</v>
      </c>
      <c r="I98" s="14">
        <v>0.90200000000000002</v>
      </c>
      <c r="J98" s="14">
        <v>0.73</v>
      </c>
      <c r="K98" s="14">
        <v>0.57099999999999995</v>
      </c>
      <c r="L98" s="14">
        <v>111</v>
      </c>
      <c r="M98" s="14">
        <v>7.93</v>
      </c>
      <c r="N98" s="14">
        <v>13.01</v>
      </c>
      <c r="O98" s="14">
        <v>1.5</v>
      </c>
      <c r="P98" s="14">
        <v>-132.5</v>
      </c>
      <c r="Q98" s="14">
        <v>0.97899999999999998</v>
      </c>
      <c r="R98" s="14">
        <v>1.3089999999999999</v>
      </c>
      <c r="S98" s="14">
        <v>0.35399999999999998</v>
      </c>
      <c r="T98" s="14" t="s">
        <v>2585</v>
      </c>
      <c r="U98" s="14">
        <v>790</v>
      </c>
      <c r="V98" s="14">
        <v>8</v>
      </c>
      <c r="W98" s="14">
        <v>145.69999999999999</v>
      </c>
      <c r="X98" s="14">
        <v>6.62</v>
      </c>
      <c r="Y98" s="14" t="s">
        <v>6262</v>
      </c>
      <c r="Z98" s="14" t="s">
        <v>5979</v>
      </c>
      <c r="AA98" s="14" t="s">
        <v>2020</v>
      </c>
      <c r="AB98" s="14" t="s">
        <v>1041</v>
      </c>
      <c r="AC98" s="14" t="s">
        <v>1690</v>
      </c>
      <c r="AD98" s="14" t="s">
        <v>6023</v>
      </c>
    </row>
    <row r="99" spans="1:30" x14ac:dyDescent="0.3">
      <c r="A99" s="15" t="s">
        <v>6263</v>
      </c>
      <c r="B99" s="15" t="s">
        <v>244</v>
      </c>
      <c r="C99" s="15" t="s">
        <v>6028</v>
      </c>
      <c r="D99" s="15">
        <v>640</v>
      </c>
      <c r="E99" s="15">
        <v>461</v>
      </c>
      <c r="F99" s="15">
        <v>76.3</v>
      </c>
      <c r="G99" s="15">
        <v>6.3</v>
      </c>
      <c r="H99" s="15">
        <v>7.45</v>
      </c>
      <c r="I99" s="15">
        <v>1.196</v>
      </c>
      <c r="J99" s="15">
        <v>3.726</v>
      </c>
      <c r="K99" s="15">
        <v>0.90600000000000003</v>
      </c>
      <c r="L99" s="15">
        <v>120</v>
      </c>
      <c r="M99" s="15">
        <v>11.92</v>
      </c>
      <c r="N99" s="15">
        <v>14.53</v>
      </c>
      <c r="O99" s="15">
        <v>4.03</v>
      </c>
      <c r="P99" s="15">
        <v>-135.30000000000001</v>
      </c>
      <c r="Q99" s="15">
        <v>0.66200000000000003</v>
      </c>
      <c r="R99" s="15">
        <v>1.2629999999999999</v>
      </c>
      <c r="S99" s="15">
        <v>0.68400000000000005</v>
      </c>
      <c r="T99" s="15" t="s">
        <v>1178</v>
      </c>
      <c r="U99" s="15">
        <v>292</v>
      </c>
      <c r="V99" s="15">
        <v>23</v>
      </c>
      <c r="W99" s="15">
        <v>231.8</v>
      </c>
      <c r="X99" s="15">
        <v>6.49</v>
      </c>
      <c r="Y99" s="15" t="s">
        <v>6264</v>
      </c>
      <c r="Z99" s="15" t="s">
        <v>5979</v>
      </c>
      <c r="AA99" s="15" t="s">
        <v>2133</v>
      </c>
      <c r="AB99" s="15" t="s">
        <v>1060</v>
      </c>
      <c r="AC99" s="15" t="s">
        <v>6265</v>
      </c>
      <c r="AD99" s="15" t="s">
        <v>6105</v>
      </c>
    </row>
    <row r="100" spans="1:30" x14ac:dyDescent="0.3">
      <c r="A100" s="14" t="s">
        <v>6266</v>
      </c>
      <c r="B100" s="14" t="s">
        <v>206</v>
      </c>
      <c r="C100" s="14" t="s">
        <v>440</v>
      </c>
      <c r="D100" s="14">
        <v>640</v>
      </c>
      <c r="E100" s="14">
        <v>525</v>
      </c>
      <c r="F100" s="14">
        <v>65.400000000000006</v>
      </c>
      <c r="G100" s="14">
        <v>6.9</v>
      </c>
      <c r="H100" s="14">
        <v>4.09</v>
      </c>
      <c r="I100" s="14">
        <v>0.98299999999999998</v>
      </c>
      <c r="J100" s="14">
        <v>1.593</v>
      </c>
      <c r="K100" s="14">
        <v>0.59099999999999997</v>
      </c>
      <c r="L100" s="14">
        <v>40</v>
      </c>
      <c r="M100" s="14">
        <v>13.22</v>
      </c>
      <c r="N100" s="14">
        <v>14.01</v>
      </c>
      <c r="O100" s="14">
        <v>2.13</v>
      </c>
      <c r="P100" s="14">
        <v>-172.5</v>
      </c>
      <c r="Q100" s="14">
        <v>1.675</v>
      </c>
      <c r="R100" s="14">
        <v>0.65400000000000003</v>
      </c>
      <c r="S100" s="14">
        <v>0.504</v>
      </c>
      <c r="T100" s="14" t="s">
        <v>1120</v>
      </c>
      <c r="U100" s="14">
        <v>1124</v>
      </c>
      <c r="V100" s="14">
        <v>32</v>
      </c>
      <c r="W100" s="14">
        <v>304.39999999999998</v>
      </c>
      <c r="X100" s="14">
        <v>6.54</v>
      </c>
      <c r="Y100" s="14" t="s">
        <v>6267</v>
      </c>
      <c r="Z100" s="14" t="s">
        <v>1079</v>
      </c>
      <c r="AA100" s="14" t="s">
        <v>2047</v>
      </c>
      <c r="AB100" s="14" t="s">
        <v>1060</v>
      </c>
      <c r="AC100" s="14" t="s">
        <v>6195</v>
      </c>
      <c r="AD100" s="14" t="s">
        <v>6005</v>
      </c>
    </row>
    <row r="101" spans="1:30" x14ac:dyDescent="0.3">
      <c r="A101" s="15" t="s">
        <v>6268</v>
      </c>
      <c r="B101" s="15" t="s">
        <v>306</v>
      </c>
      <c r="C101" s="15" t="s">
        <v>6077</v>
      </c>
      <c r="D101" s="15">
        <v>561</v>
      </c>
      <c r="E101" s="15">
        <v>461</v>
      </c>
      <c r="F101" s="15">
        <v>84.6</v>
      </c>
      <c r="G101" s="15">
        <v>5.3</v>
      </c>
      <c r="H101" s="15">
        <v>2.91</v>
      </c>
      <c r="I101" s="15">
        <v>1.1559999999999999</v>
      </c>
      <c r="J101" s="15">
        <v>1.101</v>
      </c>
      <c r="K101" s="15">
        <v>0.69099999999999995</v>
      </c>
      <c r="L101" s="15">
        <v>104</v>
      </c>
      <c r="M101" s="15">
        <v>6.8</v>
      </c>
      <c r="N101" s="15">
        <v>17.66</v>
      </c>
      <c r="O101" s="15">
        <v>1.05</v>
      </c>
      <c r="P101" s="15">
        <v>-130.19999999999999</v>
      </c>
      <c r="Q101" s="15">
        <v>0.42099999999999999</v>
      </c>
      <c r="R101" s="15">
        <v>2.3570000000000002</v>
      </c>
      <c r="S101" s="15">
        <v>0.36199999999999999</v>
      </c>
      <c r="T101" s="15" t="s">
        <v>1178</v>
      </c>
      <c r="U101" s="15">
        <v>1398</v>
      </c>
      <c r="V101" s="15">
        <v>41</v>
      </c>
      <c r="W101" s="15">
        <v>263.39999999999998</v>
      </c>
      <c r="X101" s="15">
        <v>5.21</v>
      </c>
      <c r="Y101" s="15" t="s">
        <v>6269</v>
      </c>
      <c r="Z101" s="15" t="s">
        <v>1096</v>
      </c>
      <c r="AA101" s="15" t="s">
        <v>1997</v>
      </c>
      <c r="AB101" s="15" t="s">
        <v>6008</v>
      </c>
      <c r="AC101" s="15" t="s">
        <v>6270</v>
      </c>
      <c r="AD101" s="15" t="s">
        <v>6038</v>
      </c>
    </row>
    <row r="102" spans="1:30" x14ac:dyDescent="0.3">
      <c r="A102" s="14" t="s">
        <v>6271</v>
      </c>
      <c r="B102" s="14" t="s">
        <v>363</v>
      </c>
      <c r="C102" s="14" t="s">
        <v>290</v>
      </c>
      <c r="D102" s="14">
        <v>594</v>
      </c>
      <c r="E102" s="14">
        <v>665</v>
      </c>
      <c r="F102" s="14">
        <v>55.2</v>
      </c>
      <c r="G102" s="14">
        <v>10.3</v>
      </c>
      <c r="H102" s="14">
        <v>1.84</v>
      </c>
      <c r="I102" s="14">
        <v>0.92100000000000004</v>
      </c>
      <c r="J102" s="14">
        <v>1.2909999999999999</v>
      </c>
      <c r="K102" s="14">
        <v>0.40100000000000002</v>
      </c>
      <c r="L102" s="14">
        <v>30</v>
      </c>
      <c r="M102" s="14">
        <v>2.58</v>
      </c>
      <c r="N102" s="14">
        <v>4.26</v>
      </c>
      <c r="O102" s="14">
        <v>3.3</v>
      </c>
      <c r="P102" s="14">
        <v>-165</v>
      </c>
      <c r="Q102" s="14">
        <v>1.579</v>
      </c>
      <c r="R102" s="14">
        <v>0.89100000000000001</v>
      </c>
      <c r="S102" s="14">
        <v>0.41599999999999998</v>
      </c>
      <c r="T102" s="14" t="s">
        <v>1058</v>
      </c>
      <c r="U102" s="14">
        <v>230</v>
      </c>
      <c r="V102" s="14">
        <v>36</v>
      </c>
      <c r="W102" s="14">
        <v>28.2</v>
      </c>
      <c r="X102" s="14">
        <v>6.41</v>
      </c>
      <c r="Y102" s="14" t="s">
        <v>6272</v>
      </c>
      <c r="Z102" s="14" t="s">
        <v>5999</v>
      </c>
      <c r="AA102" s="14" t="s">
        <v>2129</v>
      </c>
      <c r="AB102" s="14" t="s">
        <v>1041</v>
      </c>
      <c r="AC102" s="14" t="s">
        <v>5144</v>
      </c>
      <c r="AD102" s="14" t="s">
        <v>6030</v>
      </c>
    </row>
    <row r="103" spans="1:30" x14ac:dyDescent="0.3">
      <c r="A103" s="15" t="s">
        <v>6273</v>
      </c>
      <c r="B103" s="15" t="s">
        <v>282</v>
      </c>
      <c r="C103" s="15" t="s">
        <v>5992</v>
      </c>
      <c r="D103" s="15">
        <v>594</v>
      </c>
      <c r="E103" s="15">
        <v>507</v>
      </c>
      <c r="F103" s="15">
        <v>114.6</v>
      </c>
      <c r="G103" s="15">
        <v>11.9</v>
      </c>
      <c r="H103" s="15">
        <v>7.68</v>
      </c>
      <c r="I103" s="15">
        <v>1.1140000000000001</v>
      </c>
      <c r="J103" s="15">
        <v>4.7789999999999999</v>
      </c>
      <c r="K103" s="15">
        <v>0.499</v>
      </c>
      <c r="L103" s="15">
        <v>87</v>
      </c>
      <c r="M103" s="15">
        <v>11.64</v>
      </c>
      <c r="N103" s="15">
        <v>10.79</v>
      </c>
      <c r="O103" s="15">
        <v>0.46</v>
      </c>
      <c r="P103" s="15">
        <v>-163.6</v>
      </c>
      <c r="Q103" s="15">
        <v>1.147</v>
      </c>
      <c r="R103" s="15">
        <v>0.90400000000000003</v>
      </c>
      <c r="S103" s="15">
        <v>0.53100000000000003</v>
      </c>
      <c r="T103" s="15" t="s">
        <v>1058</v>
      </c>
      <c r="U103" s="15">
        <v>1026</v>
      </c>
      <c r="V103" s="15">
        <v>8</v>
      </c>
      <c r="W103" s="15">
        <v>59.4</v>
      </c>
      <c r="X103" s="15">
        <v>5.96</v>
      </c>
      <c r="Y103" s="15" t="s">
        <v>6274</v>
      </c>
      <c r="Z103" s="15" t="s">
        <v>1079</v>
      </c>
      <c r="AA103" s="15" t="s">
        <v>2095</v>
      </c>
      <c r="AB103" s="15" t="s">
        <v>1060</v>
      </c>
      <c r="AC103" s="15" t="s">
        <v>1818</v>
      </c>
      <c r="AD103" s="15" t="s">
        <v>5995</v>
      </c>
    </row>
    <row r="104" spans="1:30" x14ac:dyDescent="0.3">
      <c r="A104" s="14" t="s">
        <v>6275</v>
      </c>
      <c r="B104" s="14" t="s">
        <v>282</v>
      </c>
      <c r="C104" s="14" t="s">
        <v>6048</v>
      </c>
      <c r="D104" s="14">
        <v>730</v>
      </c>
      <c r="E104" s="14">
        <v>599</v>
      </c>
      <c r="F104" s="14">
        <v>78.900000000000006</v>
      </c>
      <c r="G104" s="14">
        <v>10.5</v>
      </c>
      <c r="H104" s="14">
        <v>5.45</v>
      </c>
      <c r="I104" s="14">
        <v>1.117</v>
      </c>
      <c r="J104" s="14">
        <v>3.9820000000000002</v>
      </c>
      <c r="K104" s="14">
        <v>0.58199999999999996</v>
      </c>
      <c r="L104" s="14">
        <v>101</v>
      </c>
      <c r="M104" s="14">
        <v>9.09</v>
      </c>
      <c r="N104" s="14">
        <v>14.75</v>
      </c>
      <c r="O104" s="14">
        <v>0.59</v>
      </c>
      <c r="P104" s="14">
        <v>-120.1</v>
      </c>
      <c r="Q104" s="14">
        <v>0.72199999999999998</v>
      </c>
      <c r="R104" s="14">
        <v>0.94499999999999995</v>
      </c>
      <c r="S104" s="14">
        <v>1.778</v>
      </c>
      <c r="T104" s="14" t="s">
        <v>1178</v>
      </c>
      <c r="U104" s="14">
        <v>1179</v>
      </c>
      <c r="V104" s="14">
        <v>10</v>
      </c>
      <c r="W104" s="14">
        <v>98.1</v>
      </c>
      <c r="X104" s="14">
        <v>5.55</v>
      </c>
      <c r="Y104" s="14" t="s">
        <v>6276</v>
      </c>
      <c r="Z104" s="14" t="s">
        <v>1079</v>
      </c>
      <c r="AA104" s="14" t="s">
        <v>2050</v>
      </c>
      <c r="AB104" s="14" t="s">
        <v>1060</v>
      </c>
      <c r="AC104" s="14" t="s">
        <v>5043</v>
      </c>
      <c r="AD104" s="14" t="s">
        <v>5995</v>
      </c>
    </row>
    <row r="105" spans="1:30" x14ac:dyDescent="0.3">
      <c r="A105" s="15" t="s">
        <v>6277</v>
      </c>
      <c r="B105" s="15" t="s">
        <v>456</v>
      </c>
      <c r="C105" s="15" t="s">
        <v>5983</v>
      </c>
      <c r="D105" s="15">
        <v>594</v>
      </c>
      <c r="E105" s="15">
        <v>461</v>
      </c>
      <c r="F105" s="15">
        <v>92.3</v>
      </c>
      <c r="G105" s="15">
        <v>11.4</v>
      </c>
      <c r="H105" s="15">
        <v>3.42</v>
      </c>
      <c r="I105" s="15">
        <v>1.093</v>
      </c>
      <c r="J105" s="15">
        <v>0.748</v>
      </c>
      <c r="K105" s="15">
        <v>0.47299999999999998</v>
      </c>
      <c r="L105" s="15">
        <v>102</v>
      </c>
      <c r="M105" s="15">
        <v>14.05</v>
      </c>
      <c r="N105" s="15">
        <v>0.8</v>
      </c>
      <c r="O105" s="15">
        <v>1.94</v>
      </c>
      <c r="P105" s="15">
        <v>-177.2</v>
      </c>
      <c r="Q105" s="15">
        <v>1.7130000000000001</v>
      </c>
      <c r="R105" s="15">
        <v>0.65100000000000002</v>
      </c>
      <c r="S105" s="15">
        <v>1.2729999999999999</v>
      </c>
      <c r="T105" s="15" t="s">
        <v>1058</v>
      </c>
      <c r="U105" s="15">
        <v>770</v>
      </c>
      <c r="V105" s="15">
        <v>32</v>
      </c>
      <c r="W105" s="15">
        <v>92.8</v>
      </c>
      <c r="X105" s="15">
        <v>6.44</v>
      </c>
      <c r="Y105" s="15" t="s">
        <v>6278</v>
      </c>
      <c r="Z105" s="15" t="s">
        <v>5988</v>
      </c>
      <c r="AA105" s="15" t="s">
        <v>2007</v>
      </c>
      <c r="AB105" s="15" t="s">
        <v>6008</v>
      </c>
      <c r="AC105" s="15" t="s">
        <v>6279</v>
      </c>
      <c r="AD105" s="15" t="s">
        <v>6092</v>
      </c>
    </row>
    <row r="106" spans="1:30" x14ac:dyDescent="0.3">
      <c r="A106" s="14" t="s">
        <v>6280</v>
      </c>
      <c r="B106" s="14" t="s">
        <v>456</v>
      </c>
      <c r="C106" s="14" t="s">
        <v>5977</v>
      </c>
      <c r="D106" s="14">
        <v>405</v>
      </c>
      <c r="E106" s="14">
        <v>665</v>
      </c>
      <c r="F106" s="14">
        <v>105.8</v>
      </c>
      <c r="G106" s="14">
        <v>6.1</v>
      </c>
      <c r="H106" s="14">
        <v>6.58</v>
      </c>
      <c r="I106" s="14">
        <v>0.94099999999999995</v>
      </c>
      <c r="J106" s="14">
        <v>6.1319999999999997</v>
      </c>
      <c r="K106" s="14">
        <v>0.42399999999999999</v>
      </c>
      <c r="L106" s="14">
        <v>65</v>
      </c>
      <c r="M106" s="14">
        <v>12.2</v>
      </c>
      <c r="N106" s="14">
        <v>17.329999999999998</v>
      </c>
      <c r="O106" s="14">
        <v>1.51</v>
      </c>
      <c r="P106" s="14">
        <v>-133.4</v>
      </c>
      <c r="Q106" s="14">
        <v>1.762</v>
      </c>
      <c r="R106" s="14">
        <v>1.663</v>
      </c>
      <c r="S106" s="14">
        <v>0.81499999999999995</v>
      </c>
      <c r="T106" s="14" t="s">
        <v>1120</v>
      </c>
      <c r="U106" s="14">
        <v>1197</v>
      </c>
      <c r="V106" s="14">
        <v>6</v>
      </c>
      <c r="W106" s="14">
        <v>339.7</v>
      </c>
      <c r="X106" s="14">
        <v>6.95</v>
      </c>
      <c r="Y106" s="14" t="s">
        <v>6281</v>
      </c>
      <c r="Z106" s="14" t="s">
        <v>5999</v>
      </c>
      <c r="AA106" s="14" t="s">
        <v>2129</v>
      </c>
      <c r="AB106" s="14" t="s">
        <v>1041</v>
      </c>
      <c r="AC106" s="14" t="s">
        <v>6282</v>
      </c>
      <c r="AD106" s="14" t="s">
        <v>6092</v>
      </c>
    </row>
    <row r="107" spans="1:30" x14ac:dyDescent="0.3">
      <c r="A107" s="15" t="s">
        <v>6283</v>
      </c>
      <c r="B107" s="15" t="s">
        <v>328</v>
      </c>
      <c r="C107" s="15" t="s">
        <v>6013</v>
      </c>
      <c r="D107" s="15">
        <v>405</v>
      </c>
      <c r="E107" s="15">
        <v>525</v>
      </c>
      <c r="F107" s="15">
        <v>97.5</v>
      </c>
      <c r="G107" s="15">
        <v>9.8000000000000007</v>
      </c>
      <c r="H107" s="15">
        <v>0.95</v>
      </c>
      <c r="I107" s="15">
        <v>0.754</v>
      </c>
      <c r="J107" s="15">
        <v>4.29</v>
      </c>
      <c r="K107" s="15">
        <v>0.70799999999999996</v>
      </c>
      <c r="L107" s="15">
        <v>116</v>
      </c>
      <c r="M107" s="15">
        <v>15.86</v>
      </c>
      <c r="N107" s="15">
        <v>13.01</v>
      </c>
      <c r="O107" s="15">
        <v>1.75</v>
      </c>
      <c r="P107" s="15">
        <v>-160.69999999999999</v>
      </c>
      <c r="Q107" s="15">
        <v>1.516</v>
      </c>
      <c r="R107" s="15">
        <v>1.4510000000000001</v>
      </c>
      <c r="S107" s="15">
        <v>1.3260000000000001</v>
      </c>
      <c r="T107" s="15" t="s">
        <v>1082</v>
      </c>
      <c r="U107" s="15">
        <v>425</v>
      </c>
      <c r="V107" s="15">
        <v>36</v>
      </c>
      <c r="W107" s="15">
        <v>306.8</v>
      </c>
      <c r="X107" s="15">
        <v>5.19</v>
      </c>
      <c r="Y107" s="15" t="s">
        <v>6284</v>
      </c>
      <c r="Z107" s="15" t="s">
        <v>5999</v>
      </c>
      <c r="AA107" s="15" t="s">
        <v>2129</v>
      </c>
      <c r="AB107" s="15" t="s">
        <v>6008</v>
      </c>
      <c r="AC107" s="15" t="s">
        <v>6285</v>
      </c>
      <c r="AD107" s="15" t="s">
        <v>6023</v>
      </c>
    </row>
    <row r="108" spans="1:30" x14ac:dyDescent="0.3">
      <c r="A108" s="14" t="s">
        <v>6286</v>
      </c>
      <c r="B108" s="14" t="s">
        <v>314</v>
      </c>
      <c r="C108" s="14" t="s">
        <v>290</v>
      </c>
      <c r="D108" s="14">
        <v>561</v>
      </c>
      <c r="E108" s="14">
        <v>599</v>
      </c>
      <c r="F108" s="14">
        <v>85</v>
      </c>
      <c r="G108" s="14">
        <v>11.7</v>
      </c>
      <c r="H108" s="14">
        <v>6.7</v>
      </c>
      <c r="I108" s="14">
        <v>0.84899999999999998</v>
      </c>
      <c r="J108" s="14">
        <v>2.7690000000000001</v>
      </c>
      <c r="K108" s="14">
        <v>0.47199999999999998</v>
      </c>
      <c r="L108" s="14">
        <v>111</v>
      </c>
      <c r="M108" s="14">
        <v>2.5099999999999998</v>
      </c>
      <c r="N108" s="14">
        <v>9.58</v>
      </c>
      <c r="O108" s="14">
        <v>3.21</v>
      </c>
      <c r="P108" s="14">
        <v>-130.6</v>
      </c>
      <c r="Q108" s="14">
        <v>1.2430000000000001</v>
      </c>
      <c r="R108" s="14">
        <v>1.3009999999999999</v>
      </c>
      <c r="S108" s="14">
        <v>1.921</v>
      </c>
      <c r="T108" s="14" t="s">
        <v>1547</v>
      </c>
      <c r="U108" s="14">
        <v>1191</v>
      </c>
      <c r="V108" s="14">
        <v>16</v>
      </c>
      <c r="W108" s="14">
        <v>89</v>
      </c>
      <c r="X108" s="14">
        <v>6.82</v>
      </c>
      <c r="Y108" s="14" t="s">
        <v>6287</v>
      </c>
      <c r="Z108" s="14" t="s">
        <v>1096</v>
      </c>
      <c r="AA108" s="14" t="s">
        <v>2090</v>
      </c>
      <c r="AB108" s="14" t="s">
        <v>1060</v>
      </c>
      <c r="AC108" s="14" t="s">
        <v>6288</v>
      </c>
      <c r="AD108" s="14" t="s">
        <v>6009</v>
      </c>
    </row>
    <row r="109" spans="1:30" x14ac:dyDescent="0.3">
      <c r="A109" s="15" t="s">
        <v>6289</v>
      </c>
      <c r="B109" s="15" t="s">
        <v>282</v>
      </c>
      <c r="C109" s="15" t="s">
        <v>440</v>
      </c>
      <c r="D109" s="15">
        <v>405</v>
      </c>
      <c r="E109" s="15">
        <v>461</v>
      </c>
      <c r="F109" s="15">
        <v>55.1</v>
      </c>
      <c r="G109" s="15">
        <v>6.8</v>
      </c>
      <c r="H109" s="15">
        <v>1.3</v>
      </c>
      <c r="I109" s="15">
        <v>0.84799999999999998</v>
      </c>
      <c r="J109" s="15">
        <v>6.101</v>
      </c>
      <c r="K109" s="15">
        <v>0.59199999999999997</v>
      </c>
      <c r="L109" s="15">
        <v>7</v>
      </c>
      <c r="M109" s="15">
        <v>1.37</v>
      </c>
      <c r="N109" s="15">
        <v>3.41</v>
      </c>
      <c r="O109" s="15">
        <v>0.11</v>
      </c>
      <c r="P109" s="15">
        <v>-163.19999999999999</v>
      </c>
      <c r="Q109" s="15">
        <v>1.6359999999999999</v>
      </c>
      <c r="R109" s="15">
        <v>1.607</v>
      </c>
      <c r="S109" s="15">
        <v>0.96199999999999997</v>
      </c>
      <c r="T109" s="15" t="s">
        <v>1063</v>
      </c>
      <c r="U109" s="15">
        <v>827</v>
      </c>
      <c r="V109" s="15">
        <v>42</v>
      </c>
      <c r="W109" s="15">
        <v>58.2</v>
      </c>
      <c r="X109" s="15">
        <v>7.75</v>
      </c>
      <c r="Y109" s="15" t="s">
        <v>6290</v>
      </c>
      <c r="Z109" s="15" t="s">
        <v>5979</v>
      </c>
      <c r="AA109" s="15" t="s">
        <v>2083</v>
      </c>
      <c r="AB109" s="15" t="s">
        <v>1041</v>
      </c>
      <c r="AC109" s="15" t="s">
        <v>6291</v>
      </c>
      <c r="AD109" s="15" t="s">
        <v>5995</v>
      </c>
    </row>
    <row r="110" spans="1:30" x14ac:dyDescent="0.3">
      <c r="A110" s="14" t="s">
        <v>6292</v>
      </c>
      <c r="B110" s="14" t="s">
        <v>263</v>
      </c>
      <c r="C110" s="14" t="s">
        <v>6048</v>
      </c>
      <c r="D110" s="14">
        <v>405</v>
      </c>
      <c r="E110" s="14">
        <v>599</v>
      </c>
      <c r="F110" s="14">
        <v>111.6</v>
      </c>
      <c r="G110" s="14">
        <v>10.199999999999999</v>
      </c>
      <c r="H110" s="14">
        <v>8.19</v>
      </c>
      <c r="I110" s="14">
        <v>0.624</v>
      </c>
      <c r="J110" s="14">
        <v>1.157</v>
      </c>
      <c r="K110" s="14">
        <v>0.89400000000000002</v>
      </c>
      <c r="L110" s="14">
        <v>53</v>
      </c>
      <c r="M110" s="14">
        <v>5.18</v>
      </c>
      <c r="N110" s="14">
        <v>5.76</v>
      </c>
      <c r="O110" s="14">
        <v>2.38</v>
      </c>
      <c r="P110" s="14">
        <v>-134.6</v>
      </c>
      <c r="Q110" s="14">
        <v>0.67900000000000005</v>
      </c>
      <c r="R110" s="14">
        <v>1.458</v>
      </c>
      <c r="S110" s="14">
        <v>1.9430000000000001</v>
      </c>
      <c r="T110" s="14" t="s">
        <v>1178</v>
      </c>
      <c r="U110" s="14">
        <v>817</v>
      </c>
      <c r="V110" s="14">
        <v>24</v>
      </c>
      <c r="W110" s="14">
        <v>28.9</v>
      </c>
      <c r="X110" s="14">
        <v>5.88</v>
      </c>
      <c r="Y110" s="14" t="s">
        <v>6293</v>
      </c>
      <c r="Z110" s="14" t="s">
        <v>1079</v>
      </c>
      <c r="AA110" s="14" t="s">
        <v>2088</v>
      </c>
      <c r="AB110" s="14" t="s">
        <v>1041</v>
      </c>
      <c r="AC110" s="14" t="s">
        <v>5214</v>
      </c>
      <c r="AD110" s="14" t="s">
        <v>6067</v>
      </c>
    </row>
    <row r="111" spans="1:30" x14ac:dyDescent="0.3">
      <c r="A111" s="15" t="s">
        <v>6294</v>
      </c>
      <c r="B111" s="15" t="s">
        <v>350</v>
      </c>
      <c r="C111" s="15" t="s">
        <v>6077</v>
      </c>
      <c r="D111" s="15">
        <v>640</v>
      </c>
      <c r="E111" s="15">
        <v>525</v>
      </c>
      <c r="F111" s="15">
        <v>102.8</v>
      </c>
      <c r="G111" s="15">
        <v>11.6</v>
      </c>
      <c r="H111" s="15">
        <v>4.3</v>
      </c>
      <c r="I111" s="15">
        <v>0.52900000000000003</v>
      </c>
      <c r="J111" s="15">
        <v>1.6259999999999999</v>
      </c>
      <c r="K111" s="15">
        <v>0.16700000000000001</v>
      </c>
      <c r="L111" s="15">
        <v>120</v>
      </c>
      <c r="M111" s="15">
        <v>16.57</v>
      </c>
      <c r="N111" s="15">
        <v>12.22</v>
      </c>
      <c r="O111" s="15">
        <v>3.16</v>
      </c>
      <c r="P111" s="15">
        <v>-140.1</v>
      </c>
      <c r="Q111" s="15">
        <v>1.421</v>
      </c>
      <c r="R111" s="15">
        <v>1.7849999999999999</v>
      </c>
      <c r="S111" s="15">
        <v>1.2190000000000001</v>
      </c>
      <c r="T111" s="15" t="s">
        <v>1547</v>
      </c>
      <c r="U111" s="15">
        <v>251</v>
      </c>
      <c r="V111" s="15">
        <v>43</v>
      </c>
      <c r="W111" s="15">
        <v>310.7</v>
      </c>
      <c r="X111" s="15">
        <v>5.47</v>
      </c>
      <c r="Y111" s="15" t="s">
        <v>6295</v>
      </c>
      <c r="Z111" s="15" t="s">
        <v>5979</v>
      </c>
      <c r="AA111" s="15" t="s">
        <v>2085</v>
      </c>
      <c r="AB111" s="15" t="s">
        <v>1060</v>
      </c>
      <c r="AC111" s="15" t="s">
        <v>6296</v>
      </c>
      <c r="AD111" s="15" t="s">
        <v>5990</v>
      </c>
    </row>
    <row r="112" spans="1:30" x14ac:dyDescent="0.3">
      <c r="A112" s="14" t="s">
        <v>6297</v>
      </c>
      <c r="B112" s="14" t="s">
        <v>176</v>
      </c>
      <c r="C112" s="14" t="s">
        <v>440</v>
      </c>
      <c r="D112" s="14">
        <v>640</v>
      </c>
      <c r="E112" s="14">
        <v>713</v>
      </c>
      <c r="F112" s="14">
        <v>100.3</v>
      </c>
      <c r="G112" s="14">
        <v>7.5</v>
      </c>
      <c r="H112" s="14">
        <v>7.7</v>
      </c>
      <c r="I112" s="14">
        <v>0.91600000000000004</v>
      </c>
      <c r="J112" s="14">
        <v>6.367</v>
      </c>
      <c r="K112" s="14">
        <v>0.378</v>
      </c>
      <c r="L112" s="14">
        <v>127</v>
      </c>
      <c r="M112" s="14">
        <v>9.49</v>
      </c>
      <c r="N112" s="14">
        <v>8.6199999999999992</v>
      </c>
      <c r="O112" s="14">
        <v>0.4</v>
      </c>
      <c r="P112" s="14">
        <v>-177.8</v>
      </c>
      <c r="Q112" s="14">
        <v>0.317</v>
      </c>
      <c r="R112" s="14">
        <v>1.5</v>
      </c>
      <c r="S112" s="14">
        <v>1.518</v>
      </c>
      <c r="T112" s="14" t="s">
        <v>2585</v>
      </c>
      <c r="U112" s="14">
        <v>103</v>
      </c>
      <c r="V112" s="14">
        <v>33</v>
      </c>
      <c r="W112" s="14">
        <v>191.6</v>
      </c>
      <c r="X112" s="14">
        <v>6.28</v>
      </c>
      <c r="Y112" s="14" t="s">
        <v>6298</v>
      </c>
      <c r="Z112" s="14" t="s">
        <v>5999</v>
      </c>
      <c r="AA112" s="14" t="s">
        <v>2088</v>
      </c>
      <c r="AB112" s="14" t="s">
        <v>1060</v>
      </c>
      <c r="AC112" s="14" t="s">
        <v>6299</v>
      </c>
      <c r="AD112" s="14" t="s">
        <v>6044</v>
      </c>
    </row>
    <row r="113" spans="1:30" x14ac:dyDescent="0.3">
      <c r="A113" s="15" t="s">
        <v>6300</v>
      </c>
      <c r="B113" s="15" t="s">
        <v>314</v>
      </c>
      <c r="C113" s="15" t="s">
        <v>6052</v>
      </c>
      <c r="D113" s="15">
        <v>594</v>
      </c>
      <c r="E113" s="15">
        <v>525</v>
      </c>
      <c r="F113" s="15">
        <v>117.9</v>
      </c>
      <c r="G113" s="15">
        <v>5.8</v>
      </c>
      <c r="H113" s="15">
        <v>1.85</v>
      </c>
      <c r="I113" s="15">
        <v>0.66300000000000003</v>
      </c>
      <c r="J113" s="15">
        <v>2</v>
      </c>
      <c r="K113" s="15">
        <v>0.55700000000000005</v>
      </c>
      <c r="L113" s="15">
        <v>14</v>
      </c>
      <c r="M113" s="15">
        <v>15.86</v>
      </c>
      <c r="N113" s="15">
        <v>16.21</v>
      </c>
      <c r="O113" s="15">
        <v>1.1499999999999999</v>
      </c>
      <c r="P113" s="15">
        <v>-146.80000000000001</v>
      </c>
      <c r="Q113" s="15">
        <v>0.82</v>
      </c>
      <c r="R113" s="15">
        <v>0.58599999999999997</v>
      </c>
      <c r="S113" s="15">
        <v>0.98799999999999999</v>
      </c>
      <c r="T113" s="15" t="s">
        <v>1063</v>
      </c>
      <c r="U113" s="15">
        <v>75</v>
      </c>
      <c r="V113" s="15">
        <v>26</v>
      </c>
      <c r="W113" s="15">
        <v>115.1</v>
      </c>
      <c r="X113" s="15">
        <v>6.18</v>
      </c>
      <c r="Y113" s="15" t="s">
        <v>6301</v>
      </c>
      <c r="Z113" s="15" t="s">
        <v>5988</v>
      </c>
      <c r="AA113" s="15" t="s">
        <v>2104</v>
      </c>
      <c r="AB113" s="15" t="s">
        <v>1060</v>
      </c>
      <c r="AC113" s="15" t="s">
        <v>6302</v>
      </c>
      <c r="AD113" s="15" t="s">
        <v>6009</v>
      </c>
    </row>
    <row r="114" spans="1:30" x14ac:dyDescent="0.3">
      <c r="A114" s="14" t="s">
        <v>6303</v>
      </c>
      <c r="B114" s="14" t="s">
        <v>244</v>
      </c>
      <c r="C114" s="14" t="s">
        <v>6013</v>
      </c>
      <c r="D114" s="14">
        <v>640</v>
      </c>
      <c r="E114" s="14">
        <v>713</v>
      </c>
      <c r="F114" s="14">
        <v>80.900000000000006</v>
      </c>
      <c r="G114" s="14">
        <v>10</v>
      </c>
      <c r="H114" s="14">
        <v>8.3699999999999992</v>
      </c>
      <c r="I114" s="14">
        <v>0.249</v>
      </c>
      <c r="J114" s="14">
        <v>5.9160000000000004</v>
      </c>
      <c r="K114" s="14">
        <v>0.80200000000000005</v>
      </c>
      <c r="L114" s="14">
        <v>4</v>
      </c>
      <c r="M114" s="14">
        <v>11.3</v>
      </c>
      <c r="N114" s="14">
        <v>8.64</v>
      </c>
      <c r="O114" s="14">
        <v>0.27</v>
      </c>
      <c r="P114" s="14">
        <v>-149.1</v>
      </c>
      <c r="Q114" s="14">
        <v>0.78900000000000003</v>
      </c>
      <c r="R114" s="14">
        <v>1.8640000000000001</v>
      </c>
      <c r="S114" s="14">
        <v>0.51300000000000001</v>
      </c>
      <c r="T114" s="14" t="s">
        <v>1120</v>
      </c>
      <c r="U114" s="14">
        <v>640</v>
      </c>
      <c r="V114" s="14">
        <v>13</v>
      </c>
      <c r="W114" s="14">
        <v>339.4</v>
      </c>
      <c r="X114" s="14">
        <v>6.22</v>
      </c>
      <c r="Y114" s="14" t="s">
        <v>6304</v>
      </c>
      <c r="Z114" s="14" t="s">
        <v>5999</v>
      </c>
      <c r="AA114" s="14" t="s">
        <v>2041</v>
      </c>
      <c r="AB114" s="14" t="s">
        <v>1060</v>
      </c>
      <c r="AC114" s="14" t="s">
        <v>6305</v>
      </c>
      <c r="AD114" s="14" t="s">
        <v>6105</v>
      </c>
    </row>
    <row r="115" spans="1:30" x14ac:dyDescent="0.3">
      <c r="A115" s="15" t="s">
        <v>6306</v>
      </c>
      <c r="B115" s="15" t="s">
        <v>306</v>
      </c>
      <c r="C115" s="15" t="s">
        <v>6077</v>
      </c>
      <c r="D115" s="15">
        <v>488</v>
      </c>
      <c r="E115" s="15">
        <v>525</v>
      </c>
      <c r="F115" s="15">
        <v>75.400000000000006</v>
      </c>
      <c r="G115" s="15">
        <v>8.3000000000000007</v>
      </c>
      <c r="H115" s="15">
        <v>6.41</v>
      </c>
      <c r="I115" s="15">
        <v>0.75</v>
      </c>
      <c r="J115" s="15">
        <v>5.5979999999999999</v>
      </c>
      <c r="K115" s="15">
        <v>0.627</v>
      </c>
      <c r="L115" s="15">
        <v>48</v>
      </c>
      <c r="M115" s="15">
        <v>9.8699999999999992</v>
      </c>
      <c r="N115" s="15">
        <v>16.739999999999998</v>
      </c>
      <c r="O115" s="15">
        <v>2.37</v>
      </c>
      <c r="P115" s="15">
        <v>-158.6</v>
      </c>
      <c r="Q115" s="15">
        <v>1.631</v>
      </c>
      <c r="R115" s="15">
        <v>2.4500000000000002</v>
      </c>
      <c r="S115" s="15">
        <v>1.6379999999999999</v>
      </c>
      <c r="T115" s="15" t="s">
        <v>1547</v>
      </c>
      <c r="U115" s="15">
        <v>473</v>
      </c>
      <c r="V115" s="15">
        <v>43</v>
      </c>
      <c r="W115" s="15">
        <v>49.5</v>
      </c>
      <c r="X115" s="15">
        <v>8.25</v>
      </c>
      <c r="Y115" s="15" t="s">
        <v>6307</v>
      </c>
      <c r="Z115" s="15" t="s">
        <v>1079</v>
      </c>
      <c r="AA115" s="15" t="s">
        <v>2037</v>
      </c>
      <c r="AB115" s="15" t="s">
        <v>6008</v>
      </c>
      <c r="AC115" s="15" t="s">
        <v>1801</v>
      </c>
      <c r="AD115" s="15" t="s">
        <v>6038</v>
      </c>
    </row>
    <row r="116" spans="1:30" x14ac:dyDescent="0.3">
      <c r="A116" s="14" t="s">
        <v>6308</v>
      </c>
      <c r="B116" s="14" t="s">
        <v>306</v>
      </c>
      <c r="C116" s="14" t="s">
        <v>6002</v>
      </c>
      <c r="D116" s="14">
        <v>594</v>
      </c>
      <c r="E116" s="14">
        <v>713</v>
      </c>
      <c r="F116" s="14">
        <v>78.2</v>
      </c>
      <c r="G116" s="14">
        <v>7.2</v>
      </c>
      <c r="H116" s="14">
        <v>2.71</v>
      </c>
      <c r="I116" s="14">
        <v>1.1990000000000001</v>
      </c>
      <c r="J116" s="14">
        <v>0.38900000000000001</v>
      </c>
      <c r="K116" s="14">
        <v>0.63400000000000001</v>
      </c>
      <c r="L116" s="14">
        <v>118</v>
      </c>
      <c r="M116" s="14">
        <v>3.78</v>
      </c>
      <c r="N116" s="14">
        <v>4.9000000000000004</v>
      </c>
      <c r="O116" s="14">
        <v>2.0499999999999998</v>
      </c>
      <c r="P116" s="14">
        <v>-144.6</v>
      </c>
      <c r="Q116" s="14">
        <v>0.67100000000000004</v>
      </c>
      <c r="R116" s="14">
        <v>1.5960000000000001</v>
      </c>
      <c r="S116" s="14">
        <v>1.863</v>
      </c>
      <c r="T116" s="14" t="s">
        <v>1063</v>
      </c>
      <c r="U116" s="14">
        <v>1031</v>
      </c>
      <c r="V116" s="14">
        <v>14</v>
      </c>
      <c r="W116" s="14">
        <v>309.3</v>
      </c>
      <c r="X116" s="14">
        <v>6.86</v>
      </c>
      <c r="Y116" s="14" t="s">
        <v>6309</v>
      </c>
      <c r="Z116" s="14" t="s">
        <v>5979</v>
      </c>
      <c r="AA116" s="14" t="s">
        <v>2141</v>
      </c>
      <c r="AB116" s="14" t="s">
        <v>1041</v>
      </c>
      <c r="AC116" s="14" t="s">
        <v>6310</v>
      </c>
      <c r="AD116" s="14" t="s">
        <v>6038</v>
      </c>
    </row>
    <row r="117" spans="1:30" x14ac:dyDescent="0.3">
      <c r="A117" s="15" t="s">
        <v>6311</v>
      </c>
      <c r="B117" s="15" t="s">
        <v>477</v>
      </c>
      <c r="C117" s="15" t="s">
        <v>6057</v>
      </c>
      <c r="D117" s="15">
        <v>561</v>
      </c>
      <c r="E117" s="15">
        <v>665</v>
      </c>
      <c r="F117" s="15">
        <v>117.4</v>
      </c>
      <c r="G117" s="15">
        <v>10</v>
      </c>
      <c r="H117" s="15">
        <v>4.1100000000000003</v>
      </c>
      <c r="I117" s="15">
        <v>0.76400000000000001</v>
      </c>
      <c r="J117" s="15">
        <v>3.5539999999999998</v>
      </c>
      <c r="K117" s="15">
        <v>0.46400000000000002</v>
      </c>
      <c r="L117" s="15">
        <v>133</v>
      </c>
      <c r="M117" s="15">
        <v>14.59</v>
      </c>
      <c r="N117" s="15">
        <v>6.39</v>
      </c>
      <c r="O117" s="15">
        <v>2.63</v>
      </c>
      <c r="P117" s="15">
        <v>-147.9</v>
      </c>
      <c r="Q117" s="15">
        <v>0.34699999999999998</v>
      </c>
      <c r="R117" s="15">
        <v>0.66400000000000003</v>
      </c>
      <c r="S117" s="15">
        <v>1.786</v>
      </c>
      <c r="T117" s="15" t="s">
        <v>1082</v>
      </c>
      <c r="U117" s="15">
        <v>1388</v>
      </c>
      <c r="V117" s="15">
        <v>15</v>
      </c>
      <c r="W117" s="15">
        <v>126.2</v>
      </c>
      <c r="X117" s="15">
        <v>6.04</v>
      </c>
      <c r="Y117" s="15" t="s">
        <v>6312</v>
      </c>
      <c r="Z117" s="15" t="s">
        <v>5999</v>
      </c>
      <c r="AA117" s="15" t="s">
        <v>2037</v>
      </c>
      <c r="AB117" s="15" t="s">
        <v>6008</v>
      </c>
      <c r="AC117" s="15" t="s">
        <v>6313</v>
      </c>
      <c r="AD117" s="15" t="s">
        <v>5981</v>
      </c>
    </row>
    <row r="118" spans="1:30" x14ac:dyDescent="0.3">
      <c r="A118" s="14" t="s">
        <v>6314</v>
      </c>
      <c r="B118" s="14" t="s">
        <v>350</v>
      </c>
      <c r="C118" s="14" t="s">
        <v>6052</v>
      </c>
      <c r="D118" s="14">
        <v>561</v>
      </c>
      <c r="E118" s="14">
        <v>713</v>
      </c>
      <c r="F118" s="14">
        <v>105.4</v>
      </c>
      <c r="G118" s="14">
        <v>5.7</v>
      </c>
      <c r="H118" s="14">
        <v>4.43</v>
      </c>
      <c r="I118" s="14">
        <v>0.40300000000000002</v>
      </c>
      <c r="J118" s="14">
        <v>2.9670000000000001</v>
      </c>
      <c r="K118" s="14">
        <v>0.747</v>
      </c>
      <c r="L118" s="14">
        <v>87</v>
      </c>
      <c r="M118" s="14">
        <v>14.18</v>
      </c>
      <c r="N118" s="14">
        <v>5.23</v>
      </c>
      <c r="O118" s="14">
        <v>2.66</v>
      </c>
      <c r="P118" s="14">
        <v>-128.1</v>
      </c>
      <c r="Q118" s="14">
        <v>1.35</v>
      </c>
      <c r="R118" s="14">
        <v>2.3220000000000001</v>
      </c>
      <c r="S118" s="14">
        <v>1.7509999999999999</v>
      </c>
      <c r="T118" s="14" t="s">
        <v>1178</v>
      </c>
      <c r="U118" s="14">
        <v>468</v>
      </c>
      <c r="V118" s="14">
        <v>38</v>
      </c>
      <c r="W118" s="14">
        <v>11.8</v>
      </c>
      <c r="X118" s="14">
        <v>6.73</v>
      </c>
      <c r="Y118" s="14" t="s">
        <v>6315</v>
      </c>
      <c r="Z118" s="14" t="s">
        <v>1096</v>
      </c>
      <c r="AA118" s="14" t="s">
        <v>2037</v>
      </c>
      <c r="AB118" s="14" t="s">
        <v>6008</v>
      </c>
      <c r="AC118" s="14" t="s">
        <v>6316</v>
      </c>
      <c r="AD118" s="14" t="s">
        <v>5990</v>
      </c>
    </row>
    <row r="119" spans="1:30" x14ac:dyDescent="0.3">
      <c r="A119" s="15" t="s">
        <v>6317</v>
      </c>
      <c r="B119" s="15" t="s">
        <v>328</v>
      </c>
      <c r="C119" s="15" t="s">
        <v>6179</v>
      </c>
      <c r="D119" s="15">
        <v>488</v>
      </c>
      <c r="E119" s="15">
        <v>525</v>
      </c>
      <c r="F119" s="15">
        <v>112.2</v>
      </c>
      <c r="G119" s="15">
        <v>11.2</v>
      </c>
      <c r="H119" s="15">
        <v>7.01</v>
      </c>
      <c r="I119" s="15">
        <v>0.56499999999999995</v>
      </c>
      <c r="J119" s="15">
        <v>5.2060000000000004</v>
      </c>
      <c r="K119" s="15">
        <v>0.157</v>
      </c>
      <c r="L119" s="15">
        <v>83</v>
      </c>
      <c r="M119" s="15">
        <v>17.66</v>
      </c>
      <c r="N119" s="15">
        <v>13.42</v>
      </c>
      <c r="O119" s="15">
        <v>2.7</v>
      </c>
      <c r="P119" s="15">
        <v>-157.69999999999999</v>
      </c>
      <c r="Q119" s="15">
        <v>0.88</v>
      </c>
      <c r="R119" s="15">
        <v>0.87</v>
      </c>
      <c r="S119" s="15">
        <v>0.66900000000000004</v>
      </c>
      <c r="T119" s="15" t="s">
        <v>2585</v>
      </c>
      <c r="U119" s="15">
        <v>592</v>
      </c>
      <c r="V119" s="15">
        <v>15</v>
      </c>
      <c r="W119" s="15">
        <v>3</v>
      </c>
      <c r="X119" s="15">
        <v>5.71</v>
      </c>
      <c r="Y119" s="15" t="s">
        <v>6318</v>
      </c>
      <c r="Z119" s="15" t="s">
        <v>1079</v>
      </c>
      <c r="AA119" s="15" t="s">
        <v>2169</v>
      </c>
      <c r="AB119" s="15" t="s">
        <v>1041</v>
      </c>
      <c r="AC119" s="15" t="s">
        <v>6319</v>
      </c>
      <c r="AD119" s="15" t="s">
        <v>6023</v>
      </c>
    </row>
    <row r="120" spans="1:30" x14ac:dyDescent="0.3">
      <c r="A120" s="14" t="s">
        <v>6320</v>
      </c>
      <c r="B120" s="14" t="s">
        <v>206</v>
      </c>
      <c r="C120" s="14" t="s">
        <v>6179</v>
      </c>
      <c r="D120" s="14">
        <v>405</v>
      </c>
      <c r="E120" s="14">
        <v>599</v>
      </c>
      <c r="F120" s="14">
        <v>98.3</v>
      </c>
      <c r="G120" s="14">
        <v>7.6</v>
      </c>
      <c r="H120" s="14">
        <v>7.14</v>
      </c>
      <c r="I120" s="14">
        <v>0.60499999999999998</v>
      </c>
      <c r="J120" s="14">
        <v>8.1000000000000003E-2</v>
      </c>
      <c r="K120" s="14">
        <v>0.36599999999999999</v>
      </c>
      <c r="L120" s="14">
        <v>43</v>
      </c>
      <c r="M120" s="14">
        <v>14.96</v>
      </c>
      <c r="N120" s="14">
        <v>16.41</v>
      </c>
      <c r="O120" s="14">
        <v>1.1299999999999999</v>
      </c>
      <c r="P120" s="14">
        <v>-123.4</v>
      </c>
      <c r="Q120" s="14">
        <v>0.45400000000000001</v>
      </c>
      <c r="R120" s="14">
        <v>1.6759999999999999</v>
      </c>
      <c r="S120" s="14">
        <v>0.58799999999999997</v>
      </c>
      <c r="T120" s="14" t="s">
        <v>1058</v>
      </c>
      <c r="U120" s="14">
        <v>491</v>
      </c>
      <c r="V120" s="14">
        <v>11</v>
      </c>
      <c r="W120" s="14">
        <v>278.7</v>
      </c>
      <c r="X120" s="14">
        <v>6.36</v>
      </c>
      <c r="Y120" s="14" t="s">
        <v>6321</v>
      </c>
      <c r="Z120" s="14" t="s">
        <v>1096</v>
      </c>
      <c r="AA120" s="14" t="s">
        <v>2164</v>
      </c>
      <c r="AB120" s="14" t="s">
        <v>6008</v>
      </c>
      <c r="AC120" s="14" t="s">
        <v>6322</v>
      </c>
      <c r="AD120" s="14" t="s">
        <v>6005</v>
      </c>
    </row>
    <row r="121" spans="1:30" x14ac:dyDescent="0.3">
      <c r="A121" s="15" t="s">
        <v>6323</v>
      </c>
      <c r="B121" s="15" t="s">
        <v>328</v>
      </c>
      <c r="C121" s="15" t="s">
        <v>6048</v>
      </c>
      <c r="D121" s="15">
        <v>405</v>
      </c>
      <c r="E121" s="15">
        <v>713</v>
      </c>
      <c r="F121" s="15">
        <v>57.6</v>
      </c>
      <c r="G121" s="15">
        <v>10.8</v>
      </c>
      <c r="H121" s="15">
        <v>4.37</v>
      </c>
      <c r="I121" s="15">
        <v>0.50800000000000001</v>
      </c>
      <c r="J121" s="15">
        <v>2.1509999999999998</v>
      </c>
      <c r="K121" s="15">
        <v>0.215</v>
      </c>
      <c r="L121" s="15">
        <v>75</v>
      </c>
      <c r="M121" s="15">
        <v>6.44</v>
      </c>
      <c r="N121" s="15">
        <v>12.03</v>
      </c>
      <c r="O121" s="15">
        <v>3.8</v>
      </c>
      <c r="P121" s="15">
        <v>-172.7</v>
      </c>
      <c r="Q121" s="15">
        <v>0.67900000000000005</v>
      </c>
      <c r="R121" s="15">
        <v>1.133</v>
      </c>
      <c r="S121" s="15">
        <v>1.899</v>
      </c>
      <c r="T121" s="15" t="s">
        <v>1729</v>
      </c>
      <c r="U121" s="15">
        <v>1398</v>
      </c>
      <c r="V121" s="15">
        <v>12</v>
      </c>
      <c r="W121" s="15">
        <v>183.2</v>
      </c>
      <c r="X121" s="15">
        <v>7.37</v>
      </c>
      <c r="Y121" s="15" t="s">
        <v>6324</v>
      </c>
      <c r="Z121" s="15" t="s">
        <v>5979</v>
      </c>
      <c r="AA121" s="15" t="s">
        <v>2050</v>
      </c>
      <c r="AB121" s="15" t="s">
        <v>1041</v>
      </c>
      <c r="AC121" s="15" t="s">
        <v>6325</v>
      </c>
      <c r="AD121" s="15" t="s">
        <v>6023</v>
      </c>
    </row>
    <row r="122" spans="1:30" x14ac:dyDescent="0.3">
      <c r="A122" s="14" t="s">
        <v>6326</v>
      </c>
      <c r="B122" s="14" t="s">
        <v>244</v>
      </c>
      <c r="C122" s="14" t="s">
        <v>5977</v>
      </c>
      <c r="D122" s="14">
        <v>640</v>
      </c>
      <c r="E122" s="14">
        <v>713</v>
      </c>
      <c r="F122" s="14">
        <v>82.8</v>
      </c>
      <c r="G122" s="14">
        <v>11.7</v>
      </c>
      <c r="H122" s="14">
        <v>5.52</v>
      </c>
      <c r="I122" s="14">
        <v>0.85899999999999999</v>
      </c>
      <c r="J122" s="14">
        <v>2.847</v>
      </c>
      <c r="K122" s="14">
        <v>0.82699999999999996</v>
      </c>
      <c r="L122" s="14">
        <v>112</v>
      </c>
      <c r="M122" s="14">
        <v>7.06</v>
      </c>
      <c r="N122" s="14">
        <v>10.53</v>
      </c>
      <c r="O122" s="14">
        <v>3.48</v>
      </c>
      <c r="P122" s="14">
        <v>-128.80000000000001</v>
      </c>
      <c r="Q122" s="14">
        <v>1.284</v>
      </c>
      <c r="R122" s="14">
        <v>0.57299999999999995</v>
      </c>
      <c r="S122" s="14">
        <v>1.0449999999999999</v>
      </c>
      <c r="T122" s="14" t="s">
        <v>1178</v>
      </c>
      <c r="U122" s="14">
        <v>24</v>
      </c>
      <c r="V122" s="14">
        <v>33</v>
      </c>
      <c r="W122" s="14">
        <v>132.30000000000001</v>
      </c>
      <c r="X122" s="14">
        <v>6.98</v>
      </c>
      <c r="Y122" s="14" t="s">
        <v>6327</v>
      </c>
      <c r="Z122" s="14" t="s">
        <v>5979</v>
      </c>
      <c r="AA122" s="14" t="s">
        <v>2024</v>
      </c>
      <c r="AB122" s="14" t="s">
        <v>6008</v>
      </c>
      <c r="AC122" s="14" t="s">
        <v>6328</v>
      </c>
      <c r="AD122" s="14" t="s">
        <v>6105</v>
      </c>
    </row>
    <row r="123" spans="1:30" x14ac:dyDescent="0.3">
      <c r="A123" s="15" t="s">
        <v>6329</v>
      </c>
      <c r="B123" s="15" t="s">
        <v>456</v>
      </c>
      <c r="C123" s="15" t="s">
        <v>6057</v>
      </c>
      <c r="D123" s="15">
        <v>594</v>
      </c>
      <c r="E123" s="15">
        <v>665</v>
      </c>
      <c r="F123" s="15">
        <v>90.4</v>
      </c>
      <c r="G123" s="15">
        <v>8.3000000000000007</v>
      </c>
      <c r="H123" s="15">
        <v>2.94</v>
      </c>
      <c r="I123" s="15">
        <v>1.1299999999999999</v>
      </c>
      <c r="J123" s="15">
        <v>0.14399999999999999</v>
      </c>
      <c r="K123" s="15">
        <v>0.60699999999999998</v>
      </c>
      <c r="L123" s="15">
        <v>8</v>
      </c>
      <c r="M123" s="15">
        <v>11</v>
      </c>
      <c r="N123" s="15">
        <v>16.079999999999998</v>
      </c>
      <c r="O123" s="15">
        <v>4.0199999999999996</v>
      </c>
      <c r="P123" s="15">
        <v>-149.19999999999999</v>
      </c>
      <c r="Q123" s="15">
        <v>0.49199999999999999</v>
      </c>
      <c r="R123" s="15">
        <v>1.6180000000000001</v>
      </c>
      <c r="S123" s="15">
        <v>1.3959999999999999</v>
      </c>
      <c r="T123" s="15" t="s">
        <v>1547</v>
      </c>
      <c r="U123" s="15">
        <v>214</v>
      </c>
      <c r="V123" s="15">
        <v>43</v>
      </c>
      <c r="W123" s="15">
        <v>118.2</v>
      </c>
      <c r="X123" s="15">
        <v>5.44</v>
      </c>
      <c r="Y123" s="15" t="s">
        <v>6330</v>
      </c>
      <c r="Z123" s="15" t="s">
        <v>1079</v>
      </c>
      <c r="AA123" s="15" t="s">
        <v>2041</v>
      </c>
      <c r="AB123" s="15" t="s">
        <v>1060</v>
      </c>
      <c r="AC123" s="15" t="s">
        <v>5031</v>
      </c>
      <c r="AD123" s="15" t="s">
        <v>6092</v>
      </c>
    </row>
    <row r="124" spans="1:30" x14ac:dyDescent="0.3">
      <c r="A124" s="14" t="s">
        <v>6331</v>
      </c>
      <c r="B124" s="14" t="s">
        <v>282</v>
      </c>
      <c r="C124" s="14" t="s">
        <v>6179</v>
      </c>
      <c r="D124" s="14">
        <v>640</v>
      </c>
      <c r="E124" s="14">
        <v>665</v>
      </c>
      <c r="F124" s="14">
        <v>71.8</v>
      </c>
      <c r="G124" s="14">
        <v>10.4</v>
      </c>
      <c r="H124" s="14">
        <v>6.83</v>
      </c>
      <c r="I124" s="14">
        <v>0.87</v>
      </c>
      <c r="J124" s="14">
        <v>3.7320000000000002</v>
      </c>
      <c r="K124" s="14">
        <v>0.17799999999999999</v>
      </c>
      <c r="L124" s="14">
        <v>33</v>
      </c>
      <c r="M124" s="14">
        <v>5.12</v>
      </c>
      <c r="N124" s="14">
        <v>12.83</v>
      </c>
      <c r="O124" s="14">
        <v>3.83</v>
      </c>
      <c r="P124" s="14">
        <v>-136.69999999999999</v>
      </c>
      <c r="Q124" s="14">
        <v>1.0169999999999999</v>
      </c>
      <c r="R124" s="14">
        <v>1.264</v>
      </c>
      <c r="S124" s="14">
        <v>0.95799999999999996</v>
      </c>
      <c r="T124" s="14" t="s">
        <v>1063</v>
      </c>
      <c r="U124" s="14">
        <v>325</v>
      </c>
      <c r="V124" s="14">
        <v>17</v>
      </c>
      <c r="W124" s="14">
        <v>26.5</v>
      </c>
      <c r="X124" s="14">
        <v>5.1100000000000003</v>
      </c>
      <c r="Y124" s="14" t="s">
        <v>6332</v>
      </c>
      <c r="Z124" s="14" t="s">
        <v>5988</v>
      </c>
      <c r="AA124" s="14" t="s">
        <v>2129</v>
      </c>
      <c r="AB124" s="14" t="s">
        <v>1041</v>
      </c>
      <c r="AC124" s="14" t="s">
        <v>6333</v>
      </c>
      <c r="AD124" s="14" t="s">
        <v>5995</v>
      </c>
    </row>
    <row r="125" spans="1:30" x14ac:dyDescent="0.3">
      <c r="A125" s="15" t="s">
        <v>6334</v>
      </c>
      <c r="B125" s="15" t="s">
        <v>456</v>
      </c>
      <c r="C125" s="15" t="s">
        <v>6048</v>
      </c>
      <c r="D125" s="15">
        <v>594</v>
      </c>
      <c r="E125" s="15">
        <v>525</v>
      </c>
      <c r="F125" s="15">
        <v>94.9</v>
      </c>
      <c r="G125" s="15">
        <v>8.4</v>
      </c>
      <c r="H125" s="15">
        <v>3.93</v>
      </c>
      <c r="I125" s="15">
        <v>0.73399999999999999</v>
      </c>
      <c r="J125" s="15">
        <v>5.3</v>
      </c>
      <c r="K125" s="15">
        <v>0.60099999999999998</v>
      </c>
      <c r="L125" s="15">
        <v>45</v>
      </c>
      <c r="M125" s="15">
        <v>0.19</v>
      </c>
      <c r="N125" s="15">
        <v>4.66</v>
      </c>
      <c r="O125" s="15">
        <v>1.87</v>
      </c>
      <c r="P125" s="15">
        <v>-168.5</v>
      </c>
      <c r="Q125" s="15">
        <v>0.92800000000000005</v>
      </c>
      <c r="R125" s="15">
        <v>2.2589999999999999</v>
      </c>
      <c r="S125" s="15">
        <v>1.641</v>
      </c>
      <c r="T125" s="15" t="s">
        <v>1058</v>
      </c>
      <c r="U125" s="15">
        <v>1085</v>
      </c>
      <c r="V125" s="15">
        <v>9</v>
      </c>
      <c r="W125" s="15">
        <v>310.3</v>
      </c>
      <c r="X125" s="15">
        <v>7.22</v>
      </c>
      <c r="Y125" s="15" t="s">
        <v>6335</v>
      </c>
      <c r="Z125" s="15" t="s">
        <v>5988</v>
      </c>
      <c r="AA125" s="15" t="s">
        <v>2104</v>
      </c>
      <c r="AB125" s="15" t="s">
        <v>1041</v>
      </c>
      <c r="AC125" s="15" t="s">
        <v>6236</v>
      </c>
      <c r="AD125" s="15" t="s">
        <v>6092</v>
      </c>
    </row>
    <row r="126" spans="1:30" x14ac:dyDescent="0.3">
      <c r="A126" s="14" t="s">
        <v>6336</v>
      </c>
      <c r="B126" s="14" t="s">
        <v>271</v>
      </c>
      <c r="C126" s="14" t="s">
        <v>440</v>
      </c>
      <c r="D126" s="14">
        <v>594</v>
      </c>
      <c r="E126" s="14">
        <v>713</v>
      </c>
      <c r="F126" s="14">
        <v>75.5</v>
      </c>
      <c r="G126" s="14">
        <v>5.3</v>
      </c>
      <c r="H126" s="14">
        <v>6.24</v>
      </c>
      <c r="I126" s="14">
        <v>1.095</v>
      </c>
      <c r="J126" s="14">
        <v>5.4660000000000002</v>
      </c>
      <c r="K126" s="14">
        <v>0.39</v>
      </c>
      <c r="L126" s="14">
        <v>84</v>
      </c>
      <c r="M126" s="14">
        <v>17.45</v>
      </c>
      <c r="N126" s="14">
        <v>8.4700000000000006</v>
      </c>
      <c r="O126" s="14">
        <v>4.3</v>
      </c>
      <c r="P126" s="14">
        <v>-170.9</v>
      </c>
      <c r="Q126" s="14">
        <v>0.63200000000000001</v>
      </c>
      <c r="R126" s="14">
        <v>0.625</v>
      </c>
      <c r="S126" s="14">
        <v>1.4530000000000001</v>
      </c>
      <c r="T126" s="14" t="s">
        <v>1729</v>
      </c>
      <c r="U126" s="14">
        <v>1072</v>
      </c>
      <c r="V126" s="14">
        <v>17</v>
      </c>
      <c r="W126" s="14">
        <v>255</v>
      </c>
      <c r="X126" s="14">
        <v>7.41</v>
      </c>
      <c r="Y126" s="14" t="s">
        <v>6337</v>
      </c>
      <c r="Z126" s="14" t="s">
        <v>5999</v>
      </c>
      <c r="AA126" s="14" t="s">
        <v>2083</v>
      </c>
      <c r="AB126" s="14" t="s">
        <v>1060</v>
      </c>
      <c r="AC126" s="14" t="s">
        <v>6338</v>
      </c>
      <c r="AD126" s="14" t="s">
        <v>6101</v>
      </c>
    </row>
    <row r="127" spans="1:30" x14ac:dyDescent="0.3">
      <c r="A127" s="15" t="s">
        <v>6339</v>
      </c>
      <c r="B127" s="15" t="s">
        <v>282</v>
      </c>
      <c r="C127" s="15" t="s">
        <v>6052</v>
      </c>
      <c r="D127" s="15">
        <v>640</v>
      </c>
      <c r="E127" s="15">
        <v>461</v>
      </c>
      <c r="F127" s="15">
        <v>57.4</v>
      </c>
      <c r="G127" s="15">
        <v>7</v>
      </c>
      <c r="H127" s="15">
        <v>2.4500000000000002</v>
      </c>
      <c r="I127" s="15">
        <v>0.76300000000000001</v>
      </c>
      <c r="J127" s="15">
        <v>3.4220000000000002</v>
      </c>
      <c r="K127" s="15">
        <v>0.76200000000000001</v>
      </c>
      <c r="L127" s="15">
        <v>84</v>
      </c>
      <c r="M127" s="15">
        <v>7.71</v>
      </c>
      <c r="N127" s="15">
        <v>17.190000000000001</v>
      </c>
      <c r="O127" s="15">
        <v>1.27</v>
      </c>
      <c r="P127" s="15">
        <v>-168.9</v>
      </c>
      <c r="Q127" s="15">
        <v>1.2130000000000001</v>
      </c>
      <c r="R127" s="15">
        <v>1.9710000000000001</v>
      </c>
      <c r="S127" s="15">
        <v>1.6160000000000001</v>
      </c>
      <c r="T127" s="15" t="s">
        <v>1063</v>
      </c>
      <c r="U127" s="15">
        <v>1404</v>
      </c>
      <c r="V127" s="15">
        <v>17</v>
      </c>
      <c r="W127" s="15">
        <v>204.9</v>
      </c>
      <c r="X127" s="15">
        <v>5.68</v>
      </c>
      <c r="Y127" s="15" t="s">
        <v>6340</v>
      </c>
      <c r="Z127" s="15" t="s">
        <v>5979</v>
      </c>
      <c r="AA127" s="15" t="s">
        <v>2041</v>
      </c>
      <c r="AB127" s="15" t="s">
        <v>1041</v>
      </c>
      <c r="AC127" s="15" t="s">
        <v>1844</v>
      </c>
      <c r="AD127" s="15" t="s">
        <v>5995</v>
      </c>
    </row>
    <row r="128" spans="1:30" x14ac:dyDescent="0.3">
      <c r="A128" s="14" t="s">
        <v>6341</v>
      </c>
      <c r="B128" s="14" t="s">
        <v>219</v>
      </c>
      <c r="C128" s="14" t="s">
        <v>6002</v>
      </c>
      <c r="D128" s="14">
        <v>488</v>
      </c>
      <c r="E128" s="14">
        <v>665</v>
      </c>
      <c r="F128" s="14">
        <v>84.8</v>
      </c>
      <c r="G128" s="14">
        <v>6.1</v>
      </c>
      <c r="H128" s="14">
        <v>1.77</v>
      </c>
      <c r="I128" s="14">
        <v>1.1619999999999999</v>
      </c>
      <c r="J128" s="14">
        <v>2.9350000000000001</v>
      </c>
      <c r="K128" s="14">
        <v>0.20300000000000001</v>
      </c>
      <c r="L128" s="14">
        <v>9</v>
      </c>
      <c r="M128" s="14">
        <v>6.64</v>
      </c>
      <c r="N128" s="14">
        <v>8.31</v>
      </c>
      <c r="O128" s="14">
        <v>1.46</v>
      </c>
      <c r="P128" s="14">
        <v>-150.30000000000001</v>
      </c>
      <c r="Q128" s="14">
        <v>1.645</v>
      </c>
      <c r="R128" s="14">
        <v>1.0089999999999999</v>
      </c>
      <c r="S128" s="14">
        <v>1.8440000000000001</v>
      </c>
      <c r="T128" s="14" t="s">
        <v>1120</v>
      </c>
      <c r="U128" s="14">
        <v>1029</v>
      </c>
      <c r="V128" s="14">
        <v>14</v>
      </c>
      <c r="W128" s="14">
        <v>286.39999999999998</v>
      </c>
      <c r="X128" s="14">
        <v>5.79</v>
      </c>
      <c r="Y128" s="14" t="s">
        <v>6342</v>
      </c>
      <c r="Z128" s="14" t="s">
        <v>5999</v>
      </c>
      <c r="AA128" s="14" t="s">
        <v>2050</v>
      </c>
      <c r="AB128" s="14" t="s">
        <v>1041</v>
      </c>
      <c r="AC128" s="14" t="s">
        <v>6343</v>
      </c>
      <c r="AD128" s="14" t="s">
        <v>6220</v>
      </c>
    </row>
    <row r="129" spans="1:30" x14ac:dyDescent="0.3">
      <c r="A129" s="15" t="s">
        <v>6344</v>
      </c>
      <c r="B129" s="15" t="s">
        <v>328</v>
      </c>
      <c r="C129" s="15" t="s">
        <v>6013</v>
      </c>
      <c r="D129" s="15">
        <v>561</v>
      </c>
      <c r="E129" s="15">
        <v>461</v>
      </c>
      <c r="F129" s="15">
        <v>65.8</v>
      </c>
      <c r="G129" s="15">
        <v>10.1</v>
      </c>
      <c r="H129" s="15">
        <v>7.7</v>
      </c>
      <c r="I129" s="15">
        <v>0.99199999999999999</v>
      </c>
      <c r="J129" s="15">
        <v>6.3789999999999996</v>
      </c>
      <c r="K129" s="15">
        <v>0.36699999999999999</v>
      </c>
      <c r="L129" s="15">
        <v>27</v>
      </c>
      <c r="M129" s="15">
        <v>4.4400000000000004</v>
      </c>
      <c r="N129" s="15">
        <v>6.24</v>
      </c>
      <c r="O129" s="15">
        <v>1.02</v>
      </c>
      <c r="P129" s="15">
        <v>-126</v>
      </c>
      <c r="Q129" s="15">
        <v>0.45700000000000002</v>
      </c>
      <c r="R129" s="15">
        <v>0.45200000000000001</v>
      </c>
      <c r="S129" s="15">
        <v>0.40500000000000003</v>
      </c>
      <c r="T129" s="15" t="s">
        <v>1058</v>
      </c>
      <c r="U129" s="15">
        <v>1022</v>
      </c>
      <c r="V129" s="15">
        <v>20</v>
      </c>
      <c r="W129" s="15">
        <v>14.8</v>
      </c>
      <c r="X129" s="15">
        <v>7.42</v>
      </c>
      <c r="Y129" s="15" t="s">
        <v>6345</v>
      </c>
      <c r="Z129" s="15" t="s">
        <v>5999</v>
      </c>
      <c r="AA129" s="15" t="s">
        <v>2033</v>
      </c>
      <c r="AB129" s="15" t="s">
        <v>6008</v>
      </c>
      <c r="AC129" s="15" t="s">
        <v>467</v>
      </c>
      <c r="AD129" s="15" t="s">
        <v>6023</v>
      </c>
    </row>
    <row r="130" spans="1:30" x14ac:dyDescent="0.3">
      <c r="A130" s="14" t="s">
        <v>6346</v>
      </c>
      <c r="B130" s="14" t="s">
        <v>298</v>
      </c>
      <c r="C130" s="14" t="s">
        <v>6077</v>
      </c>
      <c r="D130" s="14">
        <v>640</v>
      </c>
      <c r="E130" s="14">
        <v>665</v>
      </c>
      <c r="F130" s="14">
        <v>100.2</v>
      </c>
      <c r="G130" s="14">
        <v>10.9</v>
      </c>
      <c r="H130" s="14">
        <v>2.3199999999999998</v>
      </c>
      <c r="I130" s="14">
        <v>0.39300000000000002</v>
      </c>
      <c r="J130" s="14">
        <v>4.3490000000000002</v>
      </c>
      <c r="K130" s="14">
        <v>0.51800000000000002</v>
      </c>
      <c r="L130" s="14">
        <v>75</v>
      </c>
      <c r="M130" s="14">
        <v>3.17</v>
      </c>
      <c r="N130" s="14">
        <v>3.52</v>
      </c>
      <c r="O130" s="14">
        <v>0.52</v>
      </c>
      <c r="P130" s="14">
        <v>-148.80000000000001</v>
      </c>
      <c r="Q130" s="14">
        <v>1.008</v>
      </c>
      <c r="R130" s="14">
        <v>2.3719999999999999</v>
      </c>
      <c r="S130" s="14">
        <v>1.2190000000000001</v>
      </c>
      <c r="T130" s="14" t="s">
        <v>1120</v>
      </c>
      <c r="U130" s="14">
        <v>1402</v>
      </c>
      <c r="V130" s="14">
        <v>6</v>
      </c>
      <c r="W130" s="14">
        <v>251.3</v>
      </c>
      <c r="X130" s="14">
        <v>7.45</v>
      </c>
      <c r="Y130" s="14" t="s">
        <v>6347</v>
      </c>
      <c r="Z130" s="14" t="s">
        <v>5999</v>
      </c>
      <c r="AA130" s="14" t="s">
        <v>2062</v>
      </c>
      <c r="AB130" s="14" t="s">
        <v>1060</v>
      </c>
      <c r="AC130" s="14" t="s">
        <v>258</v>
      </c>
      <c r="AD130" s="14" t="s">
        <v>6055</v>
      </c>
    </row>
    <row r="131" spans="1:30" x14ac:dyDescent="0.3">
      <c r="A131" s="15" t="s">
        <v>6348</v>
      </c>
      <c r="B131" s="15" t="s">
        <v>306</v>
      </c>
      <c r="C131" s="15" t="s">
        <v>6179</v>
      </c>
      <c r="D131" s="15">
        <v>640</v>
      </c>
      <c r="E131" s="15">
        <v>507</v>
      </c>
      <c r="F131" s="15">
        <v>104.2</v>
      </c>
      <c r="G131" s="15">
        <v>8.1</v>
      </c>
      <c r="H131" s="15">
        <v>5.29</v>
      </c>
      <c r="I131" s="15">
        <v>0.87</v>
      </c>
      <c r="J131" s="15">
        <v>4.085</v>
      </c>
      <c r="K131" s="15">
        <v>0.41399999999999998</v>
      </c>
      <c r="L131" s="15">
        <v>111</v>
      </c>
      <c r="M131" s="15">
        <v>5.52</v>
      </c>
      <c r="N131" s="15">
        <v>9.73</v>
      </c>
      <c r="O131" s="15">
        <v>1.47</v>
      </c>
      <c r="P131" s="15">
        <v>-132</v>
      </c>
      <c r="Q131" s="15">
        <v>1.3879999999999999</v>
      </c>
      <c r="R131" s="15">
        <v>1.579</v>
      </c>
      <c r="S131" s="15">
        <v>1.4610000000000001</v>
      </c>
      <c r="T131" s="15" t="s">
        <v>1178</v>
      </c>
      <c r="U131" s="15">
        <v>140</v>
      </c>
      <c r="V131" s="15">
        <v>39</v>
      </c>
      <c r="W131" s="15">
        <v>109.4</v>
      </c>
      <c r="X131" s="15">
        <v>7.74</v>
      </c>
      <c r="Y131" s="15" t="s">
        <v>6349</v>
      </c>
      <c r="Z131" s="15" t="s">
        <v>1079</v>
      </c>
      <c r="AA131" s="15" t="s">
        <v>2062</v>
      </c>
      <c r="AB131" s="15" t="s">
        <v>6008</v>
      </c>
      <c r="AC131" s="15" t="s">
        <v>697</v>
      </c>
      <c r="AD131" s="15" t="s">
        <v>6038</v>
      </c>
    </row>
    <row r="132" spans="1:30" x14ac:dyDescent="0.3">
      <c r="A132" s="14" t="s">
        <v>6350</v>
      </c>
      <c r="B132" s="14" t="s">
        <v>271</v>
      </c>
      <c r="C132" s="14" t="s">
        <v>6179</v>
      </c>
      <c r="D132" s="14">
        <v>488</v>
      </c>
      <c r="E132" s="14">
        <v>507</v>
      </c>
      <c r="F132" s="14">
        <v>81.5</v>
      </c>
      <c r="G132" s="14">
        <v>6.3</v>
      </c>
      <c r="H132" s="14">
        <v>1.27</v>
      </c>
      <c r="I132" s="14">
        <v>1.0369999999999999</v>
      </c>
      <c r="J132" s="14">
        <v>3.9830000000000001</v>
      </c>
      <c r="K132" s="14">
        <v>0.45300000000000001</v>
      </c>
      <c r="L132" s="14">
        <v>107</v>
      </c>
      <c r="M132" s="14">
        <v>13.93</v>
      </c>
      <c r="N132" s="14">
        <v>11.47</v>
      </c>
      <c r="O132" s="14">
        <v>4.12</v>
      </c>
      <c r="P132" s="14">
        <v>-145.4</v>
      </c>
      <c r="Q132" s="14">
        <v>1.7869999999999999</v>
      </c>
      <c r="R132" s="14">
        <v>1.861</v>
      </c>
      <c r="S132" s="14">
        <v>1.4970000000000001</v>
      </c>
      <c r="T132" s="14" t="s">
        <v>2585</v>
      </c>
      <c r="U132" s="14">
        <v>419</v>
      </c>
      <c r="V132" s="14">
        <v>44</v>
      </c>
      <c r="W132" s="14">
        <v>288.10000000000002</v>
      </c>
      <c r="X132" s="14">
        <v>8.18</v>
      </c>
      <c r="Y132" s="14" t="s">
        <v>6351</v>
      </c>
      <c r="Z132" s="14" t="s">
        <v>1096</v>
      </c>
      <c r="AA132" s="14" t="s">
        <v>2062</v>
      </c>
      <c r="AB132" s="14" t="s">
        <v>1041</v>
      </c>
      <c r="AC132" s="14" t="s">
        <v>5980</v>
      </c>
      <c r="AD132" s="14" t="s">
        <v>6101</v>
      </c>
    </row>
    <row r="133" spans="1:30" x14ac:dyDescent="0.3">
      <c r="A133" s="15" t="s">
        <v>6352</v>
      </c>
      <c r="B133" s="15" t="s">
        <v>342</v>
      </c>
      <c r="C133" s="15" t="s">
        <v>5997</v>
      </c>
      <c r="D133" s="15">
        <v>730</v>
      </c>
      <c r="E133" s="15">
        <v>525</v>
      </c>
      <c r="F133" s="15">
        <v>98.8</v>
      </c>
      <c r="G133" s="15">
        <v>9.5</v>
      </c>
      <c r="H133" s="15">
        <v>1.08</v>
      </c>
      <c r="I133" s="15">
        <v>0.93899999999999995</v>
      </c>
      <c r="J133" s="15">
        <v>2.7480000000000002</v>
      </c>
      <c r="K133" s="15">
        <v>0.65500000000000003</v>
      </c>
      <c r="L133" s="15">
        <v>113</v>
      </c>
      <c r="M133" s="15">
        <v>14.11</v>
      </c>
      <c r="N133" s="15">
        <v>6.11</v>
      </c>
      <c r="O133" s="15">
        <v>1.54</v>
      </c>
      <c r="P133" s="15">
        <v>-135.6</v>
      </c>
      <c r="Q133" s="15">
        <v>0.36799999999999999</v>
      </c>
      <c r="R133" s="15">
        <v>1.647</v>
      </c>
      <c r="S133" s="15">
        <v>0.45400000000000001</v>
      </c>
      <c r="T133" s="15" t="s">
        <v>1063</v>
      </c>
      <c r="U133" s="15">
        <v>1259</v>
      </c>
      <c r="V133" s="15">
        <v>11</v>
      </c>
      <c r="W133" s="15">
        <v>94.7</v>
      </c>
      <c r="X133" s="15">
        <v>5.22</v>
      </c>
      <c r="Y133" s="15" t="s">
        <v>6353</v>
      </c>
      <c r="Z133" s="15" t="s">
        <v>1079</v>
      </c>
      <c r="AA133" s="15" t="s">
        <v>2141</v>
      </c>
      <c r="AB133" s="15" t="s">
        <v>1060</v>
      </c>
      <c r="AC133" s="15" t="s">
        <v>6354</v>
      </c>
      <c r="AD133" s="15" t="s">
        <v>6034</v>
      </c>
    </row>
    <row r="134" spans="1:30" x14ac:dyDescent="0.3">
      <c r="A134" s="14" t="s">
        <v>6355</v>
      </c>
      <c r="B134" s="14" t="s">
        <v>314</v>
      </c>
      <c r="C134" s="14" t="s">
        <v>5997</v>
      </c>
      <c r="D134" s="14">
        <v>594</v>
      </c>
      <c r="E134" s="14">
        <v>525</v>
      </c>
      <c r="F134" s="14">
        <v>115.5</v>
      </c>
      <c r="G134" s="14">
        <v>11.3</v>
      </c>
      <c r="H134" s="14">
        <v>2.52</v>
      </c>
      <c r="I134" s="14">
        <v>0.253</v>
      </c>
      <c r="J134" s="14">
        <v>0.47199999999999998</v>
      </c>
      <c r="K134" s="14">
        <v>0.88400000000000001</v>
      </c>
      <c r="L134" s="14">
        <v>36</v>
      </c>
      <c r="M134" s="14">
        <v>17.16</v>
      </c>
      <c r="N134" s="14">
        <v>14.28</v>
      </c>
      <c r="O134" s="14">
        <v>0.16</v>
      </c>
      <c r="P134" s="14">
        <v>-168.8</v>
      </c>
      <c r="Q134" s="14">
        <v>0.52</v>
      </c>
      <c r="R134" s="14">
        <v>2.3969999999999998</v>
      </c>
      <c r="S134" s="14">
        <v>1.806</v>
      </c>
      <c r="T134" s="14" t="s">
        <v>1082</v>
      </c>
      <c r="U134" s="14">
        <v>1120</v>
      </c>
      <c r="V134" s="14">
        <v>15</v>
      </c>
      <c r="W134" s="14">
        <v>261.10000000000002</v>
      </c>
      <c r="X134" s="14">
        <v>5.48</v>
      </c>
      <c r="Y134" s="14" t="s">
        <v>6356</v>
      </c>
      <c r="Z134" s="14" t="s">
        <v>5988</v>
      </c>
      <c r="AA134" s="14" t="s">
        <v>2065</v>
      </c>
      <c r="AB134" s="14" t="s">
        <v>1060</v>
      </c>
      <c r="AC134" s="14" t="s">
        <v>6357</v>
      </c>
      <c r="AD134" s="14" t="s">
        <v>6009</v>
      </c>
    </row>
    <row r="135" spans="1:30" x14ac:dyDescent="0.3">
      <c r="A135" s="15" t="s">
        <v>6358</v>
      </c>
      <c r="B135" s="15" t="s">
        <v>477</v>
      </c>
      <c r="C135" s="15" t="s">
        <v>6052</v>
      </c>
      <c r="D135" s="15">
        <v>405</v>
      </c>
      <c r="E135" s="15">
        <v>461</v>
      </c>
      <c r="F135" s="15">
        <v>81.400000000000006</v>
      </c>
      <c r="G135" s="15">
        <v>7.5</v>
      </c>
      <c r="H135" s="15">
        <v>1.69</v>
      </c>
      <c r="I135" s="15">
        <v>0.22600000000000001</v>
      </c>
      <c r="J135" s="15">
        <v>2.4350000000000001</v>
      </c>
      <c r="K135" s="15">
        <v>0.29399999999999998</v>
      </c>
      <c r="L135" s="15">
        <v>25</v>
      </c>
      <c r="M135" s="15">
        <v>1.1599999999999999</v>
      </c>
      <c r="N135" s="15">
        <v>1.06</v>
      </c>
      <c r="O135" s="15">
        <v>1.02</v>
      </c>
      <c r="P135" s="15">
        <v>-148.9</v>
      </c>
      <c r="Q135" s="15">
        <v>0.47599999999999998</v>
      </c>
      <c r="R135" s="15">
        <v>0.56499999999999995</v>
      </c>
      <c r="S135" s="15">
        <v>0.33900000000000002</v>
      </c>
      <c r="T135" s="15" t="s">
        <v>1178</v>
      </c>
      <c r="U135" s="15">
        <v>304</v>
      </c>
      <c r="V135" s="15">
        <v>12</v>
      </c>
      <c r="W135" s="15">
        <v>324.2</v>
      </c>
      <c r="X135" s="15">
        <v>8.32</v>
      </c>
      <c r="Y135" s="15" t="s">
        <v>6359</v>
      </c>
      <c r="Z135" s="15" t="s">
        <v>1096</v>
      </c>
      <c r="AA135" s="15" t="s">
        <v>2028</v>
      </c>
      <c r="AB135" s="15" t="s">
        <v>1060</v>
      </c>
      <c r="AC135" s="15" t="s">
        <v>1774</v>
      </c>
      <c r="AD135" s="15" t="s">
        <v>5981</v>
      </c>
    </row>
    <row r="136" spans="1:30" x14ac:dyDescent="0.3">
      <c r="A136" s="14" t="s">
        <v>6360</v>
      </c>
      <c r="B136" s="14" t="s">
        <v>253</v>
      </c>
      <c r="C136" s="14" t="s">
        <v>5983</v>
      </c>
      <c r="D136" s="14">
        <v>561</v>
      </c>
      <c r="E136" s="14">
        <v>461</v>
      </c>
      <c r="F136" s="14">
        <v>113.6</v>
      </c>
      <c r="G136" s="14">
        <v>8.5</v>
      </c>
      <c r="H136" s="14">
        <v>8.33</v>
      </c>
      <c r="I136" s="14">
        <v>0.60699999999999998</v>
      </c>
      <c r="J136" s="14">
        <v>5.4279999999999999</v>
      </c>
      <c r="K136" s="14">
        <v>0.629</v>
      </c>
      <c r="L136" s="14">
        <v>126</v>
      </c>
      <c r="M136" s="14">
        <v>8.9499999999999993</v>
      </c>
      <c r="N136" s="14">
        <v>9.2200000000000006</v>
      </c>
      <c r="O136" s="14">
        <v>1.39</v>
      </c>
      <c r="P136" s="14">
        <v>-121.4</v>
      </c>
      <c r="Q136" s="14">
        <v>0.40600000000000003</v>
      </c>
      <c r="R136" s="14">
        <v>1.304</v>
      </c>
      <c r="S136" s="14">
        <v>0.86799999999999999</v>
      </c>
      <c r="T136" s="14" t="s">
        <v>1178</v>
      </c>
      <c r="U136" s="14">
        <v>658</v>
      </c>
      <c r="V136" s="14">
        <v>29</v>
      </c>
      <c r="W136" s="14">
        <v>246.7</v>
      </c>
      <c r="X136" s="14">
        <v>7.34</v>
      </c>
      <c r="Y136" s="14" t="s">
        <v>6361</v>
      </c>
      <c r="Z136" s="14" t="s">
        <v>5999</v>
      </c>
      <c r="AA136" s="14" t="s">
        <v>2085</v>
      </c>
      <c r="AB136" s="14" t="s">
        <v>1041</v>
      </c>
      <c r="AC136" s="14" t="s">
        <v>6362</v>
      </c>
      <c r="AD136" s="14" t="s">
        <v>6015</v>
      </c>
    </row>
    <row r="137" spans="1:30" x14ac:dyDescent="0.3">
      <c r="A137" s="15" t="s">
        <v>6363</v>
      </c>
      <c r="B137" s="15" t="s">
        <v>263</v>
      </c>
      <c r="C137" s="15" t="s">
        <v>6052</v>
      </c>
      <c r="D137" s="15">
        <v>594</v>
      </c>
      <c r="E137" s="15">
        <v>525</v>
      </c>
      <c r="F137" s="15">
        <v>82.4</v>
      </c>
      <c r="G137" s="15">
        <v>6.3</v>
      </c>
      <c r="H137" s="15">
        <v>7.08</v>
      </c>
      <c r="I137" s="15">
        <v>0.77</v>
      </c>
      <c r="J137" s="15">
        <v>6.4690000000000003</v>
      </c>
      <c r="K137" s="15">
        <v>0.873</v>
      </c>
      <c r="L137" s="15">
        <v>62</v>
      </c>
      <c r="M137" s="15">
        <v>10.43</v>
      </c>
      <c r="N137" s="15">
        <v>17.03</v>
      </c>
      <c r="O137" s="15">
        <v>4.12</v>
      </c>
      <c r="P137" s="15">
        <v>-143.4</v>
      </c>
      <c r="Q137" s="15">
        <v>0.41499999999999998</v>
      </c>
      <c r="R137" s="15">
        <v>1.7809999999999999</v>
      </c>
      <c r="S137" s="15">
        <v>0.40200000000000002</v>
      </c>
      <c r="T137" s="15" t="s">
        <v>1729</v>
      </c>
      <c r="U137" s="15">
        <v>198</v>
      </c>
      <c r="V137" s="15">
        <v>42</v>
      </c>
      <c r="W137" s="15">
        <v>172.3</v>
      </c>
      <c r="X137" s="15">
        <v>5.43</v>
      </c>
      <c r="Y137" s="15" t="s">
        <v>6364</v>
      </c>
      <c r="Z137" s="15" t="s">
        <v>1096</v>
      </c>
      <c r="AA137" s="15" t="s">
        <v>2047</v>
      </c>
      <c r="AB137" s="15" t="s">
        <v>1060</v>
      </c>
      <c r="AC137" s="15" t="s">
        <v>934</v>
      </c>
      <c r="AD137" s="15" t="s">
        <v>6067</v>
      </c>
    </row>
    <row r="138" spans="1:30" x14ac:dyDescent="0.3">
      <c r="A138" s="14" t="s">
        <v>6365</v>
      </c>
      <c r="B138" s="14" t="s">
        <v>456</v>
      </c>
      <c r="C138" s="14" t="s">
        <v>5983</v>
      </c>
      <c r="D138" s="14">
        <v>488</v>
      </c>
      <c r="E138" s="14">
        <v>599</v>
      </c>
      <c r="F138" s="14">
        <v>104.6</v>
      </c>
      <c r="G138" s="14">
        <v>11</v>
      </c>
      <c r="H138" s="14">
        <v>1.65</v>
      </c>
      <c r="I138" s="14">
        <v>1.0049999999999999</v>
      </c>
      <c r="J138" s="14">
        <v>2.35</v>
      </c>
      <c r="K138" s="14">
        <v>0.66</v>
      </c>
      <c r="L138" s="14">
        <v>35</v>
      </c>
      <c r="M138" s="14">
        <v>14.36</v>
      </c>
      <c r="N138" s="14">
        <v>0.84</v>
      </c>
      <c r="O138" s="14">
        <v>3.24</v>
      </c>
      <c r="P138" s="14">
        <v>-123.7</v>
      </c>
      <c r="Q138" s="14">
        <v>1.502</v>
      </c>
      <c r="R138" s="14">
        <v>1.69</v>
      </c>
      <c r="S138" s="14">
        <v>1.532</v>
      </c>
      <c r="T138" s="14" t="s">
        <v>2585</v>
      </c>
      <c r="U138" s="14">
        <v>925</v>
      </c>
      <c r="V138" s="14">
        <v>34</v>
      </c>
      <c r="W138" s="14">
        <v>94.7</v>
      </c>
      <c r="X138" s="14">
        <v>6.69</v>
      </c>
      <c r="Y138" s="14" t="s">
        <v>6366</v>
      </c>
      <c r="Z138" s="14" t="s">
        <v>5999</v>
      </c>
      <c r="AA138" s="14" t="s">
        <v>2007</v>
      </c>
      <c r="AB138" s="14" t="s">
        <v>1041</v>
      </c>
      <c r="AC138" s="14" t="s">
        <v>6367</v>
      </c>
      <c r="AD138" s="14" t="s">
        <v>6092</v>
      </c>
    </row>
    <row r="139" spans="1:30" x14ac:dyDescent="0.3">
      <c r="A139" s="15" t="s">
        <v>6368</v>
      </c>
      <c r="B139" s="15" t="s">
        <v>219</v>
      </c>
      <c r="C139" s="15" t="s">
        <v>440</v>
      </c>
      <c r="D139" s="15">
        <v>405</v>
      </c>
      <c r="E139" s="15">
        <v>461</v>
      </c>
      <c r="F139" s="15">
        <v>109.5</v>
      </c>
      <c r="G139" s="15">
        <v>7.3</v>
      </c>
      <c r="H139" s="15">
        <v>5.74</v>
      </c>
      <c r="I139" s="15">
        <v>0.34100000000000003</v>
      </c>
      <c r="J139" s="15">
        <v>4.2430000000000003</v>
      </c>
      <c r="K139" s="15">
        <v>0.21199999999999999</v>
      </c>
      <c r="L139" s="15">
        <v>26</v>
      </c>
      <c r="M139" s="15">
        <v>13.3</v>
      </c>
      <c r="N139" s="15">
        <v>4.12</v>
      </c>
      <c r="O139" s="15">
        <v>0.34</v>
      </c>
      <c r="P139" s="15">
        <v>-124.7</v>
      </c>
      <c r="Q139" s="15">
        <v>0.95299999999999996</v>
      </c>
      <c r="R139" s="15">
        <v>1.1839999999999999</v>
      </c>
      <c r="S139" s="15">
        <v>1.9279999999999999</v>
      </c>
      <c r="T139" s="15" t="s">
        <v>1547</v>
      </c>
      <c r="U139" s="15">
        <v>317</v>
      </c>
      <c r="V139" s="15">
        <v>45</v>
      </c>
      <c r="W139" s="15">
        <v>271.10000000000002</v>
      </c>
      <c r="X139" s="15">
        <v>7.38</v>
      </c>
      <c r="Y139" s="15" t="s">
        <v>6369</v>
      </c>
      <c r="Z139" s="15" t="s">
        <v>1096</v>
      </c>
      <c r="AA139" s="15" t="s">
        <v>2109</v>
      </c>
      <c r="AB139" s="15" t="s">
        <v>6008</v>
      </c>
      <c r="AC139" s="15" t="s">
        <v>404</v>
      </c>
      <c r="AD139" s="15" t="s">
        <v>6220</v>
      </c>
    </row>
    <row r="140" spans="1:30" x14ac:dyDescent="0.3">
      <c r="A140" s="14" t="s">
        <v>6370</v>
      </c>
      <c r="B140" s="14" t="s">
        <v>328</v>
      </c>
      <c r="C140" s="14" t="s">
        <v>5992</v>
      </c>
      <c r="D140" s="14">
        <v>594</v>
      </c>
      <c r="E140" s="14">
        <v>525</v>
      </c>
      <c r="F140" s="14">
        <v>101.5</v>
      </c>
      <c r="G140" s="14">
        <v>11.4</v>
      </c>
      <c r="H140" s="14">
        <v>1.02</v>
      </c>
      <c r="I140" s="14">
        <v>0.78300000000000003</v>
      </c>
      <c r="J140" s="14">
        <v>5.202</v>
      </c>
      <c r="K140" s="14">
        <v>0.53100000000000003</v>
      </c>
      <c r="L140" s="14">
        <v>51</v>
      </c>
      <c r="M140" s="14">
        <v>7.07</v>
      </c>
      <c r="N140" s="14">
        <v>5.4</v>
      </c>
      <c r="O140" s="14">
        <v>1.96</v>
      </c>
      <c r="P140" s="14">
        <v>-139.80000000000001</v>
      </c>
      <c r="Q140" s="14">
        <v>1.3340000000000001</v>
      </c>
      <c r="R140" s="14">
        <v>1.34</v>
      </c>
      <c r="S140" s="14">
        <v>0.376</v>
      </c>
      <c r="T140" s="14" t="s">
        <v>2585</v>
      </c>
      <c r="U140" s="14">
        <v>1168</v>
      </c>
      <c r="V140" s="14">
        <v>27</v>
      </c>
      <c r="W140" s="14">
        <v>194.1</v>
      </c>
      <c r="X140" s="14">
        <v>5.8</v>
      </c>
      <c r="Y140" s="14" t="s">
        <v>6371</v>
      </c>
      <c r="Z140" s="14" t="s">
        <v>1079</v>
      </c>
      <c r="AA140" s="14" t="s">
        <v>2055</v>
      </c>
      <c r="AB140" s="14" t="s">
        <v>1060</v>
      </c>
      <c r="AC140" s="14" t="s">
        <v>410</v>
      </c>
      <c r="AD140" s="14" t="s">
        <v>6023</v>
      </c>
    </row>
    <row r="141" spans="1:30" x14ac:dyDescent="0.3">
      <c r="A141" s="15" t="s">
        <v>6372</v>
      </c>
      <c r="B141" s="15" t="s">
        <v>306</v>
      </c>
      <c r="C141" s="15" t="s">
        <v>6002</v>
      </c>
      <c r="D141" s="15">
        <v>640</v>
      </c>
      <c r="E141" s="15">
        <v>713</v>
      </c>
      <c r="F141" s="15">
        <v>63.6</v>
      </c>
      <c r="G141" s="15">
        <v>6.2</v>
      </c>
      <c r="H141" s="15">
        <v>7.12</v>
      </c>
      <c r="I141" s="15">
        <v>0.64100000000000001</v>
      </c>
      <c r="J141" s="15">
        <v>3.9079999999999999</v>
      </c>
      <c r="K141" s="15">
        <v>0.28799999999999998</v>
      </c>
      <c r="L141" s="15">
        <v>85</v>
      </c>
      <c r="M141" s="15">
        <v>0.54</v>
      </c>
      <c r="N141" s="15">
        <v>15.81</v>
      </c>
      <c r="O141" s="15">
        <v>2.99</v>
      </c>
      <c r="P141" s="15">
        <v>-130.6</v>
      </c>
      <c r="Q141" s="15">
        <v>1.24</v>
      </c>
      <c r="R141" s="15">
        <v>1.754</v>
      </c>
      <c r="S141" s="15">
        <v>0.95599999999999996</v>
      </c>
      <c r="T141" s="15" t="s">
        <v>1120</v>
      </c>
      <c r="U141" s="15">
        <v>984</v>
      </c>
      <c r="V141" s="15">
        <v>22</v>
      </c>
      <c r="W141" s="15">
        <v>274</v>
      </c>
      <c r="X141" s="15">
        <v>6.74</v>
      </c>
      <c r="Y141" s="15" t="s">
        <v>6373</v>
      </c>
      <c r="Z141" s="15" t="s">
        <v>5988</v>
      </c>
      <c r="AA141" s="15" t="s">
        <v>2016</v>
      </c>
      <c r="AB141" s="15" t="s">
        <v>1060</v>
      </c>
      <c r="AC141" s="15" t="s">
        <v>6374</v>
      </c>
      <c r="AD141" s="15" t="s">
        <v>6038</v>
      </c>
    </row>
    <row r="142" spans="1:30" x14ac:dyDescent="0.3">
      <c r="A142" s="14" t="s">
        <v>6375</v>
      </c>
      <c r="B142" s="14" t="s">
        <v>350</v>
      </c>
      <c r="C142" s="14" t="s">
        <v>5983</v>
      </c>
      <c r="D142" s="14">
        <v>561</v>
      </c>
      <c r="E142" s="14">
        <v>599</v>
      </c>
      <c r="F142" s="14">
        <v>80.099999999999994</v>
      </c>
      <c r="G142" s="14">
        <v>5.6</v>
      </c>
      <c r="H142" s="14">
        <v>3.46</v>
      </c>
      <c r="I142" s="14">
        <v>0.61099999999999999</v>
      </c>
      <c r="J142" s="14">
        <v>5.6390000000000002</v>
      </c>
      <c r="K142" s="14">
        <v>0.71499999999999997</v>
      </c>
      <c r="L142" s="14">
        <v>138</v>
      </c>
      <c r="M142" s="14">
        <v>16.04</v>
      </c>
      <c r="N142" s="14">
        <v>9.66</v>
      </c>
      <c r="O142" s="14">
        <v>0.54</v>
      </c>
      <c r="P142" s="14">
        <v>-126.5</v>
      </c>
      <c r="Q142" s="14">
        <v>1.073</v>
      </c>
      <c r="R142" s="14">
        <v>0.81599999999999995</v>
      </c>
      <c r="S142" s="14">
        <v>0.86799999999999999</v>
      </c>
      <c r="T142" s="14" t="s">
        <v>1729</v>
      </c>
      <c r="U142" s="14">
        <v>292</v>
      </c>
      <c r="V142" s="14">
        <v>9</v>
      </c>
      <c r="W142" s="14">
        <v>165.1</v>
      </c>
      <c r="X142" s="14">
        <v>6.75</v>
      </c>
      <c r="Y142" s="14" t="s">
        <v>6376</v>
      </c>
      <c r="Z142" s="14" t="s">
        <v>5999</v>
      </c>
      <c r="AA142" s="14" t="s">
        <v>2098</v>
      </c>
      <c r="AB142" s="14" t="s">
        <v>1060</v>
      </c>
      <c r="AC142" s="14" t="s">
        <v>6377</v>
      </c>
      <c r="AD142" s="14" t="s">
        <v>5990</v>
      </c>
    </row>
    <row r="143" spans="1:30" x14ac:dyDescent="0.3">
      <c r="A143" s="15" t="s">
        <v>6378</v>
      </c>
      <c r="B143" s="15" t="s">
        <v>253</v>
      </c>
      <c r="C143" s="15" t="s">
        <v>6052</v>
      </c>
      <c r="D143" s="15">
        <v>488</v>
      </c>
      <c r="E143" s="15">
        <v>507</v>
      </c>
      <c r="F143" s="15">
        <v>105.6</v>
      </c>
      <c r="G143" s="15">
        <v>7.2</v>
      </c>
      <c r="H143" s="15">
        <v>0.97</v>
      </c>
      <c r="I143" s="15">
        <v>0.63600000000000001</v>
      </c>
      <c r="J143" s="15">
        <v>1.464</v>
      </c>
      <c r="K143" s="15">
        <v>0.84099999999999997</v>
      </c>
      <c r="L143" s="15">
        <v>33</v>
      </c>
      <c r="M143" s="15">
        <v>7.59</v>
      </c>
      <c r="N143" s="15">
        <v>2.97</v>
      </c>
      <c r="O143" s="15">
        <v>2.4</v>
      </c>
      <c r="P143" s="15">
        <v>-142.80000000000001</v>
      </c>
      <c r="Q143" s="15">
        <v>1.7190000000000001</v>
      </c>
      <c r="R143" s="15">
        <v>0.47199999999999998</v>
      </c>
      <c r="S143" s="15">
        <v>0.316</v>
      </c>
      <c r="T143" s="15" t="s">
        <v>1058</v>
      </c>
      <c r="U143" s="15">
        <v>728</v>
      </c>
      <c r="V143" s="15">
        <v>45</v>
      </c>
      <c r="W143" s="15">
        <v>337.7</v>
      </c>
      <c r="X143" s="15">
        <v>7.14</v>
      </c>
      <c r="Y143" s="15" t="s">
        <v>6379</v>
      </c>
      <c r="Z143" s="15" t="s">
        <v>5999</v>
      </c>
      <c r="AA143" s="15" t="s">
        <v>2104</v>
      </c>
      <c r="AB143" s="15" t="s">
        <v>1041</v>
      </c>
      <c r="AC143" s="15" t="s">
        <v>6380</v>
      </c>
      <c r="AD143" s="15" t="s">
        <v>6015</v>
      </c>
    </row>
    <row r="144" spans="1:30" x14ac:dyDescent="0.3">
      <c r="A144" s="14" t="s">
        <v>6381</v>
      </c>
      <c r="B144" s="14" t="s">
        <v>477</v>
      </c>
      <c r="C144" s="14" t="s">
        <v>6048</v>
      </c>
      <c r="D144" s="14">
        <v>594</v>
      </c>
      <c r="E144" s="14">
        <v>665</v>
      </c>
      <c r="F144" s="14">
        <v>60.2</v>
      </c>
      <c r="G144" s="14">
        <v>7.4</v>
      </c>
      <c r="H144" s="14">
        <v>1.26</v>
      </c>
      <c r="I144" s="14">
        <v>0.71199999999999997</v>
      </c>
      <c r="J144" s="14">
        <v>3.01</v>
      </c>
      <c r="K144" s="14">
        <v>0.33900000000000002</v>
      </c>
      <c r="L144" s="14">
        <v>5</v>
      </c>
      <c r="M144" s="14">
        <v>6.28</v>
      </c>
      <c r="N144" s="14">
        <v>11.15</v>
      </c>
      <c r="O144" s="14">
        <v>0.76</v>
      </c>
      <c r="P144" s="14">
        <v>-158.4</v>
      </c>
      <c r="Q144" s="14">
        <v>1.258</v>
      </c>
      <c r="R144" s="14">
        <v>0.63600000000000001</v>
      </c>
      <c r="S144" s="14">
        <v>0.52300000000000002</v>
      </c>
      <c r="T144" s="14" t="s">
        <v>1729</v>
      </c>
      <c r="U144" s="14">
        <v>1243</v>
      </c>
      <c r="V144" s="14">
        <v>11</v>
      </c>
      <c r="W144" s="14">
        <v>107.4</v>
      </c>
      <c r="X144" s="14">
        <v>6.24</v>
      </c>
      <c r="Y144" s="14" t="s">
        <v>6382</v>
      </c>
      <c r="Z144" s="14" t="s">
        <v>1096</v>
      </c>
      <c r="AA144" s="14" t="s">
        <v>2088</v>
      </c>
      <c r="AB144" s="14" t="s">
        <v>6008</v>
      </c>
      <c r="AC144" s="14" t="s">
        <v>722</v>
      </c>
      <c r="AD144" s="14" t="s">
        <v>5981</v>
      </c>
    </row>
    <row r="145" spans="1:30" x14ac:dyDescent="0.3">
      <c r="A145" s="15" t="s">
        <v>6383</v>
      </c>
      <c r="B145" s="15" t="s">
        <v>192</v>
      </c>
      <c r="C145" s="15" t="s">
        <v>6028</v>
      </c>
      <c r="D145" s="15">
        <v>594</v>
      </c>
      <c r="E145" s="15">
        <v>599</v>
      </c>
      <c r="F145" s="15">
        <v>90.6</v>
      </c>
      <c r="G145" s="15">
        <v>8.6</v>
      </c>
      <c r="H145" s="15">
        <v>2.87</v>
      </c>
      <c r="I145" s="15">
        <v>0.36299999999999999</v>
      </c>
      <c r="J145" s="15">
        <v>0.67500000000000004</v>
      </c>
      <c r="K145" s="15">
        <v>0.93400000000000005</v>
      </c>
      <c r="L145" s="15">
        <v>25</v>
      </c>
      <c r="M145" s="15">
        <v>0.12</v>
      </c>
      <c r="N145" s="15">
        <v>1.48</v>
      </c>
      <c r="O145" s="15">
        <v>2.82</v>
      </c>
      <c r="P145" s="15">
        <v>-148.69999999999999</v>
      </c>
      <c r="Q145" s="15">
        <v>0.32200000000000001</v>
      </c>
      <c r="R145" s="15">
        <v>0.873</v>
      </c>
      <c r="S145" s="15">
        <v>1.1319999999999999</v>
      </c>
      <c r="T145" s="15" t="s">
        <v>1082</v>
      </c>
      <c r="U145" s="15">
        <v>188</v>
      </c>
      <c r="V145" s="15">
        <v>31</v>
      </c>
      <c r="W145" s="15">
        <v>294.5</v>
      </c>
      <c r="X145" s="15">
        <v>8.4</v>
      </c>
      <c r="Y145" s="15" t="s">
        <v>6384</v>
      </c>
      <c r="Z145" s="15" t="s">
        <v>1079</v>
      </c>
      <c r="AA145" s="15" t="s">
        <v>2129</v>
      </c>
      <c r="AB145" s="15" t="s">
        <v>1060</v>
      </c>
      <c r="AC145" s="15" t="s">
        <v>5109</v>
      </c>
      <c r="AD145" s="15" t="s">
        <v>6096</v>
      </c>
    </row>
    <row r="146" spans="1:30" x14ac:dyDescent="0.3">
      <c r="A146" s="14" t="s">
        <v>6385</v>
      </c>
      <c r="B146" s="14" t="s">
        <v>176</v>
      </c>
      <c r="C146" s="14" t="s">
        <v>5977</v>
      </c>
      <c r="D146" s="14">
        <v>488</v>
      </c>
      <c r="E146" s="14">
        <v>599</v>
      </c>
      <c r="F146" s="14">
        <v>85.3</v>
      </c>
      <c r="G146" s="14">
        <v>8.6</v>
      </c>
      <c r="H146" s="14">
        <v>5.67</v>
      </c>
      <c r="I146" s="14">
        <v>0.29599999999999999</v>
      </c>
      <c r="J146" s="14">
        <v>4.0490000000000004</v>
      </c>
      <c r="K146" s="14">
        <v>0.65800000000000003</v>
      </c>
      <c r="L146" s="14">
        <v>70</v>
      </c>
      <c r="M146" s="14">
        <v>4.7699999999999996</v>
      </c>
      <c r="N146" s="14">
        <v>10</v>
      </c>
      <c r="O146" s="14">
        <v>4.49</v>
      </c>
      <c r="P146" s="14">
        <v>-161.80000000000001</v>
      </c>
      <c r="Q146" s="14">
        <v>0.77300000000000002</v>
      </c>
      <c r="R146" s="14">
        <v>1.9830000000000001</v>
      </c>
      <c r="S146" s="14">
        <v>0.38800000000000001</v>
      </c>
      <c r="T146" s="14" t="s">
        <v>1120</v>
      </c>
      <c r="U146" s="14">
        <v>613</v>
      </c>
      <c r="V146" s="14">
        <v>44</v>
      </c>
      <c r="W146" s="14">
        <v>211.6</v>
      </c>
      <c r="X146" s="14">
        <v>5.47</v>
      </c>
      <c r="Y146" s="14" t="s">
        <v>6386</v>
      </c>
      <c r="Z146" s="14" t="s">
        <v>5988</v>
      </c>
      <c r="AA146" s="14" t="s">
        <v>2020</v>
      </c>
      <c r="AB146" s="14" t="s">
        <v>1060</v>
      </c>
      <c r="AC146" s="14" t="s">
        <v>6108</v>
      </c>
      <c r="AD146" s="14" t="s">
        <v>6044</v>
      </c>
    </row>
    <row r="147" spans="1:30" x14ac:dyDescent="0.3">
      <c r="A147" s="15" t="s">
        <v>6387</v>
      </c>
      <c r="B147" s="15" t="s">
        <v>336</v>
      </c>
      <c r="C147" s="15" t="s">
        <v>6057</v>
      </c>
      <c r="D147" s="15">
        <v>594</v>
      </c>
      <c r="E147" s="15">
        <v>713</v>
      </c>
      <c r="F147" s="15">
        <v>114.1</v>
      </c>
      <c r="G147" s="15">
        <v>5.0999999999999996</v>
      </c>
      <c r="H147" s="15">
        <v>6.77</v>
      </c>
      <c r="I147" s="15">
        <v>0.29699999999999999</v>
      </c>
      <c r="J147" s="15">
        <v>4</v>
      </c>
      <c r="K147" s="15">
        <v>0.22</v>
      </c>
      <c r="L147" s="15">
        <v>88</v>
      </c>
      <c r="M147" s="15">
        <v>9.18</v>
      </c>
      <c r="N147" s="15">
        <v>11.95</v>
      </c>
      <c r="O147" s="15">
        <v>0.62</v>
      </c>
      <c r="P147" s="15">
        <v>-123.2</v>
      </c>
      <c r="Q147" s="15">
        <v>1.196</v>
      </c>
      <c r="R147" s="15">
        <v>1.4470000000000001</v>
      </c>
      <c r="S147" s="15">
        <v>1.4690000000000001</v>
      </c>
      <c r="T147" s="15" t="s">
        <v>1547</v>
      </c>
      <c r="U147" s="15">
        <v>281</v>
      </c>
      <c r="V147" s="15">
        <v>45</v>
      </c>
      <c r="W147" s="15">
        <v>59.5</v>
      </c>
      <c r="X147" s="15">
        <v>6.16</v>
      </c>
      <c r="Y147" s="15" t="s">
        <v>6388</v>
      </c>
      <c r="Z147" s="15" t="s">
        <v>1096</v>
      </c>
      <c r="AA147" s="15" t="s">
        <v>2085</v>
      </c>
      <c r="AB147" s="15" t="s">
        <v>1041</v>
      </c>
      <c r="AC147" s="15" t="s">
        <v>6389</v>
      </c>
      <c r="AD147" s="15" t="s">
        <v>6083</v>
      </c>
    </row>
    <row r="148" spans="1:30" x14ac:dyDescent="0.3">
      <c r="A148" s="14" t="s">
        <v>6390</v>
      </c>
      <c r="B148" s="14" t="s">
        <v>477</v>
      </c>
      <c r="C148" s="14" t="s">
        <v>6002</v>
      </c>
      <c r="D148" s="14">
        <v>405</v>
      </c>
      <c r="E148" s="14">
        <v>461</v>
      </c>
      <c r="F148" s="14">
        <v>67</v>
      </c>
      <c r="G148" s="14">
        <v>7.5</v>
      </c>
      <c r="H148" s="14">
        <v>6.72</v>
      </c>
      <c r="I148" s="14">
        <v>0.72799999999999998</v>
      </c>
      <c r="J148" s="14">
        <v>2.7389999999999999</v>
      </c>
      <c r="K148" s="14">
        <v>0.503</v>
      </c>
      <c r="L148" s="14">
        <v>38</v>
      </c>
      <c r="M148" s="14">
        <v>15.76</v>
      </c>
      <c r="N148" s="14">
        <v>13.24</v>
      </c>
      <c r="O148" s="14">
        <v>2.63</v>
      </c>
      <c r="P148" s="14">
        <v>-172.6</v>
      </c>
      <c r="Q148" s="14">
        <v>0.82899999999999996</v>
      </c>
      <c r="R148" s="14">
        <v>2.0150000000000001</v>
      </c>
      <c r="S148" s="14">
        <v>1.0980000000000001</v>
      </c>
      <c r="T148" s="14" t="s">
        <v>1547</v>
      </c>
      <c r="U148" s="14">
        <v>511</v>
      </c>
      <c r="V148" s="14">
        <v>3</v>
      </c>
      <c r="W148" s="14">
        <v>312.10000000000002</v>
      </c>
      <c r="X148" s="14">
        <v>5.89</v>
      </c>
      <c r="Y148" s="14" t="s">
        <v>6391</v>
      </c>
      <c r="Z148" s="14" t="s">
        <v>1079</v>
      </c>
      <c r="AA148" s="14" t="s">
        <v>2050</v>
      </c>
      <c r="AB148" s="14" t="s">
        <v>1041</v>
      </c>
      <c r="AC148" s="14" t="s">
        <v>6392</v>
      </c>
      <c r="AD148" s="14" t="s">
        <v>5981</v>
      </c>
    </row>
    <row r="149" spans="1:30" x14ac:dyDescent="0.3">
      <c r="A149" s="15" t="s">
        <v>6393</v>
      </c>
      <c r="B149" s="15" t="s">
        <v>409</v>
      </c>
      <c r="C149" s="15" t="s">
        <v>5997</v>
      </c>
      <c r="D149" s="15">
        <v>594</v>
      </c>
      <c r="E149" s="15">
        <v>461</v>
      </c>
      <c r="F149" s="15">
        <v>68.400000000000006</v>
      </c>
      <c r="G149" s="15">
        <v>10.7</v>
      </c>
      <c r="H149" s="15">
        <v>6.91</v>
      </c>
      <c r="I149" s="15">
        <v>1.135</v>
      </c>
      <c r="J149" s="15">
        <v>2.15</v>
      </c>
      <c r="K149" s="15">
        <v>0.65800000000000003</v>
      </c>
      <c r="L149" s="15">
        <v>81</v>
      </c>
      <c r="M149" s="15">
        <v>5.68</v>
      </c>
      <c r="N149" s="15">
        <v>3.52</v>
      </c>
      <c r="O149" s="15">
        <v>0.21</v>
      </c>
      <c r="P149" s="15">
        <v>-163.1</v>
      </c>
      <c r="Q149" s="15">
        <v>0.36899999999999999</v>
      </c>
      <c r="R149" s="15">
        <v>0.64400000000000002</v>
      </c>
      <c r="S149" s="15">
        <v>1.7410000000000001</v>
      </c>
      <c r="T149" s="15" t="s">
        <v>2585</v>
      </c>
      <c r="U149" s="15">
        <v>1003</v>
      </c>
      <c r="V149" s="15">
        <v>22</v>
      </c>
      <c r="W149" s="15">
        <v>317.60000000000002</v>
      </c>
      <c r="X149" s="15">
        <v>5.1100000000000003</v>
      </c>
      <c r="Y149" s="15" t="s">
        <v>6394</v>
      </c>
      <c r="Z149" s="15" t="s">
        <v>5988</v>
      </c>
      <c r="AA149" s="15" t="s">
        <v>2002</v>
      </c>
      <c r="AB149" s="15" t="s">
        <v>6008</v>
      </c>
      <c r="AC149" s="15" t="s">
        <v>5046</v>
      </c>
      <c r="AD149" s="15" t="s">
        <v>6119</v>
      </c>
    </row>
    <row r="150" spans="1:30" x14ac:dyDescent="0.3">
      <c r="A150" s="14" t="s">
        <v>6395</v>
      </c>
      <c r="B150" s="14" t="s">
        <v>219</v>
      </c>
      <c r="C150" s="14" t="s">
        <v>5997</v>
      </c>
      <c r="D150" s="14">
        <v>730</v>
      </c>
      <c r="E150" s="14">
        <v>713</v>
      </c>
      <c r="F150" s="14">
        <v>107.1</v>
      </c>
      <c r="G150" s="14">
        <v>6.8</v>
      </c>
      <c r="H150" s="14">
        <v>1.55</v>
      </c>
      <c r="I150" s="14">
        <v>0.46600000000000003</v>
      </c>
      <c r="J150" s="14">
        <v>5.5730000000000004</v>
      </c>
      <c r="K150" s="14">
        <v>0.51700000000000002</v>
      </c>
      <c r="L150" s="14">
        <v>120</v>
      </c>
      <c r="M150" s="14">
        <v>9.06</v>
      </c>
      <c r="N150" s="14">
        <v>11.19</v>
      </c>
      <c r="O150" s="14">
        <v>0.38</v>
      </c>
      <c r="P150" s="14">
        <v>-161.6</v>
      </c>
      <c r="Q150" s="14">
        <v>1.0880000000000001</v>
      </c>
      <c r="R150" s="14">
        <v>1.359</v>
      </c>
      <c r="S150" s="14">
        <v>1.167</v>
      </c>
      <c r="T150" s="14" t="s">
        <v>1547</v>
      </c>
      <c r="U150" s="14">
        <v>1092</v>
      </c>
      <c r="V150" s="14">
        <v>10</v>
      </c>
      <c r="W150" s="14">
        <v>204.6</v>
      </c>
      <c r="X150" s="14">
        <v>6.19</v>
      </c>
      <c r="Y150" s="14" t="s">
        <v>6396</v>
      </c>
      <c r="Z150" s="14" t="s">
        <v>5979</v>
      </c>
      <c r="AA150" s="14" t="s">
        <v>2088</v>
      </c>
      <c r="AB150" s="14" t="s">
        <v>6008</v>
      </c>
      <c r="AC150" s="14" t="s">
        <v>6397</v>
      </c>
      <c r="AD150" s="14" t="s">
        <v>6220</v>
      </c>
    </row>
    <row r="151" spans="1:30" x14ac:dyDescent="0.3">
      <c r="A151" s="15" t="s">
        <v>6398</v>
      </c>
      <c r="B151" s="15" t="s">
        <v>219</v>
      </c>
      <c r="C151" s="15" t="s">
        <v>6028</v>
      </c>
      <c r="D151" s="15">
        <v>405</v>
      </c>
      <c r="E151" s="15">
        <v>507</v>
      </c>
      <c r="F151" s="15">
        <v>71</v>
      </c>
      <c r="G151" s="15">
        <v>7.8</v>
      </c>
      <c r="H151" s="15">
        <v>2.2999999999999998</v>
      </c>
      <c r="I151" s="15">
        <v>0.90400000000000003</v>
      </c>
      <c r="J151" s="15">
        <v>0.14499999999999999</v>
      </c>
      <c r="K151" s="15">
        <v>0.57399999999999995</v>
      </c>
      <c r="L151" s="15">
        <v>101</v>
      </c>
      <c r="M151" s="15">
        <v>16.23</v>
      </c>
      <c r="N151" s="15">
        <v>7.82</v>
      </c>
      <c r="O151" s="15">
        <v>4.3499999999999996</v>
      </c>
      <c r="P151" s="15">
        <v>-145.6</v>
      </c>
      <c r="Q151" s="15">
        <v>0.442</v>
      </c>
      <c r="R151" s="15">
        <v>1.206</v>
      </c>
      <c r="S151" s="15">
        <v>1.2450000000000001</v>
      </c>
      <c r="T151" s="15" t="s">
        <v>1082</v>
      </c>
      <c r="U151" s="15">
        <v>355</v>
      </c>
      <c r="V151" s="15">
        <v>18</v>
      </c>
      <c r="W151" s="15">
        <v>214.9</v>
      </c>
      <c r="X151" s="15">
        <v>7.64</v>
      </c>
      <c r="Y151" s="15" t="s">
        <v>6399</v>
      </c>
      <c r="Z151" s="15" t="s">
        <v>5988</v>
      </c>
      <c r="AA151" s="15" t="s">
        <v>2090</v>
      </c>
      <c r="AB151" s="15" t="s">
        <v>6008</v>
      </c>
      <c r="AC151" s="15" t="s">
        <v>5188</v>
      </c>
      <c r="AD151" s="15" t="s">
        <v>6220</v>
      </c>
    </row>
    <row r="152" spans="1:30" x14ac:dyDescent="0.3">
      <c r="A152" s="14" t="s">
        <v>6400</v>
      </c>
      <c r="B152" s="14" t="s">
        <v>192</v>
      </c>
      <c r="C152" s="14" t="s">
        <v>6077</v>
      </c>
      <c r="D152" s="14">
        <v>640</v>
      </c>
      <c r="E152" s="14">
        <v>599</v>
      </c>
      <c r="F152" s="14">
        <v>111.8</v>
      </c>
      <c r="G152" s="14">
        <v>5.4</v>
      </c>
      <c r="H152" s="14">
        <v>6.61</v>
      </c>
      <c r="I152" s="14">
        <v>0.49099999999999999</v>
      </c>
      <c r="J152" s="14">
        <v>2.9729999999999999</v>
      </c>
      <c r="K152" s="14">
        <v>0.19900000000000001</v>
      </c>
      <c r="L152" s="14">
        <v>139</v>
      </c>
      <c r="M152" s="14">
        <v>11</v>
      </c>
      <c r="N152" s="14">
        <v>15.19</v>
      </c>
      <c r="O152" s="14">
        <v>0.18</v>
      </c>
      <c r="P152" s="14">
        <v>-129.19999999999999</v>
      </c>
      <c r="Q152" s="14">
        <v>1.6950000000000001</v>
      </c>
      <c r="R152" s="14">
        <v>1.464</v>
      </c>
      <c r="S152" s="14">
        <v>1.208</v>
      </c>
      <c r="T152" s="14" t="s">
        <v>1063</v>
      </c>
      <c r="U152" s="14">
        <v>539</v>
      </c>
      <c r="V152" s="14">
        <v>30</v>
      </c>
      <c r="W152" s="14">
        <v>133.9</v>
      </c>
      <c r="X152" s="14">
        <v>6.5</v>
      </c>
      <c r="Y152" s="14" t="s">
        <v>6401</v>
      </c>
      <c r="Z152" s="14" t="s">
        <v>1096</v>
      </c>
      <c r="AA152" s="14" t="s">
        <v>2028</v>
      </c>
      <c r="AB152" s="14" t="s">
        <v>1060</v>
      </c>
      <c r="AC152" s="14" t="s">
        <v>6402</v>
      </c>
      <c r="AD152" s="14" t="s">
        <v>6096</v>
      </c>
    </row>
    <row r="153" spans="1:30" x14ac:dyDescent="0.3">
      <c r="A153" s="15" t="s">
        <v>6403</v>
      </c>
      <c r="B153" s="15" t="s">
        <v>350</v>
      </c>
      <c r="C153" s="15" t="s">
        <v>6013</v>
      </c>
      <c r="D153" s="15">
        <v>488</v>
      </c>
      <c r="E153" s="15">
        <v>599</v>
      </c>
      <c r="F153" s="15">
        <v>85</v>
      </c>
      <c r="G153" s="15">
        <v>7.5</v>
      </c>
      <c r="H153" s="15">
        <v>6.22</v>
      </c>
      <c r="I153" s="15">
        <v>1.085</v>
      </c>
      <c r="J153" s="15">
        <v>3.8290000000000002</v>
      </c>
      <c r="K153" s="15">
        <v>0.625</v>
      </c>
      <c r="L153" s="15">
        <v>132</v>
      </c>
      <c r="M153" s="15">
        <v>1.57</v>
      </c>
      <c r="N153" s="15">
        <v>11.17</v>
      </c>
      <c r="O153" s="15">
        <v>2.4</v>
      </c>
      <c r="P153" s="15">
        <v>-156.19999999999999</v>
      </c>
      <c r="Q153" s="15">
        <v>1.165</v>
      </c>
      <c r="R153" s="15">
        <v>0.86399999999999999</v>
      </c>
      <c r="S153" s="15">
        <v>1.2729999999999999</v>
      </c>
      <c r="T153" s="15" t="s">
        <v>1063</v>
      </c>
      <c r="U153" s="15">
        <v>1062</v>
      </c>
      <c r="V153" s="15">
        <v>8</v>
      </c>
      <c r="W153" s="15">
        <v>344.6</v>
      </c>
      <c r="X153" s="15">
        <v>6.43</v>
      </c>
      <c r="Y153" s="15" t="s">
        <v>6404</v>
      </c>
      <c r="Z153" s="15" t="s">
        <v>1079</v>
      </c>
      <c r="AA153" s="15" t="s">
        <v>2016</v>
      </c>
      <c r="AB153" s="15" t="s">
        <v>1041</v>
      </c>
      <c r="AC153" s="15" t="s">
        <v>5271</v>
      </c>
      <c r="AD153" s="15" t="s">
        <v>5990</v>
      </c>
    </row>
    <row r="154" spans="1:30" x14ac:dyDescent="0.3">
      <c r="A154" s="14" t="s">
        <v>6405</v>
      </c>
      <c r="B154" s="14" t="s">
        <v>206</v>
      </c>
      <c r="C154" s="14" t="s">
        <v>5983</v>
      </c>
      <c r="D154" s="14">
        <v>640</v>
      </c>
      <c r="E154" s="14">
        <v>713</v>
      </c>
      <c r="F154" s="14">
        <v>92</v>
      </c>
      <c r="G154" s="14">
        <v>8.6999999999999993</v>
      </c>
      <c r="H154" s="14">
        <v>3.92</v>
      </c>
      <c r="I154" s="14">
        <v>0.71499999999999997</v>
      </c>
      <c r="J154" s="14">
        <v>1.353</v>
      </c>
      <c r="K154" s="14">
        <v>0.309</v>
      </c>
      <c r="L154" s="14">
        <v>111</v>
      </c>
      <c r="M154" s="14">
        <v>6.4</v>
      </c>
      <c r="N154" s="14">
        <v>8.42</v>
      </c>
      <c r="O154" s="14">
        <v>2.37</v>
      </c>
      <c r="P154" s="14">
        <v>-127.8</v>
      </c>
      <c r="Q154" s="14">
        <v>1.1359999999999999</v>
      </c>
      <c r="R154" s="14">
        <v>1.99</v>
      </c>
      <c r="S154" s="14">
        <v>1.9770000000000001</v>
      </c>
      <c r="T154" s="14" t="s">
        <v>1178</v>
      </c>
      <c r="U154" s="14">
        <v>795</v>
      </c>
      <c r="V154" s="14">
        <v>19</v>
      </c>
      <c r="W154" s="14">
        <v>192</v>
      </c>
      <c r="X154" s="14">
        <v>6.91</v>
      </c>
      <c r="Y154" s="14" t="s">
        <v>6406</v>
      </c>
      <c r="Z154" s="14" t="s">
        <v>5979</v>
      </c>
      <c r="AA154" s="14" t="s">
        <v>2047</v>
      </c>
      <c r="AB154" s="14" t="s">
        <v>1041</v>
      </c>
      <c r="AC154" s="14" t="s">
        <v>1008</v>
      </c>
      <c r="AD154" s="14" t="s">
        <v>6005</v>
      </c>
    </row>
    <row r="155" spans="1:30" x14ac:dyDescent="0.3">
      <c r="A155" s="15" t="s">
        <v>6407</v>
      </c>
      <c r="B155" s="15" t="s">
        <v>298</v>
      </c>
      <c r="C155" s="15" t="s">
        <v>6013</v>
      </c>
      <c r="D155" s="15">
        <v>730</v>
      </c>
      <c r="E155" s="15">
        <v>599</v>
      </c>
      <c r="F155" s="15">
        <v>119.3</v>
      </c>
      <c r="G155" s="15">
        <v>6.4</v>
      </c>
      <c r="H155" s="15">
        <v>3.4</v>
      </c>
      <c r="I155" s="15">
        <v>1.0009999999999999</v>
      </c>
      <c r="J155" s="15">
        <v>4.5449999999999999</v>
      </c>
      <c r="K155" s="15">
        <v>0.83599999999999997</v>
      </c>
      <c r="L155" s="15">
        <v>99</v>
      </c>
      <c r="M155" s="15">
        <v>13.47</v>
      </c>
      <c r="N155" s="15">
        <v>12.4</v>
      </c>
      <c r="O155" s="15">
        <v>0.43</v>
      </c>
      <c r="P155" s="15">
        <v>-131</v>
      </c>
      <c r="Q155" s="15">
        <v>1.772</v>
      </c>
      <c r="R155" s="15">
        <v>0.67</v>
      </c>
      <c r="S155" s="15">
        <v>1.145</v>
      </c>
      <c r="T155" s="15" t="s">
        <v>1120</v>
      </c>
      <c r="U155" s="15">
        <v>168</v>
      </c>
      <c r="V155" s="15">
        <v>10</v>
      </c>
      <c r="W155" s="15">
        <v>114.1</v>
      </c>
      <c r="X155" s="15">
        <v>7.45</v>
      </c>
      <c r="Y155" s="15" t="s">
        <v>6408</v>
      </c>
      <c r="Z155" s="15" t="s">
        <v>1079</v>
      </c>
      <c r="AA155" s="15" t="s">
        <v>2085</v>
      </c>
      <c r="AB155" s="15" t="s">
        <v>6008</v>
      </c>
      <c r="AC155" s="15" t="s">
        <v>1692</v>
      </c>
      <c r="AD155" s="15" t="s">
        <v>6055</v>
      </c>
    </row>
    <row r="156" spans="1:30" x14ac:dyDescent="0.3">
      <c r="A156" s="14" t="s">
        <v>6409</v>
      </c>
      <c r="B156" s="14" t="s">
        <v>477</v>
      </c>
      <c r="C156" s="14" t="s">
        <v>6013</v>
      </c>
      <c r="D156" s="14">
        <v>730</v>
      </c>
      <c r="E156" s="14">
        <v>665</v>
      </c>
      <c r="F156" s="14">
        <v>58</v>
      </c>
      <c r="G156" s="14">
        <v>5.2</v>
      </c>
      <c r="H156" s="14">
        <v>2.12</v>
      </c>
      <c r="I156" s="14">
        <v>0.54100000000000004</v>
      </c>
      <c r="J156" s="14">
        <v>3.9119999999999999</v>
      </c>
      <c r="K156" s="14">
        <v>0.81</v>
      </c>
      <c r="L156" s="14">
        <v>4</v>
      </c>
      <c r="M156" s="14">
        <v>9.75</v>
      </c>
      <c r="N156" s="14">
        <v>9</v>
      </c>
      <c r="O156" s="14">
        <v>3.3</v>
      </c>
      <c r="P156" s="14">
        <v>-143</v>
      </c>
      <c r="Q156" s="14">
        <v>1.2050000000000001</v>
      </c>
      <c r="R156" s="14">
        <v>1.9610000000000001</v>
      </c>
      <c r="S156" s="14">
        <v>1.3740000000000001</v>
      </c>
      <c r="T156" s="14" t="s">
        <v>1082</v>
      </c>
      <c r="U156" s="14">
        <v>902</v>
      </c>
      <c r="V156" s="14">
        <v>34</v>
      </c>
      <c r="W156" s="14">
        <v>338.2</v>
      </c>
      <c r="X156" s="14">
        <v>6.85</v>
      </c>
      <c r="Y156" s="14" t="s">
        <v>6410</v>
      </c>
      <c r="Z156" s="14" t="s">
        <v>5979</v>
      </c>
      <c r="AA156" s="14" t="s">
        <v>2095</v>
      </c>
      <c r="AB156" s="14" t="s">
        <v>6008</v>
      </c>
      <c r="AC156" s="14" t="s">
        <v>6411</v>
      </c>
      <c r="AD156" s="14" t="s">
        <v>5981</v>
      </c>
    </row>
    <row r="157" spans="1:30" x14ac:dyDescent="0.3">
      <c r="A157" s="15" t="s">
        <v>6412</v>
      </c>
      <c r="B157" s="15" t="s">
        <v>350</v>
      </c>
      <c r="C157" s="15" t="s">
        <v>6077</v>
      </c>
      <c r="D157" s="15">
        <v>488</v>
      </c>
      <c r="E157" s="15">
        <v>525</v>
      </c>
      <c r="F157" s="15">
        <v>82.4</v>
      </c>
      <c r="G157" s="15">
        <v>6.2</v>
      </c>
      <c r="H157" s="15">
        <v>7.29</v>
      </c>
      <c r="I157" s="15">
        <v>0.20599999999999999</v>
      </c>
      <c r="J157" s="15">
        <v>2.4830000000000001</v>
      </c>
      <c r="K157" s="15">
        <v>0.64300000000000002</v>
      </c>
      <c r="L157" s="15">
        <v>113</v>
      </c>
      <c r="M157" s="15">
        <v>3.83</v>
      </c>
      <c r="N157" s="15">
        <v>4.74</v>
      </c>
      <c r="O157" s="15">
        <v>2.44</v>
      </c>
      <c r="P157" s="15">
        <v>-174.1</v>
      </c>
      <c r="Q157" s="15">
        <v>0.51200000000000001</v>
      </c>
      <c r="R157" s="15">
        <v>2.1880000000000002</v>
      </c>
      <c r="S157" s="15">
        <v>1.2669999999999999</v>
      </c>
      <c r="T157" s="15" t="s">
        <v>1178</v>
      </c>
      <c r="U157" s="15">
        <v>78</v>
      </c>
      <c r="V157" s="15">
        <v>38</v>
      </c>
      <c r="W157" s="15">
        <v>315.60000000000002</v>
      </c>
      <c r="X157" s="15">
        <v>6.37</v>
      </c>
      <c r="Y157" s="15" t="s">
        <v>6413</v>
      </c>
      <c r="Z157" s="15" t="s">
        <v>1079</v>
      </c>
      <c r="AA157" s="15" t="s">
        <v>2047</v>
      </c>
      <c r="AB157" s="15" t="s">
        <v>1041</v>
      </c>
      <c r="AC157" s="15" t="s">
        <v>6414</v>
      </c>
      <c r="AD157" s="15" t="s">
        <v>5990</v>
      </c>
    </row>
    <row r="158" spans="1:30" x14ac:dyDescent="0.3">
      <c r="A158" s="14" t="s">
        <v>6415</v>
      </c>
      <c r="B158" s="14" t="s">
        <v>192</v>
      </c>
      <c r="C158" s="14" t="s">
        <v>5997</v>
      </c>
      <c r="D158" s="14">
        <v>488</v>
      </c>
      <c r="E158" s="14">
        <v>507</v>
      </c>
      <c r="F158" s="14">
        <v>73.8</v>
      </c>
      <c r="G158" s="14">
        <v>7.9</v>
      </c>
      <c r="H158" s="14">
        <v>7.66</v>
      </c>
      <c r="I158" s="14">
        <v>0.26</v>
      </c>
      <c r="J158" s="14">
        <v>4.9210000000000003</v>
      </c>
      <c r="K158" s="14">
        <v>0.67900000000000005</v>
      </c>
      <c r="L158" s="14">
        <v>63</v>
      </c>
      <c r="M158" s="14">
        <v>11.91</v>
      </c>
      <c r="N158" s="14">
        <v>5.03</v>
      </c>
      <c r="O158" s="14">
        <v>1.57</v>
      </c>
      <c r="P158" s="14">
        <v>-122.4</v>
      </c>
      <c r="Q158" s="14">
        <v>1.032</v>
      </c>
      <c r="R158" s="14">
        <v>2.3570000000000002</v>
      </c>
      <c r="S158" s="14">
        <v>1.587</v>
      </c>
      <c r="T158" s="14" t="s">
        <v>1178</v>
      </c>
      <c r="U158" s="14">
        <v>1053</v>
      </c>
      <c r="V158" s="14">
        <v>32</v>
      </c>
      <c r="W158" s="14">
        <v>212.4</v>
      </c>
      <c r="X158" s="14">
        <v>7.84</v>
      </c>
      <c r="Y158" s="14" t="s">
        <v>6416</v>
      </c>
      <c r="Z158" s="14" t="s">
        <v>5979</v>
      </c>
      <c r="AA158" s="14" t="s">
        <v>2141</v>
      </c>
      <c r="AB158" s="14" t="s">
        <v>1041</v>
      </c>
      <c r="AC158" s="14" t="s">
        <v>6417</v>
      </c>
      <c r="AD158" s="14" t="s">
        <v>6096</v>
      </c>
    </row>
    <row r="159" spans="1:30" x14ac:dyDescent="0.3">
      <c r="A159" s="15" t="s">
        <v>6418</v>
      </c>
      <c r="B159" s="15" t="s">
        <v>298</v>
      </c>
      <c r="C159" s="15" t="s">
        <v>6002</v>
      </c>
      <c r="D159" s="15">
        <v>561</v>
      </c>
      <c r="E159" s="15">
        <v>713</v>
      </c>
      <c r="F159" s="15">
        <v>108.6</v>
      </c>
      <c r="G159" s="15">
        <v>9.3000000000000007</v>
      </c>
      <c r="H159" s="15">
        <v>6.34</v>
      </c>
      <c r="I159" s="15">
        <v>0.72799999999999998</v>
      </c>
      <c r="J159" s="15">
        <v>0.94699999999999995</v>
      </c>
      <c r="K159" s="15">
        <v>0.627</v>
      </c>
      <c r="L159" s="15">
        <v>89</v>
      </c>
      <c r="M159" s="15">
        <v>12.87</v>
      </c>
      <c r="N159" s="15">
        <v>6.17</v>
      </c>
      <c r="O159" s="15">
        <v>2.2799999999999998</v>
      </c>
      <c r="P159" s="15">
        <v>-151.5</v>
      </c>
      <c r="Q159" s="15">
        <v>1.04</v>
      </c>
      <c r="R159" s="15">
        <v>1.4750000000000001</v>
      </c>
      <c r="S159" s="15">
        <v>1.972</v>
      </c>
      <c r="T159" s="15" t="s">
        <v>1063</v>
      </c>
      <c r="U159" s="15">
        <v>724</v>
      </c>
      <c r="V159" s="15">
        <v>36</v>
      </c>
      <c r="W159" s="15">
        <v>184.1</v>
      </c>
      <c r="X159" s="15">
        <v>7.07</v>
      </c>
      <c r="Y159" s="15" t="s">
        <v>6419</v>
      </c>
      <c r="Z159" s="15" t="s">
        <v>1079</v>
      </c>
      <c r="AA159" s="15" t="s">
        <v>2028</v>
      </c>
      <c r="AB159" s="15" t="s">
        <v>1060</v>
      </c>
      <c r="AC159" s="15" t="s">
        <v>6420</v>
      </c>
      <c r="AD159" s="15" t="s">
        <v>6055</v>
      </c>
    </row>
    <row r="160" spans="1:30" x14ac:dyDescent="0.3">
      <c r="A160" s="14" t="s">
        <v>6421</v>
      </c>
      <c r="B160" s="14" t="s">
        <v>282</v>
      </c>
      <c r="C160" s="14" t="s">
        <v>6002</v>
      </c>
      <c r="D160" s="14">
        <v>488</v>
      </c>
      <c r="E160" s="14">
        <v>461</v>
      </c>
      <c r="F160" s="14">
        <v>66.2</v>
      </c>
      <c r="G160" s="14">
        <v>8</v>
      </c>
      <c r="H160" s="14">
        <v>3.11</v>
      </c>
      <c r="I160" s="14">
        <v>0.92600000000000005</v>
      </c>
      <c r="J160" s="14">
        <v>2.1429999999999998</v>
      </c>
      <c r="K160" s="14">
        <v>0.70099999999999996</v>
      </c>
      <c r="L160" s="14">
        <v>17</v>
      </c>
      <c r="M160" s="14">
        <v>13.23</v>
      </c>
      <c r="N160" s="14">
        <v>2.2400000000000002</v>
      </c>
      <c r="O160" s="14">
        <v>3.85</v>
      </c>
      <c r="P160" s="14">
        <v>-175.2</v>
      </c>
      <c r="Q160" s="14">
        <v>1.7749999999999999</v>
      </c>
      <c r="R160" s="14">
        <v>1.6719999999999999</v>
      </c>
      <c r="S160" s="14">
        <v>1.8460000000000001</v>
      </c>
      <c r="T160" s="14" t="s">
        <v>2585</v>
      </c>
      <c r="U160" s="14">
        <v>287</v>
      </c>
      <c r="V160" s="14">
        <v>33</v>
      </c>
      <c r="W160" s="14">
        <v>32.799999999999997</v>
      </c>
      <c r="X160" s="14">
        <v>6.73</v>
      </c>
      <c r="Y160" s="14" t="s">
        <v>6422</v>
      </c>
      <c r="Z160" s="14" t="s">
        <v>5979</v>
      </c>
      <c r="AA160" s="14" t="s">
        <v>2041</v>
      </c>
      <c r="AB160" s="14" t="s">
        <v>6008</v>
      </c>
      <c r="AC160" s="14" t="s">
        <v>6423</v>
      </c>
      <c r="AD160" s="14" t="s">
        <v>5995</v>
      </c>
    </row>
    <row r="161" spans="1:30" x14ac:dyDescent="0.3">
      <c r="A161" s="15" t="s">
        <v>6424</v>
      </c>
      <c r="B161" s="15" t="s">
        <v>477</v>
      </c>
      <c r="C161" s="15" t="s">
        <v>5997</v>
      </c>
      <c r="D161" s="15">
        <v>594</v>
      </c>
      <c r="E161" s="15">
        <v>525</v>
      </c>
      <c r="F161" s="15">
        <v>84.5</v>
      </c>
      <c r="G161" s="15">
        <v>8</v>
      </c>
      <c r="H161" s="15">
        <v>2.7</v>
      </c>
      <c r="I161" s="15">
        <v>0.89600000000000002</v>
      </c>
      <c r="J161" s="15">
        <v>6.1459999999999999</v>
      </c>
      <c r="K161" s="15">
        <v>0.78500000000000003</v>
      </c>
      <c r="L161" s="15">
        <v>81</v>
      </c>
      <c r="M161" s="15">
        <v>0.89</v>
      </c>
      <c r="N161" s="15">
        <v>11.92</v>
      </c>
      <c r="O161" s="15">
        <v>3.98</v>
      </c>
      <c r="P161" s="15">
        <v>-148.30000000000001</v>
      </c>
      <c r="Q161" s="15">
        <v>1.4119999999999999</v>
      </c>
      <c r="R161" s="15">
        <v>2.1349999999999998</v>
      </c>
      <c r="S161" s="15">
        <v>0.53700000000000003</v>
      </c>
      <c r="T161" s="15" t="s">
        <v>1120</v>
      </c>
      <c r="U161" s="15">
        <v>760</v>
      </c>
      <c r="V161" s="15">
        <v>45</v>
      </c>
      <c r="W161" s="15">
        <v>167.3</v>
      </c>
      <c r="X161" s="15">
        <v>8.07</v>
      </c>
      <c r="Y161" s="15" t="s">
        <v>6425</v>
      </c>
      <c r="Z161" s="15" t="s">
        <v>5999</v>
      </c>
      <c r="AA161" s="15" t="s">
        <v>2007</v>
      </c>
      <c r="AB161" s="15" t="s">
        <v>1060</v>
      </c>
      <c r="AC161" s="15" t="s">
        <v>1492</v>
      </c>
      <c r="AD161" s="15" t="s">
        <v>5981</v>
      </c>
    </row>
    <row r="162" spans="1:30" x14ac:dyDescent="0.3">
      <c r="A162" s="14" t="s">
        <v>6426</v>
      </c>
      <c r="B162" s="14" t="s">
        <v>231</v>
      </c>
      <c r="C162" s="14" t="s">
        <v>6048</v>
      </c>
      <c r="D162" s="14">
        <v>640</v>
      </c>
      <c r="E162" s="14">
        <v>507</v>
      </c>
      <c r="F162" s="14">
        <v>90.1</v>
      </c>
      <c r="G162" s="14">
        <v>7.9</v>
      </c>
      <c r="H162" s="14">
        <v>6.27</v>
      </c>
      <c r="I162" s="14">
        <v>0.42699999999999999</v>
      </c>
      <c r="J162" s="14">
        <v>6.34</v>
      </c>
      <c r="K162" s="14">
        <v>0.19700000000000001</v>
      </c>
      <c r="L162" s="14">
        <v>55</v>
      </c>
      <c r="M162" s="14">
        <v>3.55</v>
      </c>
      <c r="N162" s="14">
        <v>13.28</v>
      </c>
      <c r="O162" s="14">
        <v>2.11</v>
      </c>
      <c r="P162" s="14">
        <v>-172.1</v>
      </c>
      <c r="Q162" s="14">
        <v>1.288</v>
      </c>
      <c r="R162" s="14">
        <v>1.2989999999999999</v>
      </c>
      <c r="S162" s="14">
        <v>1.375</v>
      </c>
      <c r="T162" s="14" t="s">
        <v>1120</v>
      </c>
      <c r="U162" s="14">
        <v>1213</v>
      </c>
      <c r="V162" s="14">
        <v>9</v>
      </c>
      <c r="W162" s="14">
        <v>174.7</v>
      </c>
      <c r="X162" s="14">
        <v>6.31</v>
      </c>
      <c r="Y162" s="14" t="s">
        <v>6427</v>
      </c>
      <c r="Z162" s="14" t="s">
        <v>1096</v>
      </c>
      <c r="AA162" s="14" t="s">
        <v>1997</v>
      </c>
      <c r="AB162" s="14" t="s">
        <v>1041</v>
      </c>
      <c r="AC162" s="14" t="s">
        <v>5196</v>
      </c>
      <c r="AD162" s="14" t="s">
        <v>5985</v>
      </c>
    </row>
    <row r="163" spans="1:30" x14ac:dyDescent="0.3">
      <c r="A163" s="15" t="s">
        <v>6428</v>
      </c>
      <c r="B163" s="15" t="s">
        <v>342</v>
      </c>
      <c r="C163" s="15" t="s">
        <v>6052</v>
      </c>
      <c r="D163" s="15">
        <v>594</v>
      </c>
      <c r="E163" s="15">
        <v>461</v>
      </c>
      <c r="F163" s="15">
        <v>64.099999999999994</v>
      </c>
      <c r="G163" s="15">
        <v>8.8000000000000007</v>
      </c>
      <c r="H163" s="15">
        <v>3.14</v>
      </c>
      <c r="I163" s="15">
        <v>1.113</v>
      </c>
      <c r="J163" s="15">
        <v>0.33500000000000002</v>
      </c>
      <c r="K163" s="15">
        <v>0.56100000000000005</v>
      </c>
      <c r="L163" s="15">
        <v>95</v>
      </c>
      <c r="M163" s="15">
        <v>12.99</v>
      </c>
      <c r="N163" s="15">
        <v>9.3800000000000008</v>
      </c>
      <c r="O163" s="15">
        <v>0.44</v>
      </c>
      <c r="P163" s="15">
        <v>-153.80000000000001</v>
      </c>
      <c r="Q163" s="15">
        <v>1.125</v>
      </c>
      <c r="R163" s="15">
        <v>1.3340000000000001</v>
      </c>
      <c r="S163" s="15">
        <v>0.80600000000000005</v>
      </c>
      <c r="T163" s="15" t="s">
        <v>1058</v>
      </c>
      <c r="U163" s="15">
        <v>336</v>
      </c>
      <c r="V163" s="15">
        <v>26</v>
      </c>
      <c r="W163" s="15">
        <v>41.2</v>
      </c>
      <c r="X163" s="15">
        <v>7.72</v>
      </c>
      <c r="Y163" s="15" t="s">
        <v>6429</v>
      </c>
      <c r="Z163" s="15" t="s">
        <v>5999</v>
      </c>
      <c r="AA163" s="15" t="s">
        <v>2062</v>
      </c>
      <c r="AB163" s="15" t="s">
        <v>6008</v>
      </c>
      <c r="AC163" s="15" t="s">
        <v>6430</v>
      </c>
      <c r="AD163" s="15" t="s">
        <v>6034</v>
      </c>
    </row>
    <row r="164" spans="1:30" x14ac:dyDescent="0.3">
      <c r="A164" s="14" t="s">
        <v>6431</v>
      </c>
      <c r="B164" s="14" t="s">
        <v>409</v>
      </c>
      <c r="C164" s="14" t="s">
        <v>6052</v>
      </c>
      <c r="D164" s="14">
        <v>594</v>
      </c>
      <c r="E164" s="14">
        <v>713</v>
      </c>
      <c r="F164" s="14">
        <v>113.7</v>
      </c>
      <c r="G164" s="14">
        <v>10.9</v>
      </c>
      <c r="H164" s="14">
        <v>1.42</v>
      </c>
      <c r="I164" s="14">
        <v>0.81</v>
      </c>
      <c r="J164" s="14">
        <v>2.5670000000000002</v>
      </c>
      <c r="K164" s="14">
        <v>0.87</v>
      </c>
      <c r="L164" s="14">
        <v>55</v>
      </c>
      <c r="M164" s="14">
        <v>12.72</v>
      </c>
      <c r="N164" s="14">
        <v>2.3199999999999998</v>
      </c>
      <c r="O164" s="14">
        <v>4.2300000000000004</v>
      </c>
      <c r="P164" s="14">
        <v>-171.5</v>
      </c>
      <c r="Q164" s="14">
        <v>0.97599999999999998</v>
      </c>
      <c r="R164" s="14">
        <v>1.869</v>
      </c>
      <c r="S164" s="14">
        <v>0.35099999999999998</v>
      </c>
      <c r="T164" s="14" t="s">
        <v>1058</v>
      </c>
      <c r="U164" s="14">
        <v>1131</v>
      </c>
      <c r="V164" s="14">
        <v>18</v>
      </c>
      <c r="W164" s="14">
        <v>240.5</v>
      </c>
      <c r="X164" s="14">
        <v>6.15</v>
      </c>
      <c r="Y164" s="14" t="s">
        <v>6432</v>
      </c>
      <c r="Z164" s="14" t="s">
        <v>1096</v>
      </c>
      <c r="AA164" s="14" t="s">
        <v>2133</v>
      </c>
      <c r="AB164" s="14" t="s">
        <v>6008</v>
      </c>
      <c r="AC164" s="14" t="s">
        <v>6433</v>
      </c>
      <c r="AD164" s="14" t="s">
        <v>6119</v>
      </c>
    </row>
    <row r="165" spans="1:30" x14ac:dyDescent="0.3">
      <c r="A165" s="15" t="s">
        <v>6434</v>
      </c>
      <c r="B165" s="15" t="s">
        <v>526</v>
      </c>
      <c r="C165" s="15" t="s">
        <v>6013</v>
      </c>
      <c r="D165" s="15">
        <v>405</v>
      </c>
      <c r="E165" s="15">
        <v>665</v>
      </c>
      <c r="F165" s="15">
        <v>80</v>
      </c>
      <c r="G165" s="15">
        <v>6.2</v>
      </c>
      <c r="H165" s="15">
        <v>2.37</v>
      </c>
      <c r="I165" s="15">
        <v>0.93500000000000005</v>
      </c>
      <c r="J165" s="15">
        <v>3.9540000000000002</v>
      </c>
      <c r="K165" s="15">
        <v>0.47499999999999998</v>
      </c>
      <c r="L165" s="15">
        <v>72</v>
      </c>
      <c r="M165" s="15">
        <v>17.850000000000001</v>
      </c>
      <c r="N165" s="15">
        <v>7.63</v>
      </c>
      <c r="O165" s="15">
        <v>0.44</v>
      </c>
      <c r="P165" s="15">
        <v>-165.4</v>
      </c>
      <c r="Q165" s="15">
        <v>0.66300000000000003</v>
      </c>
      <c r="R165" s="15">
        <v>0.44500000000000001</v>
      </c>
      <c r="S165" s="15">
        <v>0.76600000000000001</v>
      </c>
      <c r="T165" s="15" t="s">
        <v>1063</v>
      </c>
      <c r="U165" s="15">
        <v>1365</v>
      </c>
      <c r="V165" s="15">
        <v>43</v>
      </c>
      <c r="W165" s="15">
        <v>132.69999999999999</v>
      </c>
      <c r="X165" s="15">
        <v>7.69</v>
      </c>
      <c r="Y165" s="15" t="s">
        <v>6435</v>
      </c>
      <c r="Z165" s="15" t="s">
        <v>5979</v>
      </c>
      <c r="AA165" s="15" t="s">
        <v>2164</v>
      </c>
      <c r="AB165" s="15" t="s">
        <v>6008</v>
      </c>
      <c r="AC165" s="15" t="s">
        <v>6436</v>
      </c>
      <c r="AD165" s="15" t="s">
        <v>6089</v>
      </c>
    </row>
    <row r="166" spans="1:30" x14ac:dyDescent="0.3">
      <c r="A166" s="14" t="s">
        <v>6437</v>
      </c>
      <c r="B166" s="14" t="s">
        <v>176</v>
      </c>
      <c r="C166" s="14" t="s">
        <v>440</v>
      </c>
      <c r="D166" s="14">
        <v>488</v>
      </c>
      <c r="E166" s="14">
        <v>665</v>
      </c>
      <c r="F166" s="14">
        <v>119.4</v>
      </c>
      <c r="G166" s="14">
        <v>9.5</v>
      </c>
      <c r="H166" s="14">
        <v>7.48</v>
      </c>
      <c r="I166" s="14">
        <v>0.99299999999999999</v>
      </c>
      <c r="J166" s="14">
        <v>5.391</v>
      </c>
      <c r="K166" s="14">
        <v>0.66400000000000003</v>
      </c>
      <c r="L166" s="14">
        <v>95</v>
      </c>
      <c r="M166" s="14">
        <v>6.31</v>
      </c>
      <c r="N166" s="14">
        <v>6.14</v>
      </c>
      <c r="O166" s="14">
        <v>0.63</v>
      </c>
      <c r="P166" s="14">
        <v>-175.2</v>
      </c>
      <c r="Q166" s="14">
        <v>1.702</v>
      </c>
      <c r="R166" s="14">
        <v>2.2200000000000002</v>
      </c>
      <c r="S166" s="14">
        <v>1.879</v>
      </c>
      <c r="T166" s="14" t="s">
        <v>1058</v>
      </c>
      <c r="U166" s="14">
        <v>1346</v>
      </c>
      <c r="V166" s="14">
        <v>40</v>
      </c>
      <c r="W166" s="14">
        <v>273.89999999999998</v>
      </c>
      <c r="X166" s="14">
        <v>5.99</v>
      </c>
      <c r="Y166" s="14" t="s">
        <v>6438</v>
      </c>
      <c r="Z166" s="14" t="s">
        <v>1096</v>
      </c>
      <c r="AA166" s="14" t="s">
        <v>2088</v>
      </c>
      <c r="AB166" s="14" t="s">
        <v>1041</v>
      </c>
      <c r="AC166" s="14" t="s">
        <v>6439</v>
      </c>
      <c r="AD166" s="14" t="s">
        <v>6044</v>
      </c>
    </row>
    <row r="167" spans="1:30" x14ac:dyDescent="0.3">
      <c r="A167" s="15" t="s">
        <v>6440</v>
      </c>
      <c r="B167" s="15" t="s">
        <v>176</v>
      </c>
      <c r="C167" s="15" t="s">
        <v>6077</v>
      </c>
      <c r="D167" s="15">
        <v>730</v>
      </c>
      <c r="E167" s="15">
        <v>665</v>
      </c>
      <c r="F167" s="15">
        <v>105.2</v>
      </c>
      <c r="G167" s="15">
        <v>9.3000000000000007</v>
      </c>
      <c r="H167" s="15">
        <v>2.46</v>
      </c>
      <c r="I167" s="15">
        <v>1.1080000000000001</v>
      </c>
      <c r="J167" s="15">
        <v>4.2110000000000003</v>
      </c>
      <c r="K167" s="15">
        <v>0.33300000000000002</v>
      </c>
      <c r="L167" s="15">
        <v>13</v>
      </c>
      <c r="M167" s="15">
        <v>2</v>
      </c>
      <c r="N167" s="15">
        <v>6.16</v>
      </c>
      <c r="O167" s="15">
        <v>0.14000000000000001</v>
      </c>
      <c r="P167" s="15">
        <v>-177.8</v>
      </c>
      <c r="Q167" s="15">
        <v>1.5760000000000001</v>
      </c>
      <c r="R167" s="15">
        <v>1.3169999999999999</v>
      </c>
      <c r="S167" s="15">
        <v>1.0960000000000001</v>
      </c>
      <c r="T167" s="15" t="s">
        <v>2585</v>
      </c>
      <c r="U167" s="15">
        <v>1092</v>
      </c>
      <c r="V167" s="15">
        <v>9</v>
      </c>
      <c r="W167" s="15">
        <v>145.9</v>
      </c>
      <c r="X167" s="15">
        <v>6.42</v>
      </c>
      <c r="Y167" s="15" t="s">
        <v>6441</v>
      </c>
      <c r="Z167" s="15" t="s">
        <v>5999</v>
      </c>
      <c r="AA167" s="15" t="s">
        <v>2037</v>
      </c>
      <c r="AB167" s="15" t="s">
        <v>1060</v>
      </c>
      <c r="AC167" s="15" t="s">
        <v>6442</v>
      </c>
      <c r="AD167" s="15" t="s">
        <v>6044</v>
      </c>
    </row>
    <row r="168" spans="1:30" x14ac:dyDescent="0.3">
      <c r="A168" s="14" t="s">
        <v>6443</v>
      </c>
      <c r="B168" s="14" t="s">
        <v>263</v>
      </c>
      <c r="C168" s="14" t="s">
        <v>6057</v>
      </c>
      <c r="D168" s="14">
        <v>640</v>
      </c>
      <c r="E168" s="14">
        <v>599</v>
      </c>
      <c r="F168" s="14">
        <v>68.5</v>
      </c>
      <c r="G168" s="14">
        <v>7.2</v>
      </c>
      <c r="H168" s="14">
        <v>3.91</v>
      </c>
      <c r="I168" s="14">
        <v>0.66600000000000004</v>
      </c>
      <c r="J168" s="14">
        <v>1.4179999999999999</v>
      </c>
      <c r="K168" s="14">
        <v>0.30199999999999999</v>
      </c>
      <c r="L168" s="14">
        <v>106</v>
      </c>
      <c r="M168" s="14">
        <v>9.43</v>
      </c>
      <c r="N168" s="14">
        <v>8.84</v>
      </c>
      <c r="O168" s="14">
        <v>3.35</v>
      </c>
      <c r="P168" s="14">
        <v>-167.4</v>
      </c>
      <c r="Q168" s="14">
        <v>0.30399999999999999</v>
      </c>
      <c r="R168" s="14">
        <v>0.747</v>
      </c>
      <c r="S168" s="14">
        <v>0.47</v>
      </c>
      <c r="T168" s="14" t="s">
        <v>1547</v>
      </c>
      <c r="U168" s="14">
        <v>325</v>
      </c>
      <c r="V168" s="14">
        <v>7</v>
      </c>
      <c r="W168" s="14">
        <v>97</v>
      </c>
      <c r="X168" s="14">
        <v>6.94</v>
      </c>
      <c r="Y168" s="14" t="s">
        <v>6444</v>
      </c>
      <c r="Z168" s="14" t="s">
        <v>5999</v>
      </c>
      <c r="AA168" s="14" t="s">
        <v>2090</v>
      </c>
      <c r="AB168" s="14" t="s">
        <v>1041</v>
      </c>
      <c r="AC168" s="14" t="s">
        <v>6205</v>
      </c>
      <c r="AD168" s="14" t="s">
        <v>6067</v>
      </c>
    </row>
    <row r="169" spans="1:30" x14ac:dyDescent="0.3">
      <c r="A169" s="15" t="s">
        <v>6445</v>
      </c>
      <c r="B169" s="15" t="s">
        <v>219</v>
      </c>
      <c r="C169" s="15" t="s">
        <v>5997</v>
      </c>
      <c r="D169" s="15">
        <v>730</v>
      </c>
      <c r="E169" s="15">
        <v>599</v>
      </c>
      <c r="F169" s="15">
        <v>100.4</v>
      </c>
      <c r="G169" s="15">
        <v>11.2</v>
      </c>
      <c r="H169" s="15">
        <v>5.4</v>
      </c>
      <c r="I169" s="15">
        <v>0.78600000000000003</v>
      </c>
      <c r="J169" s="15">
        <v>3.9950000000000001</v>
      </c>
      <c r="K169" s="15">
        <v>0.62</v>
      </c>
      <c r="L169" s="15">
        <v>68</v>
      </c>
      <c r="M169" s="15">
        <v>14.06</v>
      </c>
      <c r="N169" s="15">
        <v>6.72</v>
      </c>
      <c r="O169" s="15">
        <v>3.16</v>
      </c>
      <c r="P169" s="15">
        <v>-120.3</v>
      </c>
      <c r="Q169" s="15">
        <v>0.55700000000000005</v>
      </c>
      <c r="R169" s="15">
        <v>2.286</v>
      </c>
      <c r="S169" s="15">
        <v>0.496</v>
      </c>
      <c r="T169" s="15" t="s">
        <v>1063</v>
      </c>
      <c r="U169" s="15">
        <v>1294</v>
      </c>
      <c r="V169" s="15">
        <v>25</v>
      </c>
      <c r="W169" s="15">
        <v>237.3</v>
      </c>
      <c r="X169" s="15">
        <v>8.07</v>
      </c>
      <c r="Y169" s="15" t="s">
        <v>6446</v>
      </c>
      <c r="Z169" s="15" t="s">
        <v>5988</v>
      </c>
      <c r="AA169" s="15" t="s">
        <v>2104</v>
      </c>
      <c r="AB169" s="15" t="s">
        <v>1060</v>
      </c>
      <c r="AC169" s="15" t="s">
        <v>6447</v>
      </c>
      <c r="AD169" s="15" t="s">
        <v>6220</v>
      </c>
    </row>
    <row r="170" spans="1:30" x14ac:dyDescent="0.3">
      <c r="A170" s="14" t="s">
        <v>6448</v>
      </c>
      <c r="B170" s="14" t="s">
        <v>282</v>
      </c>
      <c r="C170" s="14" t="s">
        <v>440</v>
      </c>
      <c r="D170" s="14">
        <v>561</v>
      </c>
      <c r="E170" s="14">
        <v>525</v>
      </c>
      <c r="F170" s="14">
        <v>102.1</v>
      </c>
      <c r="G170" s="14">
        <v>8.6</v>
      </c>
      <c r="H170" s="14">
        <v>5.8</v>
      </c>
      <c r="I170" s="14">
        <v>0.48899999999999999</v>
      </c>
      <c r="J170" s="14">
        <v>0.89700000000000002</v>
      </c>
      <c r="K170" s="14">
        <v>0.39900000000000002</v>
      </c>
      <c r="L170" s="14">
        <v>136</v>
      </c>
      <c r="M170" s="14">
        <v>8.7899999999999991</v>
      </c>
      <c r="N170" s="14">
        <v>11.25</v>
      </c>
      <c r="O170" s="14">
        <v>1.52</v>
      </c>
      <c r="P170" s="14">
        <v>-164</v>
      </c>
      <c r="Q170" s="14">
        <v>1.5169999999999999</v>
      </c>
      <c r="R170" s="14">
        <v>1.109</v>
      </c>
      <c r="S170" s="14">
        <v>0.72799999999999998</v>
      </c>
      <c r="T170" s="14" t="s">
        <v>1082</v>
      </c>
      <c r="U170" s="14">
        <v>1312</v>
      </c>
      <c r="V170" s="14">
        <v>30</v>
      </c>
      <c r="W170" s="14">
        <v>60.6</v>
      </c>
      <c r="X170" s="14">
        <v>8.17</v>
      </c>
      <c r="Y170" s="14" t="s">
        <v>6449</v>
      </c>
      <c r="Z170" s="14" t="s">
        <v>1079</v>
      </c>
      <c r="AA170" s="14" t="s">
        <v>2062</v>
      </c>
      <c r="AB170" s="14" t="s">
        <v>1041</v>
      </c>
      <c r="AC170" s="14" t="s">
        <v>6450</v>
      </c>
      <c r="AD170" s="14" t="s">
        <v>5995</v>
      </c>
    </row>
    <row r="171" spans="1:30" x14ac:dyDescent="0.3">
      <c r="A171" s="15" t="s">
        <v>6451</v>
      </c>
      <c r="B171" s="15" t="s">
        <v>263</v>
      </c>
      <c r="C171" s="15" t="s">
        <v>6077</v>
      </c>
      <c r="D171" s="15">
        <v>488</v>
      </c>
      <c r="E171" s="15">
        <v>665</v>
      </c>
      <c r="F171" s="15">
        <v>71.2</v>
      </c>
      <c r="G171" s="15">
        <v>11</v>
      </c>
      <c r="H171" s="15">
        <v>3.71</v>
      </c>
      <c r="I171" s="15">
        <v>0.55900000000000005</v>
      </c>
      <c r="J171" s="15">
        <v>5.0289999999999999</v>
      </c>
      <c r="K171" s="15">
        <v>0.76300000000000001</v>
      </c>
      <c r="L171" s="15">
        <v>76</v>
      </c>
      <c r="M171" s="15">
        <v>2.0299999999999998</v>
      </c>
      <c r="N171" s="15">
        <v>0.26</v>
      </c>
      <c r="O171" s="15">
        <v>0.97</v>
      </c>
      <c r="P171" s="15">
        <v>-164.8</v>
      </c>
      <c r="Q171" s="15">
        <v>0.95899999999999996</v>
      </c>
      <c r="R171" s="15">
        <v>0.752</v>
      </c>
      <c r="S171" s="15">
        <v>1.542</v>
      </c>
      <c r="T171" s="15" t="s">
        <v>1729</v>
      </c>
      <c r="U171" s="15">
        <v>633</v>
      </c>
      <c r="V171" s="15">
        <v>40</v>
      </c>
      <c r="W171" s="15">
        <v>22.9</v>
      </c>
      <c r="X171" s="15">
        <v>7.12</v>
      </c>
      <c r="Y171" s="15" t="s">
        <v>6452</v>
      </c>
      <c r="Z171" s="15" t="s">
        <v>1079</v>
      </c>
      <c r="AA171" s="15" t="s">
        <v>2095</v>
      </c>
      <c r="AB171" s="15" t="s">
        <v>1041</v>
      </c>
      <c r="AC171" s="15" t="s">
        <v>6453</v>
      </c>
      <c r="AD171" s="15" t="s">
        <v>6067</v>
      </c>
    </row>
    <row r="172" spans="1:30" x14ac:dyDescent="0.3">
      <c r="A172" s="14" t="s">
        <v>6454</v>
      </c>
      <c r="B172" s="14" t="s">
        <v>456</v>
      </c>
      <c r="C172" s="14" t="s">
        <v>6077</v>
      </c>
      <c r="D172" s="14">
        <v>561</v>
      </c>
      <c r="E172" s="14">
        <v>713</v>
      </c>
      <c r="F172" s="14">
        <v>78.400000000000006</v>
      </c>
      <c r="G172" s="14">
        <v>8.6999999999999993</v>
      </c>
      <c r="H172" s="14">
        <v>6.01</v>
      </c>
      <c r="I172" s="14">
        <v>0.498</v>
      </c>
      <c r="J172" s="14">
        <v>0.38900000000000001</v>
      </c>
      <c r="K172" s="14">
        <v>0.42699999999999999</v>
      </c>
      <c r="L172" s="14">
        <v>24</v>
      </c>
      <c r="M172" s="14">
        <v>5.17</v>
      </c>
      <c r="N172" s="14">
        <v>5.29</v>
      </c>
      <c r="O172" s="14">
        <v>4.1900000000000004</v>
      </c>
      <c r="P172" s="14">
        <v>-172.6</v>
      </c>
      <c r="Q172" s="14">
        <v>1.244</v>
      </c>
      <c r="R172" s="14">
        <v>0.47499999999999998</v>
      </c>
      <c r="S172" s="14">
        <v>1.266</v>
      </c>
      <c r="T172" s="14" t="s">
        <v>1063</v>
      </c>
      <c r="U172" s="14">
        <v>1236</v>
      </c>
      <c r="V172" s="14">
        <v>40</v>
      </c>
      <c r="W172" s="14">
        <v>213.9</v>
      </c>
      <c r="X172" s="14">
        <v>8.33</v>
      </c>
      <c r="Y172" s="14" t="s">
        <v>6455</v>
      </c>
      <c r="Z172" s="14" t="s">
        <v>1079</v>
      </c>
      <c r="AA172" s="14" t="s">
        <v>2088</v>
      </c>
      <c r="AB172" s="14" t="s">
        <v>6008</v>
      </c>
      <c r="AC172" s="14" t="s">
        <v>6456</v>
      </c>
      <c r="AD172" s="14" t="s">
        <v>6092</v>
      </c>
    </row>
    <row r="173" spans="1:30" x14ac:dyDescent="0.3">
      <c r="A173" s="15" t="s">
        <v>6457</v>
      </c>
      <c r="B173" s="15" t="s">
        <v>282</v>
      </c>
      <c r="C173" s="15" t="s">
        <v>5992</v>
      </c>
      <c r="D173" s="15">
        <v>488</v>
      </c>
      <c r="E173" s="15">
        <v>599</v>
      </c>
      <c r="F173" s="15">
        <v>82.4</v>
      </c>
      <c r="G173" s="15">
        <v>11.3</v>
      </c>
      <c r="H173" s="15">
        <v>3.49</v>
      </c>
      <c r="I173" s="15">
        <v>1.0129999999999999</v>
      </c>
      <c r="J173" s="15">
        <v>3.5990000000000002</v>
      </c>
      <c r="K173" s="15">
        <v>0.47</v>
      </c>
      <c r="L173" s="15">
        <v>75</v>
      </c>
      <c r="M173" s="15">
        <v>1.89</v>
      </c>
      <c r="N173" s="15">
        <v>5.38</v>
      </c>
      <c r="O173" s="15">
        <v>2.67</v>
      </c>
      <c r="P173" s="15">
        <v>-132.4</v>
      </c>
      <c r="Q173" s="15">
        <v>0.88300000000000001</v>
      </c>
      <c r="R173" s="15">
        <v>1.72</v>
      </c>
      <c r="S173" s="15">
        <v>1.762</v>
      </c>
      <c r="T173" s="15" t="s">
        <v>1082</v>
      </c>
      <c r="U173" s="15">
        <v>1268</v>
      </c>
      <c r="V173" s="15">
        <v>25</v>
      </c>
      <c r="W173" s="15">
        <v>346.1</v>
      </c>
      <c r="X173" s="15">
        <v>6.77</v>
      </c>
      <c r="Y173" s="15" t="s">
        <v>6458</v>
      </c>
      <c r="Z173" s="15" t="s">
        <v>5988</v>
      </c>
      <c r="AA173" s="15" t="s">
        <v>2104</v>
      </c>
      <c r="AB173" s="15" t="s">
        <v>1041</v>
      </c>
      <c r="AC173" s="15" t="s">
        <v>6459</v>
      </c>
      <c r="AD173" s="15" t="s">
        <v>5995</v>
      </c>
    </row>
    <row r="174" spans="1:30" x14ac:dyDescent="0.3">
      <c r="A174" s="14" t="s">
        <v>6460</v>
      </c>
      <c r="B174" s="14" t="s">
        <v>336</v>
      </c>
      <c r="C174" s="14" t="s">
        <v>290</v>
      </c>
      <c r="D174" s="14">
        <v>488</v>
      </c>
      <c r="E174" s="14">
        <v>461</v>
      </c>
      <c r="F174" s="14">
        <v>100.8</v>
      </c>
      <c r="G174" s="14">
        <v>7.4</v>
      </c>
      <c r="H174" s="14">
        <v>8.36</v>
      </c>
      <c r="I174" s="14">
        <v>1.1100000000000001</v>
      </c>
      <c r="J174" s="14">
        <v>2.633</v>
      </c>
      <c r="K174" s="14">
        <v>0.41699999999999998</v>
      </c>
      <c r="L174" s="14">
        <v>49</v>
      </c>
      <c r="M174" s="14">
        <v>16.96</v>
      </c>
      <c r="N174" s="14">
        <v>8.4600000000000009</v>
      </c>
      <c r="O174" s="14">
        <v>0.87</v>
      </c>
      <c r="P174" s="14">
        <v>-151.19999999999999</v>
      </c>
      <c r="Q174" s="14">
        <v>1.129</v>
      </c>
      <c r="R174" s="14">
        <v>0.61</v>
      </c>
      <c r="S174" s="14">
        <v>0.49</v>
      </c>
      <c r="T174" s="14" t="s">
        <v>1729</v>
      </c>
      <c r="U174" s="14">
        <v>836</v>
      </c>
      <c r="V174" s="14">
        <v>31</v>
      </c>
      <c r="W174" s="14">
        <v>239.8</v>
      </c>
      <c r="X174" s="14">
        <v>7.92</v>
      </c>
      <c r="Y174" s="14" t="s">
        <v>6461</v>
      </c>
      <c r="Z174" s="14" t="s">
        <v>5999</v>
      </c>
      <c r="AA174" s="14" t="s">
        <v>2169</v>
      </c>
      <c r="AB174" s="14" t="s">
        <v>6008</v>
      </c>
      <c r="AC174" s="14" t="s">
        <v>5133</v>
      </c>
      <c r="AD174" s="14" t="s">
        <v>6083</v>
      </c>
    </row>
    <row r="175" spans="1:30" x14ac:dyDescent="0.3">
      <c r="A175" s="15" t="s">
        <v>6462</v>
      </c>
      <c r="B175" s="15" t="s">
        <v>231</v>
      </c>
      <c r="C175" s="15" t="s">
        <v>6179</v>
      </c>
      <c r="D175" s="15">
        <v>640</v>
      </c>
      <c r="E175" s="15">
        <v>599</v>
      </c>
      <c r="F175" s="15">
        <v>79.400000000000006</v>
      </c>
      <c r="G175" s="15">
        <v>7.3</v>
      </c>
      <c r="H175" s="15">
        <v>6.12</v>
      </c>
      <c r="I175" s="15">
        <v>0.39500000000000002</v>
      </c>
      <c r="J175" s="15">
        <v>1.4410000000000001</v>
      </c>
      <c r="K175" s="15">
        <v>0.77500000000000002</v>
      </c>
      <c r="L175" s="15">
        <v>72</v>
      </c>
      <c r="M175" s="15">
        <v>14.05</v>
      </c>
      <c r="N175" s="15">
        <v>12.11</v>
      </c>
      <c r="O175" s="15">
        <v>0.54</v>
      </c>
      <c r="P175" s="15">
        <v>-130.4</v>
      </c>
      <c r="Q175" s="15">
        <v>1.7170000000000001</v>
      </c>
      <c r="R175" s="15">
        <v>0.52500000000000002</v>
      </c>
      <c r="S175" s="15">
        <v>0.79900000000000004</v>
      </c>
      <c r="T175" s="15" t="s">
        <v>1063</v>
      </c>
      <c r="U175" s="15">
        <v>393</v>
      </c>
      <c r="V175" s="15">
        <v>36</v>
      </c>
      <c r="W175" s="15">
        <v>326</v>
      </c>
      <c r="X175" s="15">
        <v>5.69</v>
      </c>
      <c r="Y175" s="15" t="s">
        <v>6463</v>
      </c>
      <c r="Z175" s="15" t="s">
        <v>1096</v>
      </c>
      <c r="AA175" s="15" t="s">
        <v>2016</v>
      </c>
      <c r="AB175" s="15" t="s">
        <v>6008</v>
      </c>
      <c r="AC175" s="15" t="s">
        <v>1856</v>
      </c>
      <c r="AD175" s="15" t="s">
        <v>5985</v>
      </c>
    </row>
    <row r="176" spans="1:30" x14ac:dyDescent="0.3">
      <c r="A176" s="14" t="s">
        <v>6464</v>
      </c>
      <c r="B176" s="14" t="s">
        <v>328</v>
      </c>
      <c r="C176" s="14" t="s">
        <v>6013</v>
      </c>
      <c r="D176" s="14">
        <v>488</v>
      </c>
      <c r="E176" s="14">
        <v>713</v>
      </c>
      <c r="F176" s="14">
        <v>113.7</v>
      </c>
      <c r="G176" s="14">
        <v>5.3</v>
      </c>
      <c r="H176" s="14">
        <v>7.18</v>
      </c>
      <c r="I176" s="14">
        <v>0.32</v>
      </c>
      <c r="J176" s="14">
        <v>5.9370000000000003</v>
      </c>
      <c r="K176" s="14">
        <v>0.39300000000000002</v>
      </c>
      <c r="L176" s="14">
        <v>125</v>
      </c>
      <c r="M176" s="14">
        <v>8.86</v>
      </c>
      <c r="N176" s="14">
        <v>14.76</v>
      </c>
      <c r="O176" s="14">
        <v>3.44</v>
      </c>
      <c r="P176" s="14">
        <v>-168.7</v>
      </c>
      <c r="Q176" s="14">
        <v>1.3839999999999999</v>
      </c>
      <c r="R176" s="14">
        <v>2.4409999999999998</v>
      </c>
      <c r="S176" s="14">
        <v>1.93</v>
      </c>
      <c r="T176" s="14" t="s">
        <v>1058</v>
      </c>
      <c r="U176" s="14">
        <v>442</v>
      </c>
      <c r="V176" s="14">
        <v>7</v>
      </c>
      <c r="W176" s="14">
        <v>185.1</v>
      </c>
      <c r="X176" s="14">
        <v>6.43</v>
      </c>
      <c r="Y176" s="14" t="s">
        <v>6465</v>
      </c>
      <c r="Z176" s="14" t="s">
        <v>1096</v>
      </c>
      <c r="AA176" s="14" t="s">
        <v>2065</v>
      </c>
      <c r="AB176" s="14" t="s">
        <v>1041</v>
      </c>
      <c r="AC176" s="14" t="s">
        <v>352</v>
      </c>
      <c r="AD176" s="14" t="s">
        <v>6023</v>
      </c>
    </row>
    <row r="177" spans="1:30" x14ac:dyDescent="0.3">
      <c r="A177" s="15" t="s">
        <v>6466</v>
      </c>
      <c r="B177" s="15" t="s">
        <v>391</v>
      </c>
      <c r="C177" s="15" t="s">
        <v>6077</v>
      </c>
      <c r="D177" s="15">
        <v>640</v>
      </c>
      <c r="E177" s="15">
        <v>665</v>
      </c>
      <c r="F177" s="15">
        <v>98.6</v>
      </c>
      <c r="G177" s="15">
        <v>5.9</v>
      </c>
      <c r="H177" s="15">
        <v>5.59</v>
      </c>
      <c r="I177" s="15">
        <v>0.56000000000000005</v>
      </c>
      <c r="J177" s="15">
        <v>1.7110000000000001</v>
      </c>
      <c r="K177" s="15">
        <v>0.38200000000000001</v>
      </c>
      <c r="L177" s="15">
        <v>121</v>
      </c>
      <c r="M177" s="15">
        <v>4.5599999999999996</v>
      </c>
      <c r="N177" s="15">
        <v>9.64</v>
      </c>
      <c r="O177" s="15">
        <v>2.12</v>
      </c>
      <c r="P177" s="15">
        <v>-128.4</v>
      </c>
      <c r="Q177" s="15">
        <v>1.1499999999999999</v>
      </c>
      <c r="R177" s="15">
        <v>0.53500000000000003</v>
      </c>
      <c r="S177" s="15">
        <v>0.90400000000000003</v>
      </c>
      <c r="T177" s="15" t="s">
        <v>1120</v>
      </c>
      <c r="U177" s="15">
        <v>464</v>
      </c>
      <c r="V177" s="15">
        <v>2</v>
      </c>
      <c r="W177" s="15">
        <v>94.8</v>
      </c>
      <c r="X177" s="15">
        <v>8.39</v>
      </c>
      <c r="Y177" s="15" t="s">
        <v>6467</v>
      </c>
      <c r="Z177" s="15" t="s">
        <v>5988</v>
      </c>
      <c r="AA177" s="15" t="s">
        <v>2098</v>
      </c>
      <c r="AB177" s="15" t="s">
        <v>1041</v>
      </c>
      <c r="AC177" s="15" t="s">
        <v>6108</v>
      </c>
      <c r="AD177" s="15" t="s">
        <v>6129</v>
      </c>
    </row>
    <row r="178" spans="1:30" x14ac:dyDescent="0.3">
      <c r="A178" s="14" t="s">
        <v>6468</v>
      </c>
      <c r="B178" s="14" t="s">
        <v>477</v>
      </c>
      <c r="C178" s="14" t="s">
        <v>5977</v>
      </c>
      <c r="D178" s="14">
        <v>594</v>
      </c>
      <c r="E178" s="14">
        <v>665</v>
      </c>
      <c r="F178" s="14">
        <v>113.8</v>
      </c>
      <c r="G178" s="14">
        <v>11.1</v>
      </c>
      <c r="H178" s="14">
        <v>0.87</v>
      </c>
      <c r="I178" s="14">
        <v>0.872</v>
      </c>
      <c r="J178" s="14">
        <v>3.7229999999999999</v>
      </c>
      <c r="K178" s="14">
        <v>0.89700000000000002</v>
      </c>
      <c r="L178" s="14">
        <v>23</v>
      </c>
      <c r="M178" s="14">
        <v>6.18</v>
      </c>
      <c r="N178" s="14">
        <v>4.8499999999999996</v>
      </c>
      <c r="O178" s="14">
        <v>3.13</v>
      </c>
      <c r="P178" s="14">
        <v>-155.19999999999999</v>
      </c>
      <c r="Q178" s="14">
        <v>1.4159999999999999</v>
      </c>
      <c r="R178" s="14">
        <v>1.5589999999999999</v>
      </c>
      <c r="S178" s="14">
        <v>1.679</v>
      </c>
      <c r="T178" s="14" t="s">
        <v>1547</v>
      </c>
      <c r="U178" s="14">
        <v>538</v>
      </c>
      <c r="V178" s="14">
        <v>43</v>
      </c>
      <c r="W178" s="14">
        <v>238.1</v>
      </c>
      <c r="X178" s="14">
        <v>6.31</v>
      </c>
      <c r="Y178" s="14" t="s">
        <v>6469</v>
      </c>
      <c r="Z178" s="14" t="s">
        <v>1096</v>
      </c>
      <c r="AA178" s="14" t="s">
        <v>2141</v>
      </c>
      <c r="AB178" s="14" t="s">
        <v>6008</v>
      </c>
      <c r="AC178" s="14" t="s">
        <v>6470</v>
      </c>
      <c r="AD178" s="14" t="s">
        <v>5981</v>
      </c>
    </row>
    <row r="179" spans="1:30" x14ac:dyDescent="0.3">
      <c r="A179" s="15" t="s">
        <v>6471</v>
      </c>
      <c r="B179" s="15" t="s">
        <v>176</v>
      </c>
      <c r="C179" s="15" t="s">
        <v>6057</v>
      </c>
      <c r="D179" s="15">
        <v>594</v>
      </c>
      <c r="E179" s="15">
        <v>665</v>
      </c>
      <c r="F179" s="15">
        <v>107.3</v>
      </c>
      <c r="G179" s="15">
        <v>9.8000000000000007</v>
      </c>
      <c r="H179" s="15">
        <v>3.35</v>
      </c>
      <c r="I179" s="15">
        <v>0.78600000000000003</v>
      </c>
      <c r="J179" s="15">
        <v>1.806</v>
      </c>
      <c r="K179" s="15">
        <v>0.65300000000000002</v>
      </c>
      <c r="L179" s="15">
        <v>62</v>
      </c>
      <c r="M179" s="15">
        <v>12.99</v>
      </c>
      <c r="N179" s="15">
        <v>13.89</v>
      </c>
      <c r="O179" s="15">
        <v>0.9</v>
      </c>
      <c r="P179" s="15">
        <v>-156.9</v>
      </c>
      <c r="Q179" s="15">
        <v>1.363</v>
      </c>
      <c r="R179" s="15">
        <v>1.0249999999999999</v>
      </c>
      <c r="S179" s="15">
        <v>1.657</v>
      </c>
      <c r="T179" s="15" t="s">
        <v>1120</v>
      </c>
      <c r="U179" s="15">
        <v>355</v>
      </c>
      <c r="V179" s="15">
        <v>30</v>
      </c>
      <c r="W179" s="15">
        <v>126.6</v>
      </c>
      <c r="X179" s="15">
        <v>6.28</v>
      </c>
      <c r="Y179" s="15" t="s">
        <v>6472</v>
      </c>
      <c r="Z179" s="15" t="s">
        <v>1079</v>
      </c>
      <c r="AA179" s="15" t="s">
        <v>2041</v>
      </c>
      <c r="AB179" s="15" t="s">
        <v>1060</v>
      </c>
      <c r="AC179" s="15" t="s">
        <v>6473</v>
      </c>
      <c r="AD179" s="15" t="s">
        <v>6044</v>
      </c>
    </row>
    <row r="180" spans="1:30" x14ac:dyDescent="0.3">
      <c r="A180" s="14" t="s">
        <v>6474</v>
      </c>
      <c r="B180" s="14" t="s">
        <v>342</v>
      </c>
      <c r="C180" s="14" t="s">
        <v>6002</v>
      </c>
      <c r="D180" s="14">
        <v>561</v>
      </c>
      <c r="E180" s="14">
        <v>599</v>
      </c>
      <c r="F180" s="14">
        <v>58.4</v>
      </c>
      <c r="G180" s="14">
        <v>6.3</v>
      </c>
      <c r="H180" s="14">
        <v>2.83</v>
      </c>
      <c r="I180" s="14">
        <v>0.81399999999999995</v>
      </c>
      <c r="J180" s="14">
        <v>1.1359999999999999</v>
      </c>
      <c r="K180" s="14">
        <v>0.23599999999999999</v>
      </c>
      <c r="L180" s="14">
        <v>30</v>
      </c>
      <c r="M180" s="14">
        <v>15.92</v>
      </c>
      <c r="N180" s="14">
        <v>5.34</v>
      </c>
      <c r="O180" s="14">
        <v>0.47</v>
      </c>
      <c r="P180" s="14">
        <v>-179.5</v>
      </c>
      <c r="Q180" s="14">
        <v>1.71</v>
      </c>
      <c r="R180" s="14">
        <v>1.5209999999999999</v>
      </c>
      <c r="S180" s="14">
        <v>1.2490000000000001</v>
      </c>
      <c r="T180" s="14" t="s">
        <v>1120</v>
      </c>
      <c r="U180" s="14">
        <v>481</v>
      </c>
      <c r="V180" s="14">
        <v>33</v>
      </c>
      <c r="W180" s="14">
        <v>341.8</v>
      </c>
      <c r="X180" s="14">
        <v>6.87</v>
      </c>
      <c r="Y180" s="14" t="s">
        <v>6475</v>
      </c>
      <c r="Z180" s="14" t="s">
        <v>5979</v>
      </c>
      <c r="AA180" s="14" t="s">
        <v>2085</v>
      </c>
      <c r="AB180" s="14" t="s">
        <v>6008</v>
      </c>
      <c r="AC180" s="14" t="s">
        <v>6476</v>
      </c>
      <c r="AD180" s="14" t="s">
        <v>6034</v>
      </c>
    </row>
    <row r="181" spans="1:30" x14ac:dyDescent="0.3">
      <c r="A181" s="15" t="s">
        <v>6477</v>
      </c>
      <c r="B181" s="15" t="s">
        <v>231</v>
      </c>
      <c r="C181" s="15" t="s">
        <v>440</v>
      </c>
      <c r="D181" s="15">
        <v>640</v>
      </c>
      <c r="E181" s="15">
        <v>599</v>
      </c>
      <c r="F181" s="15">
        <v>114</v>
      </c>
      <c r="G181" s="15">
        <v>6.9</v>
      </c>
      <c r="H181" s="15">
        <v>3.14</v>
      </c>
      <c r="I181" s="15">
        <v>0.27900000000000003</v>
      </c>
      <c r="J181" s="15">
        <v>1.2809999999999999</v>
      </c>
      <c r="K181" s="15">
        <v>0.16900000000000001</v>
      </c>
      <c r="L181" s="15">
        <v>44</v>
      </c>
      <c r="M181" s="15">
        <v>10.33</v>
      </c>
      <c r="N181" s="15">
        <v>9.9499999999999993</v>
      </c>
      <c r="O181" s="15">
        <v>1.73</v>
      </c>
      <c r="P181" s="15">
        <v>-122</v>
      </c>
      <c r="Q181" s="15">
        <v>1.54</v>
      </c>
      <c r="R181" s="15">
        <v>1.196</v>
      </c>
      <c r="S181" s="15">
        <v>0.49099999999999999</v>
      </c>
      <c r="T181" s="15" t="s">
        <v>2585</v>
      </c>
      <c r="U181" s="15">
        <v>858</v>
      </c>
      <c r="V181" s="15">
        <v>13</v>
      </c>
      <c r="W181" s="15">
        <v>357.5</v>
      </c>
      <c r="X181" s="15">
        <v>6.52</v>
      </c>
      <c r="Y181" s="15" t="s">
        <v>6478</v>
      </c>
      <c r="Z181" s="15" t="s">
        <v>5999</v>
      </c>
      <c r="AA181" s="15" t="s">
        <v>2047</v>
      </c>
      <c r="AB181" s="15" t="s">
        <v>1060</v>
      </c>
      <c r="AC181" s="15" t="s">
        <v>649</v>
      </c>
      <c r="AD181" s="15" t="s">
        <v>5985</v>
      </c>
    </row>
    <row r="182" spans="1:30" x14ac:dyDescent="0.3">
      <c r="A182" s="16" t="s">
        <v>2519</v>
      </c>
      <c r="F182">
        <f>AVERAGE(F2:F181)</f>
        <v>87.527777777777743</v>
      </c>
      <c r="L182">
        <f>SUM(L2:L181)</f>
        <v>13205</v>
      </c>
      <c r="X182">
        <f>AVERAGE(X2:X181)</f>
        <v>6.609055555555555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4" customWidth="1"/>
    <col min="4" max="5" width="14" customWidth="1"/>
    <col min="6" max="7" width="18" customWidth="1"/>
    <col min="8" max="8" width="16" customWidth="1"/>
    <col min="9" max="9" width="22" customWidth="1"/>
    <col min="10" max="10" width="18" customWidth="1"/>
    <col min="11" max="13" width="22" customWidth="1"/>
    <col min="14" max="14" width="24" customWidth="1"/>
    <col min="15" max="15" width="26" customWidth="1"/>
    <col min="16" max="16" width="22" customWidth="1"/>
    <col min="17" max="17" width="26" customWidth="1"/>
    <col min="18" max="18" width="24" customWidth="1"/>
    <col min="19" max="19" width="26" customWidth="1"/>
    <col min="20" max="20" width="22" customWidth="1"/>
    <col min="21" max="22" width="20" customWidth="1"/>
    <col min="23" max="23" width="16" customWidth="1"/>
    <col min="24" max="24" width="18" customWidth="1"/>
    <col min="25" max="25" width="22" customWidth="1"/>
    <col min="26" max="26" width="38" customWidth="1"/>
    <col min="27" max="27" width="16" customWidth="1"/>
    <col min="28" max="29" width="22" customWidth="1"/>
    <col min="30" max="30" width="36" customWidth="1"/>
  </cols>
  <sheetData>
    <row r="1" spans="1:30" ht="26.4" x14ac:dyDescent="0.3">
      <c r="A1" s="13" t="s">
        <v>6479</v>
      </c>
      <c r="B1" s="13" t="s">
        <v>146</v>
      </c>
      <c r="C1" s="13" t="s">
        <v>6480</v>
      </c>
      <c r="D1" s="13" t="s">
        <v>160</v>
      </c>
      <c r="E1" s="13" t="s">
        <v>161</v>
      </c>
      <c r="F1" s="13" t="s">
        <v>6481</v>
      </c>
      <c r="G1" s="13" t="s">
        <v>6482</v>
      </c>
      <c r="H1" s="13" t="s">
        <v>6483</v>
      </c>
      <c r="I1" s="13" t="s">
        <v>6484</v>
      </c>
      <c r="J1" s="13" t="s">
        <v>6485</v>
      </c>
      <c r="K1" s="13" t="s">
        <v>6486</v>
      </c>
      <c r="L1" s="13" t="s">
        <v>6487</v>
      </c>
      <c r="M1" s="13" t="s">
        <v>6488</v>
      </c>
      <c r="N1" s="13" t="s">
        <v>6489</v>
      </c>
      <c r="O1" s="13" t="s">
        <v>6490</v>
      </c>
      <c r="P1" s="13" t="s">
        <v>6491</v>
      </c>
      <c r="Q1" s="13" t="s">
        <v>6492</v>
      </c>
      <c r="R1" s="13" t="s">
        <v>6493</v>
      </c>
      <c r="S1" s="13" t="s">
        <v>6494</v>
      </c>
      <c r="T1" s="13" t="s">
        <v>1016</v>
      </c>
      <c r="U1" s="13" t="s">
        <v>6495</v>
      </c>
      <c r="V1" s="13" t="s">
        <v>6496</v>
      </c>
      <c r="W1" s="13" t="s">
        <v>6497</v>
      </c>
      <c r="X1" s="13" t="s">
        <v>6498</v>
      </c>
      <c r="Y1" s="13" t="s">
        <v>3273</v>
      </c>
      <c r="Z1" s="13" t="s">
        <v>2790</v>
      </c>
      <c r="AA1" s="13" t="s">
        <v>6499</v>
      </c>
      <c r="AB1" s="13" t="s">
        <v>6500</v>
      </c>
      <c r="AC1" s="13" t="s">
        <v>6501</v>
      </c>
      <c r="AD1" s="13" t="s">
        <v>171</v>
      </c>
    </row>
    <row r="2" spans="1:30" x14ac:dyDescent="0.3">
      <c r="A2" s="14" t="s">
        <v>6502</v>
      </c>
      <c r="B2" s="14" t="s">
        <v>409</v>
      </c>
      <c r="C2" s="14" t="s">
        <v>6503</v>
      </c>
      <c r="D2" s="14">
        <v>561</v>
      </c>
      <c r="E2" s="14">
        <v>610</v>
      </c>
      <c r="F2" s="14">
        <v>93.6</v>
      </c>
      <c r="G2" s="14">
        <v>60.6</v>
      </c>
      <c r="H2" s="14">
        <v>87</v>
      </c>
      <c r="I2" s="14">
        <v>115.9</v>
      </c>
      <c r="J2" s="14">
        <v>66.42</v>
      </c>
      <c r="K2" s="14">
        <v>319</v>
      </c>
      <c r="L2" s="14">
        <v>3.42</v>
      </c>
      <c r="M2" s="14">
        <v>726.34</v>
      </c>
      <c r="N2" s="14">
        <v>6.798</v>
      </c>
      <c r="O2" s="14">
        <v>0.39</v>
      </c>
      <c r="P2" s="14">
        <v>26.61</v>
      </c>
      <c r="Q2" s="14">
        <v>73</v>
      </c>
      <c r="R2" s="14">
        <v>103</v>
      </c>
      <c r="S2" s="14">
        <v>74</v>
      </c>
      <c r="T2" s="14" t="s">
        <v>6504</v>
      </c>
      <c r="U2" s="14">
        <v>1291.9000000000001</v>
      </c>
      <c r="V2" s="14">
        <v>64.099999999999994</v>
      </c>
      <c r="W2" s="14" t="s">
        <v>1041</v>
      </c>
      <c r="X2" s="14">
        <v>5.47</v>
      </c>
      <c r="Y2" s="14" t="s">
        <v>6505</v>
      </c>
      <c r="Z2" s="14" t="s">
        <v>2033</v>
      </c>
      <c r="AA2" s="14" t="s">
        <v>6506</v>
      </c>
      <c r="AB2" s="14" t="s">
        <v>6507</v>
      </c>
      <c r="AC2" s="14" t="s">
        <v>6508</v>
      </c>
      <c r="AD2" s="14" t="s">
        <v>6509</v>
      </c>
    </row>
    <row r="3" spans="1:30" x14ac:dyDescent="0.3">
      <c r="A3" s="15" t="s">
        <v>6510</v>
      </c>
      <c r="B3" s="15" t="s">
        <v>363</v>
      </c>
      <c r="C3" s="15" t="s">
        <v>6511</v>
      </c>
      <c r="D3" s="15">
        <v>640</v>
      </c>
      <c r="E3" s="15">
        <v>610</v>
      </c>
      <c r="F3" s="15">
        <v>56.4</v>
      </c>
      <c r="G3" s="15">
        <v>41</v>
      </c>
      <c r="H3" s="15">
        <v>65</v>
      </c>
      <c r="I3" s="15">
        <v>49.5</v>
      </c>
      <c r="J3" s="15">
        <v>11.57</v>
      </c>
      <c r="K3" s="15">
        <v>351</v>
      </c>
      <c r="L3" s="15">
        <v>2.0099999999999998</v>
      </c>
      <c r="M3" s="15">
        <v>60.46</v>
      </c>
      <c r="N3" s="15">
        <v>7.9180000000000001</v>
      </c>
      <c r="O3" s="15">
        <v>2.13</v>
      </c>
      <c r="P3" s="15">
        <v>4.8600000000000003</v>
      </c>
      <c r="Q3" s="15">
        <v>150</v>
      </c>
      <c r="R3" s="15">
        <v>18</v>
      </c>
      <c r="S3" s="15">
        <v>72</v>
      </c>
      <c r="T3" s="15" t="s">
        <v>1547</v>
      </c>
      <c r="U3" s="15">
        <v>4663.1000000000004</v>
      </c>
      <c r="V3" s="15">
        <v>114.2</v>
      </c>
      <c r="W3" s="15" t="s">
        <v>1040</v>
      </c>
      <c r="X3" s="15">
        <v>7.49</v>
      </c>
      <c r="Y3" s="15" t="s">
        <v>6512</v>
      </c>
      <c r="Z3" s="15" t="s">
        <v>2060</v>
      </c>
      <c r="AA3" s="15" t="s">
        <v>6513</v>
      </c>
      <c r="AB3" s="15" t="s">
        <v>6514</v>
      </c>
      <c r="AC3" s="15" t="s">
        <v>6515</v>
      </c>
      <c r="AD3" s="15" t="s">
        <v>6516</v>
      </c>
    </row>
    <row r="4" spans="1:30" x14ac:dyDescent="0.3">
      <c r="A4" s="14" t="s">
        <v>6517</v>
      </c>
      <c r="B4" s="14" t="s">
        <v>314</v>
      </c>
      <c r="C4" s="14" t="s">
        <v>6518</v>
      </c>
      <c r="D4" s="14">
        <v>640</v>
      </c>
      <c r="E4" s="14">
        <v>610</v>
      </c>
      <c r="F4" s="14">
        <v>94.5</v>
      </c>
      <c r="G4" s="14">
        <v>61.6</v>
      </c>
      <c r="H4" s="14">
        <v>159</v>
      </c>
      <c r="I4" s="14">
        <v>71</v>
      </c>
      <c r="J4" s="14">
        <v>68.02</v>
      </c>
      <c r="K4" s="14">
        <v>124</v>
      </c>
      <c r="L4" s="14">
        <v>1.48</v>
      </c>
      <c r="M4" s="14">
        <v>201.6</v>
      </c>
      <c r="N4" s="14">
        <v>9.9849999999999994</v>
      </c>
      <c r="O4" s="14">
        <v>1.1599999999999999</v>
      </c>
      <c r="P4" s="14">
        <v>29.09</v>
      </c>
      <c r="Q4" s="14">
        <v>117</v>
      </c>
      <c r="R4" s="14">
        <v>104</v>
      </c>
      <c r="S4" s="14">
        <v>5</v>
      </c>
      <c r="T4" s="14" t="s">
        <v>6504</v>
      </c>
      <c r="U4" s="14">
        <v>3277.6</v>
      </c>
      <c r="V4" s="14">
        <v>79.099999999999994</v>
      </c>
      <c r="W4" s="14" t="s">
        <v>1041</v>
      </c>
      <c r="X4" s="14">
        <v>7.98</v>
      </c>
      <c r="Y4" s="14" t="s">
        <v>6519</v>
      </c>
      <c r="Z4" s="14" t="s">
        <v>2002</v>
      </c>
      <c r="AA4" s="14" t="s">
        <v>1738</v>
      </c>
      <c r="AB4" s="14" t="s">
        <v>6520</v>
      </c>
      <c r="AC4" s="14" t="s">
        <v>6521</v>
      </c>
      <c r="AD4" s="14" t="s">
        <v>6522</v>
      </c>
    </row>
    <row r="5" spans="1:30" x14ac:dyDescent="0.3">
      <c r="A5" s="15" t="s">
        <v>6523</v>
      </c>
      <c r="B5" s="15" t="s">
        <v>314</v>
      </c>
      <c r="C5" s="15" t="s">
        <v>6524</v>
      </c>
      <c r="D5" s="15">
        <v>561</v>
      </c>
      <c r="E5" s="15">
        <v>610</v>
      </c>
      <c r="F5" s="15">
        <v>65.5</v>
      </c>
      <c r="G5" s="15">
        <v>61.5</v>
      </c>
      <c r="H5" s="15">
        <v>164</v>
      </c>
      <c r="I5" s="15">
        <v>94</v>
      </c>
      <c r="J5" s="15">
        <v>58</v>
      </c>
      <c r="K5" s="15">
        <v>389</v>
      </c>
      <c r="L5" s="15">
        <v>1.1599999999999999</v>
      </c>
      <c r="M5" s="15">
        <v>160.16999999999999</v>
      </c>
      <c r="N5" s="15">
        <v>4.3470000000000004</v>
      </c>
      <c r="O5" s="15">
        <v>1.26</v>
      </c>
      <c r="P5" s="15">
        <v>7.54</v>
      </c>
      <c r="Q5" s="15">
        <v>179</v>
      </c>
      <c r="R5" s="15">
        <v>120</v>
      </c>
      <c r="S5" s="15">
        <v>23</v>
      </c>
      <c r="T5" s="15" t="s">
        <v>2585</v>
      </c>
      <c r="U5" s="15">
        <v>154.80000000000001</v>
      </c>
      <c r="V5" s="15">
        <v>130.80000000000001</v>
      </c>
      <c r="W5" s="15" t="s">
        <v>1041</v>
      </c>
      <c r="X5" s="15">
        <v>5.96</v>
      </c>
      <c r="Y5" s="15" t="s">
        <v>6519</v>
      </c>
      <c r="Z5" s="15" t="s">
        <v>2090</v>
      </c>
      <c r="AA5" s="15" t="s">
        <v>6506</v>
      </c>
      <c r="AB5" s="15" t="s">
        <v>6520</v>
      </c>
      <c r="AC5" s="15" t="s">
        <v>6521</v>
      </c>
      <c r="AD5" s="15" t="s">
        <v>6522</v>
      </c>
    </row>
    <row r="6" spans="1:30" x14ac:dyDescent="0.3">
      <c r="A6" s="14" t="s">
        <v>6525</v>
      </c>
      <c r="B6" s="14" t="s">
        <v>342</v>
      </c>
      <c r="C6" s="14" t="s">
        <v>6503</v>
      </c>
      <c r="D6" s="14">
        <v>488</v>
      </c>
      <c r="E6" s="14">
        <v>670</v>
      </c>
      <c r="F6" s="14">
        <v>99.5</v>
      </c>
      <c r="G6" s="14">
        <v>68.099999999999994</v>
      </c>
      <c r="H6" s="14">
        <v>80</v>
      </c>
      <c r="I6" s="14">
        <v>119.6</v>
      </c>
      <c r="J6" s="14">
        <v>35.93</v>
      </c>
      <c r="K6" s="14">
        <v>438</v>
      </c>
      <c r="L6" s="14">
        <v>1.1200000000000001</v>
      </c>
      <c r="M6" s="14">
        <v>330.59</v>
      </c>
      <c r="N6" s="14">
        <v>10.114000000000001</v>
      </c>
      <c r="O6" s="14">
        <v>0.28000000000000003</v>
      </c>
      <c r="P6" s="14">
        <v>9.65</v>
      </c>
      <c r="Q6" s="14">
        <v>141</v>
      </c>
      <c r="R6" s="14">
        <v>119</v>
      </c>
      <c r="S6" s="14">
        <v>50</v>
      </c>
      <c r="T6" s="14" t="s">
        <v>6526</v>
      </c>
      <c r="U6" s="14">
        <v>4468</v>
      </c>
      <c r="V6" s="14">
        <v>118.5</v>
      </c>
      <c r="W6" s="14" t="s">
        <v>1040</v>
      </c>
      <c r="X6" s="14">
        <v>7.27</v>
      </c>
      <c r="Y6" s="14" t="s">
        <v>6512</v>
      </c>
      <c r="Z6" s="14" t="s">
        <v>2060</v>
      </c>
      <c r="AA6" s="14" t="s">
        <v>6527</v>
      </c>
      <c r="AB6" s="14" t="s">
        <v>6528</v>
      </c>
      <c r="AC6" s="14" t="s">
        <v>6521</v>
      </c>
      <c r="AD6" s="14" t="s">
        <v>6529</v>
      </c>
    </row>
    <row r="7" spans="1:30" x14ac:dyDescent="0.3">
      <c r="A7" s="15" t="s">
        <v>6530</v>
      </c>
      <c r="B7" s="15" t="s">
        <v>328</v>
      </c>
      <c r="C7" s="15" t="s">
        <v>6531</v>
      </c>
      <c r="D7" s="15">
        <v>561</v>
      </c>
      <c r="E7" s="15">
        <v>610</v>
      </c>
      <c r="F7" s="15">
        <v>70.7</v>
      </c>
      <c r="G7" s="15">
        <v>31.5</v>
      </c>
      <c r="H7" s="15">
        <v>76</v>
      </c>
      <c r="I7" s="15">
        <v>117.3</v>
      </c>
      <c r="J7" s="15">
        <v>33.57</v>
      </c>
      <c r="K7" s="15">
        <v>74</v>
      </c>
      <c r="L7" s="15">
        <v>0.47</v>
      </c>
      <c r="M7" s="15">
        <v>115.8</v>
      </c>
      <c r="N7" s="15">
        <v>4.3159999999999998</v>
      </c>
      <c r="O7" s="15">
        <v>4.42</v>
      </c>
      <c r="P7" s="15">
        <v>9.4700000000000006</v>
      </c>
      <c r="Q7" s="15">
        <v>249</v>
      </c>
      <c r="R7" s="15">
        <v>44</v>
      </c>
      <c r="S7" s="15">
        <v>75</v>
      </c>
      <c r="T7" s="15" t="s">
        <v>1082</v>
      </c>
      <c r="U7" s="15">
        <v>2839.1</v>
      </c>
      <c r="V7" s="15">
        <v>40.799999999999997</v>
      </c>
      <c r="W7" s="15" t="s">
        <v>1041</v>
      </c>
      <c r="X7" s="15">
        <v>8.48</v>
      </c>
      <c r="Y7" s="15" t="s">
        <v>6532</v>
      </c>
      <c r="Z7" s="15" t="s">
        <v>2016</v>
      </c>
      <c r="AA7" s="15" t="s">
        <v>1602</v>
      </c>
      <c r="AB7" s="15" t="s">
        <v>6533</v>
      </c>
      <c r="AC7" s="15" t="s">
        <v>6515</v>
      </c>
      <c r="AD7" s="15" t="s">
        <v>6534</v>
      </c>
    </row>
    <row r="8" spans="1:30" x14ac:dyDescent="0.3">
      <c r="A8" s="14" t="s">
        <v>6535</v>
      </c>
      <c r="B8" s="14" t="s">
        <v>350</v>
      </c>
      <c r="C8" s="14" t="s">
        <v>6536</v>
      </c>
      <c r="D8" s="14">
        <v>488</v>
      </c>
      <c r="E8" s="14">
        <v>610</v>
      </c>
      <c r="F8" s="14">
        <v>107.6</v>
      </c>
      <c r="G8" s="14">
        <v>61.7</v>
      </c>
      <c r="H8" s="14">
        <v>17</v>
      </c>
      <c r="I8" s="14">
        <v>73.099999999999994</v>
      </c>
      <c r="J8" s="14">
        <v>7.68</v>
      </c>
      <c r="K8" s="14">
        <v>434</v>
      </c>
      <c r="L8" s="14">
        <v>3.04</v>
      </c>
      <c r="M8" s="14">
        <v>109.52</v>
      </c>
      <c r="N8" s="14">
        <v>1.83</v>
      </c>
      <c r="O8" s="14">
        <v>2.0499999999999998</v>
      </c>
      <c r="P8" s="14">
        <v>15.6</v>
      </c>
      <c r="Q8" s="14">
        <v>171</v>
      </c>
      <c r="R8" s="14">
        <v>40</v>
      </c>
      <c r="S8" s="14">
        <v>47</v>
      </c>
      <c r="T8" s="14" t="s">
        <v>6504</v>
      </c>
      <c r="U8" s="14">
        <v>2559.6999999999998</v>
      </c>
      <c r="V8" s="14">
        <v>127.9</v>
      </c>
      <c r="W8" s="14" t="s">
        <v>1040</v>
      </c>
      <c r="X8" s="14">
        <v>6.05</v>
      </c>
      <c r="Y8" s="14" t="s">
        <v>6505</v>
      </c>
      <c r="Z8" s="14" t="s">
        <v>2088</v>
      </c>
      <c r="AA8" s="14" t="s">
        <v>1663</v>
      </c>
      <c r="AB8" s="14" t="s">
        <v>6537</v>
      </c>
      <c r="AC8" s="14" t="s">
        <v>6538</v>
      </c>
      <c r="AD8" s="14" t="s">
        <v>6539</v>
      </c>
    </row>
    <row r="9" spans="1:30" x14ac:dyDescent="0.3">
      <c r="A9" s="15" t="s">
        <v>6540</v>
      </c>
      <c r="B9" s="15" t="s">
        <v>363</v>
      </c>
      <c r="C9" s="15" t="s">
        <v>6541</v>
      </c>
      <c r="D9" s="15">
        <v>561</v>
      </c>
      <c r="E9" s="15">
        <v>670</v>
      </c>
      <c r="F9" s="15">
        <v>76.400000000000006</v>
      </c>
      <c r="G9" s="15">
        <v>34.5</v>
      </c>
      <c r="H9" s="15">
        <v>125</v>
      </c>
      <c r="I9" s="15">
        <v>51.6</v>
      </c>
      <c r="J9" s="15">
        <v>58.61</v>
      </c>
      <c r="K9" s="15">
        <v>252</v>
      </c>
      <c r="L9" s="15">
        <v>1.56</v>
      </c>
      <c r="M9" s="15">
        <v>642.99</v>
      </c>
      <c r="N9" s="15">
        <v>6.1520000000000001</v>
      </c>
      <c r="O9" s="15">
        <v>1.35</v>
      </c>
      <c r="P9" s="15">
        <v>9.81</v>
      </c>
      <c r="Q9" s="15">
        <v>235</v>
      </c>
      <c r="R9" s="15">
        <v>96</v>
      </c>
      <c r="S9" s="15">
        <v>75</v>
      </c>
      <c r="T9" s="15" t="s">
        <v>1547</v>
      </c>
      <c r="U9" s="15">
        <v>4305.8999999999996</v>
      </c>
      <c r="V9" s="15">
        <v>85.7</v>
      </c>
      <c r="W9" s="15" t="s">
        <v>1041</v>
      </c>
      <c r="X9" s="15">
        <v>5.89</v>
      </c>
      <c r="Y9" s="15" t="s">
        <v>6505</v>
      </c>
      <c r="Z9" s="15" t="s">
        <v>2129</v>
      </c>
      <c r="AA9" s="15" t="s">
        <v>6506</v>
      </c>
      <c r="AB9" s="15" t="s">
        <v>6507</v>
      </c>
      <c r="AC9" s="15" t="s">
        <v>6521</v>
      </c>
      <c r="AD9" s="15" t="s">
        <v>6516</v>
      </c>
    </row>
    <row r="10" spans="1:30" x14ac:dyDescent="0.3">
      <c r="A10" s="14" t="s">
        <v>6542</v>
      </c>
      <c r="B10" s="14" t="s">
        <v>409</v>
      </c>
      <c r="C10" s="14" t="s">
        <v>6511</v>
      </c>
      <c r="D10" s="14">
        <v>488</v>
      </c>
      <c r="E10" s="14">
        <v>670</v>
      </c>
      <c r="F10" s="14">
        <v>57.6</v>
      </c>
      <c r="G10" s="14">
        <v>40.4</v>
      </c>
      <c r="H10" s="14">
        <v>58</v>
      </c>
      <c r="I10" s="14">
        <v>63.7</v>
      </c>
      <c r="J10" s="14">
        <v>59.49</v>
      </c>
      <c r="K10" s="14">
        <v>152</v>
      </c>
      <c r="L10" s="14">
        <v>1.1200000000000001</v>
      </c>
      <c r="M10" s="14">
        <v>470.32</v>
      </c>
      <c r="N10" s="14">
        <v>6.3460000000000001</v>
      </c>
      <c r="O10" s="14">
        <v>2.84</v>
      </c>
      <c r="P10" s="14">
        <v>29.51</v>
      </c>
      <c r="Q10" s="14">
        <v>183</v>
      </c>
      <c r="R10" s="14">
        <v>119</v>
      </c>
      <c r="S10" s="14">
        <v>73</v>
      </c>
      <c r="T10" s="14" t="s">
        <v>1082</v>
      </c>
      <c r="U10" s="14">
        <v>1219.8</v>
      </c>
      <c r="V10" s="14">
        <v>101.1</v>
      </c>
      <c r="W10" s="14" t="s">
        <v>1040</v>
      </c>
      <c r="X10" s="14">
        <v>6.35</v>
      </c>
      <c r="Y10" s="14" t="s">
        <v>6505</v>
      </c>
      <c r="Z10" s="14" t="s">
        <v>2164</v>
      </c>
      <c r="AA10" s="14" t="s">
        <v>6506</v>
      </c>
      <c r="AB10" s="14" t="s">
        <v>6514</v>
      </c>
      <c r="AC10" s="14" t="s">
        <v>6538</v>
      </c>
      <c r="AD10" s="14" t="s">
        <v>6509</v>
      </c>
    </row>
    <row r="11" spans="1:30" x14ac:dyDescent="0.3">
      <c r="A11" s="15" t="s">
        <v>6543</v>
      </c>
      <c r="B11" s="15" t="s">
        <v>328</v>
      </c>
      <c r="C11" s="15" t="s">
        <v>6511</v>
      </c>
      <c r="D11" s="15">
        <v>640</v>
      </c>
      <c r="E11" s="15">
        <v>507</v>
      </c>
      <c r="F11" s="15">
        <v>102.7</v>
      </c>
      <c r="G11" s="15">
        <v>63.8</v>
      </c>
      <c r="H11" s="15">
        <v>45</v>
      </c>
      <c r="I11" s="15">
        <v>114.6</v>
      </c>
      <c r="J11" s="15">
        <v>43.2</v>
      </c>
      <c r="K11" s="15">
        <v>262</v>
      </c>
      <c r="L11" s="15">
        <v>1.49</v>
      </c>
      <c r="M11" s="15">
        <v>323.58</v>
      </c>
      <c r="N11" s="15">
        <v>6.2619999999999996</v>
      </c>
      <c r="O11" s="15">
        <v>3.2</v>
      </c>
      <c r="P11" s="15">
        <v>21.98</v>
      </c>
      <c r="Q11" s="15">
        <v>149</v>
      </c>
      <c r="R11" s="15">
        <v>5</v>
      </c>
      <c r="S11" s="15">
        <v>11</v>
      </c>
      <c r="T11" s="15" t="s">
        <v>6544</v>
      </c>
      <c r="U11" s="15">
        <v>4236.7</v>
      </c>
      <c r="V11" s="15">
        <v>65.900000000000006</v>
      </c>
      <c r="W11" s="15" t="s">
        <v>1041</v>
      </c>
      <c r="X11" s="15">
        <v>8.19</v>
      </c>
      <c r="Y11" s="15" t="s">
        <v>6519</v>
      </c>
      <c r="Z11" s="15" t="s">
        <v>2095</v>
      </c>
      <c r="AA11" s="15" t="s">
        <v>1528</v>
      </c>
      <c r="AB11" s="15" t="s">
        <v>2285</v>
      </c>
      <c r="AC11" s="15" t="s">
        <v>6545</v>
      </c>
      <c r="AD11" s="15" t="s">
        <v>6534</v>
      </c>
    </row>
    <row r="12" spans="1:30" x14ac:dyDescent="0.3">
      <c r="A12" s="14" t="s">
        <v>6546</v>
      </c>
      <c r="B12" s="14" t="s">
        <v>253</v>
      </c>
      <c r="C12" s="14" t="s">
        <v>6547</v>
      </c>
      <c r="D12" s="14">
        <v>640</v>
      </c>
      <c r="E12" s="14">
        <v>610</v>
      </c>
      <c r="F12" s="14">
        <v>104.1</v>
      </c>
      <c r="G12" s="14">
        <v>36.799999999999997</v>
      </c>
      <c r="H12" s="14">
        <v>158</v>
      </c>
      <c r="I12" s="14">
        <v>53.4</v>
      </c>
      <c r="J12" s="14">
        <v>14.79</v>
      </c>
      <c r="K12" s="14">
        <v>35</v>
      </c>
      <c r="L12" s="14">
        <v>1.57</v>
      </c>
      <c r="M12" s="14">
        <v>434.77</v>
      </c>
      <c r="N12" s="14">
        <v>9.7919999999999998</v>
      </c>
      <c r="O12" s="14">
        <v>1.96</v>
      </c>
      <c r="P12" s="14">
        <v>6.82</v>
      </c>
      <c r="Q12" s="14">
        <v>22</v>
      </c>
      <c r="R12" s="14">
        <v>65</v>
      </c>
      <c r="S12" s="14">
        <v>64</v>
      </c>
      <c r="T12" s="14" t="s">
        <v>6544</v>
      </c>
      <c r="U12" s="14">
        <v>3792.7</v>
      </c>
      <c r="V12" s="14">
        <v>44.2</v>
      </c>
      <c r="W12" s="14" t="s">
        <v>1040</v>
      </c>
      <c r="X12" s="14">
        <v>7.59</v>
      </c>
      <c r="Y12" s="14" t="s">
        <v>6519</v>
      </c>
      <c r="Z12" s="14" t="s">
        <v>2041</v>
      </c>
      <c r="AA12" s="14" t="s">
        <v>1528</v>
      </c>
      <c r="AB12" s="14" t="s">
        <v>6520</v>
      </c>
      <c r="AC12" s="14" t="s">
        <v>6515</v>
      </c>
      <c r="AD12" s="14" t="s">
        <v>6548</v>
      </c>
    </row>
    <row r="13" spans="1:30" x14ac:dyDescent="0.3">
      <c r="A13" s="15" t="s">
        <v>6549</v>
      </c>
      <c r="B13" s="15" t="s">
        <v>314</v>
      </c>
      <c r="C13" s="15" t="s">
        <v>6550</v>
      </c>
      <c r="D13" s="15">
        <v>640</v>
      </c>
      <c r="E13" s="15">
        <v>507</v>
      </c>
      <c r="F13" s="15">
        <v>109.5</v>
      </c>
      <c r="G13" s="15">
        <v>57.3</v>
      </c>
      <c r="H13" s="15">
        <v>170</v>
      </c>
      <c r="I13" s="15">
        <v>78.400000000000006</v>
      </c>
      <c r="J13" s="15">
        <v>41.07</v>
      </c>
      <c r="K13" s="15">
        <v>47</v>
      </c>
      <c r="L13" s="15">
        <v>0.33</v>
      </c>
      <c r="M13" s="15">
        <v>602.19000000000005</v>
      </c>
      <c r="N13" s="15">
        <v>7.0510000000000002</v>
      </c>
      <c r="O13" s="15">
        <v>1.3</v>
      </c>
      <c r="P13" s="15">
        <v>19.46</v>
      </c>
      <c r="Q13" s="15">
        <v>238</v>
      </c>
      <c r="R13" s="15">
        <v>36</v>
      </c>
      <c r="S13" s="15">
        <v>43</v>
      </c>
      <c r="T13" s="15" t="s">
        <v>1120</v>
      </c>
      <c r="U13" s="15">
        <v>122.7</v>
      </c>
      <c r="V13" s="15">
        <v>87.1</v>
      </c>
      <c r="W13" s="15" t="s">
        <v>1040</v>
      </c>
      <c r="X13" s="15">
        <v>7.54</v>
      </c>
      <c r="Y13" s="15" t="s">
        <v>6532</v>
      </c>
      <c r="Z13" s="15" t="s">
        <v>2062</v>
      </c>
      <c r="AA13" s="15" t="s">
        <v>1602</v>
      </c>
      <c r="AB13" s="15" t="s">
        <v>6528</v>
      </c>
      <c r="AC13" s="15" t="s">
        <v>6515</v>
      </c>
      <c r="AD13" s="15" t="s">
        <v>6522</v>
      </c>
    </row>
    <row r="14" spans="1:30" x14ac:dyDescent="0.3">
      <c r="A14" s="14" t="s">
        <v>6551</v>
      </c>
      <c r="B14" s="14" t="s">
        <v>328</v>
      </c>
      <c r="C14" s="14" t="s">
        <v>6531</v>
      </c>
      <c r="D14" s="14">
        <v>488</v>
      </c>
      <c r="E14" s="14">
        <v>670</v>
      </c>
      <c r="F14" s="14">
        <v>91.8</v>
      </c>
      <c r="G14" s="14">
        <v>27.4</v>
      </c>
      <c r="H14" s="14">
        <v>54</v>
      </c>
      <c r="I14" s="14">
        <v>95.4</v>
      </c>
      <c r="J14" s="14">
        <v>16.399999999999999</v>
      </c>
      <c r="K14" s="14">
        <v>331</v>
      </c>
      <c r="L14" s="14">
        <v>0.85</v>
      </c>
      <c r="M14" s="14">
        <v>464.35</v>
      </c>
      <c r="N14" s="14">
        <v>6.734</v>
      </c>
      <c r="O14" s="14">
        <v>1.2</v>
      </c>
      <c r="P14" s="14">
        <v>31.14</v>
      </c>
      <c r="Q14" s="14">
        <v>159</v>
      </c>
      <c r="R14" s="14">
        <v>43</v>
      </c>
      <c r="S14" s="14">
        <v>45</v>
      </c>
      <c r="T14" s="14" t="s">
        <v>6544</v>
      </c>
      <c r="U14" s="14">
        <v>4856.2</v>
      </c>
      <c r="V14" s="14">
        <v>82.8</v>
      </c>
      <c r="W14" s="14" t="s">
        <v>1040</v>
      </c>
      <c r="X14" s="14">
        <v>5.3</v>
      </c>
      <c r="Y14" s="14" t="s">
        <v>6505</v>
      </c>
      <c r="Z14" s="14" t="s">
        <v>2098</v>
      </c>
      <c r="AA14" s="14" t="s">
        <v>1663</v>
      </c>
      <c r="AB14" s="14" t="s">
        <v>2285</v>
      </c>
      <c r="AC14" s="14" t="s">
        <v>6521</v>
      </c>
      <c r="AD14" s="14" t="s">
        <v>6534</v>
      </c>
    </row>
    <row r="15" spans="1:30" x14ac:dyDescent="0.3">
      <c r="A15" s="15" t="s">
        <v>6552</v>
      </c>
      <c r="B15" s="15" t="s">
        <v>244</v>
      </c>
      <c r="C15" s="15" t="s">
        <v>6541</v>
      </c>
      <c r="D15" s="15">
        <v>488</v>
      </c>
      <c r="E15" s="15">
        <v>507</v>
      </c>
      <c r="F15" s="15">
        <v>89.8</v>
      </c>
      <c r="G15" s="15">
        <v>26.5</v>
      </c>
      <c r="H15" s="15">
        <v>83</v>
      </c>
      <c r="I15" s="15">
        <v>64.2</v>
      </c>
      <c r="J15" s="15">
        <v>18.649999999999999</v>
      </c>
      <c r="K15" s="15">
        <v>382</v>
      </c>
      <c r="L15" s="15">
        <v>1</v>
      </c>
      <c r="M15" s="15">
        <v>521.33000000000004</v>
      </c>
      <c r="N15" s="15">
        <v>6.68</v>
      </c>
      <c r="O15" s="15">
        <v>1.86</v>
      </c>
      <c r="P15" s="15">
        <v>13.49</v>
      </c>
      <c r="Q15" s="15">
        <v>156</v>
      </c>
      <c r="R15" s="15">
        <v>116</v>
      </c>
      <c r="S15" s="15">
        <v>43</v>
      </c>
      <c r="T15" s="15" t="s">
        <v>1120</v>
      </c>
      <c r="U15" s="15">
        <v>95.5</v>
      </c>
      <c r="V15" s="15">
        <v>88.1</v>
      </c>
      <c r="W15" s="15" t="s">
        <v>1040</v>
      </c>
      <c r="X15" s="15">
        <v>8.34</v>
      </c>
      <c r="Y15" s="15" t="s">
        <v>6512</v>
      </c>
      <c r="Z15" s="15" t="s">
        <v>2020</v>
      </c>
      <c r="AA15" s="15" t="s">
        <v>1663</v>
      </c>
      <c r="AB15" s="15" t="s">
        <v>6528</v>
      </c>
      <c r="AC15" s="15" t="s">
        <v>2285</v>
      </c>
      <c r="AD15" s="15" t="s">
        <v>6553</v>
      </c>
    </row>
    <row r="16" spans="1:30" x14ac:dyDescent="0.3">
      <c r="A16" s="14" t="s">
        <v>6554</v>
      </c>
      <c r="B16" s="14" t="s">
        <v>306</v>
      </c>
      <c r="C16" s="14" t="s">
        <v>6555</v>
      </c>
      <c r="D16" s="14">
        <v>640</v>
      </c>
      <c r="E16" s="14">
        <v>610</v>
      </c>
      <c r="F16" s="14">
        <v>57.7</v>
      </c>
      <c r="G16" s="14">
        <v>51.2</v>
      </c>
      <c r="H16" s="14">
        <v>7</v>
      </c>
      <c r="I16" s="14">
        <v>111.3</v>
      </c>
      <c r="J16" s="14">
        <v>3.77</v>
      </c>
      <c r="K16" s="14">
        <v>257</v>
      </c>
      <c r="L16" s="14">
        <v>2.12</v>
      </c>
      <c r="M16" s="14">
        <v>311.92</v>
      </c>
      <c r="N16" s="14">
        <v>10.125999999999999</v>
      </c>
      <c r="O16" s="14">
        <v>1.19</v>
      </c>
      <c r="P16" s="14">
        <v>26.33</v>
      </c>
      <c r="Q16" s="14">
        <v>145</v>
      </c>
      <c r="R16" s="14">
        <v>7</v>
      </c>
      <c r="S16" s="14">
        <v>76</v>
      </c>
      <c r="T16" s="14" t="s">
        <v>1120</v>
      </c>
      <c r="U16" s="14">
        <v>4024</v>
      </c>
      <c r="V16" s="14">
        <v>70.400000000000006</v>
      </c>
      <c r="W16" s="14" t="s">
        <v>1040</v>
      </c>
      <c r="X16" s="14">
        <v>7.45</v>
      </c>
      <c r="Y16" s="14" t="s">
        <v>6512</v>
      </c>
      <c r="Z16" s="14" t="s">
        <v>2050</v>
      </c>
      <c r="AA16" s="14" t="s">
        <v>1602</v>
      </c>
      <c r="AB16" s="14" t="s">
        <v>6520</v>
      </c>
      <c r="AC16" s="14" t="s">
        <v>6556</v>
      </c>
      <c r="AD16" s="14" t="s">
        <v>6557</v>
      </c>
    </row>
    <row r="17" spans="1:30" x14ac:dyDescent="0.3">
      <c r="A17" s="15" t="s">
        <v>6558</v>
      </c>
      <c r="B17" s="15" t="s">
        <v>336</v>
      </c>
      <c r="C17" s="15" t="s">
        <v>6547</v>
      </c>
      <c r="D17" s="15">
        <v>640</v>
      </c>
      <c r="E17" s="15">
        <v>670</v>
      </c>
      <c r="F17" s="15">
        <v>99</v>
      </c>
      <c r="G17" s="15">
        <v>64.7</v>
      </c>
      <c r="H17" s="15">
        <v>62</v>
      </c>
      <c r="I17" s="15">
        <v>66</v>
      </c>
      <c r="J17" s="15">
        <v>67.319999999999993</v>
      </c>
      <c r="K17" s="15">
        <v>436</v>
      </c>
      <c r="L17" s="15">
        <v>2.13</v>
      </c>
      <c r="M17" s="15">
        <v>519.98</v>
      </c>
      <c r="N17" s="15">
        <v>9.4359999999999999</v>
      </c>
      <c r="O17" s="15">
        <v>1.91</v>
      </c>
      <c r="P17" s="15">
        <v>32.36</v>
      </c>
      <c r="Q17" s="15">
        <v>57</v>
      </c>
      <c r="R17" s="15">
        <v>73</v>
      </c>
      <c r="S17" s="15">
        <v>78</v>
      </c>
      <c r="T17" s="15" t="s">
        <v>6504</v>
      </c>
      <c r="U17" s="15">
        <v>324.7</v>
      </c>
      <c r="V17" s="15">
        <v>149.19999999999999</v>
      </c>
      <c r="W17" s="15" t="s">
        <v>1040</v>
      </c>
      <c r="X17" s="15">
        <v>7.85</v>
      </c>
      <c r="Y17" s="15" t="s">
        <v>6532</v>
      </c>
      <c r="Z17" s="15" t="s">
        <v>2062</v>
      </c>
      <c r="AA17" s="15" t="s">
        <v>1528</v>
      </c>
      <c r="AB17" s="15" t="s">
        <v>2285</v>
      </c>
      <c r="AC17" s="15" t="s">
        <v>6515</v>
      </c>
      <c r="AD17" s="15" t="s">
        <v>6559</v>
      </c>
    </row>
    <row r="18" spans="1:30" x14ac:dyDescent="0.3">
      <c r="A18" s="14" t="s">
        <v>6560</v>
      </c>
      <c r="B18" s="14" t="s">
        <v>350</v>
      </c>
      <c r="C18" s="14" t="s">
        <v>6541</v>
      </c>
      <c r="D18" s="14">
        <v>561</v>
      </c>
      <c r="E18" s="14">
        <v>610</v>
      </c>
      <c r="F18" s="14">
        <v>84.9</v>
      </c>
      <c r="G18" s="14">
        <v>58</v>
      </c>
      <c r="H18" s="14">
        <v>129</v>
      </c>
      <c r="I18" s="14">
        <v>113.5</v>
      </c>
      <c r="J18" s="14">
        <v>79.510000000000005</v>
      </c>
      <c r="K18" s="14">
        <v>145</v>
      </c>
      <c r="L18" s="14">
        <v>0.38</v>
      </c>
      <c r="M18" s="14">
        <v>229.21</v>
      </c>
      <c r="N18" s="14">
        <v>11.169</v>
      </c>
      <c r="O18" s="14">
        <v>3.34</v>
      </c>
      <c r="P18" s="14">
        <v>16.71</v>
      </c>
      <c r="Q18" s="14">
        <v>25</v>
      </c>
      <c r="R18" s="14">
        <v>38</v>
      </c>
      <c r="S18" s="14">
        <v>44</v>
      </c>
      <c r="T18" s="14" t="s">
        <v>1120</v>
      </c>
      <c r="U18" s="14">
        <v>1498.8</v>
      </c>
      <c r="V18" s="14">
        <v>94.4</v>
      </c>
      <c r="W18" s="14" t="s">
        <v>1040</v>
      </c>
      <c r="X18" s="14">
        <v>7.45</v>
      </c>
      <c r="Y18" s="14" t="s">
        <v>6505</v>
      </c>
      <c r="Z18" s="14" t="s">
        <v>2109</v>
      </c>
      <c r="AA18" s="14" t="s">
        <v>1738</v>
      </c>
      <c r="AB18" s="14" t="s">
        <v>6514</v>
      </c>
      <c r="AC18" s="14" t="s">
        <v>6521</v>
      </c>
      <c r="AD18" s="14" t="s">
        <v>6539</v>
      </c>
    </row>
    <row r="19" spans="1:30" x14ac:dyDescent="0.3">
      <c r="A19" s="15" t="s">
        <v>6561</v>
      </c>
      <c r="B19" s="15" t="s">
        <v>253</v>
      </c>
      <c r="C19" s="15" t="s">
        <v>6536</v>
      </c>
      <c r="D19" s="15">
        <v>488</v>
      </c>
      <c r="E19" s="15">
        <v>507</v>
      </c>
      <c r="F19" s="15">
        <v>56.3</v>
      </c>
      <c r="G19" s="15">
        <v>60.1</v>
      </c>
      <c r="H19" s="15">
        <v>133</v>
      </c>
      <c r="I19" s="15">
        <v>97.2</v>
      </c>
      <c r="J19" s="15">
        <v>74.540000000000006</v>
      </c>
      <c r="K19" s="15">
        <v>192</v>
      </c>
      <c r="L19" s="15">
        <v>2.37</v>
      </c>
      <c r="M19" s="15">
        <v>741.42</v>
      </c>
      <c r="N19" s="15">
        <v>6.141</v>
      </c>
      <c r="O19" s="15">
        <v>4.0599999999999996</v>
      </c>
      <c r="P19" s="15">
        <v>30.34</v>
      </c>
      <c r="Q19" s="15">
        <v>174</v>
      </c>
      <c r="R19" s="15">
        <v>102</v>
      </c>
      <c r="S19" s="15">
        <v>11</v>
      </c>
      <c r="T19" s="15" t="s">
        <v>1058</v>
      </c>
      <c r="U19" s="15">
        <v>574</v>
      </c>
      <c r="V19" s="15">
        <v>60.1</v>
      </c>
      <c r="W19" s="15" t="s">
        <v>1041</v>
      </c>
      <c r="X19" s="15">
        <v>8.01</v>
      </c>
      <c r="Y19" s="15" t="s">
        <v>6505</v>
      </c>
      <c r="Z19" s="15" t="s">
        <v>2024</v>
      </c>
      <c r="AA19" s="15" t="s">
        <v>1663</v>
      </c>
      <c r="AB19" s="15" t="s">
        <v>6562</v>
      </c>
      <c r="AC19" s="15" t="s">
        <v>6556</v>
      </c>
      <c r="AD19" s="15" t="s">
        <v>6548</v>
      </c>
    </row>
    <row r="20" spans="1:30" x14ac:dyDescent="0.3">
      <c r="A20" s="14" t="s">
        <v>6563</v>
      </c>
      <c r="B20" s="14" t="s">
        <v>306</v>
      </c>
      <c r="C20" s="14" t="s">
        <v>6564</v>
      </c>
      <c r="D20" s="14">
        <v>640</v>
      </c>
      <c r="E20" s="14">
        <v>507</v>
      </c>
      <c r="F20" s="14">
        <v>100.8</v>
      </c>
      <c r="G20" s="14">
        <v>60.8</v>
      </c>
      <c r="H20" s="14">
        <v>138</v>
      </c>
      <c r="I20" s="14">
        <v>85.9</v>
      </c>
      <c r="J20" s="14">
        <v>64.27</v>
      </c>
      <c r="K20" s="14">
        <v>334</v>
      </c>
      <c r="L20" s="14">
        <v>3.29</v>
      </c>
      <c r="M20" s="14">
        <v>55.16</v>
      </c>
      <c r="N20" s="14">
        <v>8.2669999999999995</v>
      </c>
      <c r="O20" s="14">
        <v>1.77</v>
      </c>
      <c r="P20" s="14">
        <v>25.33</v>
      </c>
      <c r="Q20" s="14">
        <v>187</v>
      </c>
      <c r="R20" s="14">
        <v>69</v>
      </c>
      <c r="S20" s="14">
        <v>55</v>
      </c>
      <c r="T20" s="14" t="s">
        <v>1547</v>
      </c>
      <c r="U20" s="14">
        <v>692.9</v>
      </c>
      <c r="V20" s="14">
        <v>76.5</v>
      </c>
      <c r="W20" s="14" t="s">
        <v>1040</v>
      </c>
      <c r="X20" s="14">
        <v>7.86</v>
      </c>
      <c r="Y20" s="14" t="s">
        <v>6505</v>
      </c>
      <c r="Z20" s="14" t="s">
        <v>2060</v>
      </c>
      <c r="AA20" s="14" t="s">
        <v>1528</v>
      </c>
      <c r="AB20" s="14" t="s">
        <v>6520</v>
      </c>
      <c r="AC20" s="14" t="s">
        <v>2285</v>
      </c>
      <c r="AD20" s="14" t="s">
        <v>6557</v>
      </c>
    </row>
    <row r="21" spans="1:30" x14ac:dyDescent="0.3">
      <c r="A21" s="15" t="s">
        <v>6565</v>
      </c>
      <c r="B21" s="15" t="s">
        <v>282</v>
      </c>
      <c r="C21" s="15" t="s">
        <v>6531</v>
      </c>
      <c r="D21" s="15">
        <v>488</v>
      </c>
      <c r="E21" s="15">
        <v>507</v>
      </c>
      <c r="F21" s="15">
        <v>50</v>
      </c>
      <c r="G21" s="15">
        <v>50.1</v>
      </c>
      <c r="H21" s="15">
        <v>36</v>
      </c>
      <c r="I21" s="15">
        <v>59.2</v>
      </c>
      <c r="J21" s="15">
        <v>19.850000000000001</v>
      </c>
      <c r="K21" s="15">
        <v>244</v>
      </c>
      <c r="L21" s="15">
        <v>2.4300000000000002</v>
      </c>
      <c r="M21" s="15">
        <v>705.01</v>
      </c>
      <c r="N21" s="15">
        <v>6.0339999999999998</v>
      </c>
      <c r="O21" s="15">
        <v>3.48</v>
      </c>
      <c r="P21" s="15">
        <v>25.95</v>
      </c>
      <c r="Q21" s="15">
        <v>120</v>
      </c>
      <c r="R21" s="15">
        <v>29</v>
      </c>
      <c r="S21" s="15">
        <v>30</v>
      </c>
      <c r="T21" s="15" t="s">
        <v>6544</v>
      </c>
      <c r="U21" s="15">
        <v>4336.3999999999996</v>
      </c>
      <c r="V21" s="15">
        <v>51.2</v>
      </c>
      <c r="W21" s="15" t="s">
        <v>1040</v>
      </c>
      <c r="X21" s="15">
        <v>6.2</v>
      </c>
      <c r="Y21" s="15" t="s">
        <v>6532</v>
      </c>
      <c r="Z21" s="15" t="s">
        <v>2016</v>
      </c>
      <c r="AA21" s="15" t="s">
        <v>1738</v>
      </c>
      <c r="AB21" s="15" t="s">
        <v>6533</v>
      </c>
      <c r="AC21" s="15" t="s">
        <v>6545</v>
      </c>
      <c r="AD21" s="15" t="s">
        <v>6566</v>
      </c>
    </row>
    <row r="22" spans="1:30" x14ac:dyDescent="0.3">
      <c r="A22" s="14" t="s">
        <v>6567</v>
      </c>
      <c r="B22" s="14" t="s">
        <v>306</v>
      </c>
      <c r="C22" s="14" t="s">
        <v>265</v>
      </c>
      <c r="D22" s="14">
        <v>561</v>
      </c>
      <c r="E22" s="14">
        <v>610</v>
      </c>
      <c r="F22" s="14">
        <v>80.3</v>
      </c>
      <c r="G22" s="14">
        <v>61</v>
      </c>
      <c r="H22" s="14">
        <v>124</v>
      </c>
      <c r="I22" s="14">
        <v>95.6</v>
      </c>
      <c r="J22" s="14">
        <v>49.93</v>
      </c>
      <c r="K22" s="14">
        <v>36</v>
      </c>
      <c r="L22" s="14">
        <v>1.31</v>
      </c>
      <c r="M22" s="14">
        <v>630.29999999999995</v>
      </c>
      <c r="N22" s="14">
        <v>4.7350000000000003</v>
      </c>
      <c r="O22" s="14">
        <v>1.44</v>
      </c>
      <c r="P22" s="14">
        <v>21.99</v>
      </c>
      <c r="Q22" s="14">
        <v>131</v>
      </c>
      <c r="R22" s="14">
        <v>32</v>
      </c>
      <c r="S22" s="14">
        <v>34</v>
      </c>
      <c r="T22" s="14" t="s">
        <v>1120</v>
      </c>
      <c r="U22" s="14">
        <v>3765.7</v>
      </c>
      <c r="V22" s="14">
        <v>49.5</v>
      </c>
      <c r="W22" s="14" t="s">
        <v>1040</v>
      </c>
      <c r="X22" s="14">
        <v>5.92</v>
      </c>
      <c r="Y22" s="14" t="s">
        <v>6532</v>
      </c>
      <c r="Z22" s="14" t="s">
        <v>2133</v>
      </c>
      <c r="AA22" s="14" t="s">
        <v>6527</v>
      </c>
      <c r="AB22" s="14" t="s">
        <v>6520</v>
      </c>
      <c r="AC22" s="14" t="s">
        <v>2285</v>
      </c>
      <c r="AD22" s="14" t="s">
        <v>6557</v>
      </c>
    </row>
    <row r="23" spans="1:30" x14ac:dyDescent="0.3">
      <c r="A23" s="15" t="s">
        <v>6568</v>
      </c>
      <c r="B23" s="15" t="s">
        <v>350</v>
      </c>
      <c r="C23" s="15" t="s">
        <v>6550</v>
      </c>
      <c r="D23" s="15">
        <v>561</v>
      </c>
      <c r="E23" s="15">
        <v>610</v>
      </c>
      <c r="F23" s="15">
        <v>88.1</v>
      </c>
      <c r="G23" s="15">
        <v>67.400000000000006</v>
      </c>
      <c r="H23" s="15">
        <v>9</v>
      </c>
      <c r="I23" s="15">
        <v>42.3</v>
      </c>
      <c r="J23" s="15">
        <v>42.7</v>
      </c>
      <c r="K23" s="15">
        <v>62</v>
      </c>
      <c r="L23" s="15">
        <v>3.01</v>
      </c>
      <c r="M23" s="15">
        <v>257.77</v>
      </c>
      <c r="N23" s="15">
        <v>7.3959999999999999</v>
      </c>
      <c r="O23" s="15">
        <v>1.45</v>
      </c>
      <c r="P23" s="15">
        <v>23.37</v>
      </c>
      <c r="Q23" s="15">
        <v>240</v>
      </c>
      <c r="R23" s="15">
        <v>83</v>
      </c>
      <c r="S23" s="15">
        <v>39</v>
      </c>
      <c r="T23" s="15" t="s">
        <v>1082</v>
      </c>
      <c r="U23" s="15">
        <v>1885.1</v>
      </c>
      <c r="V23" s="15">
        <v>67.099999999999994</v>
      </c>
      <c r="W23" s="15" t="s">
        <v>1040</v>
      </c>
      <c r="X23" s="15">
        <v>7.68</v>
      </c>
      <c r="Y23" s="15" t="s">
        <v>6519</v>
      </c>
      <c r="Z23" s="15" t="s">
        <v>2011</v>
      </c>
      <c r="AA23" s="15" t="s">
        <v>6506</v>
      </c>
      <c r="AB23" s="15" t="s">
        <v>6514</v>
      </c>
      <c r="AC23" s="15" t="s">
        <v>6538</v>
      </c>
      <c r="AD23" s="15" t="s">
        <v>6539</v>
      </c>
    </row>
    <row r="24" spans="1:30" x14ac:dyDescent="0.3">
      <c r="A24" s="14" t="s">
        <v>6569</v>
      </c>
      <c r="B24" s="14" t="s">
        <v>456</v>
      </c>
      <c r="C24" s="14" t="s">
        <v>6555</v>
      </c>
      <c r="D24" s="14">
        <v>488</v>
      </c>
      <c r="E24" s="14">
        <v>610</v>
      </c>
      <c r="F24" s="14">
        <v>84.6</v>
      </c>
      <c r="G24" s="14">
        <v>65.8</v>
      </c>
      <c r="H24" s="14">
        <v>128</v>
      </c>
      <c r="I24" s="14">
        <v>94.9</v>
      </c>
      <c r="J24" s="14">
        <v>60.52</v>
      </c>
      <c r="K24" s="14">
        <v>395</v>
      </c>
      <c r="L24" s="14">
        <v>2.27</v>
      </c>
      <c r="M24" s="14">
        <v>749.34</v>
      </c>
      <c r="N24" s="14">
        <v>4.2290000000000001</v>
      </c>
      <c r="O24" s="14">
        <v>2.92</v>
      </c>
      <c r="P24" s="14">
        <v>27.14</v>
      </c>
      <c r="Q24" s="14">
        <v>216</v>
      </c>
      <c r="R24" s="14">
        <v>98</v>
      </c>
      <c r="S24" s="14">
        <v>3</v>
      </c>
      <c r="T24" s="14" t="s">
        <v>2585</v>
      </c>
      <c r="U24" s="14">
        <v>4989</v>
      </c>
      <c r="V24" s="14">
        <v>135.5</v>
      </c>
      <c r="W24" s="14" t="s">
        <v>1040</v>
      </c>
      <c r="X24" s="14">
        <v>7.77</v>
      </c>
      <c r="Y24" s="14" t="s">
        <v>6512</v>
      </c>
      <c r="Z24" s="14" t="s">
        <v>2041</v>
      </c>
      <c r="AA24" s="14" t="s">
        <v>1663</v>
      </c>
      <c r="AB24" s="14" t="s">
        <v>6562</v>
      </c>
      <c r="AC24" s="14" t="s">
        <v>6508</v>
      </c>
      <c r="AD24" s="14" t="s">
        <v>6570</v>
      </c>
    </row>
    <row r="25" spans="1:30" x14ac:dyDescent="0.3">
      <c r="A25" s="15" t="s">
        <v>6571</v>
      </c>
      <c r="B25" s="15" t="s">
        <v>231</v>
      </c>
      <c r="C25" s="15" t="s">
        <v>6555</v>
      </c>
      <c r="D25" s="15">
        <v>640</v>
      </c>
      <c r="E25" s="15">
        <v>507</v>
      </c>
      <c r="F25" s="15">
        <v>109.8</v>
      </c>
      <c r="G25" s="15">
        <v>58.9</v>
      </c>
      <c r="H25" s="15">
        <v>36</v>
      </c>
      <c r="I25" s="15">
        <v>78.099999999999994</v>
      </c>
      <c r="J25" s="15">
        <v>40.42</v>
      </c>
      <c r="K25" s="15">
        <v>298</v>
      </c>
      <c r="L25" s="15">
        <v>3.49</v>
      </c>
      <c r="M25" s="15">
        <v>586.24</v>
      </c>
      <c r="N25" s="15">
        <v>0.99199999999999999</v>
      </c>
      <c r="O25" s="15">
        <v>4.28</v>
      </c>
      <c r="P25" s="15">
        <v>29.59</v>
      </c>
      <c r="Q25" s="15">
        <v>218</v>
      </c>
      <c r="R25" s="15">
        <v>119</v>
      </c>
      <c r="S25" s="15">
        <v>25</v>
      </c>
      <c r="T25" s="15" t="s">
        <v>1547</v>
      </c>
      <c r="U25" s="15">
        <v>2275.6999999999998</v>
      </c>
      <c r="V25" s="15">
        <v>106.6</v>
      </c>
      <c r="W25" s="15" t="s">
        <v>1040</v>
      </c>
      <c r="X25" s="15">
        <v>7.1</v>
      </c>
      <c r="Y25" s="15" t="s">
        <v>6519</v>
      </c>
      <c r="Z25" s="15" t="s">
        <v>2033</v>
      </c>
      <c r="AA25" s="15" t="s">
        <v>1528</v>
      </c>
      <c r="AB25" s="15" t="s">
        <v>6528</v>
      </c>
      <c r="AC25" s="15" t="s">
        <v>6538</v>
      </c>
      <c r="AD25" s="15" t="s">
        <v>6572</v>
      </c>
    </row>
    <row r="26" spans="1:30" x14ac:dyDescent="0.3">
      <c r="A26" s="14" t="s">
        <v>6573</v>
      </c>
      <c r="B26" s="14" t="s">
        <v>263</v>
      </c>
      <c r="C26" s="14" t="s">
        <v>6536</v>
      </c>
      <c r="D26" s="14">
        <v>561</v>
      </c>
      <c r="E26" s="14">
        <v>670</v>
      </c>
      <c r="F26" s="14">
        <v>52.1</v>
      </c>
      <c r="G26" s="14">
        <v>39.5</v>
      </c>
      <c r="H26" s="14">
        <v>112</v>
      </c>
      <c r="I26" s="14">
        <v>115.6</v>
      </c>
      <c r="J26" s="14">
        <v>34.770000000000003</v>
      </c>
      <c r="K26" s="14">
        <v>77</v>
      </c>
      <c r="L26" s="14">
        <v>0.33</v>
      </c>
      <c r="M26" s="14">
        <v>344.72</v>
      </c>
      <c r="N26" s="14">
        <v>9.5470000000000006</v>
      </c>
      <c r="O26" s="14">
        <v>1.6</v>
      </c>
      <c r="P26" s="14">
        <v>16.71</v>
      </c>
      <c r="Q26" s="14">
        <v>27</v>
      </c>
      <c r="R26" s="14">
        <v>33</v>
      </c>
      <c r="S26" s="14">
        <v>22</v>
      </c>
      <c r="T26" s="14" t="s">
        <v>6526</v>
      </c>
      <c r="U26" s="14">
        <v>1967.2</v>
      </c>
      <c r="V26" s="14">
        <v>81.900000000000006</v>
      </c>
      <c r="W26" s="14" t="s">
        <v>1041</v>
      </c>
      <c r="X26" s="14">
        <v>6.96</v>
      </c>
      <c r="Y26" s="14" t="s">
        <v>6512</v>
      </c>
      <c r="Z26" s="14" t="s">
        <v>2133</v>
      </c>
      <c r="AA26" s="14" t="s">
        <v>1663</v>
      </c>
      <c r="AB26" s="14" t="s">
        <v>6533</v>
      </c>
      <c r="AC26" s="14" t="s">
        <v>6508</v>
      </c>
      <c r="AD26" s="14" t="s">
        <v>6574</v>
      </c>
    </row>
    <row r="27" spans="1:30" x14ac:dyDescent="0.3">
      <c r="A27" s="15" t="s">
        <v>6575</v>
      </c>
      <c r="B27" s="15" t="s">
        <v>363</v>
      </c>
      <c r="C27" s="15" t="s">
        <v>6511</v>
      </c>
      <c r="D27" s="15">
        <v>488</v>
      </c>
      <c r="E27" s="15">
        <v>670</v>
      </c>
      <c r="F27" s="15">
        <v>95.7</v>
      </c>
      <c r="G27" s="15">
        <v>57.3</v>
      </c>
      <c r="H27" s="15">
        <v>44</v>
      </c>
      <c r="I27" s="15">
        <v>56.3</v>
      </c>
      <c r="J27" s="15">
        <v>18.91</v>
      </c>
      <c r="K27" s="15">
        <v>44</v>
      </c>
      <c r="L27" s="15">
        <v>3.4</v>
      </c>
      <c r="M27" s="15">
        <v>295.76</v>
      </c>
      <c r="N27" s="15">
        <v>8.8190000000000008</v>
      </c>
      <c r="O27" s="15">
        <v>1.17</v>
      </c>
      <c r="P27" s="15">
        <v>31.71</v>
      </c>
      <c r="Q27" s="15">
        <v>181</v>
      </c>
      <c r="R27" s="15">
        <v>120</v>
      </c>
      <c r="S27" s="15">
        <v>73</v>
      </c>
      <c r="T27" s="15" t="s">
        <v>1547</v>
      </c>
      <c r="U27" s="15">
        <v>2119.1</v>
      </c>
      <c r="V27" s="15">
        <v>137.5</v>
      </c>
      <c r="W27" s="15" t="s">
        <v>1040</v>
      </c>
      <c r="X27" s="15">
        <v>7.03</v>
      </c>
      <c r="Y27" s="15" t="s">
        <v>6532</v>
      </c>
      <c r="Z27" s="15" t="s">
        <v>2065</v>
      </c>
      <c r="AA27" s="15" t="s">
        <v>1528</v>
      </c>
      <c r="AB27" s="15" t="s">
        <v>2285</v>
      </c>
      <c r="AC27" s="15" t="s">
        <v>6521</v>
      </c>
      <c r="AD27" s="15" t="s">
        <v>6516</v>
      </c>
    </row>
    <row r="28" spans="1:30" x14ac:dyDescent="0.3">
      <c r="A28" s="14" t="s">
        <v>6576</v>
      </c>
      <c r="B28" s="14" t="s">
        <v>350</v>
      </c>
      <c r="C28" s="14" t="s">
        <v>6555</v>
      </c>
      <c r="D28" s="14">
        <v>640</v>
      </c>
      <c r="E28" s="14">
        <v>610</v>
      </c>
      <c r="F28" s="14">
        <v>77.400000000000006</v>
      </c>
      <c r="G28" s="14">
        <v>68.599999999999994</v>
      </c>
      <c r="H28" s="14">
        <v>51</v>
      </c>
      <c r="I28" s="14">
        <v>113.5</v>
      </c>
      <c r="J28" s="14">
        <v>46.95</v>
      </c>
      <c r="K28" s="14">
        <v>253</v>
      </c>
      <c r="L28" s="14">
        <v>1.97</v>
      </c>
      <c r="M28" s="14">
        <v>470.43</v>
      </c>
      <c r="N28" s="14">
        <v>8.5419999999999998</v>
      </c>
      <c r="O28" s="14">
        <v>2.58</v>
      </c>
      <c r="P28" s="14">
        <v>11.97</v>
      </c>
      <c r="Q28" s="14">
        <v>191</v>
      </c>
      <c r="R28" s="14">
        <v>36</v>
      </c>
      <c r="S28" s="14">
        <v>64</v>
      </c>
      <c r="T28" s="14" t="s">
        <v>2585</v>
      </c>
      <c r="U28" s="14">
        <v>1906.2</v>
      </c>
      <c r="V28" s="14">
        <v>74.7</v>
      </c>
      <c r="W28" s="14" t="s">
        <v>1040</v>
      </c>
      <c r="X28" s="14">
        <v>8.09</v>
      </c>
      <c r="Y28" s="14" t="s">
        <v>6532</v>
      </c>
      <c r="Z28" s="14" t="s">
        <v>2141</v>
      </c>
      <c r="AA28" s="14" t="s">
        <v>1528</v>
      </c>
      <c r="AB28" s="14" t="s">
        <v>2285</v>
      </c>
      <c r="AC28" s="14" t="s">
        <v>6521</v>
      </c>
      <c r="AD28" s="14" t="s">
        <v>6539</v>
      </c>
    </row>
    <row r="29" spans="1:30" x14ac:dyDescent="0.3">
      <c r="A29" s="15" t="s">
        <v>6577</v>
      </c>
      <c r="B29" s="15" t="s">
        <v>342</v>
      </c>
      <c r="C29" s="15" t="s">
        <v>6555</v>
      </c>
      <c r="D29" s="15">
        <v>640</v>
      </c>
      <c r="E29" s="15">
        <v>670</v>
      </c>
      <c r="F29" s="15">
        <v>72.099999999999994</v>
      </c>
      <c r="G29" s="15">
        <v>38.9</v>
      </c>
      <c r="H29" s="15">
        <v>6</v>
      </c>
      <c r="I29" s="15">
        <v>86</v>
      </c>
      <c r="J29" s="15">
        <v>48.78</v>
      </c>
      <c r="K29" s="15">
        <v>218</v>
      </c>
      <c r="L29" s="15">
        <v>0.76</v>
      </c>
      <c r="M29" s="15">
        <v>279.48</v>
      </c>
      <c r="N29" s="15">
        <v>9.2080000000000002</v>
      </c>
      <c r="O29" s="15">
        <v>2.17</v>
      </c>
      <c r="P29" s="15">
        <v>31.95</v>
      </c>
      <c r="Q29" s="15">
        <v>119</v>
      </c>
      <c r="R29" s="15">
        <v>112</v>
      </c>
      <c r="S29" s="15">
        <v>53</v>
      </c>
      <c r="T29" s="15" t="s">
        <v>6526</v>
      </c>
      <c r="U29" s="15">
        <v>1180.3</v>
      </c>
      <c r="V29" s="15">
        <v>108.8</v>
      </c>
      <c r="W29" s="15" t="s">
        <v>1040</v>
      </c>
      <c r="X29" s="15">
        <v>6.08</v>
      </c>
      <c r="Y29" s="15" t="s">
        <v>6519</v>
      </c>
      <c r="Z29" s="15" t="s">
        <v>2164</v>
      </c>
      <c r="AA29" s="15" t="s">
        <v>1602</v>
      </c>
      <c r="AB29" s="15" t="s">
        <v>6514</v>
      </c>
      <c r="AC29" s="15" t="s">
        <v>6556</v>
      </c>
      <c r="AD29" s="15" t="s">
        <v>6529</v>
      </c>
    </row>
    <row r="30" spans="1:30" x14ac:dyDescent="0.3">
      <c r="A30" s="14" t="s">
        <v>6578</v>
      </c>
      <c r="B30" s="14" t="s">
        <v>342</v>
      </c>
      <c r="C30" s="14" t="s">
        <v>6564</v>
      </c>
      <c r="D30" s="14">
        <v>561</v>
      </c>
      <c r="E30" s="14">
        <v>610</v>
      </c>
      <c r="F30" s="14">
        <v>62.3</v>
      </c>
      <c r="G30" s="14">
        <v>41.5</v>
      </c>
      <c r="H30" s="14">
        <v>9</v>
      </c>
      <c r="I30" s="14">
        <v>103</v>
      </c>
      <c r="J30" s="14">
        <v>79.47</v>
      </c>
      <c r="K30" s="14">
        <v>443</v>
      </c>
      <c r="L30" s="14">
        <v>2.62</v>
      </c>
      <c r="M30" s="14">
        <v>583.17999999999995</v>
      </c>
      <c r="N30" s="14">
        <v>5.13</v>
      </c>
      <c r="O30" s="14">
        <v>0.9</v>
      </c>
      <c r="P30" s="14">
        <v>11.98</v>
      </c>
      <c r="Q30" s="14">
        <v>183</v>
      </c>
      <c r="R30" s="14">
        <v>109</v>
      </c>
      <c r="S30" s="14">
        <v>18</v>
      </c>
      <c r="T30" s="14" t="s">
        <v>1547</v>
      </c>
      <c r="U30" s="14">
        <v>4577.8999999999996</v>
      </c>
      <c r="V30" s="14">
        <v>115.7</v>
      </c>
      <c r="W30" s="14" t="s">
        <v>1040</v>
      </c>
      <c r="X30" s="14">
        <v>6.29</v>
      </c>
      <c r="Y30" s="14" t="s">
        <v>6512</v>
      </c>
      <c r="Z30" s="14" t="s">
        <v>2028</v>
      </c>
      <c r="AA30" s="14" t="s">
        <v>1738</v>
      </c>
      <c r="AB30" s="14" t="s">
        <v>6520</v>
      </c>
      <c r="AC30" s="14" t="s">
        <v>6545</v>
      </c>
      <c r="AD30" s="14" t="s">
        <v>6529</v>
      </c>
    </row>
    <row r="31" spans="1:30" x14ac:dyDescent="0.3">
      <c r="A31" s="15" t="s">
        <v>6579</v>
      </c>
      <c r="B31" s="15" t="s">
        <v>231</v>
      </c>
      <c r="C31" s="15" t="s">
        <v>6503</v>
      </c>
      <c r="D31" s="15">
        <v>488</v>
      </c>
      <c r="E31" s="15">
        <v>507</v>
      </c>
      <c r="F31" s="15">
        <v>99.7</v>
      </c>
      <c r="G31" s="15">
        <v>60.6</v>
      </c>
      <c r="H31" s="15">
        <v>144</v>
      </c>
      <c r="I31" s="15">
        <v>82.7</v>
      </c>
      <c r="J31" s="15">
        <v>70.78</v>
      </c>
      <c r="K31" s="15">
        <v>389</v>
      </c>
      <c r="L31" s="15">
        <v>0.69</v>
      </c>
      <c r="M31" s="15">
        <v>494.75</v>
      </c>
      <c r="N31" s="15">
        <v>8.11</v>
      </c>
      <c r="O31" s="15">
        <v>2.2999999999999998</v>
      </c>
      <c r="P31" s="15">
        <v>23.16</v>
      </c>
      <c r="Q31" s="15">
        <v>209</v>
      </c>
      <c r="R31" s="15">
        <v>44</v>
      </c>
      <c r="S31" s="15">
        <v>78</v>
      </c>
      <c r="T31" s="15" t="s">
        <v>1547</v>
      </c>
      <c r="U31" s="15">
        <v>2815.8</v>
      </c>
      <c r="V31" s="15">
        <v>84.2</v>
      </c>
      <c r="W31" s="15" t="s">
        <v>1041</v>
      </c>
      <c r="X31" s="15">
        <v>6.73</v>
      </c>
      <c r="Y31" s="15" t="s">
        <v>6512</v>
      </c>
      <c r="Z31" s="15" t="s">
        <v>2011</v>
      </c>
      <c r="AA31" s="15" t="s">
        <v>1602</v>
      </c>
      <c r="AB31" s="15" t="s">
        <v>6514</v>
      </c>
      <c r="AC31" s="15" t="s">
        <v>6556</v>
      </c>
      <c r="AD31" s="15" t="s">
        <v>6572</v>
      </c>
    </row>
    <row r="32" spans="1:30" x14ac:dyDescent="0.3">
      <c r="A32" s="14" t="s">
        <v>6580</v>
      </c>
      <c r="B32" s="14" t="s">
        <v>391</v>
      </c>
      <c r="C32" s="14" t="s">
        <v>6555</v>
      </c>
      <c r="D32" s="14">
        <v>488</v>
      </c>
      <c r="E32" s="14">
        <v>670</v>
      </c>
      <c r="F32" s="14">
        <v>87.1</v>
      </c>
      <c r="G32" s="14">
        <v>79.5</v>
      </c>
      <c r="H32" s="14">
        <v>165</v>
      </c>
      <c r="I32" s="14">
        <v>106.9</v>
      </c>
      <c r="J32" s="14">
        <v>6.09</v>
      </c>
      <c r="K32" s="14">
        <v>195</v>
      </c>
      <c r="L32" s="14">
        <v>0.99</v>
      </c>
      <c r="M32" s="14">
        <v>202.42</v>
      </c>
      <c r="N32" s="14">
        <v>6.915</v>
      </c>
      <c r="O32" s="14">
        <v>2.64</v>
      </c>
      <c r="P32" s="14">
        <v>2.84</v>
      </c>
      <c r="Q32" s="14">
        <v>233</v>
      </c>
      <c r="R32" s="14">
        <v>103</v>
      </c>
      <c r="S32" s="14">
        <v>74</v>
      </c>
      <c r="T32" s="14" t="s">
        <v>6504</v>
      </c>
      <c r="U32" s="14">
        <v>1014.9</v>
      </c>
      <c r="V32" s="14">
        <v>149.4</v>
      </c>
      <c r="W32" s="14" t="s">
        <v>1041</v>
      </c>
      <c r="X32" s="14">
        <v>8.44</v>
      </c>
      <c r="Y32" s="14" t="s">
        <v>6519</v>
      </c>
      <c r="Z32" s="14" t="s">
        <v>2011</v>
      </c>
      <c r="AA32" s="14" t="s">
        <v>1738</v>
      </c>
      <c r="AB32" s="14" t="s">
        <v>6514</v>
      </c>
      <c r="AC32" s="14" t="s">
        <v>6521</v>
      </c>
      <c r="AD32" s="14" t="s">
        <v>6581</v>
      </c>
    </row>
    <row r="33" spans="1:30" x14ac:dyDescent="0.3">
      <c r="A33" s="15" t="s">
        <v>6582</v>
      </c>
      <c r="B33" s="15" t="s">
        <v>342</v>
      </c>
      <c r="C33" s="15" t="s">
        <v>6524</v>
      </c>
      <c r="D33" s="15">
        <v>488</v>
      </c>
      <c r="E33" s="15">
        <v>670</v>
      </c>
      <c r="F33" s="15">
        <v>61.4</v>
      </c>
      <c r="G33" s="15">
        <v>71.8</v>
      </c>
      <c r="H33" s="15">
        <v>92</v>
      </c>
      <c r="I33" s="15">
        <v>118.6</v>
      </c>
      <c r="J33" s="15">
        <v>17.18</v>
      </c>
      <c r="K33" s="15">
        <v>362</v>
      </c>
      <c r="L33" s="15">
        <v>3.25</v>
      </c>
      <c r="M33" s="15">
        <v>630.39</v>
      </c>
      <c r="N33" s="15">
        <v>1.119</v>
      </c>
      <c r="O33" s="15">
        <v>4.3600000000000003</v>
      </c>
      <c r="P33" s="15">
        <v>31.51</v>
      </c>
      <c r="Q33" s="15">
        <v>191</v>
      </c>
      <c r="R33" s="15">
        <v>65</v>
      </c>
      <c r="S33" s="15">
        <v>77</v>
      </c>
      <c r="T33" s="15" t="s">
        <v>2585</v>
      </c>
      <c r="U33" s="15">
        <v>2139.8000000000002</v>
      </c>
      <c r="V33" s="15">
        <v>136.6</v>
      </c>
      <c r="W33" s="15" t="s">
        <v>1040</v>
      </c>
      <c r="X33" s="15">
        <v>7.12</v>
      </c>
      <c r="Y33" s="15" t="s">
        <v>6532</v>
      </c>
      <c r="Z33" s="15" t="s">
        <v>2164</v>
      </c>
      <c r="AA33" s="15" t="s">
        <v>1528</v>
      </c>
      <c r="AB33" s="15" t="s">
        <v>6528</v>
      </c>
      <c r="AC33" s="15" t="s">
        <v>6508</v>
      </c>
      <c r="AD33" s="15" t="s">
        <v>6529</v>
      </c>
    </row>
    <row r="34" spans="1:30" x14ac:dyDescent="0.3">
      <c r="A34" s="14" t="s">
        <v>6583</v>
      </c>
      <c r="B34" s="14" t="s">
        <v>434</v>
      </c>
      <c r="C34" s="14" t="s">
        <v>6541</v>
      </c>
      <c r="D34" s="14">
        <v>561</v>
      </c>
      <c r="E34" s="14">
        <v>507</v>
      </c>
      <c r="F34" s="14">
        <v>94.1</v>
      </c>
      <c r="G34" s="14">
        <v>35.9</v>
      </c>
      <c r="H34" s="14">
        <v>165</v>
      </c>
      <c r="I34" s="14">
        <v>116.4</v>
      </c>
      <c r="J34" s="14">
        <v>56.95</v>
      </c>
      <c r="K34" s="14">
        <v>281</v>
      </c>
      <c r="L34" s="14">
        <v>0.14000000000000001</v>
      </c>
      <c r="M34" s="14">
        <v>739.93</v>
      </c>
      <c r="N34" s="14">
        <v>2.778</v>
      </c>
      <c r="O34" s="14">
        <v>2.25</v>
      </c>
      <c r="P34" s="14">
        <v>19.32</v>
      </c>
      <c r="Q34" s="14">
        <v>56</v>
      </c>
      <c r="R34" s="14">
        <v>81</v>
      </c>
      <c r="S34" s="14">
        <v>64</v>
      </c>
      <c r="T34" s="14" t="s">
        <v>6526</v>
      </c>
      <c r="U34" s="14">
        <v>2579.6</v>
      </c>
      <c r="V34" s="14">
        <v>140.5</v>
      </c>
      <c r="W34" s="14" t="s">
        <v>1041</v>
      </c>
      <c r="X34" s="14">
        <v>7</v>
      </c>
      <c r="Y34" s="14" t="s">
        <v>6519</v>
      </c>
      <c r="Z34" s="14" t="s">
        <v>2133</v>
      </c>
      <c r="AA34" s="14" t="s">
        <v>1602</v>
      </c>
      <c r="AB34" s="14" t="s">
        <v>6537</v>
      </c>
      <c r="AC34" s="14" t="s">
        <v>6538</v>
      </c>
      <c r="AD34" s="14" t="s">
        <v>6584</v>
      </c>
    </row>
    <row r="35" spans="1:30" x14ac:dyDescent="0.3">
      <c r="A35" s="15" t="s">
        <v>6585</v>
      </c>
      <c r="B35" s="15" t="s">
        <v>263</v>
      </c>
      <c r="C35" s="15" t="s">
        <v>6503</v>
      </c>
      <c r="D35" s="15">
        <v>561</v>
      </c>
      <c r="E35" s="15">
        <v>610</v>
      </c>
      <c r="F35" s="15">
        <v>59.3</v>
      </c>
      <c r="G35" s="15">
        <v>79.8</v>
      </c>
      <c r="H35" s="15">
        <v>67</v>
      </c>
      <c r="I35" s="15">
        <v>117.6</v>
      </c>
      <c r="J35" s="15">
        <v>77.38</v>
      </c>
      <c r="K35" s="15">
        <v>276</v>
      </c>
      <c r="L35" s="15">
        <v>0.95</v>
      </c>
      <c r="M35" s="15">
        <v>686.94</v>
      </c>
      <c r="N35" s="15">
        <v>9.2089999999999996</v>
      </c>
      <c r="O35" s="15">
        <v>2.56</v>
      </c>
      <c r="P35" s="15">
        <v>17.059999999999999</v>
      </c>
      <c r="Q35" s="15">
        <v>177</v>
      </c>
      <c r="R35" s="15">
        <v>32</v>
      </c>
      <c r="S35" s="15">
        <v>46</v>
      </c>
      <c r="T35" s="15" t="s">
        <v>1120</v>
      </c>
      <c r="U35" s="15">
        <v>4104.5</v>
      </c>
      <c r="V35" s="15">
        <v>148.80000000000001</v>
      </c>
      <c r="W35" s="15" t="s">
        <v>1040</v>
      </c>
      <c r="X35" s="15">
        <v>5.64</v>
      </c>
      <c r="Y35" s="15" t="s">
        <v>6519</v>
      </c>
      <c r="Z35" s="15" t="s">
        <v>2141</v>
      </c>
      <c r="AA35" s="15" t="s">
        <v>6506</v>
      </c>
      <c r="AB35" s="15" t="s">
        <v>6533</v>
      </c>
      <c r="AC35" s="15" t="s">
        <v>6538</v>
      </c>
      <c r="AD35" s="15" t="s">
        <v>6574</v>
      </c>
    </row>
    <row r="36" spans="1:30" x14ac:dyDescent="0.3">
      <c r="A36" s="14" t="s">
        <v>6586</v>
      </c>
      <c r="B36" s="14" t="s">
        <v>391</v>
      </c>
      <c r="C36" s="14" t="s">
        <v>6547</v>
      </c>
      <c r="D36" s="14">
        <v>488</v>
      </c>
      <c r="E36" s="14">
        <v>670</v>
      </c>
      <c r="F36" s="14">
        <v>69.400000000000006</v>
      </c>
      <c r="G36" s="14">
        <v>68.5</v>
      </c>
      <c r="H36" s="14">
        <v>176</v>
      </c>
      <c r="I36" s="14">
        <v>55.3</v>
      </c>
      <c r="J36" s="14">
        <v>33.17</v>
      </c>
      <c r="K36" s="14">
        <v>137</v>
      </c>
      <c r="L36" s="14">
        <v>2.09</v>
      </c>
      <c r="M36" s="14">
        <v>726.44</v>
      </c>
      <c r="N36" s="14">
        <v>3.5230000000000001</v>
      </c>
      <c r="O36" s="14">
        <v>3.93</v>
      </c>
      <c r="P36" s="14">
        <v>22.54</v>
      </c>
      <c r="Q36" s="14">
        <v>172</v>
      </c>
      <c r="R36" s="14">
        <v>66</v>
      </c>
      <c r="S36" s="14">
        <v>51</v>
      </c>
      <c r="T36" s="14" t="s">
        <v>1120</v>
      </c>
      <c r="U36" s="14">
        <v>3762.6</v>
      </c>
      <c r="V36" s="14">
        <v>83.1</v>
      </c>
      <c r="W36" s="14" t="s">
        <v>1041</v>
      </c>
      <c r="X36" s="14">
        <v>7.89</v>
      </c>
      <c r="Y36" s="14" t="s">
        <v>6505</v>
      </c>
      <c r="Z36" s="14" t="s">
        <v>2028</v>
      </c>
      <c r="AA36" s="14" t="s">
        <v>6506</v>
      </c>
      <c r="AB36" s="14" t="s">
        <v>6533</v>
      </c>
      <c r="AC36" s="14" t="s">
        <v>6538</v>
      </c>
      <c r="AD36" s="14" t="s">
        <v>6581</v>
      </c>
    </row>
    <row r="37" spans="1:30" x14ac:dyDescent="0.3">
      <c r="A37" s="15" t="s">
        <v>6587</v>
      </c>
      <c r="B37" s="15" t="s">
        <v>328</v>
      </c>
      <c r="C37" s="15" t="s">
        <v>6555</v>
      </c>
      <c r="D37" s="15">
        <v>561</v>
      </c>
      <c r="E37" s="15">
        <v>670</v>
      </c>
      <c r="F37" s="15">
        <v>109</v>
      </c>
      <c r="G37" s="15">
        <v>63.8</v>
      </c>
      <c r="H37" s="15">
        <v>67</v>
      </c>
      <c r="I37" s="15">
        <v>58.4</v>
      </c>
      <c r="J37" s="15">
        <v>39.1</v>
      </c>
      <c r="K37" s="15">
        <v>432</v>
      </c>
      <c r="L37" s="15">
        <v>2.82</v>
      </c>
      <c r="M37" s="15">
        <v>459.45</v>
      </c>
      <c r="N37" s="15">
        <v>10.199999999999999</v>
      </c>
      <c r="O37" s="15">
        <v>1.82</v>
      </c>
      <c r="P37" s="15">
        <v>28.11</v>
      </c>
      <c r="Q37" s="15">
        <v>84</v>
      </c>
      <c r="R37" s="15">
        <v>33</v>
      </c>
      <c r="S37" s="15">
        <v>18</v>
      </c>
      <c r="T37" s="15" t="s">
        <v>1082</v>
      </c>
      <c r="U37" s="15">
        <v>4256.3</v>
      </c>
      <c r="V37" s="15">
        <v>77.5</v>
      </c>
      <c r="W37" s="15" t="s">
        <v>1040</v>
      </c>
      <c r="X37" s="15">
        <v>6.05</v>
      </c>
      <c r="Y37" s="15" t="s">
        <v>6505</v>
      </c>
      <c r="Z37" s="15" t="s">
        <v>2041</v>
      </c>
      <c r="AA37" s="15" t="s">
        <v>1663</v>
      </c>
      <c r="AB37" s="15" t="s">
        <v>6520</v>
      </c>
      <c r="AC37" s="15" t="s">
        <v>6556</v>
      </c>
      <c r="AD37" s="15" t="s">
        <v>6534</v>
      </c>
    </row>
    <row r="38" spans="1:30" x14ac:dyDescent="0.3">
      <c r="A38" s="14" t="s">
        <v>6588</v>
      </c>
      <c r="B38" s="14" t="s">
        <v>314</v>
      </c>
      <c r="C38" s="14" t="s">
        <v>6503</v>
      </c>
      <c r="D38" s="14">
        <v>561</v>
      </c>
      <c r="E38" s="14">
        <v>670</v>
      </c>
      <c r="F38" s="14">
        <v>67.900000000000006</v>
      </c>
      <c r="G38" s="14">
        <v>78.3</v>
      </c>
      <c r="H38" s="14">
        <v>55</v>
      </c>
      <c r="I38" s="14">
        <v>41.3</v>
      </c>
      <c r="J38" s="14">
        <v>73</v>
      </c>
      <c r="K38" s="14">
        <v>380</v>
      </c>
      <c r="L38" s="14">
        <v>1.1100000000000001</v>
      </c>
      <c r="M38" s="14">
        <v>561.76</v>
      </c>
      <c r="N38" s="14">
        <v>3.2759999999999998</v>
      </c>
      <c r="O38" s="14">
        <v>2.87</v>
      </c>
      <c r="P38" s="14">
        <v>0.68</v>
      </c>
      <c r="Q38" s="14">
        <v>164</v>
      </c>
      <c r="R38" s="14">
        <v>111</v>
      </c>
      <c r="S38" s="14">
        <v>38</v>
      </c>
      <c r="T38" s="14" t="s">
        <v>2585</v>
      </c>
      <c r="U38" s="14">
        <v>1215.9000000000001</v>
      </c>
      <c r="V38" s="14">
        <v>116.5</v>
      </c>
      <c r="W38" s="14" t="s">
        <v>1040</v>
      </c>
      <c r="X38" s="14">
        <v>7.88</v>
      </c>
      <c r="Y38" s="14" t="s">
        <v>6519</v>
      </c>
      <c r="Z38" s="14" t="s">
        <v>2141</v>
      </c>
      <c r="AA38" s="14" t="s">
        <v>1663</v>
      </c>
      <c r="AB38" s="14" t="s">
        <v>6507</v>
      </c>
      <c r="AC38" s="14" t="s">
        <v>6521</v>
      </c>
      <c r="AD38" s="14" t="s">
        <v>6522</v>
      </c>
    </row>
    <row r="39" spans="1:30" x14ac:dyDescent="0.3">
      <c r="A39" s="15" t="s">
        <v>6589</v>
      </c>
      <c r="B39" s="15" t="s">
        <v>342</v>
      </c>
      <c r="C39" s="15" t="s">
        <v>6555</v>
      </c>
      <c r="D39" s="15">
        <v>561</v>
      </c>
      <c r="E39" s="15">
        <v>507</v>
      </c>
      <c r="F39" s="15">
        <v>104.1</v>
      </c>
      <c r="G39" s="15">
        <v>44.7</v>
      </c>
      <c r="H39" s="15">
        <v>152</v>
      </c>
      <c r="I39" s="15">
        <v>51.7</v>
      </c>
      <c r="J39" s="15">
        <v>25.44</v>
      </c>
      <c r="K39" s="15">
        <v>322</v>
      </c>
      <c r="L39" s="15">
        <v>0.74</v>
      </c>
      <c r="M39" s="15">
        <v>162.47999999999999</v>
      </c>
      <c r="N39" s="15">
        <v>0.89800000000000002</v>
      </c>
      <c r="O39" s="15">
        <v>0.98</v>
      </c>
      <c r="P39" s="15">
        <v>10.38</v>
      </c>
      <c r="Q39" s="15">
        <v>85</v>
      </c>
      <c r="R39" s="15">
        <v>119</v>
      </c>
      <c r="S39" s="15">
        <v>62</v>
      </c>
      <c r="T39" s="15" t="s">
        <v>6544</v>
      </c>
      <c r="U39" s="15">
        <v>2233.5</v>
      </c>
      <c r="V39" s="15">
        <v>134.9</v>
      </c>
      <c r="W39" s="15" t="s">
        <v>1041</v>
      </c>
      <c r="X39" s="15">
        <v>5.58</v>
      </c>
      <c r="Y39" s="15" t="s">
        <v>6512</v>
      </c>
      <c r="Z39" s="15" t="s">
        <v>2041</v>
      </c>
      <c r="AA39" s="15" t="s">
        <v>1602</v>
      </c>
      <c r="AB39" s="15" t="s">
        <v>6537</v>
      </c>
      <c r="AC39" s="15" t="s">
        <v>6556</v>
      </c>
      <c r="AD39" s="15" t="s">
        <v>6529</v>
      </c>
    </row>
    <row r="40" spans="1:30" x14ac:dyDescent="0.3">
      <c r="A40" s="14" t="s">
        <v>6590</v>
      </c>
      <c r="B40" s="14" t="s">
        <v>314</v>
      </c>
      <c r="C40" s="14" t="s">
        <v>6511</v>
      </c>
      <c r="D40" s="14">
        <v>561</v>
      </c>
      <c r="E40" s="14">
        <v>507</v>
      </c>
      <c r="F40" s="14">
        <v>95.5</v>
      </c>
      <c r="G40" s="14">
        <v>44</v>
      </c>
      <c r="H40" s="14">
        <v>118</v>
      </c>
      <c r="I40" s="14">
        <v>98.8</v>
      </c>
      <c r="J40" s="14">
        <v>23.98</v>
      </c>
      <c r="K40" s="14">
        <v>241</v>
      </c>
      <c r="L40" s="14">
        <v>1.1599999999999999</v>
      </c>
      <c r="M40" s="14">
        <v>471.87</v>
      </c>
      <c r="N40" s="14">
        <v>3.2530000000000001</v>
      </c>
      <c r="O40" s="14">
        <v>1.63</v>
      </c>
      <c r="P40" s="14">
        <v>14.55</v>
      </c>
      <c r="Q40" s="14">
        <v>177</v>
      </c>
      <c r="R40" s="14">
        <v>39</v>
      </c>
      <c r="S40" s="14">
        <v>73</v>
      </c>
      <c r="T40" s="14" t="s">
        <v>1547</v>
      </c>
      <c r="U40" s="14">
        <v>3891.3</v>
      </c>
      <c r="V40" s="14">
        <v>133.6</v>
      </c>
      <c r="W40" s="14" t="s">
        <v>1041</v>
      </c>
      <c r="X40" s="14">
        <v>6.12</v>
      </c>
      <c r="Y40" s="14" t="s">
        <v>6505</v>
      </c>
      <c r="Z40" s="14" t="s">
        <v>2060</v>
      </c>
      <c r="AA40" s="14" t="s">
        <v>1738</v>
      </c>
      <c r="AB40" s="14" t="s">
        <v>6537</v>
      </c>
      <c r="AC40" s="14" t="s">
        <v>6545</v>
      </c>
      <c r="AD40" s="14" t="s">
        <v>6522</v>
      </c>
    </row>
    <row r="41" spans="1:30" x14ac:dyDescent="0.3">
      <c r="A41" s="15" t="s">
        <v>6591</v>
      </c>
      <c r="B41" s="15" t="s">
        <v>192</v>
      </c>
      <c r="C41" s="15" t="s">
        <v>6524</v>
      </c>
      <c r="D41" s="15">
        <v>488</v>
      </c>
      <c r="E41" s="15">
        <v>610</v>
      </c>
      <c r="F41" s="15">
        <v>69.3</v>
      </c>
      <c r="G41" s="15">
        <v>74.400000000000006</v>
      </c>
      <c r="H41" s="15">
        <v>92</v>
      </c>
      <c r="I41" s="15">
        <v>59.2</v>
      </c>
      <c r="J41" s="15">
        <v>41.29</v>
      </c>
      <c r="K41" s="15">
        <v>280</v>
      </c>
      <c r="L41" s="15">
        <v>1.1000000000000001</v>
      </c>
      <c r="M41" s="15">
        <v>140.25</v>
      </c>
      <c r="N41" s="15">
        <v>2.9289999999999998</v>
      </c>
      <c r="O41" s="15">
        <v>3.98</v>
      </c>
      <c r="P41" s="15">
        <v>18.11</v>
      </c>
      <c r="Q41" s="15">
        <v>70</v>
      </c>
      <c r="R41" s="15">
        <v>36</v>
      </c>
      <c r="S41" s="15">
        <v>30</v>
      </c>
      <c r="T41" s="15" t="s">
        <v>1547</v>
      </c>
      <c r="U41" s="15">
        <v>4217.6000000000004</v>
      </c>
      <c r="V41" s="15">
        <v>142.1</v>
      </c>
      <c r="W41" s="15" t="s">
        <v>1040</v>
      </c>
      <c r="X41" s="15">
        <v>5.55</v>
      </c>
      <c r="Y41" s="15" t="s">
        <v>6532</v>
      </c>
      <c r="Z41" s="15" t="s">
        <v>2129</v>
      </c>
      <c r="AA41" s="15" t="s">
        <v>6527</v>
      </c>
      <c r="AB41" s="15" t="s">
        <v>2285</v>
      </c>
      <c r="AC41" s="15" t="s">
        <v>6515</v>
      </c>
      <c r="AD41" s="15" t="s">
        <v>6592</v>
      </c>
    </row>
    <row r="42" spans="1:30" x14ac:dyDescent="0.3">
      <c r="A42" s="14" t="s">
        <v>6593</v>
      </c>
      <c r="B42" s="14" t="s">
        <v>263</v>
      </c>
      <c r="C42" s="14" t="s">
        <v>6511</v>
      </c>
      <c r="D42" s="14">
        <v>640</v>
      </c>
      <c r="E42" s="14">
        <v>610</v>
      </c>
      <c r="F42" s="14">
        <v>84</v>
      </c>
      <c r="G42" s="14">
        <v>79.7</v>
      </c>
      <c r="H42" s="14">
        <v>167</v>
      </c>
      <c r="I42" s="14">
        <v>91.4</v>
      </c>
      <c r="J42" s="14">
        <v>18.84</v>
      </c>
      <c r="K42" s="14">
        <v>322</v>
      </c>
      <c r="L42" s="14">
        <v>2.41</v>
      </c>
      <c r="M42" s="14">
        <v>617.63</v>
      </c>
      <c r="N42" s="14">
        <v>8.0510000000000002</v>
      </c>
      <c r="O42" s="14">
        <v>0.84</v>
      </c>
      <c r="P42" s="14">
        <v>8.14</v>
      </c>
      <c r="Q42" s="14">
        <v>55</v>
      </c>
      <c r="R42" s="14">
        <v>45</v>
      </c>
      <c r="S42" s="14">
        <v>60</v>
      </c>
      <c r="T42" s="14" t="s">
        <v>1120</v>
      </c>
      <c r="U42" s="14">
        <v>1526.2</v>
      </c>
      <c r="V42" s="14">
        <v>103.9</v>
      </c>
      <c r="W42" s="14" t="s">
        <v>1041</v>
      </c>
      <c r="X42" s="14">
        <v>8.3699999999999992</v>
      </c>
      <c r="Y42" s="14" t="s">
        <v>6519</v>
      </c>
      <c r="Z42" s="14" t="s">
        <v>2104</v>
      </c>
      <c r="AA42" s="14" t="s">
        <v>1602</v>
      </c>
      <c r="AB42" s="14" t="s">
        <v>6507</v>
      </c>
      <c r="AC42" s="14" t="s">
        <v>6556</v>
      </c>
      <c r="AD42" s="14" t="s">
        <v>6574</v>
      </c>
    </row>
    <row r="43" spans="1:30" x14ac:dyDescent="0.3">
      <c r="A43" s="15" t="s">
        <v>6594</v>
      </c>
      <c r="B43" s="15" t="s">
        <v>244</v>
      </c>
      <c r="C43" s="15" t="s">
        <v>265</v>
      </c>
      <c r="D43" s="15">
        <v>488</v>
      </c>
      <c r="E43" s="15">
        <v>507</v>
      </c>
      <c r="F43" s="15">
        <v>102.7</v>
      </c>
      <c r="G43" s="15">
        <v>69.8</v>
      </c>
      <c r="H43" s="15">
        <v>17</v>
      </c>
      <c r="I43" s="15">
        <v>51.5</v>
      </c>
      <c r="J43" s="15">
        <v>3.35</v>
      </c>
      <c r="K43" s="15">
        <v>251</v>
      </c>
      <c r="L43" s="15">
        <v>3.01</v>
      </c>
      <c r="M43" s="15">
        <v>80.17</v>
      </c>
      <c r="N43" s="15">
        <v>7.2619999999999996</v>
      </c>
      <c r="O43" s="15">
        <v>2.0299999999999998</v>
      </c>
      <c r="P43" s="15">
        <v>9.41</v>
      </c>
      <c r="Q43" s="15">
        <v>168</v>
      </c>
      <c r="R43" s="15">
        <v>97</v>
      </c>
      <c r="S43" s="15">
        <v>55</v>
      </c>
      <c r="T43" s="15" t="s">
        <v>1120</v>
      </c>
      <c r="U43" s="15">
        <v>248.2</v>
      </c>
      <c r="V43" s="15">
        <v>139.5</v>
      </c>
      <c r="W43" s="15" t="s">
        <v>1040</v>
      </c>
      <c r="X43" s="15">
        <v>5.52</v>
      </c>
      <c r="Y43" s="15" t="s">
        <v>6505</v>
      </c>
      <c r="Z43" s="15" t="s">
        <v>2141</v>
      </c>
      <c r="AA43" s="15" t="s">
        <v>1738</v>
      </c>
      <c r="AB43" s="15" t="s">
        <v>6537</v>
      </c>
      <c r="AC43" s="15" t="s">
        <v>6545</v>
      </c>
      <c r="AD43" s="15" t="s">
        <v>6553</v>
      </c>
    </row>
    <row r="44" spans="1:30" x14ac:dyDescent="0.3">
      <c r="A44" s="14" t="s">
        <v>6595</v>
      </c>
      <c r="B44" s="14" t="s">
        <v>244</v>
      </c>
      <c r="C44" s="14" t="s">
        <v>6555</v>
      </c>
      <c r="D44" s="14">
        <v>640</v>
      </c>
      <c r="E44" s="14">
        <v>610</v>
      </c>
      <c r="F44" s="14">
        <v>75.8</v>
      </c>
      <c r="G44" s="14">
        <v>75.2</v>
      </c>
      <c r="H44" s="14">
        <v>23</v>
      </c>
      <c r="I44" s="14">
        <v>93.8</v>
      </c>
      <c r="J44" s="14">
        <v>19.14</v>
      </c>
      <c r="K44" s="14">
        <v>363</v>
      </c>
      <c r="L44" s="14">
        <v>2.38</v>
      </c>
      <c r="M44" s="14">
        <v>477.71</v>
      </c>
      <c r="N44" s="14">
        <v>4.5229999999999997</v>
      </c>
      <c r="O44" s="14">
        <v>1.98</v>
      </c>
      <c r="P44" s="14">
        <v>24</v>
      </c>
      <c r="Q44" s="14">
        <v>50</v>
      </c>
      <c r="R44" s="14">
        <v>13</v>
      </c>
      <c r="S44" s="14">
        <v>71</v>
      </c>
      <c r="T44" s="14" t="s">
        <v>1058</v>
      </c>
      <c r="U44" s="14">
        <v>2278.1999999999998</v>
      </c>
      <c r="V44" s="14">
        <v>40.200000000000003</v>
      </c>
      <c r="W44" s="14" t="s">
        <v>1040</v>
      </c>
      <c r="X44" s="14">
        <v>7.53</v>
      </c>
      <c r="Y44" s="14" t="s">
        <v>6532</v>
      </c>
      <c r="Z44" s="14" t="s">
        <v>2062</v>
      </c>
      <c r="AA44" s="14" t="s">
        <v>1663</v>
      </c>
      <c r="AB44" s="14" t="s">
        <v>6533</v>
      </c>
      <c r="AC44" s="14" t="s">
        <v>6538</v>
      </c>
      <c r="AD44" s="14" t="s">
        <v>6553</v>
      </c>
    </row>
    <row r="45" spans="1:30" x14ac:dyDescent="0.3">
      <c r="A45" s="15" t="s">
        <v>6596</v>
      </c>
      <c r="B45" s="15" t="s">
        <v>282</v>
      </c>
      <c r="C45" s="15" t="s">
        <v>308</v>
      </c>
      <c r="D45" s="15">
        <v>561</v>
      </c>
      <c r="E45" s="15">
        <v>507</v>
      </c>
      <c r="F45" s="15">
        <v>99.5</v>
      </c>
      <c r="G45" s="15">
        <v>73.900000000000006</v>
      </c>
      <c r="H45" s="15">
        <v>94</v>
      </c>
      <c r="I45" s="15">
        <v>78.400000000000006</v>
      </c>
      <c r="J45" s="15">
        <v>22.05</v>
      </c>
      <c r="K45" s="15">
        <v>215</v>
      </c>
      <c r="L45" s="15">
        <v>1.1499999999999999</v>
      </c>
      <c r="M45" s="15">
        <v>596.12</v>
      </c>
      <c r="N45" s="15">
        <v>8.8970000000000002</v>
      </c>
      <c r="O45" s="15">
        <v>2.02</v>
      </c>
      <c r="P45" s="15">
        <v>7.96</v>
      </c>
      <c r="Q45" s="15">
        <v>44</v>
      </c>
      <c r="R45" s="15">
        <v>113</v>
      </c>
      <c r="S45" s="15">
        <v>56</v>
      </c>
      <c r="T45" s="15" t="s">
        <v>6544</v>
      </c>
      <c r="U45" s="15">
        <v>4322.3999999999996</v>
      </c>
      <c r="V45" s="15">
        <v>93.6</v>
      </c>
      <c r="W45" s="15" t="s">
        <v>1041</v>
      </c>
      <c r="X45" s="15">
        <v>7.01</v>
      </c>
      <c r="Y45" s="15" t="s">
        <v>6532</v>
      </c>
      <c r="Z45" s="15" t="s">
        <v>2037</v>
      </c>
      <c r="AA45" s="15" t="s">
        <v>1602</v>
      </c>
      <c r="AB45" s="15" t="s">
        <v>6507</v>
      </c>
      <c r="AC45" s="15" t="s">
        <v>6556</v>
      </c>
      <c r="AD45" s="15" t="s">
        <v>6566</v>
      </c>
    </row>
    <row r="46" spans="1:30" x14ac:dyDescent="0.3">
      <c r="A46" s="14" t="s">
        <v>6597</v>
      </c>
      <c r="B46" s="14" t="s">
        <v>282</v>
      </c>
      <c r="C46" s="14" t="s">
        <v>6550</v>
      </c>
      <c r="D46" s="14">
        <v>488</v>
      </c>
      <c r="E46" s="14">
        <v>610</v>
      </c>
      <c r="F46" s="14">
        <v>94</v>
      </c>
      <c r="G46" s="14">
        <v>47.2</v>
      </c>
      <c r="H46" s="14">
        <v>24</v>
      </c>
      <c r="I46" s="14">
        <v>47</v>
      </c>
      <c r="J46" s="14">
        <v>13.75</v>
      </c>
      <c r="K46" s="14">
        <v>178</v>
      </c>
      <c r="L46" s="14">
        <v>1.51</v>
      </c>
      <c r="M46" s="14">
        <v>234.04</v>
      </c>
      <c r="N46" s="14">
        <v>1.1359999999999999</v>
      </c>
      <c r="O46" s="14">
        <v>1.68</v>
      </c>
      <c r="P46" s="14">
        <v>34.65</v>
      </c>
      <c r="Q46" s="14">
        <v>83</v>
      </c>
      <c r="R46" s="14">
        <v>81</v>
      </c>
      <c r="S46" s="14">
        <v>5</v>
      </c>
      <c r="T46" s="14" t="s">
        <v>1058</v>
      </c>
      <c r="U46" s="14">
        <v>2449.9</v>
      </c>
      <c r="V46" s="14">
        <v>78.099999999999994</v>
      </c>
      <c r="W46" s="14" t="s">
        <v>1040</v>
      </c>
      <c r="X46" s="14">
        <v>6.05</v>
      </c>
      <c r="Y46" s="14" t="s">
        <v>6519</v>
      </c>
      <c r="Z46" s="14" t="s">
        <v>2028</v>
      </c>
      <c r="AA46" s="14" t="s">
        <v>6513</v>
      </c>
      <c r="AB46" s="14" t="s">
        <v>6514</v>
      </c>
      <c r="AC46" s="14" t="s">
        <v>6508</v>
      </c>
      <c r="AD46" s="14" t="s">
        <v>6566</v>
      </c>
    </row>
    <row r="47" spans="1:30" x14ac:dyDescent="0.3">
      <c r="A47" s="15" t="s">
        <v>6598</v>
      </c>
      <c r="B47" s="15" t="s">
        <v>271</v>
      </c>
      <c r="C47" s="15" t="s">
        <v>6524</v>
      </c>
      <c r="D47" s="15">
        <v>640</v>
      </c>
      <c r="E47" s="15">
        <v>507</v>
      </c>
      <c r="F47" s="15">
        <v>65.2</v>
      </c>
      <c r="G47" s="15">
        <v>41.9</v>
      </c>
      <c r="H47" s="15">
        <v>22</v>
      </c>
      <c r="I47" s="15">
        <v>66.7</v>
      </c>
      <c r="J47" s="15">
        <v>23.07</v>
      </c>
      <c r="K47" s="15">
        <v>127</v>
      </c>
      <c r="L47" s="15">
        <v>2.99</v>
      </c>
      <c r="M47" s="15">
        <v>727.13</v>
      </c>
      <c r="N47" s="15">
        <v>7.6950000000000003</v>
      </c>
      <c r="O47" s="15">
        <v>4.18</v>
      </c>
      <c r="P47" s="15">
        <v>11.98</v>
      </c>
      <c r="Q47" s="15">
        <v>194</v>
      </c>
      <c r="R47" s="15">
        <v>40</v>
      </c>
      <c r="S47" s="15">
        <v>74</v>
      </c>
      <c r="T47" s="15" t="s">
        <v>1082</v>
      </c>
      <c r="U47" s="15">
        <v>885.7</v>
      </c>
      <c r="V47" s="15">
        <v>54.3</v>
      </c>
      <c r="W47" s="15" t="s">
        <v>1041</v>
      </c>
      <c r="X47" s="15">
        <v>7.21</v>
      </c>
      <c r="Y47" s="15" t="s">
        <v>6505</v>
      </c>
      <c r="Z47" s="15" t="s">
        <v>2065</v>
      </c>
      <c r="AA47" s="15" t="s">
        <v>1602</v>
      </c>
      <c r="AB47" s="15" t="s">
        <v>6520</v>
      </c>
      <c r="AC47" s="15" t="s">
        <v>6515</v>
      </c>
      <c r="AD47" s="15" t="s">
        <v>6599</v>
      </c>
    </row>
    <row r="48" spans="1:30" x14ac:dyDescent="0.3">
      <c r="A48" s="14" t="s">
        <v>6600</v>
      </c>
      <c r="B48" s="14" t="s">
        <v>350</v>
      </c>
      <c r="C48" s="14" t="s">
        <v>6547</v>
      </c>
      <c r="D48" s="14">
        <v>640</v>
      </c>
      <c r="E48" s="14">
        <v>507</v>
      </c>
      <c r="F48" s="14">
        <v>58.1</v>
      </c>
      <c r="G48" s="14">
        <v>68.5</v>
      </c>
      <c r="H48" s="14">
        <v>123</v>
      </c>
      <c r="I48" s="14">
        <v>112.2</v>
      </c>
      <c r="J48" s="14">
        <v>3.46</v>
      </c>
      <c r="K48" s="14">
        <v>247</v>
      </c>
      <c r="L48" s="14">
        <v>0.13</v>
      </c>
      <c r="M48" s="14">
        <v>165.14</v>
      </c>
      <c r="N48" s="14">
        <v>1.8460000000000001</v>
      </c>
      <c r="O48" s="14">
        <v>1.05</v>
      </c>
      <c r="P48" s="14">
        <v>1.6</v>
      </c>
      <c r="Q48" s="14">
        <v>219</v>
      </c>
      <c r="R48" s="14">
        <v>64</v>
      </c>
      <c r="S48" s="14">
        <v>40</v>
      </c>
      <c r="T48" s="14" t="s">
        <v>2585</v>
      </c>
      <c r="U48" s="14">
        <v>1159.7</v>
      </c>
      <c r="V48" s="14">
        <v>118</v>
      </c>
      <c r="W48" s="14" t="s">
        <v>1040</v>
      </c>
      <c r="X48" s="14">
        <v>5.37</v>
      </c>
      <c r="Y48" s="14" t="s">
        <v>6512</v>
      </c>
      <c r="Z48" s="14" t="s">
        <v>2028</v>
      </c>
      <c r="AA48" s="14" t="s">
        <v>1738</v>
      </c>
      <c r="AB48" s="14" t="s">
        <v>6533</v>
      </c>
      <c r="AC48" s="14" t="s">
        <v>6545</v>
      </c>
      <c r="AD48" s="14" t="s">
        <v>6539</v>
      </c>
    </row>
    <row r="49" spans="1:30" x14ac:dyDescent="0.3">
      <c r="A49" s="15" t="s">
        <v>6601</v>
      </c>
      <c r="B49" s="15" t="s">
        <v>271</v>
      </c>
      <c r="C49" s="15" t="s">
        <v>6503</v>
      </c>
      <c r="D49" s="15">
        <v>640</v>
      </c>
      <c r="E49" s="15">
        <v>670</v>
      </c>
      <c r="F49" s="15">
        <v>103.9</v>
      </c>
      <c r="G49" s="15">
        <v>76.5</v>
      </c>
      <c r="H49" s="15">
        <v>164</v>
      </c>
      <c r="I49" s="15">
        <v>100.2</v>
      </c>
      <c r="J49" s="15">
        <v>10.42</v>
      </c>
      <c r="K49" s="15">
        <v>417</v>
      </c>
      <c r="L49" s="15">
        <v>0.82</v>
      </c>
      <c r="M49" s="15">
        <v>388.46</v>
      </c>
      <c r="N49" s="15">
        <v>2.88</v>
      </c>
      <c r="O49" s="15">
        <v>4.0999999999999996</v>
      </c>
      <c r="P49" s="15">
        <v>18.55</v>
      </c>
      <c r="Q49" s="15">
        <v>208</v>
      </c>
      <c r="R49" s="15">
        <v>7</v>
      </c>
      <c r="S49" s="15">
        <v>22</v>
      </c>
      <c r="T49" s="15" t="s">
        <v>6504</v>
      </c>
      <c r="U49" s="15">
        <v>993.7</v>
      </c>
      <c r="V49" s="15">
        <v>86.7</v>
      </c>
      <c r="W49" s="15" t="s">
        <v>1040</v>
      </c>
      <c r="X49" s="15">
        <v>6.42</v>
      </c>
      <c r="Y49" s="15" t="s">
        <v>6512</v>
      </c>
      <c r="Z49" s="15" t="s">
        <v>2055</v>
      </c>
      <c r="AA49" s="15" t="s">
        <v>6513</v>
      </c>
      <c r="AB49" s="15" t="s">
        <v>6520</v>
      </c>
      <c r="AC49" s="15" t="s">
        <v>6521</v>
      </c>
      <c r="AD49" s="15" t="s">
        <v>6599</v>
      </c>
    </row>
    <row r="50" spans="1:30" x14ac:dyDescent="0.3">
      <c r="A50" s="14" t="s">
        <v>6602</v>
      </c>
      <c r="B50" s="14" t="s">
        <v>363</v>
      </c>
      <c r="C50" s="14" t="s">
        <v>6531</v>
      </c>
      <c r="D50" s="14">
        <v>640</v>
      </c>
      <c r="E50" s="14">
        <v>610</v>
      </c>
      <c r="F50" s="14">
        <v>93.9</v>
      </c>
      <c r="G50" s="14">
        <v>68.400000000000006</v>
      </c>
      <c r="H50" s="14">
        <v>5</v>
      </c>
      <c r="I50" s="14">
        <v>78.7</v>
      </c>
      <c r="J50" s="14">
        <v>42.6</v>
      </c>
      <c r="K50" s="14">
        <v>365</v>
      </c>
      <c r="L50" s="14">
        <v>1.18</v>
      </c>
      <c r="M50" s="14">
        <v>795.55</v>
      </c>
      <c r="N50" s="14">
        <v>6.5359999999999996</v>
      </c>
      <c r="O50" s="14">
        <v>2.42</v>
      </c>
      <c r="P50" s="14">
        <v>9.14</v>
      </c>
      <c r="Q50" s="14">
        <v>141</v>
      </c>
      <c r="R50" s="14">
        <v>93</v>
      </c>
      <c r="S50" s="14">
        <v>21</v>
      </c>
      <c r="T50" s="14" t="s">
        <v>6504</v>
      </c>
      <c r="U50" s="14">
        <v>4128.8999999999996</v>
      </c>
      <c r="V50" s="14">
        <v>78.8</v>
      </c>
      <c r="W50" s="14" t="s">
        <v>1040</v>
      </c>
      <c r="X50" s="14">
        <v>6.37</v>
      </c>
      <c r="Y50" s="14" t="s">
        <v>6532</v>
      </c>
      <c r="Z50" s="14" t="s">
        <v>2169</v>
      </c>
      <c r="AA50" s="14" t="s">
        <v>1528</v>
      </c>
      <c r="AB50" s="14" t="s">
        <v>2285</v>
      </c>
      <c r="AC50" s="14" t="s">
        <v>6521</v>
      </c>
      <c r="AD50" s="14" t="s">
        <v>6516</v>
      </c>
    </row>
    <row r="51" spans="1:30" x14ac:dyDescent="0.3">
      <c r="A51" s="15" t="s">
        <v>6603</v>
      </c>
      <c r="B51" s="15" t="s">
        <v>456</v>
      </c>
      <c r="C51" s="15" t="s">
        <v>6564</v>
      </c>
      <c r="D51" s="15">
        <v>488</v>
      </c>
      <c r="E51" s="15">
        <v>670</v>
      </c>
      <c r="F51" s="15">
        <v>53.1</v>
      </c>
      <c r="G51" s="15">
        <v>62.9</v>
      </c>
      <c r="H51" s="15">
        <v>55</v>
      </c>
      <c r="I51" s="15">
        <v>104.2</v>
      </c>
      <c r="J51" s="15">
        <v>65.88</v>
      </c>
      <c r="K51" s="15">
        <v>244</v>
      </c>
      <c r="L51" s="15">
        <v>1.54</v>
      </c>
      <c r="M51" s="15">
        <v>706.73</v>
      </c>
      <c r="N51" s="15">
        <v>2.12</v>
      </c>
      <c r="O51" s="15">
        <v>1.1100000000000001</v>
      </c>
      <c r="P51" s="15">
        <v>34.07</v>
      </c>
      <c r="Q51" s="15">
        <v>49</v>
      </c>
      <c r="R51" s="15">
        <v>61</v>
      </c>
      <c r="S51" s="15">
        <v>70</v>
      </c>
      <c r="T51" s="15" t="s">
        <v>6544</v>
      </c>
      <c r="U51" s="15">
        <v>2695</v>
      </c>
      <c r="V51" s="15">
        <v>95.9</v>
      </c>
      <c r="W51" s="15" t="s">
        <v>1040</v>
      </c>
      <c r="X51" s="15">
        <v>5.38</v>
      </c>
      <c r="Y51" s="15" t="s">
        <v>6505</v>
      </c>
      <c r="Z51" s="15" t="s">
        <v>2037</v>
      </c>
      <c r="AA51" s="15" t="s">
        <v>1738</v>
      </c>
      <c r="AB51" s="15" t="s">
        <v>6528</v>
      </c>
      <c r="AC51" s="15" t="s">
        <v>6545</v>
      </c>
      <c r="AD51" s="15" t="s">
        <v>6570</v>
      </c>
    </row>
    <row r="52" spans="1:30" x14ac:dyDescent="0.3">
      <c r="A52" s="14" t="s">
        <v>6604</v>
      </c>
      <c r="B52" s="14" t="s">
        <v>314</v>
      </c>
      <c r="C52" s="14" t="s">
        <v>6547</v>
      </c>
      <c r="D52" s="14">
        <v>640</v>
      </c>
      <c r="E52" s="14">
        <v>610</v>
      </c>
      <c r="F52" s="14">
        <v>96.9</v>
      </c>
      <c r="G52" s="14">
        <v>44.8</v>
      </c>
      <c r="H52" s="14">
        <v>83</v>
      </c>
      <c r="I52" s="14">
        <v>52.2</v>
      </c>
      <c r="J52" s="14">
        <v>60.23</v>
      </c>
      <c r="K52" s="14">
        <v>47</v>
      </c>
      <c r="L52" s="14">
        <v>1.4</v>
      </c>
      <c r="M52" s="14">
        <v>150.38</v>
      </c>
      <c r="N52" s="14">
        <v>6.0960000000000001</v>
      </c>
      <c r="O52" s="14">
        <v>1.84</v>
      </c>
      <c r="P52" s="14">
        <v>26.87</v>
      </c>
      <c r="Q52" s="14">
        <v>72</v>
      </c>
      <c r="R52" s="14">
        <v>14</v>
      </c>
      <c r="S52" s="14">
        <v>6</v>
      </c>
      <c r="T52" s="14" t="s">
        <v>1082</v>
      </c>
      <c r="U52" s="14">
        <v>811.1</v>
      </c>
      <c r="V52" s="14">
        <v>97.5</v>
      </c>
      <c r="W52" s="14" t="s">
        <v>1040</v>
      </c>
      <c r="X52" s="14">
        <v>7.96</v>
      </c>
      <c r="Y52" s="14" t="s">
        <v>6519</v>
      </c>
      <c r="Z52" s="14" t="s">
        <v>2024</v>
      </c>
      <c r="AA52" s="14" t="s">
        <v>1602</v>
      </c>
      <c r="AB52" s="14" t="s">
        <v>6528</v>
      </c>
      <c r="AC52" s="14" t="s">
        <v>2285</v>
      </c>
      <c r="AD52" s="14" t="s">
        <v>6522</v>
      </c>
    </row>
    <row r="53" spans="1:30" x14ac:dyDescent="0.3">
      <c r="A53" s="15" t="s">
        <v>6605</v>
      </c>
      <c r="B53" s="15" t="s">
        <v>328</v>
      </c>
      <c r="C53" s="15" t="s">
        <v>6503</v>
      </c>
      <c r="D53" s="15">
        <v>561</v>
      </c>
      <c r="E53" s="15">
        <v>610</v>
      </c>
      <c r="F53" s="15">
        <v>103.9</v>
      </c>
      <c r="G53" s="15">
        <v>28.5</v>
      </c>
      <c r="H53" s="15">
        <v>177</v>
      </c>
      <c r="I53" s="15">
        <v>65.400000000000006</v>
      </c>
      <c r="J53" s="15">
        <v>65.08</v>
      </c>
      <c r="K53" s="15">
        <v>360</v>
      </c>
      <c r="L53" s="15">
        <v>2.72</v>
      </c>
      <c r="M53" s="15">
        <v>640.69000000000005</v>
      </c>
      <c r="N53" s="15">
        <v>0.63500000000000001</v>
      </c>
      <c r="O53" s="15">
        <v>1.88</v>
      </c>
      <c r="P53" s="15">
        <v>20.81</v>
      </c>
      <c r="Q53" s="15">
        <v>187</v>
      </c>
      <c r="R53" s="15">
        <v>106</v>
      </c>
      <c r="S53" s="15">
        <v>44</v>
      </c>
      <c r="T53" s="15" t="s">
        <v>6526</v>
      </c>
      <c r="U53" s="15">
        <v>4653.7</v>
      </c>
      <c r="V53" s="15">
        <v>113.9</v>
      </c>
      <c r="W53" s="15" t="s">
        <v>1040</v>
      </c>
      <c r="X53" s="15">
        <v>7.56</v>
      </c>
      <c r="Y53" s="15" t="s">
        <v>6512</v>
      </c>
      <c r="Z53" s="15" t="s">
        <v>2041</v>
      </c>
      <c r="AA53" s="15" t="s">
        <v>6513</v>
      </c>
      <c r="AB53" s="15" t="s">
        <v>6562</v>
      </c>
      <c r="AC53" s="15" t="s">
        <v>6508</v>
      </c>
      <c r="AD53" s="15" t="s">
        <v>6534</v>
      </c>
    </row>
    <row r="54" spans="1:30" x14ac:dyDescent="0.3">
      <c r="A54" s="14" t="s">
        <v>6606</v>
      </c>
      <c r="B54" s="14" t="s">
        <v>336</v>
      </c>
      <c r="C54" s="14" t="s">
        <v>6555</v>
      </c>
      <c r="D54" s="14">
        <v>561</v>
      </c>
      <c r="E54" s="14">
        <v>507</v>
      </c>
      <c r="F54" s="14">
        <v>107.7</v>
      </c>
      <c r="G54" s="14">
        <v>52.3</v>
      </c>
      <c r="H54" s="14">
        <v>170</v>
      </c>
      <c r="I54" s="14">
        <v>48.9</v>
      </c>
      <c r="J54" s="14">
        <v>72.599999999999994</v>
      </c>
      <c r="K54" s="14">
        <v>88</v>
      </c>
      <c r="L54" s="14">
        <v>1.97</v>
      </c>
      <c r="M54" s="14">
        <v>172.7</v>
      </c>
      <c r="N54" s="14">
        <v>2.7949999999999999</v>
      </c>
      <c r="O54" s="14">
        <v>0.79</v>
      </c>
      <c r="P54" s="14">
        <v>4.1500000000000004</v>
      </c>
      <c r="Q54" s="14">
        <v>234</v>
      </c>
      <c r="R54" s="14">
        <v>35</v>
      </c>
      <c r="S54" s="14">
        <v>35</v>
      </c>
      <c r="T54" s="14" t="s">
        <v>1082</v>
      </c>
      <c r="U54" s="14">
        <v>1328.6</v>
      </c>
      <c r="V54" s="14">
        <v>78.5</v>
      </c>
      <c r="W54" s="14" t="s">
        <v>1041</v>
      </c>
      <c r="X54" s="14">
        <v>8.2899999999999991</v>
      </c>
      <c r="Y54" s="14" t="s">
        <v>6512</v>
      </c>
      <c r="Z54" s="14" t="s">
        <v>2033</v>
      </c>
      <c r="AA54" s="14" t="s">
        <v>1602</v>
      </c>
      <c r="AB54" s="14" t="s">
        <v>6520</v>
      </c>
      <c r="AC54" s="14" t="s">
        <v>2285</v>
      </c>
      <c r="AD54" s="14" t="s">
        <v>6559</v>
      </c>
    </row>
    <row r="55" spans="1:30" x14ac:dyDescent="0.3">
      <c r="A55" s="15" t="s">
        <v>6607</v>
      </c>
      <c r="B55" s="15" t="s">
        <v>306</v>
      </c>
      <c r="C55" s="15" t="s">
        <v>265</v>
      </c>
      <c r="D55" s="15">
        <v>640</v>
      </c>
      <c r="E55" s="15">
        <v>507</v>
      </c>
      <c r="F55" s="15">
        <v>57.9</v>
      </c>
      <c r="G55" s="15">
        <v>67.7</v>
      </c>
      <c r="H55" s="15">
        <v>6</v>
      </c>
      <c r="I55" s="15">
        <v>63.6</v>
      </c>
      <c r="J55" s="15">
        <v>15.57</v>
      </c>
      <c r="K55" s="15">
        <v>302</v>
      </c>
      <c r="L55" s="15">
        <v>0.56999999999999995</v>
      </c>
      <c r="M55" s="15">
        <v>84.39</v>
      </c>
      <c r="N55" s="15">
        <v>8.1519999999999992</v>
      </c>
      <c r="O55" s="15">
        <v>3.16</v>
      </c>
      <c r="P55" s="15">
        <v>7.03</v>
      </c>
      <c r="Q55" s="15">
        <v>104</v>
      </c>
      <c r="R55" s="15">
        <v>44</v>
      </c>
      <c r="S55" s="15">
        <v>36</v>
      </c>
      <c r="T55" s="15" t="s">
        <v>1082</v>
      </c>
      <c r="U55" s="15">
        <v>2559.1999999999998</v>
      </c>
      <c r="V55" s="15">
        <v>101.8</v>
      </c>
      <c r="W55" s="15" t="s">
        <v>1040</v>
      </c>
      <c r="X55" s="15">
        <v>7.01</v>
      </c>
      <c r="Y55" s="15" t="s">
        <v>6519</v>
      </c>
      <c r="Z55" s="15" t="s">
        <v>2011</v>
      </c>
      <c r="AA55" s="15" t="s">
        <v>6506</v>
      </c>
      <c r="AB55" s="15" t="s">
        <v>6562</v>
      </c>
      <c r="AC55" s="15" t="s">
        <v>6545</v>
      </c>
      <c r="AD55" s="15" t="s">
        <v>6557</v>
      </c>
    </row>
    <row r="56" spans="1:30" x14ac:dyDescent="0.3">
      <c r="A56" s="14" t="s">
        <v>6608</v>
      </c>
      <c r="B56" s="14" t="s">
        <v>244</v>
      </c>
      <c r="C56" s="14" t="s">
        <v>6524</v>
      </c>
      <c r="D56" s="14">
        <v>488</v>
      </c>
      <c r="E56" s="14">
        <v>507</v>
      </c>
      <c r="F56" s="14">
        <v>69.7</v>
      </c>
      <c r="G56" s="14">
        <v>73.5</v>
      </c>
      <c r="H56" s="14">
        <v>17</v>
      </c>
      <c r="I56" s="14">
        <v>106</v>
      </c>
      <c r="J56" s="14">
        <v>73.66</v>
      </c>
      <c r="K56" s="14">
        <v>91</v>
      </c>
      <c r="L56" s="14">
        <v>2.39</v>
      </c>
      <c r="M56" s="14">
        <v>479.52</v>
      </c>
      <c r="N56" s="14">
        <v>4.5810000000000004</v>
      </c>
      <c r="O56" s="14">
        <v>4.12</v>
      </c>
      <c r="P56" s="14">
        <v>11.72</v>
      </c>
      <c r="Q56" s="14">
        <v>39</v>
      </c>
      <c r="R56" s="14">
        <v>52</v>
      </c>
      <c r="S56" s="14">
        <v>15</v>
      </c>
      <c r="T56" s="14" t="s">
        <v>1547</v>
      </c>
      <c r="U56" s="14">
        <v>1463.3</v>
      </c>
      <c r="V56" s="14">
        <v>90.9</v>
      </c>
      <c r="W56" s="14" t="s">
        <v>1040</v>
      </c>
      <c r="X56" s="14">
        <v>8.4499999999999993</v>
      </c>
      <c r="Y56" s="14" t="s">
        <v>6512</v>
      </c>
      <c r="Z56" s="14" t="s">
        <v>2002</v>
      </c>
      <c r="AA56" s="14" t="s">
        <v>6527</v>
      </c>
      <c r="AB56" s="14" t="s">
        <v>6514</v>
      </c>
      <c r="AC56" s="14" t="s">
        <v>6515</v>
      </c>
      <c r="AD56" s="14" t="s">
        <v>6553</v>
      </c>
    </row>
    <row r="57" spans="1:30" x14ac:dyDescent="0.3">
      <c r="A57" s="15" t="s">
        <v>6609</v>
      </c>
      <c r="B57" s="15" t="s">
        <v>342</v>
      </c>
      <c r="C57" s="15" t="s">
        <v>6524</v>
      </c>
      <c r="D57" s="15">
        <v>640</v>
      </c>
      <c r="E57" s="15">
        <v>507</v>
      </c>
      <c r="F57" s="15">
        <v>74.7</v>
      </c>
      <c r="G57" s="15">
        <v>73.599999999999994</v>
      </c>
      <c r="H57" s="15">
        <v>140</v>
      </c>
      <c r="I57" s="15">
        <v>111.6</v>
      </c>
      <c r="J57" s="15">
        <v>78.760000000000005</v>
      </c>
      <c r="K57" s="15">
        <v>166</v>
      </c>
      <c r="L57" s="15">
        <v>2.29</v>
      </c>
      <c r="M57" s="15">
        <v>299.14999999999998</v>
      </c>
      <c r="N57" s="15">
        <v>11.58</v>
      </c>
      <c r="O57" s="15">
        <v>0.67</v>
      </c>
      <c r="P57" s="15">
        <v>14.79</v>
      </c>
      <c r="Q57" s="15">
        <v>63</v>
      </c>
      <c r="R57" s="15">
        <v>103</v>
      </c>
      <c r="S57" s="15">
        <v>50</v>
      </c>
      <c r="T57" s="15" t="s">
        <v>2585</v>
      </c>
      <c r="U57" s="15">
        <v>2692.3</v>
      </c>
      <c r="V57" s="15">
        <v>145.19999999999999</v>
      </c>
      <c r="W57" s="15" t="s">
        <v>1040</v>
      </c>
      <c r="X57" s="15">
        <v>6.9</v>
      </c>
      <c r="Y57" s="15" t="s">
        <v>6512</v>
      </c>
      <c r="Z57" s="15" t="s">
        <v>2095</v>
      </c>
      <c r="AA57" s="15" t="s">
        <v>1663</v>
      </c>
      <c r="AB57" s="15" t="s">
        <v>6537</v>
      </c>
      <c r="AC57" s="15" t="s">
        <v>2285</v>
      </c>
      <c r="AD57" s="15" t="s">
        <v>6529</v>
      </c>
    </row>
    <row r="58" spans="1:30" x14ac:dyDescent="0.3">
      <c r="A58" s="14" t="s">
        <v>6610</v>
      </c>
      <c r="B58" s="14" t="s">
        <v>434</v>
      </c>
      <c r="C58" s="14" t="s">
        <v>6511</v>
      </c>
      <c r="D58" s="14">
        <v>640</v>
      </c>
      <c r="E58" s="14">
        <v>670</v>
      </c>
      <c r="F58" s="14">
        <v>77.3</v>
      </c>
      <c r="G58" s="14">
        <v>51.6</v>
      </c>
      <c r="H58" s="14">
        <v>25</v>
      </c>
      <c r="I58" s="14">
        <v>47.6</v>
      </c>
      <c r="J58" s="14">
        <v>55.78</v>
      </c>
      <c r="K58" s="14">
        <v>270</v>
      </c>
      <c r="L58" s="14">
        <v>0.71</v>
      </c>
      <c r="M58" s="14">
        <v>513.89</v>
      </c>
      <c r="N58" s="14">
        <v>0.78900000000000003</v>
      </c>
      <c r="O58" s="14">
        <v>1.96</v>
      </c>
      <c r="P58" s="14">
        <v>13.57</v>
      </c>
      <c r="Q58" s="14">
        <v>71</v>
      </c>
      <c r="R58" s="14">
        <v>53</v>
      </c>
      <c r="S58" s="14">
        <v>66</v>
      </c>
      <c r="T58" s="14" t="s">
        <v>6526</v>
      </c>
      <c r="U58" s="14">
        <v>4266.7</v>
      </c>
      <c r="V58" s="14">
        <v>99.7</v>
      </c>
      <c r="W58" s="14" t="s">
        <v>1040</v>
      </c>
      <c r="X58" s="14">
        <v>6.59</v>
      </c>
      <c r="Y58" s="14" t="s">
        <v>6512</v>
      </c>
      <c r="Z58" s="14" t="s">
        <v>2041</v>
      </c>
      <c r="AA58" s="14" t="s">
        <v>1738</v>
      </c>
      <c r="AB58" s="14" t="s">
        <v>6507</v>
      </c>
      <c r="AC58" s="14" t="s">
        <v>2285</v>
      </c>
      <c r="AD58" s="14" t="s">
        <v>6584</v>
      </c>
    </row>
    <row r="59" spans="1:30" x14ac:dyDescent="0.3">
      <c r="A59" s="15" t="s">
        <v>6611</v>
      </c>
      <c r="B59" s="15" t="s">
        <v>231</v>
      </c>
      <c r="C59" s="15" t="s">
        <v>6541</v>
      </c>
      <c r="D59" s="15">
        <v>488</v>
      </c>
      <c r="E59" s="15">
        <v>507</v>
      </c>
      <c r="F59" s="15">
        <v>76.5</v>
      </c>
      <c r="G59" s="15">
        <v>71</v>
      </c>
      <c r="H59" s="15">
        <v>134</v>
      </c>
      <c r="I59" s="15">
        <v>64.599999999999994</v>
      </c>
      <c r="J59" s="15">
        <v>29.26</v>
      </c>
      <c r="K59" s="15">
        <v>437</v>
      </c>
      <c r="L59" s="15">
        <v>1.55</v>
      </c>
      <c r="M59" s="15">
        <v>308.27999999999997</v>
      </c>
      <c r="N59" s="15">
        <v>11.757999999999999</v>
      </c>
      <c r="O59" s="15">
        <v>0.99</v>
      </c>
      <c r="P59" s="15">
        <v>2.17</v>
      </c>
      <c r="Q59" s="15">
        <v>205</v>
      </c>
      <c r="R59" s="15">
        <v>48</v>
      </c>
      <c r="S59" s="15">
        <v>66</v>
      </c>
      <c r="T59" s="15" t="s">
        <v>1547</v>
      </c>
      <c r="U59" s="15">
        <v>4180.6000000000004</v>
      </c>
      <c r="V59" s="15">
        <v>50.6</v>
      </c>
      <c r="W59" s="15" t="s">
        <v>1041</v>
      </c>
      <c r="X59" s="15">
        <v>5.21</v>
      </c>
      <c r="Y59" s="15" t="s">
        <v>6505</v>
      </c>
      <c r="Z59" s="15" t="s">
        <v>2085</v>
      </c>
      <c r="AA59" s="15" t="s">
        <v>6506</v>
      </c>
      <c r="AB59" s="15" t="s">
        <v>6520</v>
      </c>
      <c r="AC59" s="15" t="s">
        <v>6545</v>
      </c>
      <c r="AD59" s="15" t="s">
        <v>6572</v>
      </c>
    </row>
    <row r="60" spans="1:30" x14ac:dyDescent="0.3">
      <c r="A60" s="14" t="s">
        <v>6612</v>
      </c>
      <c r="B60" s="14" t="s">
        <v>314</v>
      </c>
      <c r="C60" s="14" t="s">
        <v>6531</v>
      </c>
      <c r="D60" s="14">
        <v>640</v>
      </c>
      <c r="E60" s="14">
        <v>670</v>
      </c>
      <c r="F60" s="14">
        <v>96.2</v>
      </c>
      <c r="G60" s="14">
        <v>64.3</v>
      </c>
      <c r="H60" s="14">
        <v>142</v>
      </c>
      <c r="I60" s="14">
        <v>65.7</v>
      </c>
      <c r="J60" s="14">
        <v>60.53</v>
      </c>
      <c r="K60" s="14">
        <v>243</v>
      </c>
      <c r="L60" s="14">
        <v>2.1800000000000002</v>
      </c>
      <c r="M60" s="14">
        <v>647.71</v>
      </c>
      <c r="N60" s="14">
        <v>9.2289999999999992</v>
      </c>
      <c r="O60" s="14">
        <v>3.48</v>
      </c>
      <c r="P60" s="14">
        <v>11.26</v>
      </c>
      <c r="Q60" s="14">
        <v>187</v>
      </c>
      <c r="R60" s="14">
        <v>99</v>
      </c>
      <c r="S60" s="14">
        <v>28</v>
      </c>
      <c r="T60" s="14" t="s">
        <v>2585</v>
      </c>
      <c r="U60" s="14">
        <v>3694.7</v>
      </c>
      <c r="V60" s="14">
        <v>89.5</v>
      </c>
      <c r="W60" s="14" t="s">
        <v>1041</v>
      </c>
      <c r="X60" s="14">
        <v>5.37</v>
      </c>
      <c r="Y60" s="14" t="s">
        <v>6532</v>
      </c>
      <c r="Z60" s="14" t="s">
        <v>2098</v>
      </c>
      <c r="AA60" s="14" t="s">
        <v>6527</v>
      </c>
      <c r="AB60" s="14" t="s">
        <v>6528</v>
      </c>
      <c r="AC60" s="14" t="s">
        <v>2285</v>
      </c>
      <c r="AD60" s="14" t="s">
        <v>6522</v>
      </c>
    </row>
    <row r="61" spans="1:30" x14ac:dyDescent="0.3">
      <c r="A61" s="15" t="s">
        <v>6613</v>
      </c>
      <c r="B61" s="15" t="s">
        <v>244</v>
      </c>
      <c r="C61" s="15" t="s">
        <v>6541</v>
      </c>
      <c r="D61" s="15">
        <v>561</v>
      </c>
      <c r="E61" s="15">
        <v>670</v>
      </c>
      <c r="F61" s="15">
        <v>105.1</v>
      </c>
      <c r="G61" s="15">
        <v>39.299999999999997</v>
      </c>
      <c r="H61" s="15">
        <v>67</v>
      </c>
      <c r="I61" s="15">
        <v>106.9</v>
      </c>
      <c r="J61" s="15">
        <v>36.49</v>
      </c>
      <c r="K61" s="15">
        <v>289</v>
      </c>
      <c r="L61" s="15">
        <v>0.65</v>
      </c>
      <c r="M61" s="15">
        <v>55.06</v>
      </c>
      <c r="N61" s="15">
        <v>5.9279999999999999</v>
      </c>
      <c r="O61" s="15">
        <v>1.1499999999999999</v>
      </c>
      <c r="P61" s="15">
        <v>27.96</v>
      </c>
      <c r="Q61" s="15">
        <v>179</v>
      </c>
      <c r="R61" s="15">
        <v>53</v>
      </c>
      <c r="S61" s="15">
        <v>16</v>
      </c>
      <c r="T61" s="15" t="s">
        <v>1082</v>
      </c>
      <c r="U61" s="15">
        <v>1675.8</v>
      </c>
      <c r="V61" s="15">
        <v>115</v>
      </c>
      <c r="W61" s="15" t="s">
        <v>1040</v>
      </c>
      <c r="X61" s="15">
        <v>6.38</v>
      </c>
      <c r="Y61" s="15" t="s">
        <v>6512</v>
      </c>
      <c r="Z61" s="15" t="s">
        <v>2016</v>
      </c>
      <c r="AA61" s="15" t="s">
        <v>6614</v>
      </c>
      <c r="AB61" s="15" t="s">
        <v>6507</v>
      </c>
      <c r="AC61" s="15" t="s">
        <v>6508</v>
      </c>
      <c r="AD61" s="15" t="s">
        <v>6553</v>
      </c>
    </row>
    <row r="62" spans="1:30" x14ac:dyDescent="0.3">
      <c r="A62" s="14" t="s">
        <v>6615</v>
      </c>
      <c r="B62" s="14" t="s">
        <v>350</v>
      </c>
      <c r="C62" s="14" t="s">
        <v>6555</v>
      </c>
      <c r="D62" s="14">
        <v>640</v>
      </c>
      <c r="E62" s="14">
        <v>610</v>
      </c>
      <c r="F62" s="14">
        <v>92.8</v>
      </c>
      <c r="G62" s="14">
        <v>28.9</v>
      </c>
      <c r="H62" s="14">
        <v>137</v>
      </c>
      <c r="I62" s="14">
        <v>101.2</v>
      </c>
      <c r="J62" s="14">
        <v>4.59</v>
      </c>
      <c r="K62" s="14">
        <v>382</v>
      </c>
      <c r="L62" s="14">
        <v>2.93</v>
      </c>
      <c r="M62" s="14">
        <v>683.5</v>
      </c>
      <c r="N62" s="14">
        <v>8.3339999999999996</v>
      </c>
      <c r="O62" s="14">
        <v>0.42</v>
      </c>
      <c r="P62" s="14">
        <v>0.52</v>
      </c>
      <c r="Q62" s="14">
        <v>233</v>
      </c>
      <c r="R62" s="14">
        <v>67</v>
      </c>
      <c r="S62" s="14">
        <v>40</v>
      </c>
      <c r="T62" s="14" t="s">
        <v>2585</v>
      </c>
      <c r="U62" s="14">
        <v>2501.6999999999998</v>
      </c>
      <c r="V62" s="14">
        <v>123.5</v>
      </c>
      <c r="W62" s="14" t="s">
        <v>1041</v>
      </c>
      <c r="X62" s="14">
        <v>7.45</v>
      </c>
      <c r="Y62" s="14" t="s">
        <v>6505</v>
      </c>
      <c r="Z62" s="14" t="s">
        <v>2037</v>
      </c>
      <c r="AA62" s="14" t="s">
        <v>6614</v>
      </c>
      <c r="AB62" s="14" t="s">
        <v>6533</v>
      </c>
      <c r="AC62" s="14" t="s">
        <v>6521</v>
      </c>
      <c r="AD62" s="14" t="s">
        <v>6539</v>
      </c>
    </row>
    <row r="63" spans="1:30" x14ac:dyDescent="0.3">
      <c r="A63" s="15" t="s">
        <v>6616</v>
      </c>
      <c r="B63" s="15" t="s">
        <v>434</v>
      </c>
      <c r="C63" s="15" t="s">
        <v>6536</v>
      </c>
      <c r="D63" s="15">
        <v>640</v>
      </c>
      <c r="E63" s="15">
        <v>610</v>
      </c>
      <c r="F63" s="15">
        <v>84.9</v>
      </c>
      <c r="G63" s="15">
        <v>27.9</v>
      </c>
      <c r="H63" s="15">
        <v>53</v>
      </c>
      <c r="I63" s="15">
        <v>100.7</v>
      </c>
      <c r="J63" s="15">
        <v>31.19</v>
      </c>
      <c r="K63" s="15">
        <v>386</v>
      </c>
      <c r="L63" s="15">
        <v>0.97</v>
      </c>
      <c r="M63" s="15">
        <v>56.59</v>
      </c>
      <c r="N63" s="15">
        <v>10.920999999999999</v>
      </c>
      <c r="O63" s="15">
        <v>2.4</v>
      </c>
      <c r="P63" s="15">
        <v>8.0299999999999994</v>
      </c>
      <c r="Q63" s="15">
        <v>151</v>
      </c>
      <c r="R63" s="15">
        <v>82</v>
      </c>
      <c r="S63" s="15">
        <v>31</v>
      </c>
      <c r="T63" s="15" t="s">
        <v>6544</v>
      </c>
      <c r="U63" s="15">
        <v>1253.7</v>
      </c>
      <c r="V63" s="15">
        <v>119.3</v>
      </c>
      <c r="W63" s="15" t="s">
        <v>1040</v>
      </c>
      <c r="X63" s="15">
        <v>8.48</v>
      </c>
      <c r="Y63" s="15" t="s">
        <v>6532</v>
      </c>
      <c r="Z63" s="15" t="s">
        <v>2090</v>
      </c>
      <c r="AA63" s="15" t="s">
        <v>1602</v>
      </c>
      <c r="AB63" s="15" t="s">
        <v>2285</v>
      </c>
      <c r="AC63" s="15" t="s">
        <v>6508</v>
      </c>
      <c r="AD63" s="15" t="s">
        <v>6584</v>
      </c>
    </row>
    <row r="64" spans="1:30" x14ac:dyDescent="0.3">
      <c r="A64" s="14" t="s">
        <v>6617</v>
      </c>
      <c r="B64" s="14" t="s">
        <v>271</v>
      </c>
      <c r="C64" s="14" t="s">
        <v>6536</v>
      </c>
      <c r="D64" s="14">
        <v>640</v>
      </c>
      <c r="E64" s="14">
        <v>610</v>
      </c>
      <c r="F64" s="14">
        <v>69.900000000000006</v>
      </c>
      <c r="G64" s="14">
        <v>65.599999999999994</v>
      </c>
      <c r="H64" s="14">
        <v>164</v>
      </c>
      <c r="I64" s="14">
        <v>52.4</v>
      </c>
      <c r="J64" s="14">
        <v>39.28</v>
      </c>
      <c r="K64" s="14">
        <v>65</v>
      </c>
      <c r="L64" s="14">
        <v>3.06</v>
      </c>
      <c r="M64" s="14">
        <v>562.02</v>
      </c>
      <c r="N64" s="14">
        <v>0.88700000000000001</v>
      </c>
      <c r="O64" s="14">
        <v>0.24</v>
      </c>
      <c r="P64" s="14">
        <v>12.95</v>
      </c>
      <c r="Q64" s="14">
        <v>129</v>
      </c>
      <c r="R64" s="14">
        <v>117</v>
      </c>
      <c r="S64" s="14">
        <v>4</v>
      </c>
      <c r="T64" s="14" t="s">
        <v>1058</v>
      </c>
      <c r="U64" s="14">
        <v>932.4</v>
      </c>
      <c r="V64" s="14">
        <v>117</v>
      </c>
      <c r="W64" s="14" t="s">
        <v>1040</v>
      </c>
      <c r="X64" s="14">
        <v>6.08</v>
      </c>
      <c r="Y64" s="14" t="s">
        <v>6532</v>
      </c>
      <c r="Z64" s="14" t="s">
        <v>2002</v>
      </c>
      <c r="AA64" s="14" t="s">
        <v>1738</v>
      </c>
      <c r="AB64" s="14" t="s">
        <v>6537</v>
      </c>
      <c r="AC64" s="14" t="s">
        <v>6515</v>
      </c>
      <c r="AD64" s="14" t="s">
        <v>6599</v>
      </c>
    </row>
    <row r="65" spans="1:30" x14ac:dyDescent="0.3">
      <c r="A65" s="15" t="s">
        <v>6618</v>
      </c>
      <c r="B65" s="15" t="s">
        <v>409</v>
      </c>
      <c r="C65" s="15" t="s">
        <v>6536</v>
      </c>
      <c r="D65" s="15">
        <v>640</v>
      </c>
      <c r="E65" s="15">
        <v>610</v>
      </c>
      <c r="F65" s="15">
        <v>80</v>
      </c>
      <c r="G65" s="15">
        <v>27.5</v>
      </c>
      <c r="H65" s="15">
        <v>134</v>
      </c>
      <c r="I65" s="15">
        <v>67.099999999999994</v>
      </c>
      <c r="J65" s="15">
        <v>58.26</v>
      </c>
      <c r="K65" s="15">
        <v>126</v>
      </c>
      <c r="L65" s="15">
        <v>1.04</v>
      </c>
      <c r="M65" s="15">
        <v>518.65</v>
      </c>
      <c r="N65" s="15">
        <v>8.1690000000000005</v>
      </c>
      <c r="O65" s="15">
        <v>1.59</v>
      </c>
      <c r="P65" s="15">
        <v>20.18</v>
      </c>
      <c r="Q65" s="15">
        <v>51</v>
      </c>
      <c r="R65" s="15">
        <v>27</v>
      </c>
      <c r="S65" s="15">
        <v>32</v>
      </c>
      <c r="T65" s="15" t="s">
        <v>6526</v>
      </c>
      <c r="U65" s="15">
        <v>351.5</v>
      </c>
      <c r="V65" s="15">
        <v>78.400000000000006</v>
      </c>
      <c r="W65" s="15" t="s">
        <v>1040</v>
      </c>
      <c r="X65" s="15">
        <v>7.12</v>
      </c>
      <c r="Y65" s="15" t="s">
        <v>6512</v>
      </c>
      <c r="Z65" s="15" t="s">
        <v>2090</v>
      </c>
      <c r="AA65" s="15" t="s">
        <v>1738</v>
      </c>
      <c r="AB65" s="15" t="s">
        <v>6528</v>
      </c>
      <c r="AC65" s="15" t="s">
        <v>6538</v>
      </c>
      <c r="AD65" s="15" t="s">
        <v>6509</v>
      </c>
    </row>
    <row r="66" spans="1:30" x14ac:dyDescent="0.3">
      <c r="A66" s="14" t="s">
        <v>6619</v>
      </c>
      <c r="B66" s="14" t="s">
        <v>477</v>
      </c>
      <c r="C66" s="14" t="s">
        <v>6531</v>
      </c>
      <c r="D66" s="14">
        <v>640</v>
      </c>
      <c r="E66" s="14">
        <v>507</v>
      </c>
      <c r="F66" s="14">
        <v>71.8</v>
      </c>
      <c r="G66" s="14">
        <v>50.5</v>
      </c>
      <c r="H66" s="14">
        <v>37</v>
      </c>
      <c r="I66" s="14">
        <v>64</v>
      </c>
      <c r="J66" s="14">
        <v>58.43</v>
      </c>
      <c r="K66" s="14">
        <v>81</v>
      </c>
      <c r="L66" s="14">
        <v>0.37</v>
      </c>
      <c r="M66" s="14">
        <v>81.010000000000005</v>
      </c>
      <c r="N66" s="14">
        <v>4.8140000000000001</v>
      </c>
      <c r="O66" s="14">
        <v>3.55</v>
      </c>
      <c r="P66" s="14">
        <v>11.44</v>
      </c>
      <c r="Q66" s="14">
        <v>87</v>
      </c>
      <c r="R66" s="14">
        <v>40</v>
      </c>
      <c r="S66" s="14">
        <v>42</v>
      </c>
      <c r="T66" s="14" t="s">
        <v>1120</v>
      </c>
      <c r="U66" s="14">
        <v>4594</v>
      </c>
      <c r="V66" s="14">
        <v>62.6</v>
      </c>
      <c r="W66" s="14" t="s">
        <v>1040</v>
      </c>
      <c r="X66" s="14">
        <v>8.25</v>
      </c>
      <c r="Y66" s="14" t="s">
        <v>6512</v>
      </c>
      <c r="Z66" s="14" t="s">
        <v>2133</v>
      </c>
      <c r="AA66" s="14" t="s">
        <v>1663</v>
      </c>
      <c r="AB66" s="14" t="s">
        <v>6514</v>
      </c>
      <c r="AC66" s="14" t="s">
        <v>6545</v>
      </c>
      <c r="AD66" s="14" t="s">
        <v>6620</v>
      </c>
    </row>
    <row r="67" spans="1:30" x14ac:dyDescent="0.3">
      <c r="A67" s="15" t="s">
        <v>6621</v>
      </c>
      <c r="B67" s="15" t="s">
        <v>409</v>
      </c>
      <c r="C67" s="15" t="s">
        <v>6555</v>
      </c>
      <c r="D67" s="15">
        <v>561</v>
      </c>
      <c r="E67" s="15">
        <v>670</v>
      </c>
      <c r="F67" s="15">
        <v>105.8</v>
      </c>
      <c r="G67" s="15">
        <v>76.2</v>
      </c>
      <c r="H67" s="15">
        <v>44</v>
      </c>
      <c r="I67" s="15">
        <v>96.7</v>
      </c>
      <c r="J67" s="15">
        <v>64.67</v>
      </c>
      <c r="K67" s="15">
        <v>351</v>
      </c>
      <c r="L67" s="15">
        <v>1.39</v>
      </c>
      <c r="M67" s="15">
        <v>171.92</v>
      </c>
      <c r="N67" s="15">
        <v>9.7919999999999998</v>
      </c>
      <c r="O67" s="15">
        <v>2.29</v>
      </c>
      <c r="P67" s="15">
        <v>6.29</v>
      </c>
      <c r="Q67" s="15">
        <v>101</v>
      </c>
      <c r="R67" s="15">
        <v>56</v>
      </c>
      <c r="S67" s="15">
        <v>66</v>
      </c>
      <c r="T67" s="15" t="s">
        <v>2585</v>
      </c>
      <c r="U67" s="15">
        <v>3355.6</v>
      </c>
      <c r="V67" s="15">
        <v>121.8</v>
      </c>
      <c r="W67" s="15" t="s">
        <v>1041</v>
      </c>
      <c r="X67" s="15">
        <v>5.34</v>
      </c>
      <c r="Y67" s="15" t="s">
        <v>6505</v>
      </c>
      <c r="Z67" s="15" t="s">
        <v>2104</v>
      </c>
      <c r="AA67" s="15" t="s">
        <v>1602</v>
      </c>
      <c r="AB67" s="15" t="s">
        <v>6562</v>
      </c>
      <c r="AC67" s="15" t="s">
        <v>6515</v>
      </c>
      <c r="AD67" s="15" t="s">
        <v>6509</v>
      </c>
    </row>
    <row r="68" spans="1:30" x14ac:dyDescent="0.3">
      <c r="A68" s="14" t="s">
        <v>6622</v>
      </c>
      <c r="B68" s="14" t="s">
        <v>526</v>
      </c>
      <c r="C68" s="14" t="s">
        <v>6547</v>
      </c>
      <c r="D68" s="14">
        <v>561</v>
      </c>
      <c r="E68" s="14">
        <v>670</v>
      </c>
      <c r="F68" s="14">
        <v>73.7</v>
      </c>
      <c r="G68" s="14">
        <v>61</v>
      </c>
      <c r="H68" s="14">
        <v>11</v>
      </c>
      <c r="I68" s="14">
        <v>59.4</v>
      </c>
      <c r="J68" s="14">
        <v>28.79</v>
      </c>
      <c r="K68" s="14">
        <v>260</v>
      </c>
      <c r="L68" s="14">
        <v>3.08</v>
      </c>
      <c r="M68" s="14">
        <v>75.599999999999994</v>
      </c>
      <c r="N68" s="14">
        <v>11.022</v>
      </c>
      <c r="O68" s="14">
        <v>4.29</v>
      </c>
      <c r="P68" s="14">
        <v>7.81</v>
      </c>
      <c r="Q68" s="14">
        <v>116</v>
      </c>
      <c r="R68" s="14">
        <v>82</v>
      </c>
      <c r="S68" s="14">
        <v>67</v>
      </c>
      <c r="T68" s="14" t="s">
        <v>1082</v>
      </c>
      <c r="U68" s="14">
        <v>2298.4</v>
      </c>
      <c r="V68" s="14">
        <v>130</v>
      </c>
      <c r="W68" s="14" t="s">
        <v>1040</v>
      </c>
      <c r="X68" s="14">
        <v>6.74</v>
      </c>
      <c r="Y68" s="14" t="s">
        <v>6519</v>
      </c>
      <c r="Z68" s="14" t="s">
        <v>2041</v>
      </c>
      <c r="AA68" s="14" t="s">
        <v>1528</v>
      </c>
      <c r="AB68" s="14" t="s">
        <v>2285</v>
      </c>
      <c r="AC68" s="14" t="s">
        <v>6515</v>
      </c>
      <c r="AD68" s="14" t="s">
        <v>6623</v>
      </c>
    </row>
    <row r="69" spans="1:30" x14ac:dyDescent="0.3">
      <c r="A69" s="15" t="s">
        <v>6624</v>
      </c>
      <c r="B69" s="15" t="s">
        <v>298</v>
      </c>
      <c r="C69" s="15" t="s">
        <v>6531</v>
      </c>
      <c r="D69" s="15">
        <v>561</v>
      </c>
      <c r="E69" s="15">
        <v>507</v>
      </c>
      <c r="F69" s="15">
        <v>87</v>
      </c>
      <c r="G69" s="15">
        <v>27.9</v>
      </c>
      <c r="H69" s="15">
        <v>21</v>
      </c>
      <c r="I69" s="15">
        <v>119.1</v>
      </c>
      <c r="J69" s="15">
        <v>34.9</v>
      </c>
      <c r="K69" s="15">
        <v>378</v>
      </c>
      <c r="L69" s="15">
        <v>3.17</v>
      </c>
      <c r="M69" s="15">
        <v>562.51</v>
      </c>
      <c r="N69" s="15">
        <v>7.71</v>
      </c>
      <c r="O69" s="15">
        <v>2.58</v>
      </c>
      <c r="P69" s="15">
        <v>13.13</v>
      </c>
      <c r="Q69" s="15">
        <v>186</v>
      </c>
      <c r="R69" s="15">
        <v>96</v>
      </c>
      <c r="S69" s="15">
        <v>40</v>
      </c>
      <c r="T69" s="15" t="s">
        <v>1058</v>
      </c>
      <c r="U69" s="15">
        <v>343.6</v>
      </c>
      <c r="V69" s="15">
        <v>118.9</v>
      </c>
      <c r="W69" s="15" t="s">
        <v>1041</v>
      </c>
      <c r="X69" s="15">
        <v>7.84</v>
      </c>
      <c r="Y69" s="15" t="s">
        <v>6532</v>
      </c>
      <c r="Z69" s="15" t="s">
        <v>2011</v>
      </c>
      <c r="AA69" s="15" t="s">
        <v>6506</v>
      </c>
      <c r="AB69" s="15" t="s">
        <v>6528</v>
      </c>
      <c r="AC69" s="15" t="s">
        <v>6556</v>
      </c>
      <c r="AD69" s="15" t="s">
        <v>6625</v>
      </c>
    </row>
    <row r="70" spans="1:30" x14ac:dyDescent="0.3">
      <c r="A70" s="14" t="s">
        <v>6626</v>
      </c>
      <c r="B70" s="14" t="s">
        <v>314</v>
      </c>
      <c r="C70" s="14" t="s">
        <v>6518</v>
      </c>
      <c r="D70" s="14">
        <v>561</v>
      </c>
      <c r="E70" s="14">
        <v>670</v>
      </c>
      <c r="F70" s="14">
        <v>75.099999999999994</v>
      </c>
      <c r="G70" s="14">
        <v>45.5</v>
      </c>
      <c r="H70" s="14">
        <v>54</v>
      </c>
      <c r="I70" s="14">
        <v>119</v>
      </c>
      <c r="J70" s="14">
        <v>16.89</v>
      </c>
      <c r="K70" s="14">
        <v>96</v>
      </c>
      <c r="L70" s="14">
        <v>3.09</v>
      </c>
      <c r="M70" s="14">
        <v>398.4</v>
      </c>
      <c r="N70" s="14">
        <v>8.157</v>
      </c>
      <c r="O70" s="14">
        <v>1.27</v>
      </c>
      <c r="P70" s="14">
        <v>8.77</v>
      </c>
      <c r="Q70" s="14">
        <v>117</v>
      </c>
      <c r="R70" s="14">
        <v>53</v>
      </c>
      <c r="S70" s="14">
        <v>73</v>
      </c>
      <c r="T70" s="14" t="s">
        <v>6504</v>
      </c>
      <c r="U70" s="14">
        <v>2130.9</v>
      </c>
      <c r="V70" s="14">
        <v>81.2</v>
      </c>
      <c r="W70" s="14" t="s">
        <v>1040</v>
      </c>
      <c r="X70" s="14">
        <v>6.18</v>
      </c>
      <c r="Y70" s="14" t="s">
        <v>6505</v>
      </c>
      <c r="Z70" s="14" t="s">
        <v>2133</v>
      </c>
      <c r="AA70" s="14" t="s">
        <v>6614</v>
      </c>
      <c r="AB70" s="14" t="s">
        <v>2285</v>
      </c>
      <c r="AC70" s="14" t="s">
        <v>6508</v>
      </c>
      <c r="AD70" s="14" t="s">
        <v>6522</v>
      </c>
    </row>
    <row r="71" spans="1:30" x14ac:dyDescent="0.3">
      <c r="A71" s="15" t="s">
        <v>6627</v>
      </c>
      <c r="B71" s="15" t="s">
        <v>192</v>
      </c>
      <c r="C71" s="15" t="s">
        <v>6511</v>
      </c>
      <c r="D71" s="15">
        <v>561</v>
      </c>
      <c r="E71" s="15">
        <v>610</v>
      </c>
      <c r="F71" s="15">
        <v>81.5</v>
      </c>
      <c r="G71" s="15">
        <v>78.2</v>
      </c>
      <c r="H71" s="15">
        <v>94</v>
      </c>
      <c r="I71" s="15">
        <v>44.2</v>
      </c>
      <c r="J71" s="15">
        <v>23.92</v>
      </c>
      <c r="K71" s="15">
        <v>377</v>
      </c>
      <c r="L71" s="15">
        <v>2.79</v>
      </c>
      <c r="M71" s="15">
        <v>373.39</v>
      </c>
      <c r="N71" s="15">
        <v>11.391</v>
      </c>
      <c r="O71" s="15">
        <v>2.87</v>
      </c>
      <c r="P71" s="15">
        <v>18.47</v>
      </c>
      <c r="Q71" s="15">
        <v>98</v>
      </c>
      <c r="R71" s="15">
        <v>19</v>
      </c>
      <c r="S71" s="15">
        <v>3</v>
      </c>
      <c r="T71" s="15" t="s">
        <v>1082</v>
      </c>
      <c r="U71" s="15">
        <v>4337.1000000000004</v>
      </c>
      <c r="V71" s="15">
        <v>110.4</v>
      </c>
      <c r="W71" s="15" t="s">
        <v>1041</v>
      </c>
      <c r="X71" s="15">
        <v>7.32</v>
      </c>
      <c r="Y71" s="15" t="s">
        <v>6505</v>
      </c>
      <c r="Z71" s="15" t="s">
        <v>2095</v>
      </c>
      <c r="AA71" s="15" t="s">
        <v>6513</v>
      </c>
      <c r="AB71" s="15" t="s">
        <v>6507</v>
      </c>
      <c r="AC71" s="15" t="s">
        <v>2285</v>
      </c>
      <c r="AD71" s="15" t="s">
        <v>6592</v>
      </c>
    </row>
    <row r="72" spans="1:30" x14ac:dyDescent="0.3">
      <c r="A72" s="14" t="s">
        <v>6628</v>
      </c>
      <c r="B72" s="14" t="s">
        <v>363</v>
      </c>
      <c r="C72" s="14" t="s">
        <v>6541</v>
      </c>
      <c r="D72" s="14">
        <v>561</v>
      </c>
      <c r="E72" s="14">
        <v>507</v>
      </c>
      <c r="F72" s="14">
        <v>108</v>
      </c>
      <c r="G72" s="14">
        <v>69.7</v>
      </c>
      <c r="H72" s="14">
        <v>167</v>
      </c>
      <c r="I72" s="14">
        <v>46.8</v>
      </c>
      <c r="J72" s="14">
        <v>31.17</v>
      </c>
      <c r="K72" s="14">
        <v>325</v>
      </c>
      <c r="L72" s="14">
        <v>1.1200000000000001</v>
      </c>
      <c r="M72" s="14">
        <v>134.09</v>
      </c>
      <c r="N72" s="14">
        <v>9.298</v>
      </c>
      <c r="O72" s="14">
        <v>3.98</v>
      </c>
      <c r="P72" s="14">
        <v>0.82</v>
      </c>
      <c r="Q72" s="14">
        <v>67</v>
      </c>
      <c r="R72" s="14">
        <v>115</v>
      </c>
      <c r="S72" s="14">
        <v>55</v>
      </c>
      <c r="T72" s="14" t="s">
        <v>1547</v>
      </c>
      <c r="U72" s="14">
        <v>3610.9</v>
      </c>
      <c r="V72" s="14">
        <v>100.2</v>
      </c>
      <c r="W72" s="14" t="s">
        <v>1040</v>
      </c>
      <c r="X72" s="14">
        <v>5.0599999999999996</v>
      </c>
      <c r="Y72" s="14" t="s">
        <v>6532</v>
      </c>
      <c r="Z72" s="14" t="s">
        <v>2104</v>
      </c>
      <c r="AA72" s="14" t="s">
        <v>6527</v>
      </c>
      <c r="AB72" s="14" t="s">
        <v>6537</v>
      </c>
      <c r="AC72" s="14" t="s">
        <v>6538</v>
      </c>
      <c r="AD72" s="14" t="s">
        <v>6516</v>
      </c>
    </row>
    <row r="73" spans="1:30" x14ac:dyDescent="0.3">
      <c r="A73" s="15" t="s">
        <v>6629</v>
      </c>
      <c r="B73" s="15" t="s">
        <v>336</v>
      </c>
      <c r="C73" s="15" t="s">
        <v>6518</v>
      </c>
      <c r="D73" s="15">
        <v>561</v>
      </c>
      <c r="E73" s="15">
        <v>507</v>
      </c>
      <c r="F73" s="15">
        <v>106.6</v>
      </c>
      <c r="G73" s="15">
        <v>78.3</v>
      </c>
      <c r="H73" s="15">
        <v>61</v>
      </c>
      <c r="I73" s="15">
        <v>101.9</v>
      </c>
      <c r="J73" s="15">
        <v>3.09</v>
      </c>
      <c r="K73" s="15">
        <v>262</v>
      </c>
      <c r="L73" s="15">
        <v>2.7</v>
      </c>
      <c r="M73" s="15">
        <v>126.69</v>
      </c>
      <c r="N73" s="15">
        <v>3.34</v>
      </c>
      <c r="O73" s="15">
        <v>3.24</v>
      </c>
      <c r="P73" s="15">
        <v>31.59</v>
      </c>
      <c r="Q73" s="15">
        <v>33</v>
      </c>
      <c r="R73" s="15">
        <v>86</v>
      </c>
      <c r="S73" s="15">
        <v>44</v>
      </c>
      <c r="T73" s="15" t="s">
        <v>1082</v>
      </c>
      <c r="U73" s="15">
        <v>26.9</v>
      </c>
      <c r="V73" s="15">
        <v>48.4</v>
      </c>
      <c r="W73" s="15" t="s">
        <v>1040</v>
      </c>
      <c r="X73" s="15">
        <v>8.25</v>
      </c>
      <c r="Y73" s="15" t="s">
        <v>6512</v>
      </c>
      <c r="Z73" s="15" t="s">
        <v>2133</v>
      </c>
      <c r="AA73" s="15" t="s">
        <v>6527</v>
      </c>
      <c r="AB73" s="15" t="s">
        <v>6562</v>
      </c>
      <c r="AC73" s="15" t="s">
        <v>6556</v>
      </c>
      <c r="AD73" s="15" t="s">
        <v>6559</v>
      </c>
    </row>
    <row r="74" spans="1:30" x14ac:dyDescent="0.3">
      <c r="A74" s="14" t="s">
        <v>6630</v>
      </c>
      <c r="B74" s="14" t="s">
        <v>219</v>
      </c>
      <c r="C74" s="14" t="s">
        <v>6536</v>
      </c>
      <c r="D74" s="14">
        <v>640</v>
      </c>
      <c r="E74" s="14">
        <v>507</v>
      </c>
      <c r="F74" s="14">
        <v>54.3</v>
      </c>
      <c r="G74" s="14">
        <v>31.6</v>
      </c>
      <c r="H74" s="14">
        <v>82</v>
      </c>
      <c r="I74" s="14">
        <v>44.1</v>
      </c>
      <c r="J74" s="14">
        <v>79.319999999999993</v>
      </c>
      <c r="K74" s="14">
        <v>245</v>
      </c>
      <c r="L74" s="14">
        <v>0.86</v>
      </c>
      <c r="M74" s="14">
        <v>513.05999999999995</v>
      </c>
      <c r="N74" s="14">
        <v>3.5270000000000001</v>
      </c>
      <c r="O74" s="14">
        <v>4.38</v>
      </c>
      <c r="P74" s="14">
        <v>24.36</v>
      </c>
      <c r="Q74" s="14">
        <v>207</v>
      </c>
      <c r="R74" s="14">
        <v>117</v>
      </c>
      <c r="S74" s="14">
        <v>79</v>
      </c>
      <c r="T74" s="14" t="s">
        <v>1058</v>
      </c>
      <c r="U74" s="14">
        <v>807.5</v>
      </c>
      <c r="V74" s="14">
        <v>103.5</v>
      </c>
      <c r="W74" s="14" t="s">
        <v>1040</v>
      </c>
      <c r="X74" s="14">
        <v>7.39</v>
      </c>
      <c r="Y74" s="14" t="s">
        <v>6532</v>
      </c>
      <c r="Z74" s="14" t="s">
        <v>2016</v>
      </c>
      <c r="AA74" s="14" t="s">
        <v>1528</v>
      </c>
      <c r="AB74" s="14" t="s">
        <v>6562</v>
      </c>
      <c r="AC74" s="14" t="s">
        <v>6508</v>
      </c>
      <c r="AD74" s="14" t="s">
        <v>6631</v>
      </c>
    </row>
    <row r="75" spans="1:30" x14ac:dyDescent="0.3">
      <c r="A75" s="15" t="s">
        <v>6632</v>
      </c>
      <c r="B75" s="15" t="s">
        <v>282</v>
      </c>
      <c r="C75" s="15" t="s">
        <v>6518</v>
      </c>
      <c r="D75" s="15">
        <v>561</v>
      </c>
      <c r="E75" s="15">
        <v>610</v>
      </c>
      <c r="F75" s="15">
        <v>69.8</v>
      </c>
      <c r="G75" s="15">
        <v>74</v>
      </c>
      <c r="H75" s="15">
        <v>7</v>
      </c>
      <c r="I75" s="15">
        <v>48.4</v>
      </c>
      <c r="J75" s="15">
        <v>55.33</v>
      </c>
      <c r="K75" s="15">
        <v>184</v>
      </c>
      <c r="L75" s="15">
        <v>1.35</v>
      </c>
      <c r="M75" s="15">
        <v>680.45</v>
      </c>
      <c r="N75" s="15">
        <v>5.625</v>
      </c>
      <c r="O75" s="15">
        <v>4.04</v>
      </c>
      <c r="P75" s="15">
        <v>10.5</v>
      </c>
      <c r="Q75" s="15">
        <v>77</v>
      </c>
      <c r="R75" s="15">
        <v>53</v>
      </c>
      <c r="S75" s="15">
        <v>80</v>
      </c>
      <c r="T75" s="15" t="s">
        <v>1082</v>
      </c>
      <c r="U75" s="15">
        <v>3611.3</v>
      </c>
      <c r="V75" s="15">
        <v>85</v>
      </c>
      <c r="W75" s="15" t="s">
        <v>1041</v>
      </c>
      <c r="X75" s="15">
        <v>5.92</v>
      </c>
      <c r="Y75" s="15" t="s">
        <v>6505</v>
      </c>
      <c r="Z75" s="15" t="s">
        <v>2060</v>
      </c>
      <c r="AA75" s="15" t="s">
        <v>1528</v>
      </c>
      <c r="AB75" s="15" t="s">
        <v>6562</v>
      </c>
      <c r="AC75" s="15" t="s">
        <v>6538</v>
      </c>
      <c r="AD75" s="15" t="s">
        <v>6566</v>
      </c>
    </row>
    <row r="76" spans="1:30" x14ac:dyDescent="0.3">
      <c r="A76" s="14" t="s">
        <v>6633</v>
      </c>
      <c r="B76" s="14" t="s">
        <v>363</v>
      </c>
      <c r="C76" s="14" t="s">
        <v>308</v>
      </c>
      <c r="D76" s="14">
        <v>561</v>
      </c>
      <c r="E76" s="14">
        <v>507</v>
      </c>
      <c r="F76" s="14">
        <v>84.9</v>
      </c>
      <c r="G76" s="14">
        <v>36.9</v>
      </c>
      <c r="H76" s="14">
        <v>45</v>
      </c>
      <c r="I76" s="14">
        <v>94.6</v>
      </c>
      <c r="J76" s="14">
        <v>42.75</v>
      </c>
      <c r="K76" s="14">
        <v>329</v>
      </c>
      <c r="L76" s="14">
        <v>2.84</v>
      </c>
      <c r="M76" s="14">
        <v>429.12</v>
      </c>
      <c r="N76" s="14">
        <v>8.8979999999999997</v>
      </c>
      <c r="O76" s="14">
        <v>2.4300000000000002</v>
      </c>
      <c r="P76" s="14">
        <v>25.44</v>
      </c>
      <c r="Q76" s="14">
        <v>26</v>
      </c>
      <c r="R76" s="14">
        <v>31</v>
      </c>
      <c r="S76" s="14">
        <v>36</v>
      </c>
      <c r="T76" s="14" t="s">
        <v>1058</v>
      </c>
      <c r="U76" s="14">
        <v>1604</v>
      </c>
      <c r="V76" s="14">
        <v>141.4</v>
      </c>
      <c r="W76" s="14" t="s">
        <v>1040</v>
      </c>
      <c r="X76" s="14">
        <v>7.58</v>
      </c>
      <c r="Y76" s="14" t="s">
        <v>6505</v>
      </c>
      <c r="Z76" s="14" t="s">
        <v>2090</v>
      </c>
      <c r="AA76" s="14" t="s">
        <v>1738</v>
      </c>
      <c r="AB76" s="14" t="s">
        <v>6514</v>
      </c>
      <c r="AC76" s="14" t="s">
        <v>6508</v>
      </c>
      <c r="AD76" s="14" t="s">
        <v>6516</v>
      </c>
    </row>
    <row r="77" spans="1:30" x14ac:dyDescent="0.3">
      <c r="A77" s="15" t="s">
        <v>6634</v>
      </c>
      <c r="B77" s="15" t="s">
        <v>253</v>
      </c>
      <c r="C77" s="15" t="s">
        <v>6555</v>
      </c>
      <c r="D77" s="15">
        <v>561</v>
      </c>
      <c r="E77" s="15">
        <v>610</v>
      </c>
      <c r="F77" s="15">
        <v>86.6</v>
      </c>
      <c r="G77" s="15">
        <v>49.1</v>
      </c>
      <c r="H77" s="15">
        <v>155</v>
      </c>
      <c r="I77" s="15">
        <v>119.6</v>
      </c>
      <c r="J77" s="15">
        <v>15.48</v>
      </c>
      <c r="K77" s="15">
        <v>304</v>
      </c>
      <c r="L77" s="15">
        <v>3.04</v>
      </c>
      <c r="M77" s="15">
        <v>473.46</v>
      </c>
      <c r="N77" s="15">
        <v>9.5259999999999998</v>
      </c>
      <c r="O77" s="15">
        <v>1.1599999999999999</v>
      </c>
      <c r="P77" s="15">
        <v>24.46</v>
      </c>
      <c r="Q77" s="15">
        <v>204</v>
      </c>
      <c r="R77" s="15">
        <v>119</v>
      </c>
      <c r="S77" s="15">
        <v>64</v>
      </c>
      <c r="T77" s="15" t="s">
        <v>6526</v>
      </c>
      <c r="U77" s="15">
        <v>4945.3</v>
      </c>
      <c r="V77" s="15">
        <v>61.1</v>
      </c>
      <c r="W77" s="15" t="s">
        <v>1041</v>
      </c>
      <c r="X77" s="15">
        <v>8.1</v>
      </c>
      <c r="Y77" s="15" t="s">
        <v>6532</v>
      </c>
      <c r="Z77" s="15" t="s">
        <v>2011</v>
      </c>
      <c r="AA77" s="15" t="s">
        <v>1528</v>
      </c>
      <c r="AB77" s="15" t="s">
        <v>6514</v>
      </c>
      <c r="AC77" s="15" t="s">
        <v>6515</v>
      </c>
      <c r="AD77" s="15" t="s">
        <v>6548</v>
      </c>
    </row>
    <row r="78" spans="1:30" x14ac:dyDescent="0.3">
      <c r="A78" s="14" t="s">
        <v>6635</v>
      </c>
      <c r="B78" s="14" t="s">
        <v>477</v>
      </c>
      <c r="C78" s="14" t="s">
        <v>308</v>
      </c>
      <c r="D78" s="14">
        <v>640</v>
      </c>
      <c r="E78" s="14">
        <v>610</v>
      </c>
      <c r="F78" s="14">
        <v>101</v>
      </c>
      <c r="G78" s="14">
        <v>44.1</v>
      </c>
      <c r="H78" s="14">
        <v>25</v>
      </c>
      <c r="I78" s="14">
        <v>115.2</v>
      </c>
      <c r="J78" s="14">
        <v>6.34</v>
      </c>
      <c r="K78" s="14">
        <v>385</v>
      </c>
      <c r="L78" s="14">
        <v>1.56</v>
      </c>
      <c r="M78" s="14">
        <v>568.61</v>
      </c>
      <c r="N78" s="14">
        <v>9.4979999999999993</v>
      </c>
      <c r="O78" s="14">
        <v>1.88</v>
      </c>
      <c r="P78" s="14">
        <v>16.809999999999999</v>
      </c>
      <c r="Q78" s="14">
        <v>107</v>
      </c>
      <c r="R78" s="14">
        <v>31</v>
      </c>
      <c r="S78" s="14">
        <v>37</v>
      </c>
      <c r="T78" s="14" t="s">
        <v>2585</v>
      </c>
      <c r="U78" s="14">
        <v>4440</v>
      </c>
      <c r="V78" s="14">
        <v>65.8</v>
      </c>
      <c r="W78" s="14" t="s">
        <v>1040</v>
      </c>
      <c r="X78" s="14">
        <v>8.2200000000000006</v>
      </c>
      <c r="Y78" s="14" t="s">
        <v>6505</v>
      </c>
      <c r="Z78" s="14" t="s">
        <v>2141</v>
      </c>
      <c r="AA78" s="14" t="s">
        <v>1738</v>
      </c>
      <c r="AB78" s="14" t="s">
        <v>6533</v>
      </c>
      <c r="AC78" s="14" t="s">
        <v>6545</v>
      </c>
      <c r="AD78" s="14" t="s">
        <v>6620</v>
      </c>
    </row>
    <row r="79" spans="1:30" x14ac:dyDescent="0.3">
      <c r="A79" s="15" t="s">
        <v>6636</v>
      </c>
      <c r="B79" s="15" t="s">
        <v>363</v>
      </c>
      <c r="C79" s="15" t="s">
        <v>6536</v>
      </c>
      <c r="D79" s="15">
        <v>488</v>
      </c>
      <c r="E79" s="15">
        <v>610</v>
      </c>
      <c r="F79" s="15">
        <v>97.3</v>
      </c>
      <c r="G79" s="15">
        <v>64.599999999999994</v>
      </c>
      <c r="H79" s="15">
        <v>52</v>
      </c>
      <c r="I79" s="15">
        <v>57.4</v>
      </c>
      <c r="J79" s="15">
        <v>17.79</v>
      </c>
      <c r="K79" s="15">
        <v>80</v>
      </c>
      <c r="L79" s="15">
        <v>1.9</v>
      </c>
      <c r="M79" s="15">
        <v>262.27999999999997</v>
      </c>
      <c r="N79" s="15">
        <v>1.7310000000000001</v>
      </c>
      <c r="O79" s="15">
        <v>2.95</v>
      </c>
      <c r="P79" s="15">
        <v>9.4499999999999993</v>
      </c>
      <c r="Q79" s="15">
        <v>68</v>
      </c>
      <c r="R79" s="15">
        <v>52</v>
      </c>
      <c r="S79" s="15">
        <v>14</v>
      </c>
      <c r="T79" s="15" t="s">
        <v>1547</v>
      </c>
      <c r="U79" s="15">
        <v>3834.9</v>
      </c>
      <c r="V79" s="15">
        <v>70.599999999999994</v>
      </c>
      <c r="W79" s="15" t="s">
        <v>1041</v>
      </c>
      <c r="X79" s="15">
        <v>5.38</v>
      </c>
      <c r="Y79" s="15" t="s">
        <v>6519</v>
      </c>
      <c r="Z79" s="15" t="s">
        <v>2109</v>
      </c>
      <c r="AA79" s="15" t="s">
        <v>1663</v>
      </c>
      <c r="AB79" s="15" t="s">
        <v>6507</v>
      </c>
      <c r="AC79" s="15" t="s">
        <v>6538</v>
      </c>
      <c r="AD79" s="15" t="s">
        <v>6516</v>
      </c>
    </row>
    <row r="80" spans="1:30" x14ac:dyDescent="0.3">
      <c r="A80" s="14" t="s">
        <v>6637</v>
      </c>
      <c r="B80" s="14" t="s">
        <v>477</v>
      </c>
      <c r="C80" s="14" t="s">
        <v>6564</v>
      </c>
      <c r="D80" s="14">
        <v>488</v>
      </c>
      <c r="E80" s="14">
        <v>610</v>
      </c>
      <c r="F80" s="14">
        <v>95.4</v>
      </c>
      <c r="G80" s="14">
        <v>48.4</v>
      </c>
      <c r="H80" s="14">
        <v>111</v>
      </c>
      <c r="I80" s="14">
        <v>56.9</v>
      </c>
      <c r="J80" s="14">
        <v>5.53</v>
      </c>
      <c r="K80" s="14">
        <v>82</v>
      </c>
      <c r="L80" s="14">
        <v>2.2400000000000002</v>
      </c>
      <c r="M80" s="14">
        <v>724.88</v>
      </c>
      <c r="N80" s="14">
        <v>0.60699999999999998</v>
      </c>
      <c r="O80" s="14">
        <v>2.96</v>
      </c>
      <c r="P80" s="14">
        <v>16.41</v>
      </c>
      <c r="Q80" s="14">
        <v>76</v>
      </c>
      <c r="R80" s="14">
        <v>69</v>
      </c>
      <c r="S80" s="14">
        <v>66</v>
      </c>
      <c r="T80" s="14" t="s">
        <v>1058</v>
      </c>
      <c r="U80" s="14">
        <v>227.5</v>
      </c>
      <c r="V80" s="14">
        <v>59</v>
      </c>
      <c r="W80" s="14" t="s">
        <v>1041</v>
      </c>
      <c r="X80" s="14">
        <v>7.93</v>
      </c>
      <c r="Y80" s="14" t="s">
        <v>6505</v>
      </c>
      <c r="Z80" s="14" t="s">
        <v>2024</v>
      </c>
      <c r="AA80" s="14" t="s">
        <v>6614</v>
      </c>
      <c r="AB80" s="14" t="s">
        <v>6562</v>
      </c>
      <c r="AC80" s="14" t="s">
        <v>6521</v>
      </c>
      <c r="AD80" s="14" t="s">
        <v>6620</v>
      </c>
    </row>
    <row r="81" spans="1:30" x14ac:dyDescent="0.3">
      <c r="A81" s="15" t="s">
        <v>6638</v>
      </c>
      <c r="B81" s="15" t="s">
        <v>206</v>
      </c>
      <c r="C81" s="15" t="s">
        <v>6547</v>
      </c>
      <c r="D81" s="15">
        <v>640</v>
      </c>
      <c r="E81" s="15">
        <v>670</v>
      </c>
      <c r="F81" s="15">
        <v>90.3</v>
      </c>
      <c r="G81" s="15">
        <v>32.6</v>
      </c>
      <c r="H81" s="15">
        <v>57</v>
      </c>
      <c r="I81" s="15">
        <v>104.3</v>
      </c>
      <c r="J81" s="15">
        <v>17.38</v>
      </c>
      <c r="K81" s="15">
        <v>442</v>
      </c>
      <c r="L81" s="15">
        <v>3.29</v>
      </c>
      <c r="M81" s="15">
        <v>657.18</v>
      </c>
      <c r="N81" s="15">
        <v>7.2009999999999996</v>
      </c>
      <c r="O81" s="15">
        <v>3.14</v>
      </c>
      <c r="P81" s="15">
        <v>22.52</v>
      </c>
      <c r="Q81" s="15">
        <v>241</v>
      </c>
      <c r="R81" s="15">
        <v>117</v>
      </c>
      <c r="S81" s="15">
        <v>30</v>
      </c>
      <c r="T81" s="15" t="s">
        <v>6526</v>
      </c>
      <c r="U81" s="15">
        <v>56.6</v>
      </c>
      <c r="V81" s="15">
        <v>80.400000000000006</v>
      </c>
      <c r="W81" s="15" t="s">
        <v>1041</v>
      </c>
      <c r="X81" s="15">
        <v>6.28</v>
      </c>
      <c r="Y81" s="15" t="s">
        <v>6532</v>
      </c>
      <c r="Z81" s="15" t="s">
        <v>2055</v>
      </c>
      <c r="AA81" s="15" t="s">
        <v>1738</v>
      </c>
      <c r="AB81" s="15" t="s">
        <v>6533</v>
      </c>
      <c r="AC81" s="15" t="s">
        <v>6515</v>
      </c>
      <c r="AD81" s="15" t="s">
        <v>6639</v>
      </c>
    </row>
    <row r="82" spans="1:30" x14ac:dyDescent="0.3">
      <c r="A82" s="14" t="s">
        <v>6640</v>
      </c>
      <c r="B82" s="14" t="s">
        <v>271</v>
      </c>
      <c r="C82" s="14" t="s">
        <v>6555</v>
      </c>
      <c r="D82" s="14">
        <v>561</v>
      </c>
      <c r="E82" s="14">
        <v>507</v>
      </c>
      <c r="F82" s="14">
        <v>57.2</v>
      </c>
      <c r="G82" s="14">
        <v>70.3</v>
      </c>
      <c r="H82" s="14">
        <v>6</v>
      </c>
      <c r="I82" s="14">
        <v>104</v>
      </c>
      <c r="J82" s="14">
        <v>53.76</v>
      </c>
      <c r="K82" s="14">
        <v>107</v>
      </c>
      <c r="L82" s="14">
        <v>2.11</v>
      </c>
      <c r="M82" s="14">
        <v>208.75</v>
      </c>
      <c r="N82" s="14">
        <v>0.61499999999999999</v>
      </c>
      <c r="O82" s="14">
        <v>3.5</v>
      </c>
      <c r="P82" s="14">
        <v>6.04</v>
      </c>
      <c r="Q82" s="14">
        <v>217</v>
      </c>
      <c r="R82" s="14">
        <v>108</v>
      </c>
      <c r="S82" s="14">
        <v>51</v>
      </c>
      <c r="T82" s="14" t="s">
        <v>6544</v>
      </c>
      <c r="U82" s="14">
        <v>3028.7</v>
      </c>
      <c r="V82" s="14">
        <v>51.7</v>
      </c>
      <c r="W82" s="14" t="s">
        <v>1040</v>
      </c>
      <c r="X82" s="14">
        <v>7.41</v>
      </c>
      <c r="Y82" s="14" t="s">
        <v>6519</v>
      </c>
      <c r="Z82" s="14" t="s">
        <v>2041</v>
      </c>
      <c r="AA82" s="14" t="s">
        <v>6506</v>
      </c>
      <c r="AB82" s="14" t="s">
        <v>6520</v>
      </c>
      <c r="AC82" s="14" t="s">
        <v>6545</v>
      </c>
      <c r="AD82" s="14" t="s">
        <v>6599</v>
      </c>
    </row>
    <row r="83" spans="1:30" x14ac:dyDescent="0.3">
      <c r="A83" s="15" t="s">
        <v>6641</v>
      </c>
      <c r="B83" s="15" t="s">
        <v>434</v>
      </c>
      <c r="C83" s="15" t="s">
        <v>6503</v>
      </c>
      <c r="D83" s="15">
        <v>488</v>
      </c>
      <c r="E83" s="15">
        <v>670</v>
      </c>
      <c r="F83" s="15">
        <v>87.2</v>
      </c>
      <c r="G83" s="15">
        <v>33.5</v>
      </c>
      <c r="H83" s="15">
        <v>131</v>
      </c>
      <c r="I83" s="15">
        <v>67.2</v>
      </c>
      <c r="J83" s="15">
        <v>23.28</v>
      </c>
      <c r="K83" s="15">
        <v>274</v>
      </c>
      <c r="L83" s="15">
        <v>1.86</v>
      </c>
      <c r="M83" s="15">
        <v>344.63</v>
      </c>
      <c r="N83" s="15">
        <v>5.1120000000000001</v>
      </c>
      <c r="O83" s="15">
        <v>3.45</v>
      </c>
      <c r="P83" s="15">
        <v>15.84</v>
      </c>
      <c r="Q83" s="15">
        <v>22</v>
      </c>
      <c r="R83" s="15">
        <v>91</v>
      </c>
      <c r="S83" s="15">
        <v>67</v>
      </c>
      <c r="T83" s="15" t="s">
        <v>1120</v>
      </c>
      <c r="U83" s="15">
        <v>4873</v>
      </c>
      <c r="V83" s="15">
        <v>107.8</v>
      </c>
      <c r="W83" s="15" t="s">
        <v>1041</v>
      </c>
      <c r="X83" s="15">
        <v>6.88</v>
      </c>
      <c r="Y83" s="15" t="s">
        <v>6512</v>
      </c>
      <c r="Z83" s="15" t="s">
        <v>2016</v>
      </c>
      <c r="AA83" s="15" t="s">
        <v>6506</v>
      </c>
      <c r="AB83" s="15" t="s">
        <v>6537</v>
      </c>
      <c r="AC83" s="15" t="s">
        <v>6521</v>
      </c>
      <c r="AD83" s="15" t="s">
        <v>6584</v>
      </c>
    </row>
    <row r="84" spans="1:30" x14ac:dyDescent="0.3">
      <c r="A84" s="14" t="s">
        <v>6642</v>
      </c>
      <c r="B84" s="14" t="s">
        <v>219</v>
      </c>
      <c r="C84" s="14" t="s">
        <v>6550</v>
      </c>
      <c r="D84" s="14">
        <v>640</v>
      </c>
      <c r="E84" s="14">
        <v>610</v>
      </c>
      <c r="F84" s="14">
        <v>57.7</v>
      </c>
      <c r="G84" s="14">
        <v>50.7</v>
      </c>
      <c r="H84" s="14">
        <v>141</v>
      </c>
      <c r="I84" s="14">
        <v>77.900000000000006</v>
      </c>
      <c r="J84" s="14">
        <v>16.940000000000001</v>
      </c>
      <c r="K84" s="14">
        <v>258</v>
      </c>
      <c r="L84" s="14">
        <v>1.35</v>
      </c>
      <c r="M84" s="14">
        <v>242.39</v>
      </c>
      <c r="N84" s="14">
        <v>10.544</v>
      </c>
      <c r="O84" s="14">
        <v>2.77</v>
      </c>
      <c r="P84" s="14">
        <v>34.56</v>
      </c>
      <c r="Q84" s="14">
        <v>76</v>
      </c>
      <c r="R84" s="14">
        <v>23</v>
      </c>
      <c r="S84" s="14">
        <v>7</v>
      </c>
      <c r="T84" s="14" t="s">
        <v>6526</v>
      </c>
      <c r="U84" s="14">
        <v>4503.2</v>
      </c>
      <c r="V84" s="14">
        <v>116.8</v>
      </c>
      <c r="W84" s="14" t="s">
        <v>1041</v>
      </c>
      <c r="X84" s="14">
        <v>6.03</v>
      </c>
      <c r="Y84" s="14" t="s">
        <v>6519</v>
      </c>
      <c r="Z84" s="14" t="s">
        <v>2129</v>
      </c>
      <c r="AA84" s="14" t="s">
        <v>6614</v>
      </c>
      <c r="AB84" s="14" t="s">
        <v>6537</v>
      </c>
      <c r="AC84" s="14" t="s">
        <v>6508</v>
      </c>
      <c r="AD84" s="14" t="s">
        <v>6631</v>
      </c>
    </row>
    <row r="85" spans="1:30" x14ac:dyDescent="0.3">
      <c r="A85" s="15" t="s">
        <v>6643</v>
      </c>
      <c r="B85" s="15" t="s">
        <v>526</v>
      </c>
      <c r="C85" s="15" t="s">
        <v>6511</v>
      </c>
      <c r="D85" s="15">
        <v>488</v>
      </c>
      <c r="E85" s="15">
        <v>507</v>
      </c>
      <c r="F85" s="15">
        <v>55.1</v>
      </c>
      <c r="G85" s="15">
        <v>56.9</v>
      </c>
      <c r="H85" s="15">
        <v>49</v>
      </c>
      <c r="I85" s="15">
        <v>66.400000000000006</v>
      </c>
      <c r="J85" s="15">
        <v>41.53</v>
      </c>
      <c r="K85" s="15">
        <v>71</v>
      </c>
      <c r="L85" s="15">
        <v>2.59</v>
      </c>
      <c r="M85" s="15">
        <v>158.65</v>
      </c>
      <c r="N85" s="15">
        <v>7.8609999999999998</v>
      </c>
      <c r="O85" s="15">
        <v>0.9</v>
      </c>
      <c r="P85" s="15">
        <v>24.35</v>
      </c>
      <c r="Q85" s="15">
        <v>56</v>
      </c>
      <c r="R85" s="15">
        <v>116</v>
      </c>
      <c r="S85" s="15">
        <v>8</v>
      </c>
      <c r="T85" s="15" t="s">
        <v>6544</v>
      </c>
      <c r="U85" s="15">
        <v>4329.3</v>
      </c>
      <c r="V85" s="15">
        <v>43.2</v>
      </c>
      <c r="W85" s="15" t="s">
        <v>1041</v>
      </c>
      <c r="X85" s="15">
        <v>6.66</v>
      </c>
      <c r="Y85" s="15" t="s">
        <v>6505</v>
      </c>
      <c r="Z85" s="15" t="s">
        <v>2062</v>
      </c>
      <c r="AA85" s="15" t="s">
        <v>1528</v>
      </c>
      <c r="AB85" s="15" t="s">
        <v>6533</v>
      </c>
      <c r="AC85" s="15" t="s">
        <v>6538</v>
      </c>
      <c r="AD85" s="15" t="s">
        <v>6623</v>
      </c>
    </row>
    <row r="86" spans="1:30" x14ac:dyDescent="0.3">
      <c r="A86" s="14" t="s">
        <v>6644</v>
      </c>
      <c r="B86" s="14" t="s">
        <v>314</v>
      </c>
      <c r="C86" s="14" t="s">
        <v>6550</v>
      </c>
      <c r="D86" s="14">
        <v>640</v>
      </c>
      <c r="E86" s="14">
        <v>610</v>
      </c>
      <c r="F86" s="14">
        <v>69.2</v>
      </c>
      <c r="G86" s="14">
        <v>39.200000000000003</v>
      </c>
      <c r="H86" s="14">
        <v>8</v>
      </c>
      <c r="I86" s="14">
        <v>73</v>
      </c>
      <c r="J86" s="14">
        <v>15</v>
      </c>
      <c r="K86" s="14">
        <v>232</v>
      </c>
      <c r="L86" s="14">
        <v>3.27</v>
      </c>
      <c r="M86" s="14">
        <v>710.27</v>
      </c>
      <c r="N86" s="14">
        <v>3.5219999999999998</v>
      </c>
      <c r="O86" s="14">
        <v>2.64</v>
      </c>
      <c r="P86" s="14">
        <v>15.65</v>
      </c>
      <c r="Q86" s="14">
        <v>232</v>
      </c>
      <c r="R86" s="14">
        <v>66</v>
      </c>
      <c r="S86" s="14">
        <v>28</v>
      </c>
      <c r="T86" s="14" t="s">
        <v>2585</v>
      </c>
      <c r="U86" s="14">
        <v>600.9</v>
      </c>
      <c r="V86" s="14">
        <v>144.30000000000001</v>
      </c>
      <c r="W86" s="14" t="s">
        <v>1041</v>
      </c>
      <c r="X86" s="14">
        <v>7.14</v>
      </c>
      <c r="Y86" s="14" t="s">
        <v>6519</v>
      </c>
      <c r="Z86" s="14" t="s">
        <v>2083</v>
      </c>
      <c r="AA86" s="14" t="s">
        <v>6527</v>
      </c>
      <c r="AB86" s="14" t="s">
        <v>6537</v>
      </c>
      <c r="AC86" s="14" t="s">
        <v>6556</v>
      </c>
      <c r="AD86" s="14" t="s">
        <v>6522</v>
      </c>
    </row>
    <row r="87" spans="1:30" x14ac:dyDescent="0.3">
      <c r="A87" s="15" t="s">
        <v>6645</v>
      </c>
      <c r="B87" s="15" t="s">
        <v>477</v>
      </c>
      <c r="C87" s="15" t="s">
        <v>308</v>
      </c>
      <c r="D87" s="15">
        <v>640</v>
      </c>
      <c r="E87" s="15">
        <v>507</v>
      </c>
      <c r="F87" s="15">
        <v>102.2</v>
      </c>
      <c r="G87" s="15">
        <v>72.599999999999994</v>
      </c>
      <c r="H87" s="15">
        <v>92</v>
      </c>
      <c r="I87" s="15">
        <v>111.2</v>
      </c>
      <c r="J87" s="15">
        <v>21.73</v>
      </c>
      <c r="K87" s="15">
        <v>432</v>
      </c>
      <c r="L87" s="15">
        <v>3.42</v>
      </c>
      <c r="M87" s="15">
        <v>157.6</v>
      </c>
      <c r="N87" s="15">
        <v>10.564</v>
      </c>
      <c r="O87" s="15">
        <v>0.78</v>
      </c>
      <c r="P87" s="15">
        <v>13.66</v>
      </c>
      <c r="Q87" s="15">
        <v>195</v>
      </c>
      <c r="R87" s="15">
        <v>53</v>
      </c>
      <c r="S87" s="15">
        <v>45</v>
      </c>
      <c r="T87" s="15" t="s">
        <v>2585</v>
      </c>
      <c r="U87" s="15">
        <v>1357.5</v>
      </c>
      <c r="V87" s="15">
        <v>105.3</v>
      </c>
      <c r="W87" s="15" t="s">
        <v>1041</v>
      </c>
      <c r="X87" s="15">
        <v>7.45</v>
      </c>
      <c r="Y87" s="15" t="s">
        <v>6505</v>
      </c>
      <c r="Z87" s="15" t="s">
        <v>2002</v>
      </c>
      <c r="AA87" s="15" t="s">
        <v>6506</v>
      </c>
      <c r="AB87" s="15" t="s">
        <v>6533</v>
      </c>
      <c r="AC87" s="15" t="s">
        <v>6556</v>
      </c>
      <c r="AD87" s="15" t="s">
        <v>6620</v>
      </c>
    </row>
    <row r="88" spans="1:30" x14ac:dyDescent="0.3">
      <c r="A88" s="14" t="s">
        <v>6646</v>
      </c>
      <c r="B88" s="14" t="s">
        <v>231</v>
      </c>
      <c r="C88" s="14" t="s">
        <v>6547</v>
      </c>
      <c r="D88" s="14">
        <v>640</v>
      </c>
      <c r="E88" s="14">
        <v>610</v>
      </c>
      <c r="F88" s="14">
        <v>60.2</v>
      </c>
      <c r="G88" s="14">
        <v>48.7</v>
      </c>
      <c r="H88" s="14">
        <v>150</v>
      </c>
      <c r="I88" s="14">
        <v>64.8</v>
      </c>
      <c r="J88" s="14">
        <v>12.32</v>
      </c>
      <c r="K88" s="14">
        <v>370</v>
      </c>
      <c r="L88" s="14">
        <v>0.76</v>
      </c>
      <c r="M88" s="14">
        <v>435.89</v>
      </c>
      <c r="N88" s="14">
        <v>1.8460000000000001</v>
      </c>
      <c r="O88" s="14">
        <v>1.33</v>
      </c>
      <c r="P88" s="14">
        <v>5.19</v>
      </c>
      <c r="Q88" s="14">
        <v>86</v>
      </c>
      <c r="R88" s="14">
        <v>75</v>
      </c>
      <c r="S88" s="14">
        <v>46</v>
      </c>
      <c r="T88" s="14" t="s">
        <v>6504</v>
      </c>
      <c r="U88" s="14">
        <v>1121.8</v>
      </c>
      <c r="V88" s="14">
        <v>68.099999999999994</v>
      </c>
      <c r="W88" s="14" t="s">
        <v>1040</v>
      </c>
      <c r="X88" s="14">
        <v>6.69</v>
      </c>
      <c r="Y88" s="14" t="s">
        <v>6519</v>
      </c>
      <c r="Z88" s="14" t="s">
        <v>2050</v>
      </c>
      <c r="AA88" s="14" t="s">
        <v>6513</v>
      </c>
      <c r="AB88" s="14" t="s">
        <v>6533</v>
      </c>
      <c r="AC88" s="14" t="s">
        <v>6545</v>
      </c>
      <c r="AD88" s="14" t="s">
        <v>6572</v>
      </c>
    </row>
    <row r="89" spans="1:30" x14ac:dyDescent="0.3">
      <c r="A89" s="15" t="s">
        <v>6647</v>
      </c>
      <c r="B89" s="15" t="s">
        <v>342</v>
      </c>
      <c r="C89" s="15" t="s">
        <v>6547</v>
      </c>
      <c r="D89" s="15">
        <v>488</v>
      </c>
      <c r="E89" s="15">
        <v>670</v>
      </c>
      <c r="F89" s="15">
        <v>84.4</v>
      </c>
      <c r="G89" s="15">
        <v>72</v>
      </c>
      <c r="H89" s="15">
        <v>152</v>
      </c>
      <c r="I89" s="15">
        <v>106.2</v>
      </c>
      <c r="J89" s="15">
        <v>20.07</v>
      </c>
      <c r="K89" s="15">
        <v>269</v>
      </c>
      <c r="L89" s="15">
        <v>2.16</v>
      </c>
      <c r="M89" s="15">
        <v>302.39999999999998</v>
      </c>
      <c r="N89" s="15">
        <v>9.9909999999999997</v>
      </c>
      <c r="O89" s="15">
        <v>2.2200000000000002</v>
      </c>
      <c r="P89" s="15">
        <v>24.43</v>
      </c>
      <c r="Q89" s="15">
        <v>246</v>
      </c>
      <c r="R89" s="15">
        <v>18</v>
      </c>
      <c r="S89" s="15">
        <v>59</v>
      </c>
      <c r="T89" s="15" t="s">
        <v>2585</v>
      </c>
      <c r="U89" s="15">
        <v>727.7</v>
      </c>
      <c r="V89" s="15">
        <v>73.099999999999994</v>
      </c>
      <c r="W89" s="15" t="s">
        <v>1040</v>
      </c>
      <c r="X89" s="15">
        <v>8.43</v>
      </c>
      <c r="Y89" s="15" t="s">
        <v>6519</v>
      </c>
      <c r="Z89" s="15" t="s">
        <v>2062</v>
      </c>
      <c r="AA89" s="15" t="s">
        <v>6513</v>
      </c>
      <c r="AB89" s="15" t="s">
        <v>6514</v>
      </c>
      <c r="AC89" s="15" t="s">
        <v>6521</v>
      </c>
      <c r="AD89" s="15" t="s">
        <v>6529</v>
      </c>
    </row>
    <row r="90" spans="1:30" x14ac:dyDescent="0.3">
      <c r="A90" s="14" t="s">
        <v>6648</v>
      </c>
      <c r="B90" s="14" t="s">
        <v>206</v>
      </c>
      <c r="C90" s="14" t="s">
        <v>6550</v>
      </c>
      <c r="D90" s="14">
        <v>561</v>
      </c>
      <c r="E90" s="14">
        <v>610</v>
      </c>
      <c r="F90" s="14">
        <v>108.8</v>
      </c>
      <c r="G90" s="14">
        <v>62.3</v>
      </c>
      <c r="H90" s="14">
        <v>102</v>
      </c>
      <c r="I90" s="14">
        <v>118.4</v>
      </c>
      <c r="J90" s="14">
        <v>20.71</v>
      </c>
      <c r="K90" s="14">
        <v>371</v>
      </c>
      <c r="L90" s="14">
        <v>1.98</v>
      </c>
      <c r="M90" s="14">
        <v>757.12</v>
      </c>
      <c r="N90" s="14">
        <v>9.1549999999999994</v>
      </c>
      <c r="O90" s="14">
        <v>2.02</v>
      </c>
      <c r="P90" s="14">
        <v>33</v>
      </c>
      <c r="Q90" s="14">
        <v>107</v>
      </c>
      <c r="R90" s="14">
        <v>99</v>
      </c>
      <c r="S90" s="14">
        <v>68</v>
      </c>
      <c r="T90" s="14" t="s">
        <v>1547</v>
      </c>
      <c r="U90" s="14">
        <v>2927.4</v>
      </c>
      <c r="V90" s="14">
        <v>113.7</v>
      </c>
      <c r="W90" s="14" t="s">
        <v>1041</v>
      </c>
      <c r="X90" s="14">
        <v>7.05</v>
      </c>
      <c r="Y90" s="14" t="s">
        <v>6512</v>
      </c>
      <c r="Z90" s="14" t="s">
        <v>2098</v>
      </c>
      <c r="AA90" s="14" t="s">
        <v>1663</v>
      </c>
      <c r="AB90" s="14" t="s">
        <v>6533</v>
      </c>
      <c r="AC90" s="14" t="s">
        <v>6521</v>
      </c>
      <c r="AD90" s="14" t="s">
        <v>6639</v>
      </c>
    </row>
    <row r="91" spans="1:30" x14ac:dyDescent="0.3">
      <c r="A91" s="15" t="s">
        <v>6649</v>
      </c>
      <c r="B91" s="15" t="s">
        <v>231</v>
      </c>
      <c r="C91" s="15" t="s">
        <v>6536</v>
      </c>
      <c r="D91" s="15">
        <v>561</v>
      </c>
      <c r="E91" s="15">
        <v>610</v>
      </c>
      <c r="F91" s="15">
        <v>55.9</v>
      </c>
      <c r="G91" s="15">
        <v>61.2</v>
      </c>
      <c r="H91" s="15">
        <v>104</v>
      </c>
      <c r="I91" s="15">
        <v>95.3</v>
      </c>
      <c r="J91" s="15">
        <v>58.33</v>
      </c>
      <c r="K91" s="15">
        <v>315</v>
      </c>
      <c r="L91" s="15">
        <v>2.73</v>
      </c>
      <c r="M91" s="15">
        <v>155.79</v>
      </c>
      <c r="N91" s="15">
        <v>1.6439999999999999</v>
      </c>
      <c r="O91" s="15">
        <v>0.72</v>
      </c>
      <c r="P91" s="15">
        <v>9.2100000000000009</v>
      </c>
      <c r="Q91" s="15">
        <v>217</v>
      </c>
      <c r="R91" s="15">
        <v>62</v>
      </c>
      <c r="S91" s="15">
        <v>44</v>
      </c>
      <c r="T91" s="15" t="s">
        <v>1120</v>
      </c>
      <c r="U91" s="15">
        <v>964.6</v>
      </c>
      <c r="V91" s="15">
        <v>94.8</v>
      </c>
      <c r="W91" s="15" t="s">
        <v>1041</v>
      </c>
      <c r="X91" s="15">
        <v>5.6</v>
      </c>
      <c r="Y91" s="15" t="s">
        <v>6519</v>
      </c>
      <c r="Z91" s="15" t="s">
        <v>2028</v>
      </c>
      <c r="AA91" s="15" t="s">
        <v>6513</v>
      </c>
      <c r="AB91" s="15" t="s">
        <v>6533</v>
      </c>
      <c r="AC91" s="15" t="s">
        <v>6508</v>
      </c>
      <c r="AD91" s="15" t="s">
        <v>6572</v>
      </c>
    </row>
    <row r="92" spans="1:30" x14ac:dyDescent="0.3">
      <c r="A92" s="14" t="s">
        <v>6650</v>
      </c>
      <c r="B92" s="14" t="s">
        <v>206</v>
      </c>
      <c r="C92" s="14" t="s">
        <v>6536</v>
      </c>
      <c r="D92" s="14">
        <v>488</v>
      </c>
      <c r="E92" s="14">
        <v>610</v>
      </c>
      <c r="F92" s="14">
        <v>109.1</v>
      </c>
      <c r="G92" s="14">
        <v>53.9</v>
      </c>
      <c r="H92" s="14">
        <v>55</v>
      </c>
      <c r="I92" s="14">
        <v>108.3</v>
      </c>
      <c r="J92" s="14">
        <v>53.25</v>
      </c>
      <c r="K92" s="14">
        <v>301</v>
      </c>
      <c r="L92" s="14">
        <v>2.75</v>
      </c>
      <c r="M92" s="14">
        <v>135.82</v>
      </c>
      <c r="N92" s="14">
        <v>5.3559999999999999</v>
      </c>
      <c r="O92" s="14">
        <v>2.1</v>
      </c>
      <c r="P92" s="14">
        <v>23.87</v>
      </c>
      <c r="Q92" s="14">
        <v>69</v>
      </c>
      <c r="R92" s="14">
        <v>35</v>
      </c>
      <c r="S92" s="14">
        <v>77</v>
      </c>
      <c r="T92" s="14" t="s">
        <v>6544</v>
      </c>
      <c r="U92" s="14">
        <v>1028.9000000000001</v>
      </c>
      <c r="V92" s="14">
        <v>116.9</v>
      </c>
      <c r="W92" s="14" t="s">
        <v>1040</v>
      </c>
      <c r="X92" s="14">
        <v>7.09</v>
      </c>
      <c r="Y92" s="14" t="s">
        <v>6532</v>
      </c>
      <c r="Z92" s="14" t="s">
        <v>2164</v>
      </c>
      <c r="AA92" s="14" t="s">
        <v>6614</v>
      </c>
      <c r="AB92" s="14" t="s">
        <v>6514</v>
      </c>
      <c r="AC92" s="14" t="s">
        <v>6521</v>
      </c>
      <c r="AD92" s="14" t="s">
        <v>6639</v>
      </c>
    </row>
    <row r="93" spans="1:30" x14ac:dyDescent="0.3">
      <c r="A93" s="15" t="s">
        <v>6651</v>
      </c>
      <c r="B93" s="15" t="s">
        <v>336</v>
      </c>
      <c r="C93" s="15" t="s">
        <v>6564</v>
      </c>
      <c r="D93" s="15">
        <v>561</v>
      </c>
      <c r="E93" s="15">
        <v>507</v>
      </c>
      <c r="F93" s="15">
        <v>90.2</v>
      </c>
      <c r="G93" s="15">
        <v>27</v>
      </c>
      <c r="H93" s="15">
        <v>143</v>
      </c>
      <c r="I93" s="15">
        <v>119.9</v>
      </c>
      <c r="J93" s="15">
        <v>27.78</v>
      </c>
      <c r="K93" s="15">
        <v>446</v>
      </c>
      <c r="L93" s="15">
        <v>0.56999999999999995</v>
      </c>
      <c r="M93" s="15">
        <v>688.62</v>
      </c>
      <c r="N93" s="15">
        <v>11.151</v>
      </c>
      <c r="O93" s="15">
        <v>3.48</v>
      </c>
      <c r="P93" s="15">
        <v>24.72</v>
      </c>
      <c r="Q93" s="15">
        <v>61</v>
      </c>
      <c r="R93" s="15">
        <v>40</v>
      </c>
      <c r="S93" s="15">
        <v>14</v>
      </c>
      <c r="T93" s="15" t="s">
        <v>6504</v>
      </c>
      <c r="U93" s="15">
        <v>208.2</v>
      </c>
      <c r="V93" s="15">
        <v>112.8</v>
      </c>
      <c r="W93" s="15" t="s">
        <v>1040</v>
      </c>
      <c r="X93" s="15">
        <v>8.23</v>
      </c>
      <c r="Y93" s="15" t="s">
        <v>6505</v>
      </c>
      <c r="Z93" s="15" t="s">
        <v>2028</v>
      </c>
      <c r="AA93" s="15" t="s">
        <v>6513</v>
      </c>
      <c r="AB93" s="15" t="s">
        <v>6520</v>
      </c>
      <c r="AC93" s="15" t="s">
        <v>2285</v>
      </c>
      <c r="AD93" s="15" t="s">
        <v>6559</v>
      </c>
    </row>
    <row r="94" spans="1:30" x14ac:dyDescent="0.3">
      <c r="A94" s="14" t="s">
        <v>6652</v>
      </c>
      <c r="B94" s="14" t="s">
        <v>409</v>
      </c>
      <c r="C94" s="14" t="s">
        <v>308</v>
      </c>
      <c r="D94" s="14">
        <v>488</v>
      </c>
      <c r="E94" s="14">
        <v>507</v>
      </c>
      <c r="F94" s="14">
        <v>81.5</v>
      </c>
      <c r="G94" s="14">
        <v>56.2</v>
      </c>
      <c r="H94" s="14">
        <v>119</v>
      </c>
      <c r="I94" s="14">
        <v>118.1</v>
      </c>
      <c r="J94" s="14">
        <v>26.52</v>
      </c>
      <c r="K94" s="14">
        <v>89</v>
      </c>
      <c r="L94" s="14">
        <v>0.79</v>
      </c>
      <c r="M94" s="14">
        <v>404.75</v>
      </c>
      <c r="N94" s="14">
        <v>3.3940000000000001</v>
      </c>
      <c r="O94" s="14">
        <v>1.97</v>
      </c>
      <c r="P94" s="14">
        <v>20.11</v>
      </c>
      <c r="Q94" s="14">
        <v>122</v>
      </c>
      <c r="R94" s="14">
        <v>98</v>
      </c>
      <c r="S94" s="14">
        <v>32</v>
      </c>
      <c r="T94" s="14" t="s">
        <v>6504</v>
      </c>
      <c r="U94" s="14">
        <v>2246.8000000000002</v>
      </c>
      <c r="V94" s="14">
        <v>68.7</v>
      </c>
      <c r="W94" s="14" t="s">
        <v>1040</v>
      </c>
      <c r="X94" s="14">
        <v>5.09</v>
      </c>
      <c r="Y94" s="14" t="s">
        <v>6512</v>
      </c>
      <c r="Z94" s="14" t="s">
        <v>2065</v>
      </c>
      <c r="AA94" s="14" t="s">
        <v>6513</v>
      </c>
      <c r="AB94" s="14" t="s">
        <v>6528</v>
      </c>
      <c r="AC94" s="14" t="s">
        <v>6515</v>
      </c>
      <c r="AD94" s="14" t="s">
        <v>6509</v>
      </c>
    </row>
    <row r="95" spans="1:30" x14ac:dyDescent="0.3">
      <c r="A95" s="15" t="s">
        <v>6653</v>
      </c>
      <c r="B95" s="15" t="s">
        <v>336</v>
      </c>
      <c r="C95" s="15" t="s">
        <v>6531</v>
      </c>
      <c r="D95" s="15">
        <v>561</v>
      </c>
      <c r="E95" s="15">
        <v>670</v>
      </c>
      <c r="F95" s="15">
        <v>63.9</v>
      </c>
      <c r="G95" s="15">
        <v>51.7</v>
      </c>
      <c r="H95" s="15">
        <v>142</v>
      </c>
      <c r="I95" s="15">
        <v>78.3</v>
      </c>
      <c r="J95" s="15">
        <v>34.25</v>
      </c>
      <c r="K95" s="15">
        <v>309</v>
      </c>
      <c r="L95" s="15">
        <v>2.16</v>
      </c>
      <c r="M95" s="15">
        <v>688.08</v>
      </c>
      <c r="N95" s="15">
        <v>4.2329999999999997</v>
      </c>
      <c r="O95" s="15">
        <v>1.77</v>
      </c>
      <c r="P95" s="15">
        <v>33.15</v>
      </c>
      <c r="Q95" s="15">
        <v>37</v>
      </c>
      <c r="R95" s="15">
        <v>78</v>
      </c>
      <c r="S95" s="15">
        <v>79</v>
      </c>
      <c r="T95" s="15" t="s">
        <v>1082</v>
      </c>
      <c r="U95" s="15">
        <v>1316.1</v>
      </c>
      <c r="V95" s="15">
        <v>117</v>
      </c>
      <c r="W95" s="15" t="s">
        <v>1041</v>
      </c>
      <c r="X95" s="15">
        <v>6.45</v>
      </c>
      <c r="Y95" s="15" t="s">
        <v>6512</v>
      </c>
      <c r="Z95" s="15" t="s">
        <v>2088</v>
      </c>
      <c r="AA95" s="15" t="s">
        <v>1528</v>
      </c>
      <c r="AB95" s="15" t="s">
        <v>6537</v>
      </c>
      <c r="AC95" s="15" t="s">
        <v>6556</v>
      </c>
      <c r="AD95" s="15" t="s">
        <v>6559</v>
      </c>
    </row>
    <row r="96" spans="1:30" x14ac:dyDescent="0.3">
      <c r="A96" s="14" t="s">
        <v>6654</v>
      </c>
      <c r="B96" s="14" t="s">
        <v>298</v>
      </c>
      <c r="C96" s="14" t="s">
        <v>6511</v>
      </c>
      <c r="D96" s="14">
        <v>488</v>
      </c>
      <c r="E96" s="14">
        <v>507</v>
      </c>
      <c r="F96" s="14">
        <v>74.8</v>
      </c>
      <c r="G96" s="14">
        <v>45.5</v>
      </c>
      <c r="H96" s="14">
        <v>127</v>
      </c>
      <c r="I96" s="14">
        <v>81.099999999999994</v>
      </c>
      <c r="J96" s="14">
        <v>29.04</v>
      </c>
      <c r="K96" s="14">
        <v>306</v>
      </c>
      <c r="L96" s="14">
        <v>2.0499999999999998</v>
      </c>
      <c r="M96" s="14">
        <v>498.45</v>
      </c>
      <c r="N96" s="14">
        <v>10.946</v>
      </c>
      <c r="O96" s="14">
        <v>1.34</v>
      </c>
      <c r="P96" s="14">
        <v>33.26</v>
      </c>
      <c r="Q96" s="14">
        <v>165</v>
      </c>
      <c r="R96" s="14">
        <v>30</v>
      </c>
      <c r="S96" s="14">
        <v>5</v>
      </c>
      <c r="T96" s="14" t="s">
        <v>6526</v>
      </c>
      <c r="U96" s="14">
        <v>2480.9</v>
      </c>
      <c r="V96" s="14">
        <v>53.3</v>
      </c>
      <c r="W96" s="14" t="s">
        <v>1040</v>
      </c>
      <c r="X96" s="14">
        <v>5.6</v>
      </c>
      <c r="Y96" s="14" t="s">
        <v>6512</v>
      </c>
      <c r="Z96" s="14" t="s">
        <v>2090</v>
      </c>
      <c r="AA96" s="14" t="s">
        <v>6513</v>
      </c>
      <c r="AB96" s="14" t="s">
        <v>6528</v>
      </c>
      <c r="AC96" s="14" t="s">
        <v>6538</v>
      </c>
      <c r="AD96" s="14" t="s">
        <v>6625</v>
      </c>
    </row>
    <row r="97" spans="1:30" x14ac:dyDescent="0.3">
      <c r="A97" s="15" t="s">
        <v>6655</v>
      </c>
      <c r="B97" s="15" t="s">
        <v>298</v>
      </c>
      <c r="C97" s="15" t="s">
        <v>6503</v>
      </c>
      <c r="D97" s="15">
        <v>488</v>
      </c>
      <c r="E97" s="15">
        <v>610</v>
      </c>
      <c r="F97" s="15">
        <v>93.4</v>
      </c>
      <c r="G97" s="15">
        <v>75.5</v>
      </c>
      <c r="H97" s="15">
        <v>88</v>
      </c>
      <c r="I97" s="15">
        <v>81.3</v>
      </c>
      <c r="J97" s="15">
        <v>61.44</v>
      </c>
      <c r="K97" s="15">
        <v>318</v>
      </c>
      <c r="L97" s="15">
        <v>1.32</v>
      </c>
      <c r="M97" s="15">
        <v>722.04</v>
      </c>
      <c r="N97" s="15">
        <v>7.2220000000000004</v>
      </c>
      <c r="O97" s="15">
        <v>1.01</v>
      </c>
      <c r="P97" s="15">
        <v>23.98</v>
      </c>
      <c r="Q97" s="15">
        <v>148</v>
      </c>
      <c r="R97" s="15">
        <v>72</v>
      </c>
      <c r="S97" s="15">
        <v>59</v>
      </c>
      <c r="T97" s="15" t="s">
        <v>6544</v>
      </c>
      <c r="U97" s="15">
        <v>1328.6</v>
      </c>
      <c r="V97" s="15">
        <v>75.3</v>
      </c>
      <c r="W97" s="15" t="s">
        <v>1040</v>
      </c>
      <c r="X97" s="15">
        <v>7.75</v>
      </c>
      <c r="Y97" s="15" t="s">
        <v>6505</v>
      </c>
      <c r="Z97" s="15" t="s">
        <v>2164</v>
      </c>
      <c r="AA97" s="15" t="s">
        <v>6614</v>
      </c>
      <c r="AB97" s="15" t="s">
        <v>6514</v>
      </c>
      <c r="AC97" s="15" t="s">
        <v>6556</v>
      </c>
      <c r="AD97" s="15" t="s">
        <v>6625</v>
      </c>
    </row>
    <row r="98" spans="1:30" x14ac:dyDescent="0.3">
      <c r="A98" s="14" t="s">
        <v>6656</v>
      </c>
      <c r="B98" s="14" t="s">
        <v>219</v>
      </c>
      <c r="C98" s="14" t="s">
        <v>6564</v>
      </c>
      <c r="D98" s="14">
        <v>640</v>
      </c>
      <c r="E98" s="14">
        <v>610</v>
      </c>
      <c r="F98" s="14">
        <v>82.1</v>
      </c>
      <c r="G98" s="14">
        <v>46.2</v>
      </c>
      <c r="H98" s="14">
        <v>37</v>
      </c>
      <c r="I98" s="14">
        <v>65.400000000000006</v>
      </c>
      <c r="J98" s="14">
        <v>38.840000000000003</v>
      </c>
      <c r="K98" s="14">
        <v>82</v>
      </c>
      <c r="L98" s="14">
        <v>0.38</v>
      </c>
      <c r="M98" s="14">
        <v>460.65</v>
      </c>
      <c r="N98" s="14">
        <v>11.622999999999999</v>
      </c>
      <c r="O98" s="14">
        <v>0.87</v>
      </c>
      <c r="P98" s="14">
        <v>7.96</v>
      </c>
      <c r="Q98" s="14">
        <v>165</v>
      </c>
      <c r="R98" s="14">
        <v>11</v>
      </c>
      <c r="S98" s="14">
        <v>45</v>
      </c>
      <c r="T98" s="14" t="s">
        <v>1547</v>
      </c>
      <c r="U98" s="14">
        <v>1772.5</v>
      </c>
      <c r="V98" s="14">
        <v>139.19999999999999</v>
      </c>
      <c r="W98" s="14" t="s">
        <v>1041</v>
      </c>
      <c r="X98" s="14">
        <v>7.83</v>
      </c>
      <c r="Y98" s="14" t="s">
        <v>6519</v>
      </c>
      <c r="Z98" s="14" t="s">
        <v>2164</v>
      </c>
      <c r="AA98" s="14" t="s">
        <v>6527</v>
      </c>
      <c r="AB98" s="14" t="s">
        <v>6533</v>
      </c>
      <c r="AC98" s="14" t="s">
        <v>6545</v>
      </c>
      <c r="AD98" s="14" t="s">
        <v>6631</v>
      </c>
    </row>
    <row r="99" spans="1:30" x14ac:dyDescent="0.3">
      <c r="A99" s="15" t="s">
        <v>6657</v>
      </c>
      <c r="B99" s="15" t="s">
        <v>244</v>
      </c>
      <c r="C99" s="15" t="s">
        <v>308</v>
      </c>
      <c r="D99" s="15">
        <v>488</v>
      </c>
      <c r="E99" s="15">
        <v>610</v>
      </c>
      <c r="F99" s="15">
        <v>72.8</v>
      </c>
      <c r="G99" s="15">
        <v>53.8</v>
      </c>
      <c r="H99" s="15">
        <v>157</v>
      </c>
      <c r="I99" s="15">
        <v>112.8</v>
      </c>
      <c r="J99" s="15">
        <v>3.9</v>
      </c>
      <c r="K99" s="15">
        <v>371</v>
      </c>
      <c r="L99" s="15">
        <v>3.04</v>
      </c>
      <c r="M99" s="15">
        <v>652.09</v>
      </c>
      <c r="N99" s="15">
        <v>2.5609999999999999</v>
      </c>
      <c r="O99" s="15">
        <v>1.86</v>
      </c>
      <c r="P99" s="15">
        <v>21.48</v>
      </c>
      <c r="Q99" s="15">
        <v>165</v>
      </c>
      <c r="R99" s="15">
        <v>95</v>
      </c>
      <c r="S99" s="15">
        <v>17</v>
      </c>
      <c r="T99" s="15" t="s">
        <v>1058</v>
      </c>
      <c r="U99" s="15">
        <v>4843</v>
      </c>
      <c r="V99" s="15">
        <v>83.9</v>
      </c>
      <c r="W99" s="15" t="s">
        <v>1040</v>
      </c>
      <c r="X99" s="15">
        <v>8.1199999999999992</v>
      </c>
      <c r="Y99" s="15" t="s">
        <v>6512</v>
      </c>
      <c r="Z99" s="15" t="s">
        <v>2085</v>
      </c>
      <c r="AA99" s="15" t="s">
        <v>6506</v>
      </c>
      <c r="AB99" s="15" t="s">
        <v>6562</v>
      </c>
      <c r="AC99" s="15" t="s">
        <v>6545</v>
      </c>
      <c r="AD99" s="15" t="s">
        <v>6553</v>
      </c>
    </row>
    <row r="100" spans="1:30" x14ac:dyDescent="0.3">
      <c r="A100" s="14" t="s">
        <v>6658</v>
      </c>
      <c r="B100" s="14" t="s">
        <v>231</v>
      </c>
      <c r="C100" s="14" t="s">
        <v>265</v>
      </c>
      <c r="D100" s="14">
        <v>488</v>
      </c>
      <c r="E100" s="14">
        <v>670</v>
      </c>
      <c r="F100" s="14">
        <v>80.2</v>
      </c>
      <c r="G100" s="14">
        <v>75.400000000000006</v>
      </c>
      <c r="H100" s="14">
        <v>62</v>
      </c>
      <c r="I100" s="14">
        <v>67.7</v>
      </c>
      <c r="J100" s="14">
        <v>8.61</v>
      </c>
      <c r="K100" s="14">
        <v>156</v>
      </c>
      <c r="L100" s="14">
        <v>2.11</v>
      </c>
      <c r="M100" s="14">
        <v>115.53</v>
      </c>
      <c r="N100" s="14">
        <v>3.3279999999999998</v>
      </c>
      <c r="O100" s="14">
        <v>3.63</v>
      </c>
      <c r="P100" s="14">
        <v>29.69</v>
      </c>
      <c r="Q100" s="14">
        <v>165</v>
      </c>
      <c r="R100" s="14">
        <v>43</v>
      </c>
      <c r="S100" s="14">
        <v>55</v>
      </c>
      <c r="T100" s="14" t="s">
        <v>6544</v>
      </c>
      <c r="U100" s="14">
        <v>933.6</v>
      </c>
      <c r="V100" s="14">
        <v>41.9</v>
      </c>
      <c r="W100" s="14" t="s">
        <v>1040</v>
      </c>
      <c r="X100" s="14">
        <v>5.42</v>
      </c>
      <c r="Y100" s="14" t="s">
        <v>6505</v>
      </c>
      <c r="Z100" s="14" t="s">
        <v>2011</v>
      </c>
      <c r="AA100" s="14" t="s">
        <v>1738</v>
      </c>
      <c r="AB100" s="14" t="s">
        <v>6520</v>
      </c>
      <c r="AC100" s="14" t="s">
        <v>6521</v>
      </c>
      <c r="AD100" s="14" t="s">
        <v>6572</v>
      </c>
    </row>
    <row r="101" spans="1:30" x14ac:dyDescent="0.3">
      <c r="A101" s="15" t="s">
        <v>6659</v>
      </c>
      <c r="B101" s="15" t="s">
        <v>282</v>
      </c>
      <c r="C101" s="15" t="s">
        <v>6550</v>
      </c>
      <c r="D101" s="15">
        <v>488</v>
      </c>
      <c r="E101" s="15">
        <v>670</v>
      </c>
      <c r="F101" s="15">
        <v>58.7</v>
      </c>
      <c r="G101" s="15">
        <v>30.2</v>
      </c>
      <c r="H101" s="15">
        <v>176</v>
      </c>
      <c r="I101" s="15">
        <v>67.2</v>
      </c>
      <c r="J101" s="15">
        <v>78.19</v>
      </c>
      <c r="K101" s="15">
        <v>118</v>
      </c>
      <c r="L101" s="15">
        <v>2.39</v>
      </c>
      <c r="M101" s="15">
        <v>287.58</v>
      </c>
      <c r="N101" s="15">
        <v>7.68</v>
      </c>
      <c r="O101" s="15">
        <v>2.96</v>
      </c>
      <c r="P101" s="15">
        <v>33.75</v>
      </c>
      <c r="Q101" s="15">
        <v>97</v>
      </c>
      <c r="R101" s="15">
        <v>77</v>
      </c>
      <c r="S101" s="15">
        <v>39</v>
      </c>
      <c r="T101" s="15" t="s">
        <v>6504</v>
      </c>
      <c r="U101" s="15">
        <v>4497.1000000000004</v>
      </c>
      <c r="V101" s="15">
        <v>121.5</v>
      </c>
      <c r="W101" s="15" t="s">
        <v>1040</v>
      </c>
      <c r="X101" s="15">
        <v>5.58</v>
      </c>
      <c r="Y101" s="15" t="s">
        <v>6519</v>
      </c>
      <c r="Z101" s="15" t="s">
        <v>2062</v>
      </c>
      <c r="AA101" s="15" t="s">
        <v>6527</v>
      </c>
      <c r="AB101" s="15" t="s">
        <v>6520</v>
      </c>
      <c r="AC101" s="15" t="s">
        <v>6521</v>
      </c>
      <c r="AD101" s="15" t="s">
        <v>6566</v>
      </c>
    </row>
    <row r="102" spans="1:30" x14ac:dyDescent="0.3">
      <c r="A102" s="14" t="s">
        <v>6660</v>
      </c>
      <c r="B102" s="14" t="s">
        <v>271</v>
      </c>
      <c r="C102" s="14" t="s">
        <v>6564</v>
      </c>
      <c r="D102" s="14">
        <v>561</v>
      </c>
      <c r="E102" s="14">
        <v>610</v>
      </c>
      <c r="F102" s="14">
        <v>88.1</v>
      </c>
      <c r="G102" s="14">
        <v>40.4</v>
      </c>
      <c r="H102" s="14">
        <v>67</v>
      </c>
      <c r="I102" s="14">
        <v>109.2</v>
      </c>
      <c r="J102" s="14">
        <v>67.400000000000006</v>
      </c>
      <c r="K102" s="14">
        <v>288</v>
      </c>
      <c r="L102" s="14">
        <v>0.74</v>
      </c>
      <c r="M102" s="14">
        <v>138.53</v>
      </c>
      <c r="N102" s="14">
        <v>3.8330000000000002</v>
      </c>
      <c r="O102" s="14">
        <v>4.37</v>
      </c>
      <c r="P102" s="14">
        <v>17.329999999999998</v>
      </c>
      <c r="Q102" s="14">
        <v>90</v>
      </c>
      <c r="R102" s="14">
        <v>80</v>
      </c>
      <c r="S102" s="14">
        <v>29</v>
      </c>
      <c r="T102" s="14" t="s">
        <v>6544</v>
      </c>
      <c r="U102" s="14">
        <v>1318.9</v>
      </c>
      <c r="V102" s="14">
        <v>114.3</v>
      </c>
      <c r="W102" s="14" t="s">
        <v>1040</v>
      </c>
      <c r="X102" s="14">
        <v>5.21</v>
      </c>
      <c r="Y102" s="14" t="s">
        <v>6512</v>
      </c>
      <c r="Z102" s="14" t="s">
        <v>2098</v>
      </c>
      <c r="AA102" s="14" t="s">
        <v>6614</v>
      </c>
      <c r="AB102" s="14" t="s">
        <v>6533</v>
      </c>
      <c r="AC102" s="14" t="s">
        <v>6545</v>
      </c>
      <c r="AD102" s="14" t="s">
        <v>6599</v>
      </c>
    </row>
    <row r="103" spans="1:30" x14ac:dyDescent="0.3">
      <c r="A103" s="15" t="s">
        <v>6661</v>
      </c>
      <c r="B103" s="15" t="s">
        <v>409</v>
      </c>
      <c r="C103" s="15" t="s">
        <v>308</v>
      </c>
      <c r="D103" s="15">
        <v>561</v>
      </c>
      <c r="E103" s="15">
        <v>670</v>
      </c>
      <c r="F103" s="15">
        <v>88</v>
      </c>
      <c r="G103" s="15">
        <v>52.4</v>
      </c>
      <c r="H103" s="15">
        <v>92</v>
      </c>
      <c r="I103" s="15">
        <v>114.4</v>
      </c>
      <c r="J103" s="15">
        <v>74.849999999999994</v>
      </c>
      <c r="K103" s="15">
        <v>264</v>
      </c>
      <c r="L103" s="15">
        <v>2.8</v>
      </c>
      <c r="M103" s="15">
        <v>547.04999999999995</v>
      </c>
      <c r="N103" s="15">
        <v>5.8259999999999996</v>
      </c>
      <c r="O103" s="15">
        <v>1</v>
      </c>
      <c r="P103" s="15">
        <v>16.03</v>
      </c>
      <c r="Q103" s="15">
        <v>70</v>
      </c>
      <c r="R103" s="15">
        <v>29</v>
      </c>
      <c r="S103" s="15">
        <v>51</v>
      </c>
      <c r="T103" s="15" t="s">
        <v>1547</v>
      </c>
      <c r="U103" s="15">
        <v>1522.9</v>
      </c>
      <c r="V103" s="15">
        <v>79.7</v>
      </c>
      <c r="W103" s="15" t="s">
        <v>1041</v>
      </c>
      <c r="X103" s="15">
        <v>5.5</v>
      </c>
      <c r="Y103" s="15" t="s">
        <v>6519</v>
      </c>
      <c r="Z103" s="15" t="s">
        <v>2055</v>
      </c>
      <c r="AA103" s="15" t="s">
        <v>6506</v>
      </c>
      <c r="AB103" s="15" t="s">
        <v>2285</v>
      </c>
      <c r="AC103" s="15" t="s">
        <v>6545</v>
      </c>
      <c r="AD103" s="15" t="s">
        <v>6509</v>
      </c>
    </row>
    <row r="104" spans="1:30" x14ac:dyDescent="0.3">
      <c r="A104" s="14" t="s">
        <v>6662</v>
      </c>
      <c r="B104" s="14" t="s">
        <v>456</v>
      </c>
      <c r="C104" s="14" t="s">
        <v>6524</v>
      </c>
      <c r="D104" s="14">
        <v>561</v>
      </c>
      <c r="E104" s="14">
        <v>670</v>
      </c>
      <c r="F104" s="14">
        <v>79</v>
      </c>
      <c r="G104" s="14">
        <v>55.6</v>
      </c>
      <c r="H104" s="14">
        <v>171</v>
      </c>
      <c r="I104" s="14">
        <v>59</v>
      </c>
      <c r="J104" s="14">
        <v>74.010000000000005</v>
      </c>
      <c r="K104" s="14">
        <v>435</v>
      </c>
      <c r="L104" s="14">
        <v>1.59</v>
      </c>
      <c r="M104" s="14">
        <v>377.04</v>
      </c>
      <c r="N104" s="14">
        <v>3.206</v>
      </c>
      <c r="O104" s="14">
        <v>2.88</v>
      </c>
      <c r="P104" s="14">
        <v>3.47</v>
      </c>
      <c r="Q104" s="14">
        <v>164</v>
      </c>
      <c r="R104" s="14">
        <v>43</v>
      </c>
      <c r="S104" s="14">
        <v>28</v>
      </c>
      <c r="T104" s="14" t="s">
        <v>6504</v>
      </c>
      <c r="U104" s="14">
        <v>4113.6000000000004</v>
      </c>
      <c r="V104" s="14">
        <v>51.2</v>
      </c>
      <c r="W104" s="14" t="s">
        <v>1041</v>
      </c>
      <c r="X104" s="14">
        <v>7.55</v>
      </c>
      <c r="Y104" s="14" t="s">
        <v>6519</v>
      </c>
      <c r="Z104" s="14" t="s">
        <v>2020</v>
      </c>
      <c r="AA104" s="14" t="s">
        <v>1528</v>
      </c>
      <c r="AB104" s="14" t="s">
        <v>6533</v>
      </c>
      <c r="AC104" s="14" t="s">
        <v>6538</v>
      </c>
      <c r="AD104" s="14" t="s">
        <v>6570</v>
      </c>
    </row>
    <row r="105" spans="1:30" x14ac:dyDescent="0.3">
      <c r="A105" s="15" t="s">
        <v>6663</v>
      </c>
      <c r="B105" s="15" t="s">
        <v>336</v>
      </c>
      <c r="C105" s="15" t="s">
        <v>6555</v>
      </c>
      <c r="D105" s="15">
        <v>561</v>
      </c>
      <c r="E105" s="15">
        <v>670</v>
      </c>
      <c r="F105" s="15">
        <v>101.6</v>
      </c>
      <c r="G105" s="15">
        <v>79.099999999999994</v>
      </c>
      <c r="H105" s="15">
        <v>13</v>
      </c>
      <c r="I105" s="15">
        <v>119</v>
      </c>
      <c r="J105" s="15">
        <v>42.73</v>
      </c>
      <c r="K105" s="15">
        <v>57</v>
      </c>
      <c r="L105" s="15">
        <v>2.4300000000000002</v>
      </c>
      <c r="M105" s="15">
        <v>434.69</v>
      </c>
      <c r="N105" s="15">
        <v>8.0259999999999998</v>
      </c>
      <c r="O105" s="15">
        <v>1.41</v>
      </c>
      <c r="P105" s="15">
        <v>19.29</v>
      </c>
      <c r="Q105" s="15">
        <v>158</v>
      </c>
      <c r="R105" s="15">
        <v>88</v>
      </c>
      <c r="S105" s="15">
        <v>42</v>
      </c>
      <c r="T105" s="15" t="s">
        <v>1547</v>
      </c>
      <c r="U105" s="15">
        <v>4623.5</v>
      </c>
      <c r="V105" s="15">
        <v>96.2</v>
      </c>
      <c r="W105" s="15" t="s">
        <v>1040</v>
      </c>
      <c r="X105" s="15">
        <v>6.34</v>
      </c>
      <c r="Y105" s="15" t="s">
        <v>6512</v>
      </c>
      <c r="Z105" s="15" t="s">
        <v>2085</v>
      </c>
      <c r="AA105" s="15" t="s">
        <v>6614</v>
      </c>
      <c r="AB105" s="15" t="s">
        <v>6514</v>
      </c>
      <c r="AC105" s="15" t="s">
        <v>6545</v>
      </c>
      <c r="AD105" s="15" t="s">
        <v>6559</v>
      </c>
    </row>
    <row r="106" spans="1:30" x14ac:dyDescent="0.3">
      <c r="A106" s="14" t="s">
        <v>6664</v>
      </c>
      <c r="B106" s="14" t="s">
        <v>409</v>
      </c>
      <c r="C106" s="14" t="s">
        <v>6531</v>
      </c>
      <c r="D106" s="14">
        <v>640</v>
      </c>
      <c r="E106" s="14">
        <v>610</v>
      </c>
      <c r="F106" s="14">
        <v>58.7</v>
      </c>
      <c r="G106" s="14">
        <v>65.099999999999994</v>
      </c>
      <c r="H106" s="14">
        <v>126</v>
      </c>
      <c r="I106" s="14">
        <v>118.5</v>
      </c>
      <c r="J106" s="14">
        <v>67.7</v>
      </c>
      <c r="K106" s="14">
        <v>102</v>
      </c>
      <c r="L106" s="14">
        <v>1.88</v>
      </c>
      <c r="M106" s="14">
        <v>582.88</v>
      </c>
      <c r="N106" s="14">
        <v>2.8330000000000002</v>
      </c>
      <c r="O106" s="14">
        <v>2.15</v>
      </c>
      <c r="P106" s="14">
        <v>14.55</v>
      </c>
      <c r="Q106" s="14">
        <v>129</v>
      </c>
      <c r="R106" s="14">
        <v>72</v>
      </c>
      <c r="S106" s="14">
        <v>62</v>
      </c>
      <c r="T106" s="14" t="s">
        <v>6544</v>
      </c>
      <c r="U106" s="14">
        <v>385.4</v>
      </c>
      <c r="V106" s="14">
        <v>67.5</v>
      </c>
      <c r="W106" s="14" t="s">
        <v>1040</v>
      </c>
      <c r="X106" s="14">
        <v>8.1199999999999992</v>
      </c>
      <c r="Y106" s="14" t="s">
        <v>6519</v>
      </c>
      <c r="Z106" s="14" t="s">
        <v>2095</v>
      </c>
      <c r="AA106" s="14" t="s">
        <v>1602</v>
      </c>
      <c r="AB106" s="14" t="s">
        <v>2285</v>
      </c>
      <c r="AC106" s="14" t="s">
        <v>6515</v>
      </c>
      <c r="AD106" s="14" t="s">
        <v>6509</v>
      </c>
    </row>
    <row r="107" spans="1:30" x14ac:dyDescent="0.3">
      <c r="A107" s="15" t="s">
        <v>6665</v>
      </c>
      <c r="B107" s="15" t="s">
        <v>477</v>
      </c>
      <c r="C107" s="15" t="s">
        <v>6564</v>
      </c>
      <c r="D107" s="15">
        <v>488</v>
      </c>
      <c r="E107" s="15">
        <v>610</v>
      </c>
      <c r="F107" s="15">
        <v>66.5</v>
      </c>
      <c r="G107" s="15">
        <v>45.3</v>
      </c>
      <c r="H107" s="15">
        <v>106</v>
      </c>
      <c r="I107" s="15">
        <v>54.2</v>
      </c>
      <c r="J107" s="15">
        <v>58.18</v>
      </c>
      <c r="K107" s="15">
        <v>333</v>
      </c>
      <c r="L107" s="15">
        <v>2.95</v>
      </c>
      <c r="M107" s="15">
        <v>113.16</v>
      </c>
      <c r="N107" s="15">
        <v>2.3959999999999999</v>
      </c>
      <c r="O107" s="15">
        <v>0.51</v>
      </c>
      <c r="P107" s="15">
        <v>4.3</v>
      </c>
      <c r="Q107" s="15">
        <v>207</v>
      </c>
      <c r="R107" s="15">
        <v>101</v>
      </c>
      <c r="S107" s="15">
        <v>18</v>
      </c>
      <c r="T107" s="15" t="s">
        <v>6544</v>
      </c>
      <c r="U107" s="15">
        <v>2082.1</v>
      </c>
      <c r="V107" s="15">
        <v>106</v>
      </c>
      <c r="W107" s="15" t="s">
        <v>1041</v>
      </c>
      <c r="X107" s="15">
        <v>6.59</v>
      </c>
      <c r="Y107" s="15" t="s">
        <v>6532</v>
      </c>
      <c r="Z107" s="15" t="s">
        <v>2133</v>
      </c>
      <c r="AA107" s="15" t="s">
        <v>6527</v>
      </c>
      <c r="AB107" s="15" t="s">
        <v>6533</v>
      </c>
      <c r="AC107" s="15" t="s">
        <v>6545</v>
      </c>
      <c r="AD107" s="15" t="s">
        <v>6620</v>
      </c>
    </row>
    <row r="108" spans="1:30" x14ac:dyDescent="0.3">
      <c r="A108" s="14" t="s">
        <v>6666</v>
      </c>
      <c r="B108" s="14" t="s">
        <v>314</v>
      </c>
      <c r="C108" s="14" t="s">
        <v>6536</v>
      </c>
      <c r="D108" s="14">
        <v>488</v>
      </c>
      <c r="E108" s="14">
        <v>507</v>
      </c>
      <c r="F108" s="14">
        <v>96.4</v>
      </c>
      <c r="G108" s="14">
        <v>46</v>
      </c>
      <c r="H108" s="14">
        <v>165</v>
      </c>
      <c r="I108" s="14">
        <v>70.599999999999994</v>
      </c>
      <c r="J108" s="14">
        <v>56.55</v>
      </c>
      <c r="K108" s="14">
        <v>142</v>
      </c>
      <c r="L108" s="14">
        <v>1.1200000000000001</v>
      </c>
      <c r="M108" s="14">
        <v>259.89999999999998</v>
      </c>
      <c r="N108" s="14">
        <v>1.0209999999999999</v>
      </c>
      <c r="O108" s="14">
        <v>2.4300000000000002</v>
      </c>
      <c r="P108" s="14">
        <v>32.880000000000003</v>
      </c>
      <c r="Q108" s="14">
        <v>215</v>
      </c>
      <c r="R108" s="14">
        <v>81</v>
      </c>
      <c r="S108" s="14">
        <v>54</v>
      </c>
      <c r="T108" s="14" t="s">
        <v>2585</v>
      </c>
      <c r="U108" s="14">
        <v>1411.1</v>
      </c>
      <c r="V108" s="14">
        <v>121.3</v>
      </c>
      <c r="W108" s="14" t="s">
        <v>1040</v>
      </c>
      <c r="X108" s="14">
        <v>7.72</v>
      </c>
      <c r="Y108" s="14" t="s">
        <v>6519</v>
      </c>
      <c r="Z108" s="14" t="s">
        <v>2085</v>
      </c>
      <c r="AA108" s="14" t="s">
        <v>6614</v>
      </c>
      <c r="AB108" s="14" t="s">
        <v>6537</v>
      </c>
      <c r="AC108" s="14" t="s">
        <v>6556</v>
      </c>
      <c r="AD108" s="14" t="s">
        <v>6522</v>
      </c>
    </row>
    <row r="109" spans="1:30" x14ac:dyDescent="0.3">
      <c r="A109" s="15" t="s">
        <v>6667</v>
      </c>
      <c r="B109" s="15" t="s">
        <v>282</v>
      </c>
      <c r="C109" s="15" t="s">
        <v>6531</v>
      </c>
      <c r="D109" s="15">
        <v>561</v>
      </c>
      <c r="E109" s="15">
        <v>610</v>
      </c>
      <c r="F109" s="15">
        <v>67.5</v>
      </c>
      <c r="G109" s="15">
        <v>33.299999999999997</v>
      </c>
      <c r="H109" s="15">
        <v>14</v>
      </c>
      <c r="I109" s="15">
        <v>44.8</v>
      </c>
      <c r="J109" s="15">
        <v>9.11</v>
      </c>
      <c r="K109" s="15">
        <v>323</v>
      </c>
      <c r="L109" s="15">
        <v>0.84</v>
      </c>
      <c r="M109" s="15">
        <v>412.4</v>
      </c>
      <c r="N109" s="15">
        <v>9.5139999999999993</v>
      </c>
      <c r="O109" s="15">
        <v>0.31</v>
      </c>
      <c r="P109" s="15">
        <v>23.48</v>
      </c>
      <c r="Q109" s="15">
        <v>140</v>
      </c>
      <c r="R109" s="15">
        <v>85</v>
      </c>
      <c r="S109" s="15">
        <v>42</v>
      </c>
      <c r="T109" s="15" t="s">
        <v>6526</v>
      </c>
      <c r="U109" s="15">
        <v>835.8</v>
      </c>
      <c r="V109" s="15">
        <v>60.1</v>
      </c>
      <c r="W109" s="15" t="s">
        <v>1041</v>
      </c>
      <c r="X109" s="15">
        <v>6.38</v>
      </c>
      <c r="Y109" s="15" t="s">
        <v>6519</v>
      </c>
      <c r="Z109" s="15" t="s">
        <v>2088</v>
      </c>
      <c r="AA109" s="15" t="s">
        <v>1528</v>
      </c>
      <c r="AB109" s="15" t="s">
        <v>6528</v>
      </c>
      <c r="AC109" s="15" t="s">
        <v>6515</v>
      </c>
      <c r="AD109" s="15" t="s">
        <v>6566</v>
      </c>
    </row>
    <row r="110" spans="1:30" x14ac:dyDescent="0.3">
      <c r="A110" s="14" t="s">
        <v>6668</v>
      </c>
      <c r="B110" s="14" t="s">
        <v>219</v>
      </c>
      <c r="C110" s="14" t="s">
        <v>6550</v>
      </c>
      <c r="D110" s="14">
        <v>640</v>
      </c>
      <c r="E110" s="14">
        <v>507</v>
      </c>
      <c r="F110" s="14">
        <v>92</v>
      </c>
      <c r="G110" s="14">
        <v>53.7</v>
      </c>
      <c r="H110" s="14">
        <v>24</v>
      </c>
      <c r="I110" s="14">
        <v>82.9</v>
      </c>
      <c r="J110" s="14">
        <v>39.159999999999997</v>
      </c>
      <c r="K110" s="14">
        <v>126</v>
      </c>
      <c r="L110" s="14">
        <v>0.26</v>
      </c>
      <c r="M110" s="14">
        <v>532.61</v>
      </c>
      <c r="N110" s="14">
        <v>3.052</v>
      </c>
      <c r="O110" s="14">
        <v>3.01</v>
      </c>
      <c r="P110" s="14">
        <v>28.18</v>
      </c>
      <c r="Q110" s="14">
        <v>231</v>
      </c>
      <c r="R110" s="14">
        <v>117</v>
      </c>
      <c r="S110" s="14">
        <v>11</v>
      </c>
      <c r="T110" s="14" t="s">
        <v>1547</v>
      </c>
      <c r="U110" s="14">
        <v>1718</v>
      </c>
      <c r="V110" s="14">
        <v>142.4</v>
      </c>
      <c r="W110" s="14" t="s">
        <v>1040</v>
      </c>
      <c r="X110" s="14">
        <v>8.2799999999999994</v>
      </c>
      <c r="Y110" s="14" t="s">
        <v>6532</v>
      </c>
      <c r="Z110" s="14" t="s">
        <v>2065</v>
      </c>
      <c r="AA110" s="14" t="s">
        <v>1528</v>
      </c>
      <c r="AB110" s="14" t="s">
        <v>6520</v>
      </c>
      <c r="AC110" s="14" t="s">
        <v>6515</v>
      </c>
      <c r="AD110" s="14" t="s">
        <v>6631</v>
      </c>
    </row>
    <row r="111" spans="1:30" x14ac:dyDescent="0.3">
      <c r="A111" s="15" t="s">
        <v>6669</v>
      </c>
      <c r="B111" s="15" t="s">
        <v>342</v>
      </c>
      <c r="C111" s="15" t="s">
        <v>6541</v>
      </c>
      <c r="D111" s="15">
        <v>488</v>
      </c>
      <c r="E111" s="15">
        <v>610</v>
      </c>
      <c r="F111" s="15">
        <v>104.5</v>
      </c>
      <c r="G111" s="15">
        <v>39.1</v>
      </c>
      <c r="H111" s="15">
        <v>72</v>
      </c>
      <c r="I111" s="15">
        <v>108.1</v>
      </c>
      <c r="J111" s="15">
        <v>4.57</v>
      </c>
      <c r="K111" s="15">
        <v>84</v>
      </c>
      <c r="L111" s="15">
        <v>3.47</v>
      </c>
      <c r="M111" s="15">
        <v>244.21</v>
      </c>
      <c r="N111" s="15">
        <v>5.3639999999999999</v>
      </c>
      <c r="O111" s="15">
        <v>3.97</v>
      </c>
      <c r="P111" s="15">
        <v>34.94</v>
      </c>
      <c r="Q111" s="15">
        <v>26</v>
      </c>
      <c r="R111" s="15">
        <v>32</v>
      </c>
      <c r="S111" s="15">
        <v>48</v>
      </c>
      <c r="T111" s="15" t="s">
        <v>2585</v>
      </c>
      <c r="U111" s="15">
        <v>3771.2</v>
      </c>
      <c r="V111" s="15">
        <v>146.4</v>
      </c>
      <c r="W111" s="15" t="s">
        <v>1041</v>
      </c>
      <c r="X111" s="15">
        <v>5.41</v>
      </c>
      <c r="Y111" s="15" t="s">
        <v>6519</v>
      </c>
      <c r="Z111" s="15" t="s">
        <v>2047</v>
      </c>
      <c r="AA111" s="15" t="s">
        <v>1528</v>
      </c>
      <c r="AB111" s="15" t="s">
        <v>6507</v>
      </c>
      <c r="AC111" s="15" t="s">
        <v>6556</v>
      </c>
      <c r="AD111" s="15" t="s">
        <v>6529</v>
      </c>
    </row>
    <row r="112" spans="1:30" x14ac:dyDescent="0.3">
      <c r="A112" s="14" t="s">
        <v>6670</v>
      </c>
      <c r="B112" s="14" t="s">
        <v>456</v>
      </c>
      <c r="C112" s="14" t="s">
        <v>6518</v>
      </c>
      <c r="D112" s="14">
        <v>488</v>
      </c>
      <c r="E112" s="14">
        <v>670</v>
      </c>
      <c r="F112" s="14">
        <v>105.5</v>
      </c>
      <c r="G112" s="14">
        <v>49.2</v>
      </c>
      <c r="H112" s="14">
        <v>167</v>
      </c>
      <c r="I112" s="14">
        <v>52.4</v>
      </c>
      <c r="J112" s="14">
        <v>47.08</v>
      </c>
      <c r="K112" s="14">
        <v>228</v>
      </c>
      <c r="L112" s="14">
        <v>2.35</v>
      </c>
      <c r="M112" s="14">
        <v>270.72000000000003</v>
      </c>
      <c r="N112" s="14">
        <v>0.93100000000000005</v>
      </c>
      <c r="O112" s="14">
        <v>2.95</v>
      </c>
      <c r="P112" s="14">
        <v>33.33</v>
      </c>
      <c r="Q112" s="14">
        <v>238</v>
      </c>
      <c r="R112" s="14">
        <v>80</v>
      </c>
      <c r="S112" s="14">
        <v>4</v>
      </c>
      <c r="T112" s="14" t="s">
        <v>2585</v>
      </c>
      <c r="U112" s="14">
        <v>2473.9</v>
      </c>
      <c r="V112" s="14">
        <v>74.099999999999994</v>
      </c>
      <c r="W112" s="14" t="s">
        <v>1041</v>
      </c>
      <c r="X112" s="14">
        <v>5.7</v>
      </c>
      <c r="Y112" s="14" t="s">
        <v>6512</v>
      </c>
      <c r="Z112" s="14" t="s">
        <v>2164</v>
      </c>
      <c r="AA112" s="14" t="s">
        <v>6614</v>
      </c>
      <c r="AB112" s="14" t="s">
        <v>6533</v>
      </c>
      <c r="AC112" s="14" t="s">
        <v>6521</v>
      </c>
      <c r="AD112" s="14" t="s">
        <v>6570</v>
      </c>
    </row>
    <row r="113" spans="1:30" x14ac:dyDescent="0.3">
      <c r="A113" s="15" t="s">
        <v>6671</v>
      </c>
      <c r="B113" s="15" t="s">
        <v>298</v>
      </c>
      <c r="C113" s="15" t="s">
        <v>6547</v>
      </c>
      <c r="D113" s="15">
        <v>561</v>
      </c>
      <c r="E113" s="15">
        <v>507</v>
      </c>
      <c r="F113" s="15">
        <v>61.3</v>
      </c>
      <c r="G113" s="15">
        <v>78.2</v>
      </c>
      <c r="H113" s="15">
        <v>163</v>
      </c>
      <c r="I113" s="15">
        <v>75.2</v>
      </c>
      <c r="J113" s="15">
        <v>51.5</v>
      </c>
      <c r="K113" s="15">
        <v>354</v>
      </c>
      <c r="L113" s="15">
        <v>2.59</v>
      </c>
      <c r="M113" s="15">
        <v>329.32</v>
      </c>
      <c r="N113" s="15">
        <v>10.589</v>
      </c>
      <c r="O113" s="15">
        <v>0.21</v>
      </c>
      <c r="P113" s="15">
        <v>28.18</v>
      </c>
      <c r="Q113" s="15">
        <v>216</v>
      </c>
      <c r="R113" s="15">
        <v>117</v>
      </c>
      <c r="S113" s="15">
        <v>71</v>
      </c>
      <c r="T113" s="15" t="s">
        <v>2585</v>
      </c>
      <c r="U113" s="15">
        <v>2876.3</v>
      </c>
      <c r="V113" s="15">
        <v>109.4</v>
      </c>
      <c r="W113" s="15" t="s">
        <v>1040</v>
      </c>
      <c r="X113" s="15">
        <v>8.18</v>
      </c>
      <c r="Y113" s="15" t="s">
        <v>6505</v>
      </c>
      <c r="Z113" s="15" t="s">
        <v>2098</v>
      </c>
      <c r="AA113" s="15" t="s">
        <v>1528</v>
      </c>
      <c r="AB113" s="15" t="s">
        <v>6533</v>
      </c>
      <c r="AC113" s="15" t="s">
        <v>6521</v>
      </c>
      <c r="AD113" s="15" t="s">
        <v>6625</v>
      </c>
    </row>
    <row r="114" spans="1:30" x14ac:dyDescent="0.3">
      <c r="A114" s="14" t="s">
        <v>6672</v>
      </c>
      <c r="B114" s="14" t="s">
        <v>336</v>
      </c>
      <c r="C114" s="14" t="s">
        <v>6555</v>
      </c>
      <c r="D114" s="14">
        <v>488</v>
      </c>
      <c r="E114" s="14">
        <v>610</v>
      </c>
      <c r="F114" s="14">
        <v>62</v>
      </c>
      <c r="G114" s="14">
        <v>38.700000000000003</v>
      </c>
      <c r="H114" s="14">
        <v>19</v>
      </c>
      <c r="I114" s="14">
        <v>42.1</v>
      </c>
      <c r="J114" s="14">
        <v>9.65</v>
      </c>
      <c r="K114" s="14">
        <v>256</v>
      </c>
      <c r="L114" s="14">
        <v>0.83</v>
      </c>
      <c r="M114" s="14">
        <v>132.27000000000001</v>
      </c>
      <c r="N114" s="14">
        <v>8.1359999999999992</v>
      </c>
      <c r="O114" s="14">
        <v>3.11</v>
      </c>
      <c r="P114" s="14">
        <v>29.93</v>
      </c>
      <c r="Q114" s="14">
        <v>22</v>
      </c>
      <c r="R114" s="14">
        <v>45</v>
      </c>
      <c r="S114" s="14">
        <v>35</v>
      </c>
      <c r="T114" s="14" t="s">
        <v>6544</v>
      </c>
      <c r="U114" s="14">
        <v>3401.2</v>
      </c>
      <c r="V114" s="14">
        <v>74</v>
      </c>
      <c r="W114" s="14" t="s">
        <v>1040</v>
      </c>
      <c r="X114" s="14">
        <v>7.12</v>
      </c>
      <c r="Y114" s="14" t="s">
        <v>6532</v>
      </c>
      <c r="Z114" s="14" t="s">
        <v>2041</v>
      </c>
      <c r="AA114" s="14" t="s">
        <v>1528</v>
      </c>
      <c r="AB114" s="14" t="s">
        <v>6514</v>
      </c>
      <c r="AC114" s="14" t="s">
        <v>6508</v>
      </c>
      <c r="AD114" s="14" t="s">
        <v>6559</v>
      </c>
    </row>
    <row r="115" spans="1:30" x14ac:dyDescent="0.3">
      <c r="A115" s="15" t="s">
        <v>6673</v>
      </c>
      <c r="B115" s="15" t="s">
        <v>206</v>
      </c>
      <c r="C115" s="15" t="s">
        <v>265</v>
      </c>
      <c r="D115" s="15">
        <v>488</v>
      </c>
      <c r="E115" s="15">
        <v>507</v>
      </c>
      <c r="F115" s="15">
        <v>89.4</v>
      </c>
      <c r="G115" s="15">
        <v>76.900000000000006</v>
      </c>
      <c r="H115" s="15">
        <v>130</v>
      </c>
      <c r="I115" s="15">
        <v>73.2</v>
      </c>
      <c r="J115" s="15">
        <v>79.33</v>
      </c>
      <c r="K115" s="15">
        <v>41</v>
      </c>
      <c r="L115" s="15">
        <v>2.0099999999999998</v>
      </c>
      <c r="M115" s="15">
        <v>141.04</v>
      </c>
      <c r="N115" s="15">
        <v>5.9770000000000003</v>
      </c>
      <c r="O115" s="15">
        <v>0.95</v>
      </c>
      <c r="P115" s="15">
        <v>32.85</v>
      </c>
      <c r="Q115" s="15">
        <v>95</v>
      </c>
      <c r="R115" s="15">
        <v>17</v>
      </c>
      <c r="S115" s="15">
        <v>55</v>
      </c>
      <c r="T115" s="15" t="s">
        <v>1058</v>
      </c>
      <c r="U115" s="15">
        <v>4021.7</v>
      </c>
      <c r="V115" s="15">
        <v>136.1</v>
      </c>
      <c r="W115" s="15" t="s">
        <v>1041</v>
      </c>
      <c r="X115" s="15">
        <v>8.2200000000000006</v>
      </c>
      <c r="Y115" s="15" t="s">
        <v>6512</v>
      </c>
      <c r="Z115" s="15" t="s">
        <v>2083</v>
      </c>
      <c r="AA115" s="15" t="s">
        <v>6513</v>
      </c>
      <c r="AB115" s="15" t="s">
        <v>2285</v>
      </c>
      <c r="AC115" s="15" t="s">
        <v>6545</v>
      </c>
      <c r="AD115" s="15" t="s">
        <v>6639</v>
      </c>
    </row>
    <row r="116" spans="1:30" x14ac:dyDescent="0.3">
      <c r="A116" s="14" t="s">
        <v>6674</v>
      </c>
      <c r="B116" s="14" t="s">
        <v>477</v>
      </c>
      <c r="C116" s="14" t="s">
        <v>265</v>
      </c>
      <c r="D116" s="14">
        <v>640</v>
      </c>
      <c r="E116" s="14">
        <v>610</v>
      </c>
      <c r="F116" s="14">
        <v>72.900000000000006</v>
      </c>
      <c r="G116" s="14">
        <v>57.9</v>
      </c>
      <c r="H116" s="14">
        <v>80</v>
      </c>
      <c r="I116" s="14">
        <v>64.2</v>
      </c>
      <c r="J116" s="14">
        <v>17.43</v>
      </c>
      <c r="K116" s="14">
        <v>241</v>
      </c>
      <c r="L116" s="14">
        <v>3.15</v>
      </c>
      <c r="M116" s="14">
        <v>766.58</v>
      </c>
      <c r="N116" s="14">
        <v>1.5349999999999999</v>
      </c>
      <c r="O116" s="14">
        <v>2.4</v>
      </c>
      <c r="P116" s="14">
        <v>9.4700000000000006</v>
      </c>
      <c r="Q116" s="14">
        <v>26</v>
      </c>
      <c r="R116" s="14">
        <v>74</v>
      </c>
      <c r="S116" s="14">
        <v>31</v>
      </c>
      <c r="T116" s="14" t="s">
        <v>1120</v>
      </c>
      <c r="U116" s="14">
        <v>4421.7</v>
      </c>
      <c r="V116" s="14">
        <v>91.1</v>
      </c>
      <c r="W116" s="14" t="s">
        <v>1040</v>
      </c>
      <c r="X116" s="14">
        <v>5.46</v>
      </c>
      <c r="Y116" s="14" t="s">
        <v>6532</v>
      </c>
      <c r="Z116" s="14" t="s">
        <v>2133</v>
      </c>
      <c r="AA116" s="14" t="s">
        <v>1602</v>
      </c>
      <c r="AB116" s="14" t="s">
        <v>2285</v>
      </c>
      <c r="AC116" s="14" t="s">
        <v>6521</v>
      </c>
      <c r="AD116" s="14" t="s">
        <v>6620</v>
      </c>
    </row>
    <row r="117" spans="1:30" x14ac:dyDescent="0.3">
      <c r="A117" s="15" t="s">
        <v>6675</v>
      </c>
      <c r="B117" s="15" t="s">
        <v>456</v>
      </c>
      <c r="C117" s="15" t="s">
        <v>6541</v>
      </c>
      <c r="D117" s="15">
        <v>488</v>
      </c>
      <c r="E117" s="15">
        <v>507</v>
      </c>
      <c r="F117" s="15">
        <v>91</v>
      </c>
      <c r="G117" s="15">
        <v>59.6</v>
      </c>
      <c r="H117" s="15">
        <v>166</v>
      </c>
      <c r="I117" s="15">
        <v>84.2</v>
      </c>
      <c r="J117" s="15">
        <v>63.96</v>
      </c>
      <c r="K117" s="15">
        <v>120</v>
      </c>
      <c r="L117" s="15">
        <v>2.72</v>
      </c>
      <c r="M117" s="15">
        <v>595.67999999999995</v>
      </c>
      <c r="N117" s="15">
        <v>4.6230000000000002</v>
      </c>
      <c r="O117" s="15">
        <v>2.34</v>
      </c>
      <c r="P117" s="15">
        <v>16.399999999999999</v>
      </c>
      <c r="Q117" s="15">
        <v>42</v>
      </c>
      <c r="R117" s="15">
        <v>73</v>
      </c>
      <c r="S117" s="15">
        <v>48</v>
      </c>
      <c r="T117" s="15" t="s">
        <v>1120</v>
      </c>
      <c r="U117" s="15">
        <v>109.9</v>
      </c>
      <c r="V117" s="15">
        <v>91.8</v>
      </c>
      <c r="W117" s="15" t="s">
        <v>1040</v>
      </c>
      <c r="X117" s="15">
        <v>6.32</v>
      </c>
      <c r="Y117" s="15" t="s">
        <v>6532</v>
      </c>
      <c r="Z117" s="15" t="s">
        <v>2047</v>
      </c>
      <c r="AA117" s="15" t="s">
        <v>1528</v>
      </c>
      <c r="AB117" s="15" t="s">
        <v>6514</v>
      </c>
      <c r="AC117" s="15" t="s">
        <v>2285</v>
      </c>
      <c r="AD117" s="15" t="s">
        <v>6570</v>
      </c>
    </row>
    <row r="118" spans="1:30" x14ac:dyDescent="0.3">
      <c r="A118" s="14" t="s">
        <v>6676</v>
      </c>
      <c r="B118" s="14" t="s">
        <v>336</v>
      </c>
      <c r="C118" s="14" t="s">
        <v>6547</v>
      </c>
      <c r="D118" s="14">
        <v>561</v>
      </c>
      <c r="E118" s="14">
        <v>670</v>
      </c>
      <c r="F118" s="14">
        <v>84.9</v>
      </c>
      <c r="G118" s="14">
        <v>62.1</v>
      </c>
      <c r="H118" s="14">
        <v>131</v>
      </c>
      <c r="I118" s="14">
        <v>117</v>
      </c>
      <c r="J118" s="14">
        <v>41.35</v>
      </c>
      <c r="K118" s="14">
        <v>55</v>
      </c>
      <c r="L118" s="14">
        <v>0.96</v>
      </c>
      <c r="M118" s="14">
        <v>55.92</v>
      </c>
      <c r="N118" s="14">
        <v>2.4510000000000001</v>
      </c>
      <c r="O118" s="14">
        <v>2.77</v>
      </c>
      <c r="P118" s="14">
        <v>7.54</v>
      </c>
      <c r="Q118" s="14">
        <v>59</v>
      </c>
      <c r="R118" s="14">
        <v>35</v>
      </c>
      <c r="S118" s="14">
        <v>10</v>
      </c>
      <c r="T118" s="14" t="s">
        <v>6526</v>
      </c>
      <c r="U118" s="14">
        <v>285.89999999999998</v>
      </c>
      <c r="V118" s="14">
        <v>71.900000000000006</v>
      </c>
      <c r="W118" s="14" t="s">
        <v>1040</v>
      </c>
      <c r="X118" s="14">
        <v>5.99</v>
      </c>
      <c r="Y118" s="14" t="s">
        <v>6505</v>
      </c>
      <c r="Z118" s="14" t="s">
        <v>2129</v>
      </c>
      <c r="AA118" s="14" t="s">
        <v>6527</v>
      </c>
      <c r="AB118" s="14" t="s">
        <v>6533</v>
      </c>
      <c r="AC118" s="14" t="s">
        <v>6538</v>
      </c>
      <c r="AD118" s="14" t="s">
        <v>6559</v>
      </c>
    </row>
    <row r="119" spans="1:30" x14ac:dyDescent="0.3">
      <c r="A119" s="15" t="s">
        <v>6677</v>
      </c>
      <c r="B119" s="15" t="s">
        <v>231</v>
      </c>
      <c r="C119" s="15" t="s">
        <v>308</v>
      </c>
      <c r="D119" s="15">
        <v>640</v>
      </c>
      <c r="E119" s="15">
        <v>610</v>
      </c>
      <c r="F119" s="15">
        <v>109.2</v>
      </c>
      <c r="G119" s="15">
        <v>50.1</v>
      </c>
      <c r="H119" s="15">
        <v>143</v>
      </c>
      <c r="I119" s="15">
        <v>79.5</v>
      </c>
      <c r="J119" s="15">
        <v>28.39</v>
      </c>
      <c r="K119" s="15">
        <v>389</v>
      </c>
      <c r="L119" s="15">
        <v>3.41</v>
      </c>
      <c r="M119" s="15">
        <v>514.79</v>
      </c>
      <c r="N119" s="15">
        <v>4.0140000000000002</v>
      </c>
      <c r="O119" s="15">
        <v>3.16</v>
      </c>
      <c r="P119" s="15">
        <v>6</v>
      </c>
      <c r="Q119" s="15">
        <v>197</v>
      </c>
      <c r="R119" s="15">
        <v>118</v>
      </c>
      <c r="S119" s="15">
        <v>4</v>
      </c>
      <c r="T119" s="15" t="s">
        <v>6526</v>
      </c>
      <c r="U119" s="15">
        <v>2853.3</v>
      </c>
      <c r="V119" s="15">
        <v>69</v>
      </c>
      <c r="W119" s="15" t="s">
        <v>1040</v>
      </c>
      <c r="X119" s="15">
        <v>7.9</v>
      </c>
      <c r="Y119" s="15" t="s">
        <v>6512</v>
      </c>
      <c r="Z119" s="15" t="s">
        <v>2133</v>
      </c>
      <c r="AA119" s="15" t="s">
        <v>6614</v>
      </c>
      <c r="AB119" s="15" t="s">
        <v>2285</v>
      </c>
      <c r="AC119" s="15" t="s">
        <v>6515</v>
      </c>
      <c r="AD119" s="15" t="s">
        <v>6572</v>
      </c>
    </row>
    <row r="120" spans="1:30" x14ac:dyDescent="0.3">
      <c r="A120" s="14" t="s">
        <v>6678</v>
      </c>
      <c r="B120" s="14" t="s">
        <v>271</v>
      </c>
      <c r="C120" s="14" t="s">
        <v>265</v>
      </c>
      <c r="D120" s="14">
        <v>488</v>
      </c>
      <c r="E120" s="14">
        <v>507</v>
      </c>
      <c r="F120" s="14">
        <v>59.4</v>
      </c>
      <c r="G120" s="14">
        <v>71.7</v>
      </c>
      <c r="H120" s="14">
        <v>100</v>
      </c>
      <c r="I120" s="14">
        <v>78.599999999999994</v>
      </c>
      <c r="J120" s="14">
        <v>51.21</v>
      </c>
      <c r="K120" s="14">
        <v>88</v>
      </c>
      <c r="L120" s="14">
        <v>3.23</v>
      </c>
      <c r="M120" s="14">
        <v>588.83000000000004</v>
      </c>
      <c r="N120" s="14">
        <v>5.4630000000000001</v>
      </c>
      <c r="O120" s="14">
        <v>1.81</v>
      </c>
      <c r="P120" s="14">
        <v>18.04</v>
      </c>
      <c r="Q120" s="14">
        <v>32</v>
      </c>
      <c r="R120" s="14">
        <v>94</v>
      </c>
      <c r="S120" s="14">
        <v>58</v>
      </c>
      <c r="T120" s="14" t="s">
        <v>6544</v>
      </c>
      <c r="U120" s="14">
        <v>4111.6000000000004</v>
      </c>
      <c r="V120" s="14">
        <v>47.1</v>
      </c>
      <c r="W120" s="14" t="s">
        <v>1041</v>
      </c>
      <c r="X120" s="14">
        <v>6.49</v>
      </c>
      <c r="Y120" s="14" t="s">
        <v>6519</v>
      </c>
      <c r="Z120" s="14" t="s">
        <v>2047</v>
      </c>
      <c r="AA120" s="14" t="s">
        <v>1738</v>
      </c>
      <c r="AB120" s="14" t="s">
        <v>6507</v>
      </c>
      <c r="AC120" s="14" t="s">
        <v>2285</v>
      </c>
      <c r="AD120" s="14" t="s">
        <v>6599</v>
      </c>
    </row>
    <row r="121" spans="1:30" x14ac:dyDescent="0.3">
      <c r="A121" s="15" t="s">
        <v>6679</v>
      </c>
      <c r="B121" s="15" t="s">
        <v>314</v>
      </c>
      <c r="C121" s="15" t="s">
        <v>6555</v>
      </c>
      <c r="D121" s="15">
        <v>640</v>
      </c>
      <c r="E121" s="15">
        <v>610</v>
      </c>
      <c r="F121" s="15">
        <v>73.099999999999994</v>
      </c>
      <c r="G121" s="15">
        <v>41.3</v>
      </c>
      <c r="H121" s="15">
        <v>161</v>
      </c>
      <c r="I121" s="15">
        <v>114</v>
      </c>
      <c r="J121" s="15">
        <v>66.819999999999993</v>
      </c>
      <c r="K121" s="15">
        <v>340</v>
      </c>
      <c r="L121" s="15">
        <v>0.28000000000000003</v>
      </c>
      <c r="M121" s="15">
        <v>151.28</v>
      </c>
      <c r="N121" s="15">
        <v>3.2909999999999999</v>
      </c>
      <c r="O121" s="15">
        <v>2.46</v>
      </c>
      <c r="P121" s="15">
        <v>6.14</v>
      </c>
      <c r="Q121" s="15">
        <v>80</v>
      </c>
      <c r="R121" s="15">
        <v>101</v>
      </c>
      <c r="S121" s="15">
        <v>16</v>
      </c>
      <c r="T121" s="15" t="s">
        <v>6504</v>
      </c>
      <c r="U121" s="15">
        <v>962</v>
      </c>
      <c r="V121" s="15">
        <v>90.2</v>
      </c>
      <c r="W121" s="15" t="s">
        <v>1040</v>
      </c>
      <c r="X121" s="15">
        <v>6.13</v>
      </c>
      <c r="Y121" s="15" t="s">
        <v>6532</v>
      </c>
      <c r="Z121" s="15" t="s">
        <v>2085</v>
      </c>
      <c r="AA121" s="15" t="s">
        <v>6527</v>
      </c>
      <c r="AB121" s="15" t="s">
        <v>6533</v>
      </c>
      <c r="AC121" s="15" t="s">
        <v>6515</v>
      </c>
      <c r="AD121" s="15" t="s">
        <v>6522</v>
      </c>
    </row>
    <row r="122" spans="1:30" x14ac:dyDescent="0.3">
      <c r="A122" s="14" t="s">
        <v>6680</v>
      </c>
      <c r="B122" s="14" t="s">
        <v>363</v>
      </c>
      <c r="C122" s="14" t="s">
        <v>6531</v>
      </c>
      <c r="D122" s="14">
        <v>640</v>
      </c>
      <c r="E122" s="14">
        <v>610</v>
      </c>
      <c r="F122" s="14">
        <v>101.6</v>
      </c>
      <c r="G122" s="14">
        <v>42.2</v>
      </c>
      <c r="H122" s="14">
        <v>14</v>
      </c>
      <c r="I122" s="14">
        <v>98.2</v>
      </c>
      <c r="J122" s="14">
        <v>68.17</v>
      </c>
      <c r="K122" s="14">
        <v>381</v>
      </c>
      <c r="L122" s="14">
        <v>2.83</v>
      </c>
      <c r="M122" s="14">
        <v>750.01</v>
      </c>
      <c r="N122" s="14">
        <v>3.1070000000000002</v>
      </c>
      <c r="O122" s="14">
        <v>1.73</v>
      </c>
      <c r="P122" s="14">
        <v>27.12</v>
      </c>
      <c r="Q122" s="14">
        <v>211</v>
      </c>
      <c r="R122" s="14">
        <v>115</v>
      </c>
      <c r="S122" s="14">
        <v>59</v>
      </c>
      <c r="T122" s="14" t="s">
        <v>6526</v>
      </c>
      <c r="U122" s="14">
        <v>4386.8999999999996</v>
      </c>
      <c r="V122" s="14">
        <v>106.8</v>
      </c>
      <c r="W122" s="14" t="s">
        <v>1040</v>
      </c>
      <c r="X122" s="14">
        <v>7.41</v>
      </c>
      <c r="Y122" s="14" t="s">
        <v>6512</v>
      </c>
      <c r="Z122" s="14" t="s">
        <v>2050</v>
      </c>
      <c r="AA122" s="14" t="s">
        <v>1738</v>
      </c>
      <c r="AB122" s="14" t="s">
        <v>6533</v>
      </c>
      <c r="AC122" s="14" t="s">
        <v>6538</v>
      </c>
      <c r="AD122" s="14" t="s">
        <v>6516</v>
      </c>
    </row>
    <row r="123" spans="1:30" x14ac:dyDescent="0.3">
      <c r="A123" s="15" t="s">
        <v>6681</v>
      </c>
      <c r="B123" s="15" t="s">
        <v>350</v>
      </c>
      <c r="C123" s="15" t="s">
        <v>265</v>
      </c>
      <c r="D123" s="15">
        <v>561</v>
      </c>
      <c r="E123" s="15">
        <v>610</v>
      </c>
      <c r="F123" s="15">
        <v>85.4</v>
      </c>
      <c r="G123" s="15">
        <v>59.7</v>
      </c>
      <c r="H123" s="15">
        <v>149</v>
      </c>
      <c r="I123" s="15">
        <v>87.2</v>
      </c>
      <c r="J123" s="15">
        <v>36.81</v>
      </c>
      <c r="K123" s="15">
        <v>77</v>
      </c>
      <c r="L123" s="15">
        <v>3.36</v>
      </c>
      <c r="M123" s="15">
        <v>306.8</v>
      </c>
      <c r="N123" s="15">
        <v>11.167</v>
      </c>
      <c r="O123" s="15">
        <v>2.36</v>
      </c>
      <c r="P123" s="15">
        <v>26.9</v>
      </c>
      <c r="Q123" s="15">
        <v>209</v>
      </c>
      <c r="R123" s="15">
        <v>41</v>
      </c>
      <c r="S123" s="15">
        <v>60</v>
      </c>
      <c r="T123" s="15" t="s">
        <v>1120</v>
      </c>
      <c r="U123" s="15">
        <v>1781.1</v>
      </c>
      <c r="V123" s="15">
        <v>90.3</v>
      </c>
      <c r="W123" s="15" t="s">
        <v>1041</v>
      </c>
      <c r="X123" s="15">
        <v>7.83</v>
      </c>
      <c r="Y123" s="15" t="s">
        <v>6512</v>
      </c>
      <c r="Z123" s="15" t="s">
        <v>2047</v>
      </c>
      <c r="AA123" s="15" t="s">
        <v>6513</v>
      </c>
      <c r="AB123" s="15" t="s">
        <v>6520</v>
      </c>
      <c r="AC123" s="15" t="s">
        <v>6521</v>
      </c>
      <c r="AD123" s="15" t="s">
        <v>6539</v>
      </c>
    </row>
    <row r="124" spans="1:30" x14ac:dyDescent="0.3">
      <c r="A124" s="14" t="s">
        <v>6682</v>
      </c>
      <c r="B124" s="14" t="s">
        <v>192</v>
      </c>
      <c r="C124" s="14" t="s">
        <v>6547</v>
      </c>
      <c r="D124" s="14">
        <v>561</v>
      </c>
      <c r="E124" s="14">
        <v>610</v>
      </c>
      <c r="F124" s="14">
        <v>85.7</v>
      </c>
      <c r="G124" s="14">
        <v>32.6</v>
      </c>
      <c r="H124" s="14">
        <v>154</v>
      </c>
      <c r="I124" s="14">
        <v>118.3</v>
      </c>
      <c r="J124" s="14">
        <v>36.68</v>
      </c>
      <c r="K124" s="14">
        <v>100</v>
      </c>
      <c r="L124" s="14">
        <v>0.77</v>
      </c>
      <c r="M124" s="14">
        <v>438.86</v>
      </c>
      <c r="N124" s="14">
        <v>1.9159999999999999</v>
      </c>
      <c r="O124" s="14">
        <v>0.34</v>
      </c>
      <c r="P124" s="14">
        <v>26.53</v>
      </c>
      <c r="Q124" s="14">
        <v>91</v>
      </c>
      <c r="R124" s="14">
        <v>106</v>
      </c>
      <c r="S124" s="14">
        <v>18</v>
      </c>
      <c r="T124" s="14" t="s">
        <v>6504</v>
      </c>
      <c r="U124" s="14">
        <v>1492.8</v>
      </c>
      <c r="V124" s="14">
        <v>53.3</v>
      </c>
      <c r="W124" s="14" t="s">
        <v>1041</v>
      </c>
      <c r="X124" s="14">
        <v>6.02</v>
      </c>
      <c r="Y124" s="14" t="s">
        <v>6519</v>
      </c>
      <c r="Z124" s="14" t="s">
        <v>2007</v>
      </c>
      <c r="AA124" s="14" t="s">
        <v>6506</v>
      </c>
      <c r="AB124" s="14" t="s">
        <v>6528</v>
      </c>
      <c r="AC124" s="14" t="s">
        <v>2285</v>
      </c>
      <c r="AD124" s="14" t="s">
        <v>6592</v>
      </c>
    </row>
    <row r="125" spans="1:30" x14ac:dyDescent="0.3">
      <c r="A125" s="15" t="s">
        <v>6683</v>
      </c>
      <c r="B125" s="15" t="s">
        <v>219</v>
      </c>
      <c r="C125" s="15" t="s">
        <v>6564</v>
      </c>
      <c r="D125" s="15">
        <v>488</v>
      </c>
      <c r="E125" s="15">
        <v>670</v>
      </c>
      <c r="F125" s="15">
        <v>62.5</v>
      </c>
      <c r="G125" s="15">
        <v>58.5</v>
      </c>
      <c r="H125" s="15">
        <v>7</v>
      </c>
      <c r="I125" s="15">
        <v>95.7</v>
      </c>
      <c r="J125" s="15">
        <v>11.69</v>
      </c>
      <c r="K125" s="15">
        <v>349</v>
      </c>
      <c r="L125" s="15">
        <v>3.22</v>
      </c>
      <c r="M125" s="15">
        <v>736.41</v>
      </c>
      <c r="N125" s="15">
        <v>2.0329999999999999</v>
      </c>
      <c r="O125" s="15">
        <v>4.3099999999999996</v>
      </c>
      <c r="P125" s="15">
        <v>2.19</v>
      </c>
      <c r="Q125" s="15">
        <v>215</v>
      </c>
      <c r="R125" s="15">
        <v>67</v>
      </c>
      <c r="S125" s="15">
        <v>53</v>
      </c>
      <c r="T125" s="15" t="s">
        <v>6544</v>
      </c>
      <c r="U125" s="15">
        <v>1243.0999999999999</v>
      </c>
      <c r="V125" s="15">
        <v>41.6</v>
      </c>
      <c r="W125" s="15" t="s">
        <v>1040</v>
      </c>
      <c r="X125" s="15">
        <v>7.24</v>
      </c>
      <c r="Y125" s="15" t="s">
        <v>6519</v>
      </c>
      <c r="Z125" s="15" t="s">
        <v>2083</v>
      </c>
      <c r="AA125" s="15" t="s">
        <v>1738</v>
      </c>
      <c r="AB125" s="15" t="s">
        <v>6528</v>
      </c>
      <c r="AC125" s="15" t="s">
        <v>2285</v>
      </c>
      <c r="AD125" s="15" t="s">
        <v>6631</v>
      </c>
    </row>
    <row r="126" spans="1:30" x14ac:dyDescent="0.3">
      <c r="A126" s="14" t="s">
        <v>6684</v>
      </c>
      <c r="B126" s="14" t="s">
        <v>434</v>
      </c>
      <c r="C126" s="14" t="s">
        <v>6511</v>
      </c>
      <c r="D126" s="14">
        <v>488</v>
      </c>
      <c r="E126" s="14">
        <v>670</v>
      </c>
      <c r="F126" s="14">
        <v>90.1</v>
      </c>
      <c r="G126" s="14">
        <v>42.2</v>
      </c>
      <c r="H126" s="14">
        <v>165</v>
      </c>
      <c r="I126" s="14">
        <v>95.5</v>
      </c>
      <c r="J126" s="14">
        <v>13.39</v>
      </c>
      <c r="K126" s="14">
        <v>216</v>
      </c>
      <c r="L126" s="14">
        <v>1.52</v>
      </c>
      <c r="M126" s="14">
        <v>80.739999999999995</v>
      </c>
      <c r="N126" s="14">
        <v>8.1189999999999998</v>
      </c>
      <c r="O126" s="14">
        <v>2.54</v>
      </c>
      <c r="P126" s="14">
        <v>12.88</v>
      </c>
      <c r="Q126" s="14">
        <v>14</v>
      </c>
      <c r="R126" s="14">
        <v>70</v>
      </c>
      <c r="S126" s="14">
        <v>12</v>
      </c>
      <c r="T126" s="14" t="s">
        <v>2585</v>
      </c>
      <c r="U126" s="14">
        <v>2702.2</v>
      </c>
      <c r="V126" s="14">
        <v>120</v>
      </c>
      <c r="W126" s="14" t="s">
        <v>1040</v>
      </c>
      <c r="X126" s="14">
        <v>8.1</v>
      </c>
      <c r="Y126" s="14" t="s">
        <v>6519</v>
      </c>
      <c r="Z126" s="14" t="s">
        <v>2002</v>
      </c>
      <c r="AA126" s="14" t="s">
        <v>1602</v>
      </c>
      <c r="AB126" s="14" t="s">
        <v>6562</v>
      </c>
      <c r="AC126" s="14" t="s">
        <v>6515</v>
      </c>
      <c r="AD126" s="14" t="s">
        <v>6584</v>
      </c>
    </row>
    <row r="127" spans="1:30" x14ac:dyDescent="0.3">
      <c r="A127" s="15" t="s">
        <v>6685</v>
      </c>
      <c r="B127" s="15" t="s">
        <v>314</v>
      </c>
      <c r="C127" s="15" t="s">
        <v>308</v>
      </c>
      <c r="D127" s="15">
        <v>561</v>
      </c>
      <c r="E127" s="15">
        <v>670</v>
      </c>
      <c r="F127" s="15">
        <v>71.099999999999994</v>
      </c>
      <c r="G127" s="15">
        <v>79.400000000000006</v>
      </c>
      <c r="H127" s="15">
        <v>148</v>
      </c>
      <c r="I127" s="15">
        <v>113.5</v>
      </c>
      <c r="J127" s="15">
        <v>54.79</v>
      </c>
      <c r="K127" s="15">
        <v>318</v>
      </c>
      <c r="L127" s="15">
        <v>0.18</v>
      </c>
      <c r="M127" s="15">
        <v>748.01</v>
      </c>
      <c r="N127" s="15">
        <v>5.8339999999999996</v>
      </c>
      <c r="O127" s="15">
        <v>4.42</v>
      </c>
      <c r="P127" s="15">
        <v>16.73</v>
      </c>
      <c r="Q127" s="15">
        <v>72</v>
      </c>
      <c r="R127" s="15">
        <v>39</v>
      </c>
      <c r="S127" s="15">
        <v>2</v>
      </c>
      <c r="T127" s="15" t="s">
        <v>1058</v>
      </c>
      <c r="U127" s="15">
        <v>839.9</v>
      </c>
      <c r="V127" s="15">
        <v>44.8</v>
      </c>
      <c r="W127" s="15" t="s">
        <v>1040</v>
      </c>
      <c r="X127" s="15">
        <v>7.48</v>
      </c>
      <c r="Y127" s="15" t="s">
        <v>6505</v>
      </c>
      <c r="Z127" s="15" t="s">
        <v>2047</v>
      </c>
      <c r="AA127" s="15" t="s">
        <v>1663</v>
      </c>
      <c r="AB127" s="15" t="s">
        <v>6520</v>
      </c>
      <c r="AC127" s="15" t="s">
        <v>6508</v>
      </c>
      <c r="AD127" s="15" t="s">
        <v>6522</v>
      </c>
    </row>
    <row r="128" spans="1:30" x14ac:dyDescent="0.3">
      <c r="A128" s="14" t="s">
        <v>6686</v>
      </c>
      <c r="B128" s="14" t="s">
        <v>314</v>
      </c>
      <c r="C128" s="14" t="s">
        <v>6541</v>
      </c>
      <c r="D128" s="14">
        <v>488</v>
      </c>
      <c r="E128" s="14">
        <v>610</v>
      </c>
      <c r="F128" s="14">
        <v>81.099999999999994</v>
      </c>
      <c r="G128" s="14">
        <v>70.7</v>
      </c>
      <c r="H128" s="14">
        <v>34</v>
      </c>
      <c r="I128" s="14">
        <v>43.7</v>
      </c>
      <c r="J128" s="14">
        <v>6.07</v>
      </c>
      <c r="K128" s="14">
        <v>181</v>
      </c>
      <c r="L128" s="14">
        <v>2.1</v>
      </c>
      <c r="M128" s="14">
        <v>185.27</v>
      </c>
      <c r="N128" s="14">
        <v>0.58099999999999996</v>
      </c>
      <c r="O128" s="14">
        <v>3.26</v>
      </c>
      <c r="P128" s="14">
        <v>10.1</v>
      </c>
      <c r="Q128" s="14">
        <v>117</v>
      </c>
      <c r="R128" s="14">
        <v>10</v>
      </c>
      <c r="S128" s="14">
        <v>56</v>
      </c>
      <c r="T128" s="14" t="s">
        <v>2585</v>
      </c>
      <c r="U128" s="14">
        <v>1444.8</v>
      </c>
      <c r="V128" s="14">
        <v>112.9</v>
      </c>
      <c r="W128" s="14" t="s">
        <v>1040</v>
      </c>
      <c r="X128" s="14">
        <v>5.8</v>
      </c>
      <c r="Y128" s="14" t="s">
        <v>6512</v>
      </c>
      <c r="Z128" s="14" t="s">
        <v>2141</v>
      </c>
      <c r="AA128" s="14" t="s">
        <v>6614</v>
      </c>
      <c r="AB128" s="14" t="s">
        <v>6537</v>
      </c>
      <c r="AC128" s="14" t="s">
        <v>2285</v>
      </c>
      <c r="AD128" s="14" t="s">
        <v>6522</v>
      </c>
    </row>
    <row r="129" spans="1:30" x14ac:dyDescent="0.3">
      <c r="A129" s="15" t="s">
        <v>6687</v>
      </c>
      <c r="B129" s="15" t="s">
        <v>192</v>
      </c>
      <c r="C129" s="15" t="s">
        <v>6547</v>
      </c>
      <c r="D129" s="15">
        <v>561</v>
      </c>
      <c r="E129" s="15">
        <v>507</v>
      </c>
      <c r="F129" s="15">
        <v>60.9</v>
      </c>
      <c r="G129" s="15">
        <v>44.5</v>
      </c>
      <c r="H129" s="15">
        <v>137</v>
      </c>
      <c r="I129" s="15">
        <v>79.7</v>
      </c>
      <c r="J129" s="15">
        <v>74.58</v>
      </c>
      <c r="K129" s="15">
        <v>230</v>
      </c>
      <c r="L129" s="15">
        <v>1.74</v>
      </c>
      <c r="M129" s="15">
        <v>127.38</v>
      </c>
      <c r="N129" s="15">
        <v>2.496</v>
      </c>
      <c r="O129" s="15">
        <v>0.37</v>
      </c>
      <c r="P129" s="15">
        <v>25.29</v>
      </c>
      <c r="Q129" s="15">
        <v>64</v>
      </c>
      <c r="R129" s="15">
        <v>65</v>
      </c>
      <c r="S129" s="15">
        <v>57</v>
      </c>
      <c r="T129" s="15" t="s">
        <v>6544</v>
      </c>
      <c r="U129" s="15">
        <v>1757.2</v>
      </c>
      <c r="V129" s="15">
        <v>75.099999999999994</v>
      </c>
      <c r="W129" s="15" t="s">
        <v>1041</v>
      </c>
      <c r="X129" s="15">
        <v>6.11</v>
      </c>
      <c r="Y129" s="15" t="s">
        <v>6519</v>
      </c>
      <c r="Z129" s="15" t="s">
        <v>2047</v>
      </c>
      <c r="AA129" s="15" t="s">
        <v>1528</v>
      </c>
      <c r="AB129" s="15" t="s">
        <v>6528</v>
      </c>
      <c r="AC129" s="15" t="s">
        <v>6521</v>
      </c>
      <c r="AD129" s="15" t="s">
        <v>6592</v>
      </c>
    </row>
    <row r="130" spans="1:30" x14ac:dyDescent="0.3">
      <c r="A130" s="14" t="s">
        <v>6688</v>
      </c>
      <c r="B130" s="14" t="s">
        <v>314</v>
      </c>
      <c r="C130" s="14" t="s">
        <v>6524</v>
      </c>
      <c r="D130" s="14">
        <v>561</v>
      </c>
      <c r="E130" s="14">
        <v>670</v>
      </c>
      <c r="F130" s="14">
        <v>102.2</v>
      </c>
      <c r="G130" s="14">
        <v>29.5</v>
      </c>
      <c r="H130" s="14">
        <v>68</v>
      </c>
      <c r="I130" s="14">
        <v>95.1</v>
      </c>
      <c r="J130" s="14">
        <v>43.66</v>
      </c>
      <c r="K130" s="14">
        <v>102</v>
      </c>
      <c r="L130" s="14">
        <v>2.38</v>
      </c>
      <c r="M130" s="14">
        <v>793.57</v>
      </c>
      <c r="N130" s="14">
        <v>3.5790000000000002</v>
      </c>
      <c r="O130" s="14">
        <v>2.59</v>
      </c>
      <c r="P130" s="14">
        <v>8.4600000000000009</v>
      </c>
      <c r="Q130" s="14">
        <v>131</v>
      </c>
      <c r="R130" s="14">
        <v>26</v>
      </c>
      <c r="S130" s="14">
        <v>56</v>
      </c>
      <c r="T130" s="14" t="s">
        <v>6504</v>
      </c>
      <c r="U130" s="14">
        <v>889.4</v>
      </c>
      <c r="V130" s="14">
        <v>57.6</v>
      </c>
      <c r="W130" s="14" t="s">
        <v>1040</v>
      </c>
      <c r="X130" s="14">
        <v>6.06</v>
      </c>
      <c r="Y130" s="14" t="s">
        <v>6519</v>
      </c>
      <c r="Z130" s="14" t="s">
        <v>2133</v>
      </c>
      <c r="AA130" s="14" t="s">
        <v>1528</v>
      </c>
      <c r="AB130" s="14" t="s">
        <v>6533</v>
      </c>
      <c r="AC130" s="14" t="s">
        <v>6515</v>
      </c>
      <c r="AD130" s="14" t="s">
        <v>6522</v>
      </c>
    </row>
    <row r="131" spans="1:30" x14ac:dyDescent="0.3">
      <c r="A131" s="15" t="s">
        <v>6689</v>
      </c>
      <c r="B131" s="15" t="s">
        <v>271</v>
      </c>
      <c r="C131" s="15" t="s">
        <v>6503</v>
      </c>
      <c r="D131" s="15">
        <v>561</v>
      </c>
      <c r="E131" s="15">
        <v>610</v>
      </c>
      <c r="F131" s="15">
        <v>66.2</v>
      </c>
      <c r="G131" s="15">
        <v>62.6</v>
      </c>
      <c r="H131" s="15">
        <v>109</v>
      </c>
      <c r="I131" s="15">
        <v>45.9</v>
      </c>
      <c r="J131" s="15">
        <v>22.94</v>
      </c>
      <c r="K131" s="15">
        <v>236</v>
      </c>
      <c r="L131" s="15">
        <v>1.26</v>
      </c>
      <c r="M131" s="15">
        <v>686.26</v>
      </c>
      <c r="N131" s="15">
        <v>9.6999999999999993</v>
      </c>
      <c r="O131" s="15">
        <v>1.96</v>
      </c>
      <c r="P131" s="15">
        <v>16.72</v>
      </c>
      <c r="Q131" s="15">
        <v>174</v>
      </c>
      <c r="R131" s="15">
        <v>95</v>
      </c>
      <c r="S131" s="15">
        <v>64</v>
      </c>
      <c r="T131" s="15" t="s">
        <v>6544</v>
      </c>
      <c r="U131" s="15">
        <v>467.5</v>
      </c>
      <c r="V131" s="15">
        <v>41.5</v>
      </c>
      <c r="W131" s="15" t="s">
        <v>1040</v>
      </c>
      <c r="X131" s="15">
        <v>5.17</v>
      </c>
      <c r="Y131" s="15" t="s">
        <v>6532</v>
      </c>
      <c r="Z131" s="15" t="s">
        <v>2062</v>
      </c>
      <c r="AA131" s="15" t="s">
        <v>1663</v>
      </c>
      <c r="AB131" s="15" t="s">
        <v>6533</v>
      </c>
      <c r="AC131" s="15" t="s">
        <v>6538</v>
      </c>
      <c r="AD131" s="15" t="s">
        <v>6599</v>
      </c>
    </row>
    <row r="132" spans="1:30" x14ac:dyDescent="0.3">
      <c r="A132" s="14" t="s">
        <v>6690</v>
      </c>
      <c r="B132" s="14" t="s">
        <v>434</v>
      </c>
      <c r="C132" s="14" t="s">
        <v>6547</v>
      </c>
      <c r="D132" s="14">
        <v>640</v>
      </c>
      <c r="E132" s="14">
        <v>507</v>
      </c>
      <c r="F132" s="14">
        <v>82.6</v>
      </c>
      <c r="G132" s="14">
        <v>61.4</v>
      </c>
      <c r="H132" s="14">
        <v>80</v>
      </c>
      <c r="I132" s="14">
        <v>70.3</v>
      </c>
      <c r="J132" s="14">
        <v>70.27</v>
      </c>
      <c r="K132" s="14">
        <v>109</v>
      </c>
      <c r="L132" s="14">
        <v>2.66</v>
      </c>
      <c r="M132" s="14">
        <v>269.86</v>
      </c>
      <c r="N132" s="14">
        <v>7.27</v>
      </c>
      <c r="O132" s="14">
        <v>4.18</v>
      </c>
      <c r="P132" s="14">
        <v>18.16</v>
      </c>
      <c r="Q132" s="14">
        <v>119</v>
      </c>
      <c r="R132" s="14">
        <v>72</v>
      </c>
      <c r="S132" s="14">
        <v>32</v>
      </c>
      <c r="T132" s="14" t="s">
        <v>2585</v>
      </c>
      <c r="U132" s="14">
        <v>2718</v>
      </c>
      <c r="V132" s="14">
        <v>122.4</v>
      </c>
      <c r="W132" s="14" t="s">
        <v>1040</v>
      </c>
      <c r="X132" s="14">
        <v>5.7</v>
      </c>
      <c r="Y132" s="14" t="s">
        <v>6505</v>
      </c>
      <c r="Z132" s="14" t="s">
        <v>2028</v>
      </c>
      <c r="AA132" s="14" t="s">
        <v>1528</v>
      </c>
      <c r="AB132" s="14" t="s">
        <v>6537</v>
      </c>
      <c r="AC132" s="14" t="s">
        <v>6545</v>
      </c>
      <c r="AD132" s="14" t="s">
        <v>6584</v>
      </c>
    </row>
    <row r="133" spans="1:30" x14ac:dyDescent="0.3">
      <c r="A133" s="15" t="s">
        <v>6691</v>
      </c>
      <c r="B133" s="15" t="s">
        <v>336</v>
      </c>
      <c r="C133" s="15" t="s">
        <v>6511</v>
      </c>
      <c r="D133" s="15">
        <v>488</v>
      </c>
      <c r="E133" s="15">
        <v>610</v>
      </c>
      <c r="F133" s="15">
        <v>90.2</v>
      </c>
      <c r="G133" s="15">
        <v>50.6</v>
      </c>
      <c r="H133" s="15">
        <v>147</v>
      </c>
      <c r="I133" s="15">
        <v>65</v>
      </c>
      <c r="J133" s="15">
        <v>76.86</v>
      </c>
      <c r="K133" s="15">
        <v>129</v>
      </c>
      <c r="L133" s="15">
        <v>2.34</v>
      </c>
      <c r="M133" s="15">
        <v>692.35</v>
      </c>
      <c r="N133" s="15">
        <v>2.8210000000000002</v>
      </c>
      <c r="O133" s="15">
        <v>3.29</v>
      </c>
      <c r="P133" s="15">
        <v>15.32</v>
      </c>
      <c r="Q133" s="15">
        <v>155</v>
      </c>
      <c r="R133" s="15">
        <v>12</v>
      </c>
      <c r="S133" s="15">
        <v>45</v>
      </c>
      <c r="T133" s="15" t="s">
        <v>6504</v>
      </c>
      <c r="U133" s="15">
        <v>2692.7</v>
      </c>
      <c r="V133" s="15">
        <v>92.3</v>
      </c>
      <c r="W133" s="15" t="s">
        <v>1041</v>
      </c>
      <c r="X133" s="15">
        <v>6.99</v>
      </c>
      <c r="Y133" s="15" t="s">
        <v>6532</v>
      </c>
      <c r="Z133" s="15" t="s">
        <v>2164</v>
      </c>
      <c r="AA133" s="15" t="s">
        <v>6614</v>
      </c>
      <c r="AB133" s="15" t="s">
        <v>6507</v>
      </c>
      <c r="AC133" s="15" t="s">
        <v>6556</v>
      </c>
      <c r="AD133" s="15" t="s">
        <v>6559</v>
      </c>
    </row>
    <row r="134" spans="1:30" x14ac:dyDescent="0.3">
      <c r="A134" s="14" t="s">
        <v>6692</v>
      </c>
      <c r="B134" s="14" t="s">
        <v>314</v>
      </c>
      <c r="C134" s="14" t="s">
        <v>308</v>
      </c>
      <c r="D134" s="14">
        <v>640</v>
      </c>
      <c r="E134" s="14">
        <v>507</v>
      </c>
      <c r="F134" s="14">
        <v>100.9</v>
      </c>
      <c r="G134" s="14">
        <v>42</v>
      </c>
      <c r="H134" s="14">
        <v>9</v>
      </c>
      <c r="I134" s="14">
        <v>92.8</v>
      </c>
      <c r="J134" s="14">
        <v>76.709999999999994</v>
      </c>
      <c r="K134" s="14">
        <v>32</v>
      </c>
      <c r="L134" s="14">
        <v>3.18</v>
      </c>
      <c r="M134" s="14">
        <v>530.17999999999995</v>
      </c>
      <c r="N134" s="14">
        <v>2.415</v>
      </c>
      <c r="O134" s="14">
        <v>0.72</v>
      </c>
      <c r="P134" s="14">
        <v>6.25</v>
      </c>
      <c r="Q134" s="14">
        <v>124</v>
      </c>
      <c r="R134" s="14">
        <v>45</v>
      </c>
      <c r="S134" s="14">
        <v>58</v>
      </c>
      <c r="T134" s="14" t="s">
        <v>6544</v>
      </c>
      <c r="U134" s="14">
        <v>3766</v>
      </c>
      <c r="V134" s="14">
        <v>97.3</v>
      </c>
      <c r="W134" s="14" t="s">
        <v>1041</v>
      </c>
      <c r="X134" s="14">
        <v>7.23</v>
      </c>
      <c r="Y134" s="14" t="s">
        <v>6512</v>
      </c>
      <c r="Z134" s="14" t="s">
        <v>2090</v>
      </c>
      <c r="AA134" s="14" t="s">
        <v>6506</v>
      </c>
      <c r="AB134" s="14" t="s">
        <v>6514</v>
      </c>
      <c r="AC134" s="14" t="s">
        <v>6545</v>
      </c>
      <c r="AD134" s="14" t="s">
        <v>6522</v>
      </c>
    </row>
    <row r="135" spans="1:30" x14ac:dyDescent="0.3">
      <c r="A135" s="15" t="s">
        <v>6693</v>
      </c>
      <c r="B135" s="15" t="s">
        <v>328</v>
      </c>
      <c r="C135" s="15" t="s">
        <v>6531</v>
      </c>
      <c r="D135" s="15">
        <v>561</v>
      </c>
      <c r="E135" s="15">
        <v>507</v>
      </c>
      <c r="F135" s="15">
        <v>57.8</v>
      </c>
      <c r="G135" s="15">
        <v>40.299999999999997</v>
      </c>
      <c r="H135" s="15">
        <v>69</v>
      </c>
      <c r="I135" s="15">
        <v>100</v>
      </c>
      <c r="J135" s="15">
        <v>36.61</v>
      </c>
      <c r="K135" s="15">
        <v>418</v>
      </c>
      <c r="L135" s="15">
        <v>3.23</v>
      </c>
      <c r="M135" s="15">
        <v>79.900000000000006</v>
      </c>
      <c r="N135" s="15">
        <v>7.6219999999999999</v>
      </c>
      <c r="O135" s="15">
        <v>4.37</v>
      </c>
      <c r="P135" s="15">
        <v>29.02</v>
      </c>
      <c r="Q135" s="15">
        <v>42</v>
      </c>
      <c r="R135" s="15">
        <v>89</v>
      </c>
      <c r="S135" s="15">
        <v>19</v>
      </c>
      <c r="T135" s="15" t="s">
        <v>1058</v>
      </c>
      <c r="U135" s="15">
        <v>3770.1</v>
      </c>
      <c r="V135" s="15">
        <v>41.2</v>
      </c>
      <c r="W135" s="15" t="s">
        <v>1041</v>
      </c>
      <c r="X135" s="15">
        <v>7.87</v>
      </c>
      <c r="Y135" s="15" t="s">
        <v>6519</v>
      </c>
      <c r="Z135" s="15" t="s">
        <v>2065</v>
      </c>
      <c r="AA135" s="15" t="s">
        <v>1528</v>
      </c>
      <c r="AB135" s="15" t="s">
        <v>6533</v>
      </c>
      <c r="AC135" s="15" t="s">
        <v>2285</v>
      </c>
      <c r="AD135" s="15" t="s">
        <v>6534</v>
      </c>
    </row>
    <row r="136" spans="1:30" x14ac:dyDescent="0.3">
      <c r="A136" s="14" t="s">
        <v>6694</v>
      </c>
      <c r="B136" s="14" t="s">
        <v>314</v>
      </c>
      <c r="C136" s="14" t="s">
        <v>6555</v>
      </c>
      <c r="D136" s="14">
        <v>640</v>
      </c>
      <c r="E136" s="14">
        <v>670</v>
      </c>
      <c r="F136" s="14">
        <v>94.4</v>
      </c>
      <c r="G136" s="14">
        <v>37.700000000000003</v>
      </c>
      <c r="H136" s="14">
        <v>40</v>
      </c>
      <c r="I136" s="14">
        <v>62.8</v>
      </c>
      <c r="J136" s="14">
        <v>49.56</v>
      </c>
      <c r="K136" s="14">
        <v>149</v>
      </c>
      <c r="L136" s="14">
        <v>0.56999999999999995</v>
      </c>
      <c r="M136" s="14">
        <v>594.01</v>
      </c>
      <c r="N136" s="14">
        <v>9.4139999999999997</v>
      </c>
      <c r="O136" s="14">
        <v>2.5299999999999998</v>
      </c>
      <c r="P136" s="14">
        <v>6.65</v>
      </c>
      <c r="Q136" s="14">
        <v>110</v>
      </c>
      <c r="R136" s="14">
        <v>84</v>
      </c>
      <c r="S136" s="14">
        <v>80</v>
      </c>
      <c r="T136" s="14" t="s">
        <v>1120</v>
      </c>
      <c r="U136" s="14">
        <v>1816.6</v>
      </c>
      <c r="V136" s="14">
        <v>72.5</v>
      </c>
      <c r="W136" s="14" t="s">
        <v>1040</v>
      </c>
      <c r="X136" s="14">
        <v>7.65</v>
      </c>
      <c r="Y136" s="14" t="s">
        <v>6512</v>
      </c>
      <c r="Z136" s="14" t="s">
        <v>2083</v>
      </c>
      <c r="AA136" s="14" t="s">
        <v>1738</v>
      </c>
      <c r="AB136" s="14" t="s">
        <v>6537</v>
      </c>
      <c r="AC136" s="14" t="s">
        <v>6515</v>
      </c>
      <c r="AD136" s="14" t="s">
        <v>6522</v>
      </c>
    </row>
    <row r="137" spans="1:30" x14ac:dyDescent="0.3">
      <c r="A137" s="15" t="s">
        <v>6695</v>
      </c>
      <c r="B137" s="15" t="s">
        <v>328</v>
      </c>
      <c r="C137" s="15" t="s">
        <v>265</v>
      </c>
      <c r="D137" s="15">
        <v>561</v>
      </c>
      <c r="E137" s="15">
        <v>610</v>
      </c>
      <c r="F137" s="15">
        <v>76.7</v>
      </c>
      <c r="G137" s="15">
        <v>26.3</v>
      </c>
      <c r="H137" s="15">
        <v>89</v>
      </c>
      <c r="I137" s="15">
        <v>44.2</v>
      </c>
      <c r="J137" s="15">
        <v>27.27</v>
      </c>
      <c r="K137" s="15">
        <v>110</v>
      </c>
      <c r="L137" s="15">
        <v>2.04</v>
      </c>
      <c r="M137" s="15">
        <v>406.1</v>
      </c>
      <c r="N137" s="15">
        <v>5.61</v>
      </c>
      <c r="O137" s="15">
        <v>1.62</v>
      </c>
      <c r="P137" s="15">
        <v>26.38</v>
      </c>
      <c r="Q137" s="15">
        <v>42</v>
      </c>
      <c r="R137" s="15">
        <v>13</v>
      </c>
      <c r="S137" s="15">
        <v>12</v>
      </c>
      <c r="T137" s="15" t="s">
        <v>6504</v>
      </c>
      <c r="U137" s="15">
        <v>1841.3</v>
      </c>
      <c r="V137" s="15">
        <v>68.8</v>
      </c>
      <c r="W137" s="15" t="s">
        <v>1041</v>
      </c>
      <c r="X137" s="15">
        <v>8.17</v>
      </c>
      <c r="Y137" s="15" t="s">
        <v>6505</v>
      </c>
      <c r="Z137" s="15" t="s">
        <v>2047</v>
      </c>
      <c r="AA137" s="15" t="s">
        <v>6614</v>
      </c>
      <c r="AB137" s="15" t="s">
        <v>6520</v>
      </c>
      <c r="AC137" s="15" t="s">
        <v>6515</v>
      </c>
      <c r="AD137" s="15" t="s">
        <v>6534</v>
      </c>
    </row>
    <row r="138" spans="1:30" x14ac:dyDescent="0.3">
      <c r="A138" s="14" t="s">
        <v>6696</v>
      </c>
      <c r="B138" s="14" t="s">
        <v>391</v>
      </c>
      <c r="C138" s="14" t="s">
        <v>265</v>
      </c>
      <c r="D138" s="14">
        <v>640</v>
      </c>
      <c r="E138" s="14">
        <v>507</v>
      </c>
      <c r="F138" s="14">
        <v>67.400000000000006</v>
      </c>
      <c r="G138" s="14">
        <v>53.2</v>
      </c>
      <c r="H138" s="14">
        <v>154</v>
      </c>
      <c r="I138" s="14">
        <v>94</v>
      </c>
      <c r="J138" s="14">
        <v>11.53</v>
      </c>
      <c r="K138" s="14">
        <v>279</v>
      </c>
      <c r="L138" s="14">
        <v>3.13</v>
      </c>
      <c r="M138" s="14">
        <v>639.95000000000005</v>
      </c>
      <c r="N138" s="14">
        <v>0.69499999999999995</v>
      </c>
      <c r="O138" s="14">
        <v>2.54</v>
      </c>
      <c r="P138" s="14">
        <v>15.06</v>
      </c>
      <c r="Q138" s="14">
        <v>118</v>
      </c>
      <c r="R138" s="14">
        <v>72</v>
      </c>
      <c r="S138" s="14">
        <v>70</v>
      </c>
      <c r="T138" s="14" t="s">
        <v>1058</v>
      </c>
      <c r="U138" s="14">
        <v>1993.4</v>
      </c>
      <c r="V138" s="14">
        <v>64</v>
      </c>
      <c r="W138" s="14" t="s">
        <v>1041</v>
      </c>
      <c r="X138" s="14">
        <v>6.92</v>
      </c>
      <c r="Y138" s="14" t="s">
        <v>6532</v>
      </c>
      <c r="Z138" s="14" t="s">
        <v>2050</v>
      </c>
      <c r="AA138" s="14" t="s">
        <v>6506</v>
      </c>
      <c r="AB138" s="14" t="s">
        <v>6520</v>
      </c>
      <c r="AC138" s="14" t="s">
        <v>2285</v>
      </c>
      <c r="AD138" s="14" t="s">
        <v>6581</v>
      </c>
    </row>
    <row r="139" spans="1:30" x14ac:dyDescent="0.3">
      <c r="A139" s="15" t="s">
        <v>6697</v>
      </c>
      <c r="B139" s="15" t="s">
        <v>526</v>
      </c>
      <c r="C139" s="15" t="s">
        <v>6541</v>
      </c>
      <c r="D139" s="15">
        <v>488</v>
      </c>
      <c r="E139" s="15">
        <v>610</v>
      </c>
      <c r="F139" s="15">
        <v>77.3</v>
      </c>
      <c r="G139" s="15">
        <v>32.700000000000003</v>
      </c>
      <c r="H139" s="15">
        <v>153</v>
      </c>
      <c r="I139" s="15">
        <v>78</v>
      </c>
      <c r="J139" s="15">
        <v>67.38</v>
      </c>
      <c r="K139" s="15">
        <v>107</v>
      </c>
      <c r="L139" s="15">
        <v>3.41</v>
      </c>
      <c r="M139" s="15">
        <v>590.54999999999995</v>
      </c>
      <c r="N139" s="15">
        <v>10.869</v>
      </c>
      <c r="O139" s="15">
        <v>3.04</v>
      </c>
      <c r="P139" s="15">
        <v>7.3</v>
      </c>
      <c r="Q139" s="15">
        <v>36</v>
      </c>
      <c r="R139" s="15">
        <v>114</v>
      </c>
      <c r="S139" s="15">
        <v>57</v>
      </c>
      <c r="T139" s="15" t="s">
        <v>2585</v>
      </c>
      <c r="U139" s="15">
        <v>3769.7</v>
      </c>
      <c r="V139" s="15">
        <v>147.69999999999999</v>
      </c>
      <c r="W139" s="15" t="s">
        <v>1040</v>
      </c>
      <c r="X139" s="15">
        <v>8.11</v>
      </c>
      <c r="Y139" s="15" t="s">
        <v>6532</v>
      </c>
      <c r="Z139" s="15" t="s">
        <v>2060</v>
      </c>
      <c r="AA139" s="15" t="s">
        <v>1528</v>
      </c>
      <c r="AB139" s="15" t="s">
        <v>6533</v>
      </c>
      <c r="AC139" s="15" t="s">
        <v>6545</v>
      </c>
      <c r="AD139" s="15" t="s">
        <v>6623</v>
      </c>
    </row>
    <row r="140" spans="1:30" x14ac:dyDescent="0.3">
      <c r="A140" s="14" t="s">
        <v>6698</v>
      </c>
      <c r="B140" s="14" t="s">
        <v>231</v>
      </c>
      <c r="C140" s="14" t="s">
        <v>6503</v>
      </c>
      <c r="D140" s="14">
        <v>561</v>
      </c>
      <c r="E140" s="14">
        <v>670</v>
      </c>
      <c r="F140" s="14">
        <v>52.8</v>
      </c>
      <c r="G140" s="14">
        <v>28</v>
      </c>
      <c r="H140" s="14">
        <v>173</v>
      </c>
      <c r="I140" s="14">
        <v>108.3</v>
      </c>
      <c r="J140" s="14">
        <v>61.27</v>
      </c>
      <c r="K140" s="14">
        <v>50</v>
      </c>
      <c r="L140" s="14">
        <v>0.47</v>
      </c>
      <c r="M140" s="14">
        <v>538.66999999999996</v>
      </c>
      <c r="N140" s="14">
        <v>11.938000000000001</v>
      </c>
      <c r="O140" s="14">
        <v>0.39</v>
      </c>
      <c r="P140" s="14">
        <v>29.55</v>
      </c>
      <c r="Q140" s="14">
        <v>192</v>
      </c>
      <c r="R140" s="14">
        <v>111</v>
      </c>
      <c r="S140" s="14">
        <v>51</v>
      </c>
      <c r="T140" s="14" t="s">
        <v>1120</v>
      </c>
      <c r="U140" s="14">
        <v>2371.6999999999998</v>
      </c>
      <c r="V140" s="14">
        <v>95.3</v>
      </c>
      <c r="W140" s="14" t="s">
        <v>1040</v>
      </c>
      <c r="X140" s="14">
        <v>7.52</v>
      </c>
      <c r="Y140" s="14" t="s">
        <v>6532</v>
      </c>
      <c r="Z140" s="14" t="s">
        <v>2141</v>
      </c>
      <c r="AA140" s="14" t="s">
        <v>1663</v>
      </c>
      <c r="AB140" s="14" t="s">
        <v>6514</v>
      </c>
      <c r="AC140" s="14" t="s">
        <v>6515</v>
      </c>
      <c r="AD140" s="14" t="s">
        <v>6572</v>
      </c>
    </row>
    <row r="141" spans="1:30" x14ac:dyDescent="0.3">
      <c r="A141" s="15" t="s">
        <v>6699</v>
      </c>
      <c r="B141" s="15" t="s">
        <v>192</v>
      </c>
      <c r="C141" s="15" t="s">
        <v>6518</v>
      </c>
      <c r="D141" s="15">
        <v>488</v>
      </c>
      <c r="E141" s="15">
        <v>610</v>
      </c>
      <c r="F141" s="15">
        <v>55</v>
      </c>
      <c r="G141" s="15">
        <v>26.8</v>
      </c>
      <c r="H141" s="15">
        <v>131</v>
      </c>
      <c r="I141" s="15">
        <v>111.4</v>
      </c>
      <c r="J141" s="15">
        <v>16.579999999999998</v>
      </c>
      <c r="K141" s="15">
        <v>368</v>
      </c>
      <c r="L141" s="15">
        <v>0.9</v>
      </c>
      <c r="M141" s="15">
        <v>707.51</v>
      </c>
      <c r="N141" s="15">
        <v>11.94</v>
      </c>
      <c r="O141" s="15">
        <v>1.95</v>
      </c>
      <c r="P141" s="15">
        <v>28.65</v>
      </c>
      <c r="Q141" s="15">
        <v>206</v>
      </c>
      <c r="R141" s="15">
        <v>109</v>
      </c>
      <c r="S141" s="15">
        <v>32</v>
      </c>
      <c r="T141" s="15" t="s">
        <v>2585</v>
      </c>
      <c r="U141" s="15">
        <v>690.2</v>
      </c>
      <c r="V141" s="15">
        <v>134.69999999999999</v>
      </c>
      <c r="W141" s="15" t="s">
        <v>1040</v>
      </c>
      <c r="X141" s="15">
        <v>5.65</v>
      </c>
      <c r="Y141" s="15" t="s">
        <v>6532</v>
      </c>
      <c r="Z141" s="15" t="s">
        <v>2024</v>
      </c>
      <c r="AA141" s="15" t="s">
        <v>1602</v>
      </c>
      <c r="AB141" s="15" t="s">
        <v>2285</v>
      </c>
      <c r="AC141" s="15" t="s">
        <v>6515</v>
      </c>
      <c r="AD141" s="15" t="s">
        <v>6592</v>
      </c>
    </row>
    <row r="142" spans="1:30" x14ac:dyDescent="0.3">
      <c r="A142" s="14" t="s">
        <v>6700</v>
      </c>
      <c r="B142" s="14" t="s">
        <v>342</v>
      </c>
      <c r="C142" s="14" t="s">
        <v>6531</v>
      </c>
      <c r="D142" s="14">
        <v>561</v>
      </c>
      <c r="E142" s="14">
        <v>670</v>
      </c>
      <c r="F142" s="14">
        <v>97.1</v>
      </c>
      <c r="G142" s="14">
        <v>57.9</v>
      </c>
      <c r="H142" s="14">
        <v>107</v>
      </c>
      <c r="I142" s="14">
        <v>112.8</v>
      </c>
      <c r="J142" s="14">
        <v>17.55</v>
      </c>
      <c r="K142" s="14">
        <v>336</v>
      </c>
      <c r="L142" s="14">
        <v>1.78</v>
      </c>
      <c r="M142" s="14">
        <v>278.89</v>
      </c>
      <c r="N142" s="14">
        <v>5.7359999999999998</v>
      </c>
      <c r="O142" s="14">
        <v>3.81</v>
      </c>
      <c r="P142" s="14">
        <v>1.1299999999999999</v>
      </c>
      <c r="Q142" s="14">
        <v>56</v>
      </c>
      <c r="R142" s="14">
        <v>115</v>
      </c>
      <c r="S142" s="14">
        <v>76</v>
      </c>
      <c r="T142" s="14" t="s">
        <v>6544</v>
      </c>
      <c r="U142" s="14">
        <v>390.7</v>
      </c>
      <c r="V142" s="14">
        <v>45.7</v>
      </c>
      <c r="W142" s="14" t="s">
        <v>1040</v>
      </c>
      <c r="X142" s="14">
        <v>8.39</v>
      </c>
      <c r="Y142" s="14" t="s">
        <v>6519</v>
      </c>
      <c r="Z142" s="14" t="s">
        <v>2047</v>
      </c>
      <c r="AA142" s="14" t="s">
        <v>6614</v>
      </c>
      <c r="AB142" s="14" t="s">
        <v>2285</v>
      </c>
      <c r="AC142" s="14" t="s">
        <v>6508</v>
      </c>
      <c r="AD142" s="14" t="s">
        <v>6529</v>
      </c>
    </row>
    <row r="143" spans="1:30" x14ac:dyDescent="0.3">
      <c r="A143" s="15" t="s">
        <v>6701</v>
      </c>
      <c r="B143" s="15" t="s">
        <v>526</v>
      </c>
      <c r="C143" s="15" t="s">
        <v>265</v>
      </c>
      <c r="D143" s="15">
        <v>640</v>
      </c>
      <c r="E143" s="15">
        <v>507</v>
      </c>
      <c r="F143" s="15">
        <v>94.7</v>
      </c>
      <c r="G143" s="15">
        <v>76.8</v>
      </c>
      <c r="H143" s="15">
        <v>178</v>
      </c>
      <c r="I143" s="15">
        <v>87.3</v>
      </c>
      <c r="J143" s="15">
        <v>9.76</v>
      </c>
      <c r="K143" s="15">
        <v>52</v>
      </c>
      <c r="L143" s="15">
        <v>0.67</v>
      </c>
      <c r="M143" s="15">
        <v>245.43</v>
      </c>
      <c r="N143" s="15">
        <v>9.9930000000000003</v>
      </c>
      <c r="O143" s="15">
        <v>1.54</v>
      </c>
      <c r="P143" s="15">
        <v>11.87</v>
      </c>
      <c r="Q143" s="15">
        <v>226</v>
      </c>
      <c r="R143" s="15">
        <v>53</v>
      </c>
      <c r="S143" s="15">
        <v>49</v>
      </c>
      <c r="T143" s="15" t="s">
        <v>6504</v>
      </c>
      <c r="U143" s="15">
        <v>2012.8</v>
      </c>
      <c r="V143" s="15">
        <v>41.5</v>
      </c>
      <c r="W143" s="15" t="s">
        <v>1041</v>
      </c>
      <c r="X143" s="15">
        <v>6.3</v>
      </c>
      <c r="Y143" s="15" t="s">
        <v>6532</v>
      </c>
      <c r="Z143" s="15" t="s">
        <v>2047</v>
      </c>
      <c r="AA143" s="15" t="s">
        <v>1663</v>
      </c>
      <c r="AB143" s="15" t="s">
        <v>6514</v>
      </c>
      <c r="AC143" s="15" t="s">
        <v>6515</v>
      </c>
      <c r="AD143" s="15" t="s">
        <v>6623</v>
      </c>
    </row>
    <row r="144" spans="1:30" x14ac:dyDescent="0.3">
      <c r="A144" s="14" t="s">
        <v>6702</v>
      </c>
      <c r="B144" s="14" t="s">
        <v>477</v>
      </c>
      <c r="C144" s="14" t="s">
        <v>6541</v>
      </c>
      <c r="D144" s="14">
        <v>561</v>
      </c>
      <c r="E144" s="14">
        <v>610</v>
      </c>
      <c r="F144" s="14">
        <v>90.8</v>
      </c>
      <c r="G144" s="14">
        <v>73.5</v>
      </c>
      <c r="H144" s="14">
        <v>82</v>
      </c>
      <c r="I144" s="14">
        <v>67</v>
      </c>
      <c r="J144" s="14">
        <v>66.75</v>
      </c>
      <c r="K144" s="14">
        <v>38</v>
      </c>
      <c r="L144" s="14">
        <v>0.74</v>
      </c>
      <c r="M144" s="14">
        <v>261.39</v>
      </c>
      <c r="N144" s="14">
        <v>10.255000000000001</v>
      </c>
      <c r="O144" s="14">
        <v>2.79</v>
      </c>
      <c r="P144" s="14">
        <v>19.89</v>
      </c>
      <c r="Q144" s="14">
        <v>11</v>
      </c>
      <c r="R144" s="14">
        <v>12</v>
      </c>
      <c r="S144" s="14">
        <v>43</v>
      </c>
      <c r="T144" s="14" t="s">
        <v>1547</v>
      </c>
      <c r="U144" s="14">
        <v>4318.8999999999996</v>
      </c>
      <c r="V144" s="14">
        <v>146.1</v>
      </c>
      <c r="W144" s="14" t="s">
        <v>1040</v>
      </c>
      <c r="X144" s="14">
        <v>5.75</v>
      </c>
      <c r="Y144" s="14" t="s">
        <v>6505</v>
      </c>
      <c r="Z144" s="14" t="s">
        <v>2047</v>
      </c>
      <c r="AA144" s="14" t="s">
        <v>6513</v>
      </c>
      <c r="AB144" s="14" t="s">
        <v>6533</v>
      </c>
      <c r="AC144" s="14" t="s">
        <v>6515</v>
      </c>
      <c r="AD144" s="14" t="s">
        <v>6620</v>
      </c>
    </row>
    <row r="145" spans="1:30" x14ac:dyDescent="0.3">
      <c r="A145" s="15" t="s">
        <v>6703</v>
      </c>
      <c r="B145" s="15" t="s">
        <v>282</v>
      </c>
      <c r="C145" s="15" t="s">
        <v>308</v>
      </c>
      <c r="D145" s="15">
        <v>561</v>
      </c>
      <c r="E145" s="15">
        <v>670</v>
      </c>
      <c r="F145" s="15">
        <v>53</v>
      </c>
      <c r="G145" s="15">
        <v>54.3</v>
      </c>
      <c r="H145" s="15">
        <v>117</v>
      </c>
      <c r="I145" s="15">
        <v>119.3</v>
      </c>
      <c r="J145" s="15">
        <v>25.25</v>
      </c>
      <c r="K145" s="15">
        <v>36</v>
      </c>
      <c r="L145" s="15">
        <v>1.53</v>
      </c>
      <c r="M145" s="15">
        <v>203.38</v>
      </c>
      <c r="N145" s="15">
        <v>4.7080000000000002</v>
      </c>
      <c r="O145" s="15">
        <v>4.18</v>
      </c>
      <c r="P145" s="15">
        <v>20.2</v>
      </c>
      <c r="Q145" s="15">
        <v>209</v>
      </c>
      <c r="R145" s="15">
        <v>81</v>
      </c>
      <c r="S145" s="15">
        <v>40</v>
      </c>
      <c r="T145" s="15" t="s">
        <v>1082</v>
      </c>
      <c r="U145" s="15">
        <v>3007.7</v>
      </c>
      <c r="V145" s="15">
        <v>81</v>
      </c>
      <c r="W145" s="15" t="s">
        <v>1040</v>
      </c>
      <c r="X145" s="15">
        <v>5.42</v>
      </c>
      <c r="Y145" s="15" t="s">
        <v>6505</v>
      </c>
      <c r="Z145" s="15" t="s">
        <v>2041</v>
      </c>
      <c r="AA145" s="15" t="s">
        <v>6513</v>
      </c>
      <c r="AB145" s="15" t="s">
        <v>6528</v>
      </c>
      <c r="AC145" s="15" t="s">
        <v>6508</v>
      </c>
      <c r="AD145" s="15" t="s">
        <v>6566</v>
      </c>
    </row>
    <row r="146" spans="1:30" x14ac:dyDescent="0.3">
      <c r="A146" s="14" t="s">
        <v>6704</v>
      </c>
      <c r="B146" s="14" t="s">
        <v>206</v>
      </c>
      <c r="C146" s="14" t="s">
        <v>6518</v>
      </c>
      <c r="D146" s="14">
        <v>488</v>
      </c>
      <c r="E146" s="14">
        <v>610</v>
      </c>
      <c r="F146" s="14">
        <v>68.8</v>
      </c>
      <c r="G146" s="14">
        <v>52.3</v>
      </c>
      <c r="H146" s="14">
        <v>132</v>
      </c>
      <c r="I146" s="14">
        <v>76.099999999999994</v>
      </c>
      <c r="J146" s="14">
        <v>3.88</v>
      </c>
      <c r="K146" s="14">
        <v>236</v>
      </c>
      <c r="L146" s="14">
        <v>2.0099999999999998</v>
      </c>
      <c r="M146" s="14">
        <v>127.49</v>
      </c>
      <c r="N146" s="14">
        <v>4.21</v>
      </c>
      <c r="O146" s="14">
        <v>0.28999999999999998</v>
      </c>
      <c r="P146" s="14">
        <v>32.99</v>
      </c>
      <c r="Q146" s="14">
        <v>52</v>
      </c>
      <c r="R146" s="14">
        <v>85</v>
      </c>
      <c r="S146" s="14">
        <v>54</v>
      </c>
      <c r="T146" s="14" t="s">
        <v>6526</v>
      </c>
      <c r="U146" s="14">
        <v>82.1</v>
      </c>
      <c r="V146" s="14">
        <v>122</v>
      </c>
      <c r="W146" s="14" t="s">
        <v>1040</v>
      </c>
      <c r="X146" s="14">
        <v>7.77</v>
      </c>
      <c r="Y146" s="14" t="s">
        <v>6532</v>
      </c>
      <c r="Z146" s="14" t="s">
        <v>2016</v>
      </c>
      <c r="AA146" s="14" t="s">
        <v>6527</v>
      </c>
      <c r="AB146" s="14" t="s">
        <v>6528</v>
      </c>
      <c r="AC146" s="14" t="s">
        <v>6545</v>
      </c>
      <c r="AD146" s="14" t="s">
        <v>6639</v>
      </c>
    </row>
    <row r="147" spans="1:30" x14ac:dyDescent="0.3">
      <c r="A147" s="15" t="s">
        <v>6705</v>
      </c>
      <c r="B147" s="15" t="s">
        <v>231</v>
      </c>
      <c r="C147" s="15" t="s">
        <v>6524</v>
      </c>
      <c r="D147" s="15">
        <v>640</v>
      </c>
      <c r="E147" s="15">
        <v>507</v>
      </c>
      <c r="F147" s="15">
        <v>60</v>
      </c>
      <c r="G147" s="15">
        <v>30.3</v>
      </c>
      <c r="H147" s="15">
        <v>165</v>
      </c>
      <c r="I147" s="15">
        <v>58.4</v>
      </c>
      <c r="J147" s="15">
        <v>11.22</v>
      </c>
      <c r="K147" s="15">
        <v>411</v>
      </c>
      <c r="L147" s="15">
        <v>0.98</v>
      </c>
      <c r="M147" s="15">
        <v>729.32</v>
      </c>
      <c r="N147" s="15">
        <v>9.8819999999999997</v>
      </c>
      <c r="O147" s="15">
        <v>3.47</v>
      </c>
      <c r="P147" s="15">
        <v>10.71</v>
      </c>
      <c r="Q147" s="15">
        <v>173</v>
      </c>
      <c r="R147" s="15">
        <v>31</v>
      </c>
      <c r="S147" s="15">
        <v>56</v>
      </c>
      <c r="T147" s="15" t="s">
        <v>1082</v>
      </c>
      <c r="U147" s="15">
        <v>3176</v>
      </c>
      <c r="V147" s="15">
        <v>138.6</v>
      </c>
      <c r="W147" s="15" t="s">
        <v>1041</v>
      </c>
      <c r="X147" s="15">
        <v>6.95</v>
      </c>
      <c r="Y147" s="15" t="s">
        <v>6532</v>
      </c>
      <c r="Z147" s="15" t="s">
        <v>2085</v>
      </c>
      <c r="AA147" s="15" t="s">
        <v>6527</v>
      </c>
      <c r="AB147" s="15" t="s">
        <v>2285</v>
      </c>
      <c r="AC147" s="15" t="s">
        <v>6545</v>
      </c>
      <c r="AD147" s="15" t="s">
        <v>6572</v>
      </c>
    </row>
    <row r="148" spans="1:30" x14ac:dyDescent="0.3">
      <c r="A148" s="14" t="s">
        <v>6706</v>
      </c>
      <c r="B148" s="14" t="s">
        <v>409</v>
      </c>
      <c r="C148" s="14" t="s">
        <v>6564</v>
      </c>
      <c r="D148" s="14">
        <v>488</v>
      </c>
      <c r="E148" s="14">
        <v>507</v>
      </c>
      <c r="F148" s="14">
        <v>98.8</v>
      </c>
      <c r="G148" s="14">
        <v>63.5</v>
      </c>
      <c r="H148" s="14">
        <v>156</v>
      </c>
      <c r="I148" s="14">
        <v>112.7</v>
      </c>
      <c r="J148" s="14">
        <v>68.63</v>
      </c>
      <c r="K148" s="14">
        <v>449</v>
      </c>
      <c r="L148" s="14">
        <v>1.33</v>
      </c>
      <c r="M148" s="14">
        <v>136.4</v>
      </c>
      <c r="N148" s="14">
        <v>9.7759999999999998</v>
      </c>
      <c r="O148" s="14">
        <v>0.86</v>
      </c>
      <c r="P148" s="14">
        <v>33</v>
      </c>
      <c r="Q148" s="14">
        <v>44</v>
      </c>
      <c r="R148" s="14">
        <v>32</v>
      </c>
      <c r="S148" s="14">
        <v>53</v>
      </c>
      <c r="T148" s="14" t="s">
        <v>6544</v>
      </c>
      <c r="U148" s="14">
        <v>1198.7</v>
      </c>
      <c r="V148" s="14">
        <v>42.5</v>
      </c>
      <c r="W148" s="14" t="s">
        <v>1041</v>
      </c>
      <c r="X148" s="14">
        <v>6.19</v>
      </c>
      <c r="Y148" s="14" t="s">
        <v>6512</v>
      </c>
      <c r="Z148" s="14" t="s">
        <v>2095</v>
      </c>
      <c r="AA148" s="14" t="s">
        <v>6527</v>
      </c>
      <c r="AB148" s="14" t="s">
        <v>6533</v>
      </c>
      <c r="AC148" s="14" t="s">
        <v>6545</v>
      </c>
      <c r="AD148" s="14" t="s">
        <v>6509</v>
      </c>
    </row>
    <row r="149" spans="1:30" x14ac:dyDescent="0.3">
      <c r="A149" s="15" t="s">
        <v>6707</v>
      </c>
      <c r="B149" s="15" t="s">
        <v>244</v>
      </c>
      <c r="C149" s="15" t="s">
        <v>265</v>
      </c>
      <c r="D149" s="15">
        <v>561</v>
      </c>
      <c r="E149" s="15">
        <v>610</v>
      </c>
      <c r="F149" s="15">
        <v>92.3</v>
      </c>
      <c r="G149" s="15">
        <v>75</v>
      </c>
      <c r="H149" s="15">
        <v>164</v>
      </c>
      <c r="I149" s="15">
        <v>88.4</v>
      </c>
      <c r="J149" s="15">
        <v>78.599999999999994</v>
      </c>
      <c r="K149" s="15">
        <v>335</v>
      </c>
      <c r="L149" s="15">
        <v>2.8</v>
      </c>
      <c r="M149" s="15">
        <v>406.2</v>
      </c>
      <c r="N149" s="15">
        <v>4.1219999999999999</v>
      </c>
      <c r="O149" s="15">
        <v>0.61</v>
      </c>
      <c r="P149" s="15">
        <v>18.82</v>
      </c>
      <c r="Q149" s="15">
        <v>107</v>
      </c>
      <c r="R149" s="15">
        <v>106</v>
      </c>
      <c r="S149" s="15">
        <v>78</v>
      </c>
      <c r="T149" s="15" t="s">
        <v>6504</v>
      </c>
      <c r="U149" s="15">
        <v>2338.9</v>
      </c>
      <c r="V149" s="15">
        <v>133.1</v>
      </c>
      <c r="W149" s="15" t="s">
        <v>1041</v>
      </c>
      <c r="X149" s="15">
        <v>5.1100000000000003</v>
      </c>
      <c r="Y149" s="15" t="s">
        <v>6519</v>
      </c>
      <c r="Z149" s="15" t="s">
        <v>2088</v>
      </c>
      <c r="AA149" s="15" t="s">
        <v>1663</v>
      </c>
      <c r="AB149" s="15" t="s">
        <v>2285</v>
      </c>
      <c r="AC149" s="15" t="s">
        <v>6521</v>
      </c>
      <c r="AD149" s="15" t="s">
        <v>6553</v>
      </c>
    </row>
    <row r="150" spans="1:30" x14ac:dyDescent="0.3">
      <c r="A150" s="14" t="s">
        <v>6708</v>
      </c>
      <c r="B150" s="14" t="s">
        <v>409</v>
      </c>
      <c r="C150" s="14" t="s">
        <v>6524</v>
      </c>
      <c r="D150" s="14">
        <v>488</v>
      </c>
      <c r="E150" s="14">
        <v>670</v>
      </c>
      <c r="F150" s="14">
        <v>57.4</v>
      </c>
      <c r="G150" s="14">
        <v>50.2</v>
      </c>
      <c r="H150" s="14">
        <v>120</v>
      </c>
      <c r="I150" s="14">
        <v>69.7</v>
      </c>
      <c r="J150" s="14">
        <v>29.24</v>
      </c>
      <c r="K150" s="14">
        <v>292</v>
      </c>
      <c r="L150" s="14">
        <v>0.74</v>
      </c>
      <c r="M150" s="14">
        <v>327.48</v>
      </c>
      <c r="N150" s="14">
        <v>9.4459999999999997</v>
      </c>
      <c r="O150" s="14">
        <v>0.35</v>
      </c>
      <c r="P150" s="14">
        <v>20.43</v>
      </c>
      <c r="Q150" s="14">
        <v>247</v>
      </c>
      <c r="R150" s="14">
        <v>103</v>
      </c>
      <c r="S150" s="14">
        <v>55</v>
      </c>
      <c r="T150" s="14" t="s">
        <v>6544</v>
      </c>
      <c r="U150" s="14">
        <v>2750.8</v>
      </c>
      <c r="V150" s="14">
        <v>48.4</v>
      </c>
      <c r="W150" s="14" t="s">
        <v>1040</v>
      </c>
      <c r="X150" s="14">
        <v>7.62</v>
      </c>
      <c r="Y150" s="14" t="s">
        <v>6512</v>
      </c>
      <c r="Z150" s="14" t="s">
        <v>2062</v>
      </c>
      <c r="AA150" s="14" t="s">
        <v>6506</v>
      </c>
      <c r="AB150" s="14" t="s">
        <v>2285</v>
      </c>
      <c r="AC150" s="14" t="s">
        <v>6508</v>
      </c>
      <c r="AD150" s="14" t="s">
        <v>6509</v>
      </c>
    </row>
    <row r="151" spans="1:30" x14ac:dyDescent="0.3">
      <c r="A151" s="15" t="s">
        <v>6709</v>
      </c>
      <c r="B151" s="15" t="s">
        <v>192</v>
      </c>
      <c r="C151" s="15" t="s">
        <v>6547</v>
      </c>
      <c r="D151" s="15">
        <v>488</v>
      </c>
      <c r="E151" s="15">
        <v>507</v>
      </c>
      <c r="F151" s="15">
        <v>80.400000000000006</v>
      </c>
      <c r="G151" s="15">
        <v>73.099999999999994</v>
      </c>
      <c r="H151" s="15">
        <v>149</v>
      </c>
      <c r="I151" s="15">
        <v>84</v>
      </c>
      <c r="J151" s="15">
        <v>75.38</v>
      </c>
      <c r="K151" s="15">
        <v>399</v>
      </c>
      <c r="L151" s="15">
        <v>0.28999999999999998</v>
      </c>
      <c r="M151" s="15">
        <v>495.24</v>
      </c>
      <c r="N151" s="15">
        <v>1.262</v>
      </c>
      <c r="O151" s="15">
        <v>2.23</v>
      </c>
      <c r="P151" s="15">
        <v>26.14</v>
      </c>
      <c r="Q151" s="15">
        <v>179</v>
      </c>
      <c r="R151" s="15">
        <v>39</v>
      </c>
      <c r="S151" s="15">
        <v>65</v>
      </c>
      <c r="T151" s="15" t="s">
        <v>1547</v>
      </c>
      <c r="U151" s="15">
        <v>1457.9</v>
      </c>
      <c r="V151" s="15">
        <v>108.9</v>
      </c>
      <c r="W151" s="15" t="s">
        <v>1040</v>
      </c>
      <c r="X151" s="15">
        <v>5.52</v>
      </c>
      <c r="Y151" s="15" t="s">
        <v>6532</v>
      </c>
      <c r="Z151" s="15" t="s">
        <v>2129</v>
      </c>
      <c r="AA151" s="15" t="s">
        <v>6614</v>
      </c>
      <c r="AB151" s="15" t="s">
        <v>2285</v>
      </c>
      <c r="AC151" s="15" t="s">
        <v>6538</v>
      </c>
      <c r="AD151" s="15" t="s">
        <v>6592</v>
      </c>
    </row>
    <row r="152" spans="1:30" x14ac:dyDescent="0.3">
      <c r="A152" s="14" t="s">
        <v>6710</v>
      </c>
      <c r="B152" s="14" t="s">
        <v>456</v>
      </c>
      <c r="C152" s="14" t="s">
        <v>6564</v>
      </c>
      <c r="D152" s="14">
        <v>561</v>
      </c>
      <c r="E152" s="14">
        <v>670</v>
      </c>
      <c r="F152" s="14">
        <v>75.2</v>
      </c>
      <c r="G152" s="14">
        <v>41.2</v>
      </c>
      <c r="H152" s="14">
        <v>69</v>
      </c>
      <c r="I152" s="14">
        <v>91.8</v>
      </c>
      <c r="J152" s="14">
        <v>21.8</v>
      </c>
      <c r="K152" s="14">
        <v>96</v>
      </c>
      <c r="L152" s="14">
        <v>2.94</v>
      </c>
      <c r="M152" s="14">
        <v>126.61</v>
      </c>
      <c r="N152" s="14">
        <v>2.976</v>
      </c>
      <c r="O152" s="14">
        <v>3.35</v>
      </c>
      <c r="P152" s="14">
        <v>17.52</v>
      </c>
      <c r="Q152" s="14">
        <v>91</v>
      </c>
      <c r="R152" s="14">
        <v>66</v>
      </c>
      <c r="S152" s="14">
        <v>36</v>
      </c>
      <c r="T152" s="14" t="s">
        <v>1058</v>
      </c>
      <c r="U152" s="14">
        <v>1743.5</v>
      </c>
      <c r="V152" s="14">
        <v>43.8</v>
      </c>
      <c r="W152" s="14" t="s">
        <v>1040</v>
      </c>
      <c r="X152" s="14">
        <v>6.92</v>
      </c>
      <c r="Y152" s="14" t="s">
        <v>6532</v>
      </c>
      <c r="Z152" s="14" t="s">
        <v>2088</v>
      </c>
      <c r="AA152" s="14" t="s">
        <v>1528</v>
      </c>
      <c r="AB152" s="14" t="s">
        <v>6537</v>
      </c>
      <c r="AC152" s="14" t="s">
        <v>6515</v>
      </c>
      <c r="AD152" s="14" t="s">
        <v>6570</v>
      </c>
    </row>
    <row r="153" spans="1:30" x14ac:dyDescent="0.3">
      <c r="A153" s="15" t="s">
        <v>6711</v>
      </c>
      <c r="B153" s="15" t="s">
        <v>263</v>
      </c>
      <c r="C153" s="15" t="s">
        <v>265</v>
      </c>
      <c r="D153" s="15">
        <v>640</v>
      </c>
      <c r="E153" s="15">
        <v>507</v>
      </c>
      <c r="F153" s="15">
        <v>105.7</v>
      </c>
      <c r="G153" s="15">
        <v>27.1</v>
      </c>
      <c r="H153" s="15">
        <v>15</v>
      </c>
      <c r="I153" s="15">
        <v>93.2</v>
      </c>
      <c r="J153" s="15">
        <v>78.95</v>
      </c>
      <c r="K153" s="15">
        <v>157</v>
      </c>
      <c r="L153" s="15">
        <v>3.42</v>
      </c>
      <c r="M153" s="15">
        <v>622.77</v>
      </c>
      <c r="N153" s="15">
        <v>10.891</v>
      </c>
      <c r="O153" s="15">
        <v>3.49</v>
      </c>
      <c r="P153" s="15">
        <v>22.81</v>
      </c>
      <c r="Q153" s="15">
        <v>141</v>
      </c>
      <c r="R153" s="15">
        <v>23</v>
      </c>
      <c r="S153" s="15">
        <v>51</v>
      </c>
      <c r="T153" s="15" t="s">
        <v>6544</v>
      </c>
      <c r="U153" s="15">
        <v>711</v>
      </c>
      <c r="V153" s="15">
        <v>84</v>
      </c>
      <c r="W153" s="15" t="s">
        <v>1040</v>
      </c>
      <c r="X153" s="15">
        <v>7.2</v>
      </c>
      <c r="Y153" s="15" t="s">
        <v>6505</v>
      </c>
      <c r="Z153" s="15" t="s">
        <v>2007</v>
      </c>
      <c r="AA153" s="15" t="s">
        <v>6527</v>
      </c>
      <c r="AB153" s="15" t="s">
        <v>6533</v>
      </c>
      <c r="AC153" s="15" t="s">
        <v>2285</v>
      </c>
      <c r="AD153" s="15" t="s">
        <v>6574</v>
      </c>
    </row>
    <row r="154" spans="1:30" x14ac:dyDescent="0.3">
      <c r="A154" s="14" t="s">
        <v>6712</v>
      </c>
      <c r="B154" s="14" t="s">
        <v>314</v>
      </c>
      <c r="C154" s="14" t="s">
        <v>6524</v>
      </c>
      <c r="D154" s="14">
        <v>488</v>
      </c>
      <c r="E154" s="14">
        <v>507</v>
      </c>
      <c r="F154" s="14">
        <v>54.1</v>
      </c>
      <c r="G154" s="14">
        <v>78</v>
      </c>
      <c r="H154" s="14">
        <v>163</v>
      </c>
      <c r="I154" s="14">
        <v>63.7</v>
      </c>
      <c r="J154" s="14">
        <v>10.47</v>
      </c>
      <c r="K154" s="14">
        <v>130</v>
      </c>
      <c r="L154" s="14">
        <v>3.25</v>
      </c>
      <c r="M154" s="14">
        <v>360.71</v>
      </c>
      <c r="N154" s="14">
        <v>8.8360000000000003</v>
      </c>
      <c r="O154" s="14">
        <v>2.97</v>
      </c>
      <c r="P154" s="14">
        <v>15.93</v>
      </c>
      <c r="Q154" s="14">
        <v>79</v>
      </c>
      <c r="R154" s="14">
        <v>109</v>
      </c>
      <c r="S154" s="14">
        <v>24</v>
      </c>
      <c r="T154" s="14" t="s">
        <v>1547</v>
      </c>
      <c r="U154" s="14">
        <v>3755.8</v>
      </c>
      <c r="V154" s="14">
        <v>96.9</v>
      </c>
      <c r="W154" s="14" t="s">
        <v>1040</v>
      </c>
      <c r="X154" s="14">
        <v>8.5</v>
      </c>
      <c r="Y154" s="14" t="s">
        <v>6512</v>
      </c>
      <c r="Z154" s="14" t="s">
        <v>2020</v>
      </c>
      <c r="AA154" s="14" t="s">
        <v>1663</v>
      </c>
      <c r="AB154" s="14" t="s">
        <v>2285</v>
      </c>
      <c r="AC154" s="14" t="s">
        <v>6515</v>
      </c>
      <c r="AD154" s="14" t="s">
        <v>6522</v>
      </c>
    </row>
    <row r="155" spans="1:30" x14ac:dyDescent="0.3">
      <c r="A155" s="15" t="s">
        <v>6713</v>
      </c>
      <c r="B155" s="15" t="s">
        <v>314</v>
      </c>
      <c r="C155" s="15" t="s">
        <v>6536</v>
      </c>
      <c r="D155" s="15">
        <v>561</v>
      </c>
      <c r="E155" s="15">
        <v>610</v>
      </c>
      <c r="F155" s="15">
        <v>103.3</v>
      </c>
      <c r="G155" s="15">
        <v>60.3</v>
      </c>
      <c r="H155" s="15">
        <v>16</v>
      </c>
      <c r="I155" s="15">
        <v>118.9</v>
      </c>
      <c r="J155" s="15">
        <v>33.130000000000003</v>
      </c>
      <c r="K155" s="15">
        <v>271</v>
      </c>
      <c r="L155" s="15">
        <v>1.29</v>
      </c>
      <c r="M155" s="15">
        <v>607.11</v>
      </c>
      <c r="N155" s="15">
        <v>9.6240000000000006</v>
      </c>
      <c r="O155" s="15">
        <v>2.42</v>
      </c>
      <c r="P155" s="15">
        <v>5.35</v>
      </c>
      <c r="Q155" s="15">
        <v>139</v>
      </c>
      <c r="R155" s="15">
        <v>29</v>
      </c>
      <c r="S155" s="15">
        <v>66</v>
      </c>
      <c r="T155" s="15" t="s">
        <v>6544</v>
      </c>
      <c r="U155" s="15">
        <v>2783.9</v>
      </c>
      <c r="V155" s="15">
        <v>125.9</v>
      </c>
      <c r="W155" s="15" t="s">
        <v>1040</v>
      </c>
      <c r="X155" s="15">
        <v>7.28</v>
      </c>
      <c r="Y155" s="15" t="s">
        <v>6532</v>
      </c>
      <c r="Z155" s="15" t="s">
        <v>2095</v>
      </c>
      <c r="AA155" s="15" t="s">
        <v>6527</v>
      </c>
      <c r="AB155" s="15" t="s">
        <v>6514</v>
      </c>
      <c r="AC155" s="15" t="s">
        <v>6556</v>
      </c>
      <c r="AD155" s="15" t="s">
        <v>6522</v>
      </c>
    </row>
    <row r="156" spans="1:30" x14ac:dyDescent="0.3">
      <c r="A156" s="14" t="s">
        <v>6714</v>
      </c>
      <c r="B156" s="14" t="s">
        <v>306</v>
      </c>
      <c r="C156" s="14" t="s">
        <v>6550</v>
      </c>
      <c r="D156" s="14">
        <v>488</v>
      </c>
      <c r="E156" s="14">
        <v>670</v>
      </c>
      <c r="F156" s="14">
        <v>107.7</v>
      </c>
      <c r="G156" s="14">
        <v>44</v>
      </c>
      <c r="H156" s="14">
        <v>71</v>
      </c>
      <c r="I156" s="14">
        <v>94</v>
      </c>
      <c r="J156" s="14">
        <v>7.05</v>
      </c>
      <c r="K156" s="14">
        <v>370</v>
      </c>
      <c r="L156" s="14">
        <v>0.32</v>
      </c>
      <c r="M156" s="14">
        <v>584.45000000000005</v>
      </c>
      <c r="N156" s="14">
        <v>6.9</v>
      </c>
      <c r="O156" s="14">
        <v>0.41</v>
      </c>
      <c r="P156" s="14">
        <v>25.59</v>
      </c>
      <c r="Q156" s="14">
        <v>136</v>
      </c>
      <c r="R156" s="14">
        <v>79</v>
      </c>
      <c r="S156" s="14">
        <v>30</v>
      </c>
      <c r="T156" s="14" t="s">
        <v>6526</v>
      </c>
      <c r="U156" s="14">
        <v>2355</v>
      </c>
      <c r="V156" s="14">
        <v>146.80000000000001</v>
      </c>
      <c r="W156" s="14" t="s">
        <v>1040</v>
      </c>
      <c r="X156" s="14">
        <v>5.1100000000000003</v>
      </c>
      <c r="Y156" s="14" t="s">
        <v>6519</v>
      </c>
      <c r="Z156" s="14" t="s">
        <v>2047</v>
      </c>
      <c r="AA156" s="14" t="s">
        <v>6614</v>
      </c>
      <c r="AB156" s="14" t="s">
        <v>6507</v>
      </c>
      <c r="AC156" s="14" t="s">
        <v>6515</v>
      </c>
      <c r="AD156" s="14" t="s">
        <v>6557</v>
      </c>
    </row>
    <row r="157" spans="1:30" x14ac:dyDescent="0.3">
      <c r="A157" s="15" t="s">
        <v>6715</v>
      </c>
      <c r="B157" s="15" t="s">
        <v>342</v>
      </c>
      <c r="C157" s="15" t="s">
        <v>6503</v>
      </c>
      <c r="D157" s="15">
        <v>561</v>
      </c>
      <c r="E157" s="15">
        <v>610</v>
      </c>
      <c r="F157" s="15">
        <v>93.8</v>
      </c>
      <c r="G157" s="15">
        <v>66.900000000000006</v>
      </c>
      <c r="H157" s="15">
        <v>99</v>
      </c>
      <c r="I157" s="15">
        <v>104.1</v>
      </c>
      <c r="J157" s="15">
        <v>4.72</v>
      </c>
      <c r="K157" s="15">
        <v>119</v>
      </c>
      <c r="L157" s="15">
        <v>1.42</v>
      </c>
      <c r="M157" s="15">
        <v>66.31</v>
      </c>
      <c r="N157" s="15">
        <v>7.8280000000000003</v>
      </c>
      <c r="O157" s="15">
        <v>2.5499999999999998</v>
      </c>
      <c r="P157" s="15">
        <v>22.85</v>
      </c>
      <c r="Q157" s="15">
        <v>127</v>
      </c>
      <c r="R157" s="15">
        <v>14</v>
      </c>
      <c r="S157" s="15">
        <v>76</v>
      </c>
      <c r="T157" s="15" t="s">
        <v>1547</v>
      </c>
      <c r="U157" s="15">
        <v>681</v>
      </c>
      <c r="V157" s="15">
        <v>79.8</v>
      </c>
      <c r="W157" s="15" t="s">
        <v>1041</v>
      </c>
      <c r="X157" s="15">
        <v>6.78</v>
      </c>
      <c r="Y157" s="15" t="s">
        <v>6532</v>
      </c>
      <c r="Z157" s="15" t="s">
        <v>2141</v>
      </c>
      <c r="AA157" s="15" t="s">
        <v>6527</v>
      </c>
      <c r="AB157" s="15" t="s">
        <v>6514</v>
      </c>
      <c r="AC157" s="15" t="s">
        <v>6508</v>
      </c>
      <c r="AD157" s="15" t="s">
        <v>6529</v>
      </c>
    </row>
    <row r="158" spans="1:30" x14ac:dyDescent="0.3">
      <c r="A158" s="14" t="s">
        <v>6716</v>
      </c>
      <c r="B158" s="14" t="s">
        <v>253</v>
      </c>
      <c r="C158" s="14" t="s">
        <v>6547</v>
      </c>
      <c r="D158" s="14">
        <v>561</v>
      </c>
      <c r="E158" s="14">
        <v>610</v>
      </c>
      <c r="F158" s="14">
        <v>74.7</v>
      </c>
      <c r="G158" s="14">
        <v>75.2</v>
      </c>
      <c r="H158" s="14">
        <v>174</v>
      </c>
      <c r="I158" s="14">
        <v>97.6</v>
      </c>
      <c r="J158" s="14">
        <v>60.83</v>
      </c>
      <c r="K158" s="14">
        <v>74</v>
      </c>
      <c r="L158" s="14">
        <v>2.62</v>
      </c>
      <c r="M158" s="14">
        <v>85.52</v>
      </c>
      <c r="N158" s="14">
        <v>8.3170000000000002</v>
      </c>
      <c r="O158" s="14">
        <v>3.23</v>
      </c>
      <c r="P158" s="14">
        <v>26.9</v>
      </c>
      <c r="Q158" s="14">
        <v>217</v>
      </c>
      <c r="R158" s="14">
        <v>66</v>
      </c>
      <c r="S158" s="14">
        <v>71</v>
      </c>
      <c r="T158" s="14" t="s">
        <v>2585</v>
      </c>
      <c r="U158" s="14">
        <v>1972.4</v>
      </c>
      <c r="V158" s="14">
        <v>45.5</v>
      </c>
      <c r="W158" s="14" t="s">
        <v>1040</v>
      </c>
      <c r="X158" s="14">
        <v>6.25</v>
      </c>
      <c r="Y158" s="14" t="s">
        <v>6519</v>
      </c>
      <c r="Z158" s="14" t="s">
        <v>2141</v>
      </c>
      <c r="AA158" s="14" t="s">
        <v>1528</v>
      </c>
      <c r="AB158" s="14" t="s">
        <v>6520</v>
      </c>
      <c r="AC158" s="14" t="s">
        <v>6515</v>
      </c>
      <c r="AD158" s="14" t="s">
        <v>6548</v>
      </c>
    </row>
    <row r="159" spans="1:30" x14ac:dyDescent="0.3">
      <c r="A159" s="15" t="s">
        <v>6717</v>
      </c>
      <c r="B159" s="15" t="s">
        <v>306</v>
      </c>
      <c r="C159" s="15" t="s">
        <v>6555</v>
      </c>
      <c r="D159" s="15">
        <v>561</v>
      </c>
      <c r="E159" s="15">
        <v>670</v>
      </c>
      <c r="F159" s="15">
        <v>81.2</v>
      </c>
      <c r="G159" s="15">
        <v>70.400000000000006</v>
      </c>
      <c r="H159" s="15">
        <v>59</v>
      </c>
      <c r="I159" s="15">
        <v>49</v>
      </c>
      <c r="J159" s="15">
        <v>44.25</v>
      </c>
      <c r="K159" s="15">
        <v>175</v>
      </c>
      <c r="L159" s="15">
        <v>0.54</v>
      </c>
      <c r="M159" s="15">
        <v>199.78</v>
      </c>
      <c r="N159" s="15">
        <v>0.69399999999999995</v>
      </c>
      <c r="O159" s="15">
        <v>1.1299999999999999</v>
      </c>
      <c r="P159" s="15">
        <v>4.68</v>
      </c>
      <c r="Q159" s="15">
        <v>125</v>
      </c>
      <c r="R159" s="15">
        <v>22</v>
      </c>
      <c r="S159" s="15">
        <v>11</v>
      </c>
      <c r="T159" s="15" t="s">
        <v>1547</v>
      </c>
      <c r="U159" s="15">
        <v>1581.5</v>
      </c>
      <c r="V159" s="15">
        <v>74.8</v>
      </c>
      <c r="W159" s="15" t="s">
        <v>1041</v>
      </c>
      <c r="X159" s="15">
        <v>5.52</v>
      </c>
      <c r="Y159" s="15" t="s">
        <v>6512</v>
      </c>
      <c r="Z159" s="15" t="s">
        <v>2098</v>
      </c>
      <c r="AA159" s="15" t="s">
        <v>6513</v>
      </c>
      <c r="AB159" s="15" t="s">
        <v>6528</v>
      </c>
      <c r="AC159" s="15" t="s">
        <v>6538</v>
      </c>
      <c r="AD159" s="15" t="s">
        <v>6557</v>
      </c>
    </row>
    <row r="160" spans="1:30" x14ac:dyDescent="0.3">
      <c r="A160" s="14" t="s">
        <v>6718</v>
      </c>
      <c r="B160" s="14" t="s">
        <v>298</v>
      </c>
      <c r="C160" s="14" t="s">
        <v>6536</v>
      </c>
      <c r="D160" s="14">
        <v>488</v>
      </c>
      <c r="E160" s="14">
        <v>610</v>
      </c>
      <c r="F160" s="14">
        <v>62.2</v>
      </c>
      <c r="G160" s="14">
        <v>68.400000000000006</v>
      </c>
      <c r="H160" s="14">
        <v>150</v>
      </c>
      <c r="I160" s="14">
        <v>71.2</v>
      </c>
      <c r="J160" s="14">
        <v>37.86</v>
      </c>
      <c r="K160" s="14">
        <v>443</v>
      </c>
      <c r="L160" s="14">
        <v>0.76</v>
      </c>
      <c r="M160" s="14">
        <v>255.46</v>
      </c>
      <c r="N160" s="14">
        <v>4.0570000000000004</v>
      </c>
      <c r="O160" s="14">
        <v>1.33</v>
      </c>
      <c r="P160" s="14">
        <v>21.25</v>
      </c>
      <c r="Q160" s="14">
        <v>189</v>
      </c>
      <c r="R160" s="14">
        <v>110</v>
      </c>
      <c r="S160" s="14">
        <v>75</v>
      </c>
      <c r="T160" s="14" t="s">
        <v>6544</v>
      </c>
      <c r="U160" s="14">
        <v>3415.2</v>
      </c>
      <c r="V160" s="14">
        <v>54.6</v>
      </c>
      <c r="W160" s="14" t="s">
        <v>1040</v>
      </c>
      <c r="X160" s="14">
        <v>5.67</v>
      </c>
      <c r="Y160" s="14" t="s">
        <v>6532</v>
      </c>
      <c r="Z160" s="14" t="s">
        <v>2133</v>
      </c>
      <c r="AA160" s="14" t="s">
        <v>1528</v>
      </c>
      <c r="AB160" s="14" t="s">
        <v>6533</v>
      </c>
      <c r="AC160" s="14" t="s">
        <v>6538</v>
      </c>
      <c r="AD160" s="14" t="s">
        <v>6625</v>
      </c>
    </row>
    <row r="161" spans="1:30" x14ac:dyDescent="0.3">
      <c r="A161" s="15" t="s">
        <v>6719</v>
      </c>
      <c r="B161" s="15" t="s">
        <v>219</v>
      </c>
      <c r="C161" s="15" t="s">
        <v>265</v>
      </c>
      <c r="D161" s="15">
        <v>561</v>
      </c>
      <c r="E161" s="15">
        <v>670</v>
      </c>
      <c r="F161" s="15">
        <v>92.4</v>
      </c>
      <c r="G161" s="15">
        <v>62.7</v>
      </c>
      <c r="H161" s="15">
        <v>19</v>
      </c>
      <c r="I161" s="15">
        <v>70.900000000000006</v>
      </c>
      <c r="J161" s="15">
        <v>49.75</v>
      </c>
      <c r="K161" s="15">
        <v>107</v>
      </c>
      <c r="L161" s="15">
        <v>3.34</v>
      </c>
      <c r="M161" s="15">
        <v>310.70999999999998</v>
      </c>
      <c r="N161" s="15">
        <v>9.0530000000000008</v>
      </c>
      <c r="O161" s="15">
        <v>1.85</v>
      </c>
      <c r="P161" s="15">
        <v>12.22</v>
      </c>
      <c r="Q161" s="15">
        <v>183</v>
      </c>
      <c r="R161" s="15">
        <v>67</v>
      </c>
      <c r="S161" s="15">
        <v>32</v>
      </c>
      <c r="T161" s="15" t="s">
        <v>1082</v>
      </c>
      <c r="U161" s="15">
        <v>3543.2</v>
      </c>
      <c r="V161" s="15">
        <v>113.9</v>
      </c>
      <c r="W161" s="15" t="s">
        <v>1041</v>
      </c>
      <c r="X161" s="15">
        <v>5.68</v>
      </c>
      <c r="Y161" s="15" t="s">
        <v>6532</v>
      </c>
      <c r="Z161" s="15" t="s">
        <v>2037</v>
      </c>
      <c r="AA161" s="15" t="s">
        <v>6506</v>
      </c>
      <c r="AB161" s="15" t="s">
        <v>6514</v>
      </c>
      <c r="AC161" s="15" t="s">
        <v>6515</v>
      </c>
      <c r="AD161" s="15" t="s">
        <v>6631</v>
      </c>
    </row>
    <row r="162" spans="1:30" x14ac:dyDescent="0.3">
      <c r="A162" s="14" t="s">
        <v>6720</v>
      </c>
      <c r="B162" s="14" t="s">
        <v>342</v>
      </c>
      <c r="C162" s="14" t="s">
        <v>6503</v>
      </c>
      <c r="D162" s="14">
        <v>561</v>
      </c>
      <c r="E162" s="14">
        <v>507</v>
      </c>
      <c r="F162" s="14">
        <v>56.3</v>
      </c>
      <c r="G162" s="14">
        <v>63.5</v>
      </c>
      <c r="H162" s="14">
        <v>100</v>
      </c>
      <c r="I162" s="14">
        <v>90.1</v>
      </c>
      <c r="J162" s="14">
        <v>6.09</v>
      </c>
      <c r="K162" s="14">
        <v>279</v>
      </c>
      <c r="L162" s="14">
        <v>0.71</v>
      </c>
      <c r="M162" s="14">
        <v>407.91</v>
      </c>
      <c r="N162" s="14">
        <v>3.7429999999999999</v>
      </c>
      <c r="O162" s="14">
        <v>1.4</v>
      </c>
      <c r="P162" s="14">
        <v>5.41</v>
      </c>
      <c r="Q162" s="14">
        <v>122</v>
      </c>
      <c r="R162" s="14">
        <v>43</v>
      </c>
      <c r="S162" s="14">
        <v>77</v>
      </c>
      <c r="T162" s="14" t="s">
        <v>6526</v>
      </c>
      <c r="U162" s="14">
        <v>2597.1</v>
      </c>
      <c r="V162" s="14">
        <v>100.2</v>
      </c>
      <c r="W162" s="14" t="s">
        <v>1041</v>
      </c>
      <c r="X162" s="14">
        <v>6.14</v>
      </c>
      <c r="Y162" s="14" t="s">
        <v>6505</v>
      </c>
      <c r="Z162" s="14" t="s">
        <v>2020</v>
      </c>
      <c r="AA162" s="14" t="s">
        <v>1602</v>
      </c>
      <c r="AB162" s="14" t="s">
        <v>6528</v>
      </c>
      <c r="AC162" s="14" t="s">
        <v>6515</v>
      </c>
      <c r="AD162" s="14" t="s">
        <v>6529</v>
      </c>
    </row>
    <row r="163" spans="1:30" x14ac:dyDescent="0.3">
      <c r="A163" s="15" t="s">
        <v>6721</v>
      </c>
      <c r="B163" s="15" t="s">
        <v>219</v>
      </c>
      <c r="C163" s="15" t="s">
        <v>6511</v>
      </c>
      <c r="D163" s="15">
        <v>488</v>
      </c>
      <c r="E163" s="15">
        <v>670</v>
      </c>
      <c r="F163" s="15">
        <v>99.2</v>
      </c>
      <c r="G163" s="15">
        <v>70.900000000000006</v>
      </c>
      <c r="H163" s="15">
        <v>82</v>
      </c>
      <c r="I163" s="15">
        <v>62.9</v>
      </c>
      <c r="J163" s="15">
        <v>70.94</v>
      </c>
      <c r="K163" s="15">
        <v>335</v>
      </c>
      <c r="L163" s="15">
        <v>2.82</v>
      </c>
      <c r="M163" s="15">
        <v>270.68</v>
      </c>
      <c r="N163" s="15">
        <v>3.1269999999999998</v>
      </c>
      <c r="O163" s="15">
        <v>1.99</v>
      </c>
      <c r="P163" s="15">
        <v>29.19</v>
      </c>
      <c r="Q163" s="15">
        <v>89</v>
      </c>
      <c r="R163" s="15">
        <v>49</v>
      </c>
      <c r="S163" s="15">
        <v>44</v>
      </c>
      <c r="T163" s="15" t="s">
        <v>2585</v>
      </c>
      <c r="U163" s="15">
        <v>1290.0999999999999</v>
      </c>
      <c r="V163" s="15">
        <v>45.1</v>
      </c>
      <c r="W163" s="15" t="s">
        <v>1041</v>
      </c>
      <c r="X163" s="15">
        <v>7.97</v>
      </c>
      <c r="Y163" s="15" t="s">
        <v>6505</v>
      </c>
      <c r="Z163" s="15" t="s">
        <v>2062</v>
      </c>
      <c r="AA163" s="15" t="s">
        <v>1663</v>
      </c>
      <c r="AB163" s="15" t="s">
        <v>6520</v>
      </c>
      <c r="AC163" s="15" t="s">
        <v>6545</v>
      </c>
      <c r="AD163" s="15" t="s">
        <v>6631</v>
      </c>
    </row>
    <row r="164" spans="1:30" x14ac:dyDescent="0.3">
      <c r="A164" s="14" t="s">
        <v>6722</v>
      </c>
      <c r="B164" s="14" t="s">
        <v>342</v>
      </c>
      <c r="C164" s="14" t="s">
        <v>265</v>
      </c>
      <c r="D164" s="14">
        <v>640</v>
      </c>
      <c r="E164" s="14">
        <v>507</v>
      </c>
      <c r="F164" s="14">
        <v>83.8</v>
      </c>
      <c r="G164" s="14">
        <v>71.8</v>
      </c>
      <c r="H164" s="14">
        <v>10</v>
      </c>
      <c r="I164" s="14">
        <v>93.9</v>
      </c>
      <c r="J164" s="14">
        <v>26.39</v>
      </c>
      <c r="K164" s="14">
        <v>279</v>
      </c>
      <c r="L164" s="14">
        <v>3.25</v>
      </c>
      <c r="M164" s="14">
        <v>560.83000000000004</v>
      </c>
      <c r="N164" s="14">
        <v>0.93100000000000005</v>
      </c>
      <c r="O164" s="14">
        <v>4.16</v>
      </c>
      <c r="P164" s="14">
        <v>6.38</v>
      </c>
      <c r="Q164" s="14">
        <v>119</v>
      </c>
      <c r="R164" s="14">
        <v>51</v>
      </c>
      <c r="S164" s="14">
        <v>61</v>
      </c>
      <c r="T164" s="14" t="s">
        <v>2585</v>
      </c>
      <c r="U164" s="14">
        <v>126.5</v>
      </c>
      <c r="V164" s="14">
        <v>134.9</v>
      </c>
      <c r="W164" s="14" t="s">
        <v>1040</v>
      </c>
      <c r="X164" s="14">
        <v>8.48</v>
      </c>
      <c r="Y164" s="14" t="s">
        <v>6505</v>
      </c>
      <c r="Z164" s="14" t="s">
        <v>2090</v>
      </c>
      <c r="AA164" s="14" t="s">
        <v>6513</v>
      </c>
      <c r="AB164" s="14" t="s">
        <v>6507</v>
      </c>
      <c r="AC164" s="14" t="s">
        <v>6508</v>
      </c>
      <c r="AD164" s="14" t="s">
        <v>6529</v>
      </c>
    </row>
    <row r="165" spans="1:30" x14ac:dyDescent="0.3">
      <c r="A165" s="15" t="s">
        <v>6723</v>
      </c>
      <c r="B165" s="15" t="s">
        <v>282</v>
      </c>
      <c r="C165" s="15" t="s">
        <v>6531</v>
      </c>
      <c r="D165" s="15">
        <v>561</v>
      </c>
      <c r="E165" s="15">
        <v>670</v>
      </c>
      <c r="F165" s="15">
        <v>92.5</v>
      </c>
      <c r="G165" s="15">
        <v>45</v>
      </c>
      <c r="H165" s="15">
        <v>23</v>
      </c>
      <c r="I165" s="15">
        <v>68.400000000000006</v>
      </c>
      <c r="J165" s="15">
        <v>33.65</v>
      </c>
      <c r="K165" s="15">
        <v>80</v>
      </c>
      <c r="L165" s="15">
        <v>2.7</v>
      </c>
      <c r="M165" s="15">
        <v>221.47</v>
      </c>
      <c r="N165" s="15">
        <v>9.8520000000000003</v>
      </c>
      <c r="O165" s="15">
        <v>1.39</v>
      </c>
      <c r="P165" s="15">
        <v>30.39</v>
      </c>
      <c r="Q165" s="15">
        <v>169</v>
      </c>
      <c r="R165" s="15">
        <v>100</v>
      </c>
      <c r="S165" s="15">
        <v>15</v>
      </c>
      <c r="T165" s="15" t="s">
        <v>6544</v>
      </c>
      <c r="U165" s="15">
        <v>2763.3</v>
      </c>
      <c r="V165" s="15">
        <v>134</v>
      </c>
      <c r="W165" s="15" t="s">
        <v>1040</v>
      </c>
      <c r="X165" s="15">
        <v>6.23</v>
      </c>
      <c r="Y165" s="15" t="s">
        <v>6505</v>
      </c>
      <c r="Z165" s="15" t="s">
        <v>2083</v>
      </c>
      <c r="AA165" s="15" t="s">
        <v>1602</v>
      </c>
      <c r="AB165" s="15" t="s">
        <v>6514</v>
      </c>
      <c r="AC165" s="15" t="s">
        <v>6508</v>
      </c>
      <c r="AD165" s="15" t="s">
        <v>6566</v>
      </c>
    </row>
    <row r="166" spans="1:30" x14ac:dyDescent="0.3">
      <c r="A166" s="14" t="s">
        <v>6724</v>
      </c>
      <c r="B166" s="14" t="s">
        <v>477</v>
      </c>
      <c r="C166" s="14" t="s">
        <v>6547</v>
      </c>
      <c r="D166" s="14">
        <v>640</v>
      </c>
      <c r="E166" s="14">
        <v>610</v>
      </c>
      <c r="F166" s="14">
        <v>86</v>
      </c>
      <c r="G166" s="14">
        <v>42.9</v>
      </c>
      <c r="H166" s="14">
        <v>159</v>
      </c>
      <c r="I166" s="14">
        <v>42.9</v>
      </c>
      <c r="J166" s="14">
        <v>77.239999999999995</v>
      </c>
      <c r="K166" s="14">
        <v>256</v>
      </c>
      <c r="L166" s="14">
        <v>3.29</v>
      </c>
      <c r="M166" s="14">
        <v>312.85000000000002</v>
      </c>
      <c r="N166" s="14">
        <v>6.9109999999999996</v>
      </c>
      <c r="O166" s="14">
        <v>0.35</v>
      </c>
      <c r="P166" s="14">
        <v>16.79</v>
      </c>
      <c r="Q166" s="14">
        <v>137</v>
      </c>
      <c r="R166" s="14">
        <v>107</v>
      </c>
      <c r="S166" s="14">
        <v>8</v>
      </c>
      <c r="T166" s="14" t="s">
        <v>1058</v>
      </c>
      <c r="U166" s="14">
        <v>1041.5</v>
      </c>
      <c r="V166" s="14">
        <v>124.5</v>
      </c>
      <c r="W166" s="14" t="s">
        <v>1041</v>
      </c>
      <c r="X166" s="14">
        <v>5.23</v>
      </c>
      <c r="Y166" s="14" t="s">
        <v>6532</v>
      </c>
      <c r="Z166" s="14" t="s">
        <v>2002</v>
      </c>
      <c r="AA166" s="14" t="s">
        <v>1602</v>
      </c>
      <c r="AB166" s="14" t="s">
        <v>6562</v>
      </c>
      <c r="AC166" s="14" t="s">
        <v>6545</v>
      </c>
      <c r="AD166" s="14" t="s">
        <v>6620</v>
      </c>
    </row>
    <row r="167" spans="1:30" x14ac:dyDescent="0.3">
      <c r="A167" s="15" t="s">
        <v>6725</v>
      </c>
      <c r="B167" s="15" t="s">
        <v>253</v>
      </c>
      <c r="C167" s="15" t="s">
        <v>6531</v>
      </c>
      <c r="D167" s="15">
        <v>640</v>
      </c>
      <c r="E167" s="15">
        <v>507</v>
      </c>
      <c r="F167" s="15">
        <v>73.3</v>
      </c>
      <c r="G167" s="15">
        <v>33.1</v>
      </c>
      <c r="H167" s="15">
        <v>118</v>
      </c>
      <c r="I167" s="15">
        <v>76.099999999999994</v>
      </c>
      <c r="J167" s="15">
        <v>25.45</v>
      </c>
      <c r="K167" s="15">
        <v>39</v>
      </c>
      <c r="L167" s="15">
        <v>1.06</v>
      </c>
      <c r="M167" s="15">
        <v>266.52999999999997</v>
      </c>
      <c r="N167" s="15">
        <v>11.983000000000001</v>
      </c>
      <c r="O167" s="15">
        <v>1.63</v>
      </c>
      <c r="P167" s="15">
        <v>30.08</v>
      </c>
      <c r="Q167" s="15">
        <v>165</v>
      </c>
      <c r="R167" s="15">
        <v>51</v>
      </c>
      <c r="S167" s="15">
        <v>67</v>
      </c>
      <c r="T167" s="15" t="s">
        <v>1082</v>
      </c>
      <c r="U167" s="15">
        <v>3346.1</v>
      </c>
      <c r="V167" s="15">
        <v>144.4</v>
      </c>
      <c r="W167" s="15" t="s">
        <v>1041</v>
      </c>
      <c r="X167" s="15">
        <v>7.78</v>
      </c>
      <c r="Y167" s="15" t="s">
        <v>6519</v>
      </c>
      <c r="Z167" s="15" t="s">
        <v>2090</v>
      </c>
      <c r="AA167" s="15" t="s">
        <v>1528</v>
      </c>
      <c r="AB167" s="15" t="s">
        <v>6562</v>
      </c>
      <c r="AC167" s="15" t="s">
        <v>6515</v>
      </c>
      <c r="AD167" s="15" t="s">
        <v>6548</v>
      </c>
    </row>
    <row r="168" spans="1:30" x14ac:dyDescent="0.3">
      <c r="A168" s="14" t="s">
        <v>6726</v>
      </c>
      <c r="B168" s="14" t="s">
        <v>282</v>
      </c>
      <c r="C168" s="14" t="s">
        <v>6541</v>
      </c>
      <c r="D168" s="14">
        <v>640</v>
      </c>
      <c r="E168" s="14">
        <v>670</v>
      </c>
      <c r="F168" s="14">
        <v>105.3</v>
      </c>
      <c r="G168" s="14">
        <v>69.099999999999994</v>
      </c>
      <c r="H168" s="14">
        <v>28</v>
      </c>
      <c r="I168" s="14">
        <v>80.400000000000006</v>
      </c>
      <c r="J168" s="14">
        <v>51.73</v>
      </c>
      <c r="K168" s="14">
        <v>379</v>
      </c>
      <c r="L168" s="14">
        <v>0.75</v>
      </c>
      <c r="M168" s="14">
        <v>205.47</v>
      </c>
      <c r="N168" s="14">
        <v>5.4660000000000002</v>
      </c>
      <c r="O168" s="14">
        <v>1.88</v>
      </c>
      <c r="P168" s="14">
        <v>24.57</v>
      </c>
      <c r="Q168" s="14">
        <v>172</v>
      </c>
      <c r="R168" s="14">
        <v>51</v>
      </c>
      <c r="S168" s="14">
        <v>9</v>
      </c>
      <c r="T168" s="14" t="s">
        <v>6544</v>
      </c>
      <c r="U168" s="14">
        <v>3440.1</v>
      </c>
      <c r="V168" s="14">
        <v>140</v>
      </c>
      <c r="W168" s="14" t="s">
        <v>1041</v>
      </c>
      <c r="X168" s="14">
        <v>8.25</v>
      </c>
      <c r="Y168" s="14" t="s">
        <v>6519</v>
      </c>
      <c r="Z168" s="14" t="s">
        <v>2095</v>
      </c>
      <c r="AA168" s="14" t="s">
        <v>6506</v>
      </c>
      <c r="AB168" s="14" t="s">
        <v>6528</v>
      </c>
      <c r="AC168" s="14" t="s">
        <v>6508</v>
      </c>
      <c r="AD168" s="14" t="s">
        <v>6566</v>
      </c>
    </row>
    <row r="169" spans="1:30" x14ac:dyDescent="0.3">
      <c r="A169" s="15" t="s">
        <v>6727</v>
      </c>
      <c r="B169" s="15" t="s">
        <v>219</v>
      </c>
      <c r="C169" s="15" t="s">
        <v>6547</v>
      </c>
      <c r="D169" s="15">
        <v>488</v>
      </c>
      <c r="E169" s="15">
        <v>507</v>
      </c>
      <c r="F169" s="15">
        <v>104.6</v>
      </c>
      <c r="G169" s="15">
        <v>52.3</v>
      </c>
      <c r="H169" s="15">
        <v>20</v>
      </c>
      <c r="I169" s="15">
        <v>45.9</v>
      </c>
      <c r="J169" s="15">
        <v>15.72</v>
      </c>
      <c r="K169" s="15">
        <v>365</v>
      </c>
      <c r="L169" s="15">
        <v>2.56</v>
      </c>
      <c r="M169" s="15">
        <v>740.27</v>
      </c>
      <c r="N169" s="15">
        <v>6.14</v>
      </c>
      <c r="O169" s="15">
        <v>3.11</v>
      </c>
      <c r="P169" s="15">
        <v>22.2</v>
      </c>
      <c r="Q169" s="15">
        <v>166</v>
      </c>
      <c r="R169" s="15">
        <v>77</v>
      </c>
      <c r="S169" s="15">
        <v>38</v>
      </c>
      <c r="T169" s="15" t="s">
        <v>6526</v>
      </c>
      <c r="U169" s="15">
        <v>1072.7</v>
      </c>
      <c r="V169" s="15">
        <v>93.6</v>
      </c>
      <c r="W169" s="15" t="s">
        <v>1040</v>
      </c>
      <c r="X169" s="15">
        <v>8.0399999999999991</v>
      </c>
      <c r="Y169" s="15" t="s">
        <v>6519</v>
      </c>
      <c r="Z169" s="15" t="s">
        <v>2133</v>
      </c>
      <c r="AA169" s="15" t="s">
        <v>1602</v>
      </c>
      <c r="AB169" s="15" t="s">
        <v>6562</v>
      </c>
      <c r="AC169" s="15" t="s">
        <v>6508</v>
      </c>
      <c r="AD169" s="15" t="s">
        <v>6631</v>
      </c>
    </row>
    <row r="170" spans="1:30" x14ac:dyDescent="0.3">
      <c r="A170" s="14" t="s">
        <v>6728</v>
      </c>
      <c r="B170" s="14" t="s">
        <v>350</v>
      </c>
      <c r="C170" s="14" t="s">
        <v>6524</v>
      </c>
      <c r="D170" s="14">
        <v>640</v>
      </c>
      <c r="E170" s="14">
        <v>610</v>
      </c>
      <c r="F170" s="14">
        <v>51.7</v>
      </c>
      <c r="G170" s="14">
        <v>60.2</v>
      </c>
      <c r="H170" s="14">
        <v>61</v>
      </c>
      <c r="I170" s="14">
        <v>78.3</v>
      </c>
      <c r="J170" s="14">
        <v>37.1</v>
      </c>
      <c r="K170" s="14">
        <v>368</v>
      </c>
      <c r="L170" s="14">
        <v>1.73</v>
      </c>
      <c r="M170" s="14">
        <v>322.25</v>
      </c>
      <c r="N170" s="14">
        <v>7.52</v>
      </c>
      <c r="O170" s="14">
        <v>0.8</v>
      </c>
      <c r="P170" s="14">
        <v>15.54</v>
      </c>
      <c r="Q170" s="14">
        <v>89</v>
      </c>
      <c r="R170" s="14">
        <v>19</v>
      </c>
      <c r="S170" s="14">
        <v>27</v>
      </c>
      <c r="T170" s="14" t="s">
        <v>1547</v>
      </c>
      <c r="U170" s="14">
        <v>2838.2</v>
      </c>
      <c r="V170" s="14">
        <v>114.9</v>
      </c>
      <c r="W170" s="14" t="s">
        <v>1040</v>
      </c>
      <c r="X170" s="14">
        <v>6.35</v>
      </c>
      <c r="Y170" s="14" t="s">
        <v>6512</v>
      </c>
      <c r="Z170" s="14" t="s">
        <v>2060</v>
      </c>
      <c r="AA170" s="14" t="s">
        <v>6527</v>
      </c>
      <c r="AB170" s="14" t="s">
        <v>6537</v>
      </c>
      <c r="AC170" s="14" t="s">
        <v>6521</v>
      </c>
      <c r="AD170" s="14" t="s">
        <v>6539</v>
      </c>
    </row>
    <row r="171" spans="1:30" x14ac:dyDescent="0.3">
      <c r="A171" s="15" t="s">
        <v>6729</v>
      </c>
      <c r="B171" s="15" t="s">
        <v>526</v>
      </c>
      <c r="C171" s="15" t="s">
        <v>6511</v>
      </c>
      <c r="D171" s="15">
        <v>561</v>
      </c>
      <c r="E171" s="15">
        <v>610</v>
      </c>
      <c r="F171" s="15">
        <v>70.8</v>
      </c>
      <c r="G171" s="15">
        <v>50.7</v>
      </c>
      <c r="H171" s="15">
        <v>150</v>
      </c>
      <c r="I171" s="15">
        <v>82.4</v>
      </c>
      <c r="J171" s="15">
        <v>64.099999999999994</v>
      </c>
      <c r="K171" s="15">
        <v>346</v>
      </c>
      <c r="L171" s="15">
        <v>2.16</v>
      </c>
      <c r="M171" s="15">
        <v>688.56</v>
      </c>
      <c r="N171" s="15">
        <v>0.78600000000000003</v>
      </c>
      <c r="O171" s="15">
        <v>2.82</v>
      </c>
      <c r="P171" s="15">
        <v>24.17</v>
      </c>
      <c r="Q171" s="15">
        <v>153</v>
      </c>
      <c r="R171" s="15">
        <v>91</v>
      </c>
      <c r="S171" s="15">
        <v>7</v>
      </c>
      <c r="T171" s="15" t="s">
        <v>6544</v>
      </c>
      <c r="U171" s="15">
        <v>2649.5</v>
      </c>
      <c r="V171" s="15">
        <v>54.8</v>
      </c>
      <c r="W171" s="15" t="s">
        <v>1040</v>
      </c>
      <c r="X171" s="15">
        <v>7.81</v>
      </c>
      <c r="Y171" s="15" t="s">
        <v>6512</v>
      </c>
      <c r="Z171" s="15" t="s">
        <v>2020</v>
      </c>
      <c r="AA171" s="15" t="s">
        <v>6527</v>
      </c>
      <c r="AB171" s="15" t="s">
        <v>6562</v>
      </c>
      <c r="AC171" s="15" t="s">
        <v>6545</v>
      </c>
      <c r="AD171" s="15" t="s">
        <v>6623</v>
      </c>
    </row>
    <row r="172" spans="1:30" x14ac:dyDescent="0.3">
      <c r="A172" s="16" t="s">
        <v>2786</v>
      </c>
      <c r="F172">
        <f>AVERAGE(F2:F171)</f>
        <v>82.029411764705884</v>
      </c>
      <c r="H172">
        <f>AVERAGE(H2:H171)</f>
        <v>93.888235294117649</v>
      </c>
      <c r="X172">
        <f>AVERAGE(X2:X171)</f>
        <v>6.8697058823529407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4" customWidth="1"/>
    <col min="4" max="4" width="22" customWidth="1"/>
    <col min="5" max="6" width="14" customWidth="1"/>
    <col min="7" max="7" width="18" customWidth="1"/>
    <col min="8" max="9" width="20" customWidth="1"/>
    <col min="10" max="10" width="22" customWidth="1"/>
    <col min="11" max="11" width="18" customWidth="1"/>
    <col min="12" max="12" width="22" customWidth="1"/>
    <col min="13" max="13" width="24" customWidth="1"/>
    <col min="14" max="14" width="18" customWidth="1"/>
    <col min="15" max="15" width="24" customWidth="1"/>
    <col min="16" max="17" width="18" customWidth="1"/>
    <col min="18" max="19" width="22" customWidth="1"/>
    <col min="20" max="20" width="20" customWidth="1"/>
    <col min="21" max="21" width="22" customWidth="1"/>
    <col min="22" max="22" width="12" customWidth="1"/>
    <col min="23" max="23" width="16" customWidth="1"/>
    <col min="24" max="26" width="22" customWidth="1"/>
    <col min="27" max="27" width="26" customWidth="1"/>
    <col min="28" max="28" width="30" customWidth="1"/>
    <col min="29" max="29" width="38" customWidth="1"/>
    <col min="30" max="30" width="36" customWidth="1"/>
  </cols>
  <sheetData>
    <row r="1" spans="1:30" ht="26.4" x14ac:dyDescent="0.3">
      <c r="A1" s="13" t="s">
        <v>6730</v>
      </c>
      <c r="B1" s="13" t="s">
        <v>146</v>
      </c>
      <c r="C1" s="13" t="s">
        <v>6731</v>
      </c>
      <c r="D1" s="13" t="s">
        <v>6732</v>
      </c>
      <c r="E1" s="13" t="s">
        <v>160</v>
      </c>
      <c r="F1" s="13" t="s">
        <v>161</v>
      </c>
      <c r="G1" s="13" t="s">
        <v>6733</v>
      </c>
      <c r="H1" s="13" t="s">
        <v>6734</v>
      </c>
      <c r="I1" s="13" t="s">
        <v>6735</v>
      </c>
      <c r="J1" s="13" t="s">
        <v>6736</v>
      </c>
      <c r="K1" s="13" t="s">
        <v>6737</v>
      </c>
      <c r="L1" s="13" t="s">
        <v>6738</v>
      </c>
      <c r="M1" s="13" t="s">
        <v>6739</v>
      </c>
      <c r="N1" s="13" t="s">
        <v>6740</v>
      </c>
      <c r="O1" s="13" t="s">
        <v>6741</v>
      </c>
      <c r="P1" s="13" t="s">
        <v>6742</v>
      </c>
      <c r="Q1" s="13" t="s">
        <v>6743</v>
      </c>
      <c r="R1" s="13" t="s">
        <v>6744</v>
      </c>
      <c r="S1" s="13" t="s">
        <v>6745</v>
      </c>
      <c r="T1" s="13" t="s">
        <v>6746</v>
      </c>
      <c r="U1" s="13" t="s">
        <v>1016</v>
      </c>
      <c r="V1" s="13" t="s">
        <v>5972</v>
      </c>
      <c r="W1" s="13" t="s">
        <v>6747</v>
      </c>
      <c r="X1" s="13" t="s">
        <v>5974</v>
      </c>
      <c r="Y1" s="13" t="s">
        <v>6748</v>
      </c>
      <c r="Z1" s="13" t="s">
        <v>6749</v>
      </c>
      <c r="AA1" s="13" t="s">
        <v>6750</v>
      </c>
      <c r="AB1" s="13" t="s">
        <v>3273</v>
      </c>
      <c r="AC1" s="13" t="s">
        <v>2790</v>
      </c>
      <c r="AD1" s="13" t="s">
        <v>171</v>
      </c>
    </row>
    <row r="2" spans="1:30" x14ac:dyDescent="0.3">
      <c r="A2" s="14" t="s">
        <v>6751</v>
      </c>
      <c r="B2" s="14" t="s">
        <v>192</v>
      </c>
      <c r="C2" s="14" t="s">
        <v>6752</v>
      </c>
      <c r="D2" s="14" t="s">
        <v>6753</v>
      </c>
      <c r="E2" s="14">
        <v>640</v>
      </c>
      <c r="F2" s="14">
        <v>610</v>
      </c>
      <c r="G2" s="14">
        <v>9</v>
      </c>
      <c r="H2" s="14">
        <v>40.299999999999997</v>
      </c>
      <c r="I2" s="14">
        <v>55.2</v>
      </c>
      <c r="J2" s="14">
        <v>16.12</v>
      </c>
      <c r="K2" s="14">
        <v>335.84</v>
      </c>
      <c r="L2" s="14">
        <v>523.46</v>
      </c>
      <c r="M2" s="14">
        <v>0.93200000000000005</v>
      </c>
      <c r="N2" s="14">
        <v>0.72699999999999998</v>
      </c>
      <c r="O2" s="14">
        <v>299.04000000000002</v>
      </c>
      <c r="P2" s="14">
        <v>361</v>
      </c>
      <c r="Q2" s="14">
        <v>137</v>
      </c>
      <c r="R2" s="14">
        <v>353</v>
      </c>
      <c r="S2" s="14">
        <v>0.65400000000000003</v>
      </c>
      <c r="T2" s="14">
        <v>1.81</v>
      </c>
      <c r="U2" s="14" t="s">
        <v>1105</v>
      </c>
      <c r="V2" s="14">
        <v>33</v>
      </c>
      <c r="W2" s="14">
        <v>17</v>
      </c>
      <c r="X2" s="14">
        <v>7.28</v>
      </c>
      <c r="Y2" s="14">
        <v>0.17</v>
      </c>
      <c r="Z2" s="14">
        <v>0.79</v>
      </c>
      <c r="AA2" s="14" t="s">
        <v>3275</v>
      </c>
      <c r="AB2" s="14" t="s">
        <v>6754</v>
      </c>
      <c r="AC2" s="14" t="s">
        <v>2088</v>
      </c>
      <c r="AD2" s="14" t="s">
        <v>6755</v>
      </c>
    </row>
    <row r="3" spans="1:30" x14ac:dyDescent="0.3">
      <c r="A3" s="15" t="s">
        <v>6756</v>
      </c>
      <c r="B3" s="15" t="s">
        <v>206</v>
      </c>
      <c r="C3" s="15" t="s">
        <v>6757</v>
      </c>
      <c r="D3" s="15" t="s">
        <v>6758</v>
      </c>
      <c r="E3" s="15">
        <v>594</v>
      </c>
      <c r="F3" s="15">
        <v>617</v>
      </c>
      <c r="G3" s="15">
        <v>3</v>
      </c>
      <c r="H3" s="15">
        <v>28.2</v>
      </c>
      <c r="I3" s="15">
        <v>88.7</v>
      </c>
      <c r="J3" s="15">
        <v>43.45</v>
      </c>
      <c r="K3" s="15">
        <v>305.04000000000002</v>
      </c>
      <c r="L3" s="15">
        <v>709.73</v>
      </c>
      <c r="M3" s="15">
        <v>0.96599999999999997</v>
      </c>
      <c r="N3" s="15">
        <v>0.161</v>
      </c>
      <c r="O3" s="15">
        <v>265.52</v>
      </c>
      <c r="P3" s="15">
        <v>621</v>
      </c>
      <c r="Q3" s="15">
        <v>258</v>
      </c>
      <c r="R3" s="15">
        <v>252</v>
      </c>
      <c r="S3" s="15">
        <v>0.73199999999999998</v>
      </c>
      <c r="T3" s="15">
        <v>0.98</v>
      </c>
      <c r="U3" s="15" t="s">
        <v>1105</v>
      </c>
      <c r="V3" s="15">
        <v>40</v>
      </c>
      <c r="W3" s="15">
        <v>234</v>
      </c>
      <c r="X3" s="15">
        <v>7.99</v>
      </c>
      <c r="Y3" s="15">
        <v>0.27</v>
      </c>
      <c r="Z3" s="15">
        <v>0.8</v>
      </c>
      <c r="AA3" s="15" t="s">
        <v>6759</v>
      </c>
      <c r="AB3" s="15" t="s">
        <v>6754</v>
      </c>
      <c r="AC3" s="15" t="s">
        <v>2141</v>
      </c>
      <c r="AD3" s="15" t="s">
        <v>6760</v>
      </c>
    </row>
    <row r="4" spans="1:30" x14ac:dyDescent="0.3">
      <c r="A4" s="14" t="s">
        <v>6761</v>
      </c>
      <c r="B4" s="14" t="s">
        <v>350</v>
      </c>
      <c r="C4" s="14" t="s">
        <v>6752</v>
      </c>
      <c r="D4" s="14" t="s">
        <v>6753</v>
      </c>
      <c r="E4" s="14">
        <v>640</v>
      </c>
      <c r="F4" s="14">
        <v>670</v>
      </c>
      <c r="G4" s="14">
        <v>9</v>
      </c>
      <c r="H4" s="14">
        <v>25.6</v>
      </c>
      <c r="I4" s="14">
        <v>70.7</v>
      </c>
      <c r="J4" s="14">
        <v>54.76</v>
      </c>
      <c r="K4" s="14">
        <v>48.8</v>
      </c>
      <c r="L4" s="14">
        <v>196.62</v>
      </c>
      <c r="M4" s="14">
        <v>0.89300000000000002</v>
      </c>
      <c r="N4" s="14">
        <v>0.56000000000000005</v>
      </c>
      <c r="O4" s="14">
        <v>554.16999999999996</v>
      </c>
      <c r="P4" s="14">
        <v>657</v>
      </c>
      <c r="Q4" s="14">
        <v>89</v>
      </c>
      <c r="R4" s="14">
        <v>351</v>
      </c>
      <c r="S4" s="14">
        <v>0.91</v>
      </c>
      <c r="T4" s="14">
        <v>0.53</v>
      </c>
      <c r="U4" s="14" t="s">
        <v>1120</v>
      </c>
      <c r="V4" s="14">
        <v>34</v>
      </c>
      <c r="W4" s="14">
        <v>191</v>
      </c>
      <c r="X4" s="14">
        <v>5.39</v>
      </c>
      <c r="Y4" s="14">
        <v>0.49</v>
      </c>
      <c r="Z4" s="14">
        <v>0.94</v>
      </c>
      <c r="AA4" s="14" t="s">
        <v>6759</v>
      </c>
      <c r="AB4" s="14" t="s">
        <v>6754</v>
      </c>
      <c r="AC4" s="14" t="s">
        <v>2133</v>
      </c>
      <c r="AD4" s="14" t="s">
        <v>6755</v>
      </c>
    </row>
    <row r="5" spans="1:30" x14ac:dyDescent="0.3">
      <c r="A5" s="15" t="s">
        <v>6762</v>
      </c>
      <c r="B5" s="15" t="s">
        <v>253</v>
      </c>
      <c r="C5" s="15" t="s">
        <v>6763</v>
      </c>
      <c r="D5" s="15" t="s">
        <v>6764</v>
      </c>
      <c r="E5" s="15">
        <v>594</v>
      </c>
      <c r="F5" s="15">
        <v>617</v>
      </c>
      <c r="G5" s="15">
        <v>6</v>
      </c>
      <c r="H5" s="15">
        <v>44.8</v>
      </c>
      <c r="I5" s="15">
        <v>74.2</v>
      </c>
      <c r="J5" s="15">
        <v>42.76</v>
      </c>
      <c r="K5" s="15">
        <v>62.82</v>
      </c>
      <c r="L5" s="15">
        <v>684.84</v>
      </c>
      <c r="M5" s="15">
        <v>0.55100000000000005</v>
      </c>
      <c r="N5" s="15">
        <v>0.13700000000000001</v>
      </c>
      <c r="O5" s="15">
        <v>60.15</v>
      </c>
      <c r="P5" s="15">
        <v>536</v>
      </c>
      <c r="Q5" s="15">
        <v>159</v>
      </c>
      <c r="R5" s="15">
        <v>275</v>
      </c>
      <c r="S5" s="15">
        <v>0.93400000000000005</v>
      </c>
      <c r="T5" s="15">
        <v>1.61</v>
      </c>
      <c r="U5" s="15" t="s">
        <v>1547</v>
      </c>
      <c r="V5" s="15">
        <v>9</v>
      </c>
      <c r="W5" s="15">
        <v>28</v>
      </c>
      <c r="X5" s="15">
        <v>6.95</v>
      </c>
      <c r="Y5" s="15">
        <v>0.35</v>
      </c>
      <c r="Z5" s="15">
        <v>0.74</v>
      </c>
      <c r="AA5" s="15" t="s">
        <v>6765</v>
      </c>
      <c r="AB5" s="15" t="s">
        <v>6754</v>
      </c>
      <c r="AC5" s="15" t="s">
        <v>2033</v>
      </c>
      <c r="AD5" s="15" t="s">
        <v>6766</v>
      </c>
    </row>
    <row r="6" spans="1:30" x14ac:dyDescent="0.3">
      <c r="A6" s="14" t="s">
        <v>6767</v>
      </c>
      <c r="B6" s="14" t="s">
        <v>219</v>
      </c>
      <c r="C6" s="14" t="s">
        <v>6752</v>
      </c>
      <c r="D6" s="14" t="s">
        <v>6764</v>
      </c>
      <c r="E6" s="14">
        <v>488</v>
      </c>
      <c r="F6" s="14">
        <v>617</v>
      </c>
      <c r="G6" s="14">
        <v>3</v>
      </c>
      <c r="H6" s="14">
        <v>54.6</v>
      </c>
      <c r="I6" s="14">
        <v>86.5</v>
      </c>
      <c r="J6" s="14">
        <v>10.54</v>
      </c>
      <c r="K6" s="14">
        <v>65.540000000000006</v>
      </c>
      <c r="L6" s="14">
        <v>476.37</v>
      </c>
      <c r="M6" s="14">
        <v>0.40200000000000002</v>
      </c>
      <c r="N6" s="14">
        <v>0.84899999999999998</v>
      </c>
      <c r="O6" s="14">
        <v>552.11</v>
      </c>
      <c r="P6" s="14">
        <v>842</v>
      </c>
      <c r="Q6" s="14">
        <v>75</v>
      </c>
      <c r="R6" s="14">
        <v>130</v>
      </c>
      <c r="S6" s="14">
        <v>0.78600000000000003</v>
      </c>
      <c r="T6" s="14">
        <v>2.38</v>
      </c>
      <c r="U6" s="14" t="s">
        <v>1547</v>
      </c>
      <c r="V6" s="14">
        <v>50</v>
      </c>
      <c r="W6" s="14">
        <v>212</v>
      </c>
      <c r="X6" s="14">
        <v>5.33</v>
      </c>
      <c r="Y6" s="14">
        <v>0.35</v>
      </c>
      <c r="Z6" s="14">
        <v>0.93</v>
      </c>
      <c r="AA6" s="14" t="s">
        <v>3275</v>
      </c>
      <c r="AB6" s="14" t="s">
        <v>6754</v>
      </c>
      <c r="AC6" s="14" t="s">
        <v>2050</v>
      </c>
      <c r="AD6" s="14" t="s">
        <v>6755</v>
      </c>
    </row>
    <row r="7" spans="1:30" x14ac:dyDescent="0.3">
      <c r="A7" s="15" t="s">
        <v>6768</v>
      </c>
      <c r="B7" s="15" t="s">
        <v>244</v>
      </c>
      <c r="C7" s="15" t="s">
        <v>6769</v>
      </c>
      <c r="D7" s="15" t="s">
        <v>6753</v>
      </c>
      <c r="E7" s="15">
        <v>488</v>
      </c>
      <c r="F7" s="15">
        <v>670</v>
      </c>
      <c r="G7" s="15">
        <v>7</v>
      </c>
      <c r="H7" s="15">
        <v>43.9</v>
      </c>
      <c r="I7" s="15">
        <v>55.7</v>
      </c>
      <c r="J7" s="15">
        <v>51.68</v>
      </c>
      <c r="K7" s="15">
        <v>289.56</v>
      </c>
      <c r="L7" s="15">
        <v>303.83</v>
      </c>
      <c r="M7" s="15">
        <v>0.41099999999999998</v>
      </c>
      <c r="N7" s="15">
        <v>0.14099999999999999</v>
      </c>
      <c r="O7" s="15">
        <v>377.88</v>
      </c>
      <c r="P7" s="15">
        <v>602</v>
      </c>
      <c r="Q7" s="15">
        <v>361</v>
      </c>
      <c r="R7" s="15">
        <v>77</v>
      </c>
      <c r="S7" s="15">
        <v>0.80500000000000005</v>
      </c>
      <c r="T7" s="15">
        <v>4.1500000000000004</v>
      </c>
      <c r="U7" s="15" t="s">
        <v>1120</v>
      </c>
      <c r="V7" s="15">
        <v>43</v>
      </c>
      <c r="W7" s="15">
        <v>33</v>
      </c>
      <c r="X7" s="15">
        <v>6.22</v>
      </c>
      <c r="Y7" s="15">
        <v>0.25</v>
      </c>
      <c r="Z7" s="15">
        <v>0.78</v>
      </c>
      <c r="AA7" s="15" t="s">
        <v>6770</v>
      </c>
      <c r="AB7" s="15" t="s">
        <v>6754</v>
      </c>
      <c r="AC7" s="15" t="s">
        <v>2109</v>
      </c>
      <c r="AD7" s="15" t="s">
        <v>6771</v>
      </c>
    </row>
    <row r="8" spans="1:30" x14ac:dyDescent="0.3">
      <c r="A8" s="14" t="s">
        <v>6772</v>
      </c>
      <c r="B8" s="14" t="s">
        <v>363</v>
      </c>
      <c r="C8" s="14" t="s">
        <v>6763</v>
      </c>
      <c r="D8" s="14" t="s">
        <v>6764</v>
      </c>
      <c r="E8" s="14">
        <v>488</v>
      </c>
      <c r="F8" s="14">
        <v>610</v>
      </c>
      <c r="G8" s="14">
        <v>7</v>
      </c>
      <c r="H8" s="14">
        <v>33.700000000000003</v>
      </c>
      <c r="I8" s="14">
        <v>32.6</v>
      </c>
      <c r="J8" s="14">
        <v>9.59</v>
      </c>
      <c r="K8" s="14">
        <v>263.27999999999997</v>
      </c>
      <c r="L8" s="14">
        <v>657.17</v>
      </c>
      <c r="M8" s="14">
        <v>0.97499999999999998</v>
      </c>
      <c r="N8" s="14">
        <v>0.749</v>
      </c>
      <c r="O8" s="14">
        <v>28.75</v>
      </c>
      <c r="P8" s="14">
        <v>475</v>
      </c>
      <c r="Q8" s="14">
        <v>137</v>
      </c>
      <c r="R8" s="14">
        <v>335</v>
      </c>
      <c r="S8" s="14">
        <v>0.44700000000000001</v>
      </c>
      <c r="T8" s="14">
        <v>2.2799999999999998</v>
      </c>
      <c r="U8" s="14" t="s">
        <v>1105</v>
      </c>
      <c r="V8" s="14">
        <v>20</v>
      </c>
      <c r="W8" s="14">
        <v>137</v>
      </c>
      <c r="X8" s="14">
        <v>5.95</v>
      </c>
      <c r="Y8" s="14">
        <v>0.43</v>
      </c>
      <c r="Z8" s="14">
        <v>0.62</v>
      </c>
      <c r="AA8" s="14" t="s">
        <v>6770</v>
      </c>
      <c r="AB8" s="14" t="s">
        <v>6754</v>
      </c>
      <c r="AC8" s="14" t="s">
        <v>2050</v>
      </c>
      <c r="AD8" s="14" t="s">
        <v>6766</v>
      </c>
    </row>
    <row r="9" spans="1:30" x14ac:dyDescent="0.3">
      <c r="A9" s="15" t="s">
        <v>6773</v>
      </c>
      <c r="B9" s="15" t="s">
        <v>244</v>
      </c>
      <c r="C9" s="15" t="s">
        <v>6774</v>
      </c>
      <c r="D9" s="15" t="s">
        <v>6775</v>
      </c>
      <c r="E9" s="15">
        <v>594</v>
      </c>
      <c r="F9" s="15">
        <v>670</v>
      </c>
      <c r="G9" s="15">
        <v>7</v>
      </c>
      <c r="H9" s="15">
        <v>41.7</v>
      </c>
      <c r="I9" s="15">
        <v>43.9</v>
      </c>
      <c r="J9" s="15">
        <v>53.14</v>
      </c>
      <c r="K9" s="15">
        <v>244.43</v>
      </c>
      <c r="L9" s="15">
        <v>283.16000000000003</v>
      </c>
      <c r="M9" s="15">
        <v>0.89600000000000002</v>
      </c>
      <c r="N9" s="15">
        <v>0.38600000000000001</v>
      </c>
      <c r="O9" s="15">
        <v>391.17</v>
      </c>
      <c r="P9" s="15">
        <v>794</v>
      </c>
      <c r="Q9" s="15">
        <v>498</v>
      </c>
      <c r="R9" s="15">
        <v>297</v>
      </c>
      <c r="S9" s="15">
        <v>0.72599999999999998</v>
      </c>
      <c r="T9" s="15">
        <v>0.98</v>
      </c>
      <c r="U9" s="15" t="s">
        <v>1082</v>
      </c>
      <c r="V9" s="15">
        <v>9</v>
      </c>
      <c r="W9" s="15">
        <v>238</v>
      </c>
      <c r="X9" s="15">
        <v>6.16</v>
      </c>
      <c r="Y9" s="15">
        <v>0.12</v>
      </c>
      <c r="Z9" s="15">
        <v>0.87</v>
      </c>
      <c r="AA9" s="15" t="s">
        <v>6776</v>
      </c>
      <c r="AB9" s="15" t="s">
        <v>6754</v>
      </c>
      <c r="AC9" s="15" t="s">
        <v>2016</v>
      </c>
      <c r="AD9" s="15" t="s">
        <v>6777</v>
      </c>
    </row>
    <row r="10" spans="1:30" x14ac:dyDescent="0.3">
      <c r="A10" s="14" t="s">
        <v>6778</v>
      </c>
      <c r="B10" s="14" t="s">
        <v>363</v>
      </c>
      <c r="C10" s="14" t="s">
        <v>6779</v>
      </c>
      <c r="D10" s="14" t="s">
        <v>6775</v>
      </c>
      <c r="E10" s="14">
        <v>594</v>
      </c>
      <c r="F10" s="14">
        <v>670</v>
      </c>
      <c r="G10" s="14">
        <v>6</v>
      </c>
      <c r="H10" s="14">
        <v>25.7</v>
      </c>
      <c r="I10" s="14">
        <v>93.8</v>
      </c>
      <c r="J10" s="14">
        <v>39.68</v>
      </c>
      <c r="K10" s="14">
        <v>68.23</v>
      </c>
      <c r="L10" s="14">
        <v>483.36</v>
      </c>
      <c r="M10" s="14">
        <v>0.94099999999999995</v>
      </c>
      <c r="N10" s="14">
        <v>0.68300000000000005</v>
      </c>
      <c r="O10" s="14">
        <v>336.88</v>
      </c>
      <c r="P10" s="14">
        <v>596</v>
      </c>
      <c r="Q10" s="14">
        <v>423</v>
      </c>
      <c r="R10" s="14">
        <v>375</v>
      </c>
      <c r="S10" s="14">
        <v>0.64700000000000002</v>
      </c>
      <c r="T10" s="14">
        <v>0.61</v>
      </c>
      <c r="U10" s="14" t="s">
        <v>1729</v>
      </c>
      <c r="V10" s="14">
        <v>23</v>
      </c>
      <c r="W10" s="14">
        <v>81</v>
      </c>
      <c r="X10" s="14">
        <v>7.54</v>
      </c>
      <c r="Y10" s="14">
        <v>0.17</v>
      </c>
      <c r="Z10" s="14">
        <v>0.81</v>
      </c>
      <c r="AA10" s="14" t="s">
        <v>6776</v>
      </c>
      <c r="AB10" s="14" t="s">
        <v>6754</v>
      </c>
      <c r="AC10" s="14" t="s">
        <v>2065</v>
      </c>
      <c r="AD10" s="14" t="s">
        <v>6780</v>
      </c>
    </row>
    <row r="11" spans="1:30" x14ac:dyDescent="0.3">
      <c r="A11" s="15" t="s">
        <v>6781</v>
      </c>
      <c r="B11" s="15" t="s">
        <v>306</v>
      </c>
      <c r="C11" s="15" t="s">
        <v>6782</v>
      </c>
      <c r="D11" s="15" t="s">
        <v>6783</v>
      </c>
      <c r="E11" s="15">
        <v>561</v>
      </c>
      <c r="F11" s="15">
        <v>670</v>
      </c>
      <c r="G11" s="15">
        <v>7</v>
      </c>
      <c r="H11" s="15">
        <v>31.3</v>
      </c>
      <c r="I11" s="15">
        <v>98.3</v>
      </c>
      <c r="J11" s="15">
        <v>20.85</v>
      </c>
      <c r="K11" s="15">
        <v>248.11</v>
      </c>
      <c r="L11" s="15">
        <v>633.96</v>
      </c>
      <c r="M11" s="15">
        <v>0.72899999999999998</v>
      </c>
      <c r="N11" s="15">
        <v>0.17100000000000001</v>
      </c>
      <c r="O11" s="15">
        <v>319.04000000000002</v>
      </c>
      <c r="P11" s="15">
        <v>410</v>
      </c>
      <c r="Q11" s="15">
        <v>395</v>
      </c>
      <c r="R11" s="15">
        <v>61</v>
      </c>
      <c r="S11" s="15">
        <v>0.30099999999999999</v>
      </c>
      <c r="T11" s="15">
        <v>0.68</v>
      </c>
      <c r="U11" s="15" t="s">
        <v>1547</v>
      </c>
      <c r="V11" s="15">
        <v>7</v>
      </c>
      <c r="W11" s="15">
        <v>208</v>
      </c>
      <c r="X11" s="15">
        <v>6.42</v>
      </c>
      <c r="Y11" s="15">
        <v>0.21</v>
      </c>
      <c r="Z11" s="15">
        <v>0.85</v>
      </c>
      <c r="AA11" s="15" t="s">
        <v>6784</v>
      </c>
      <c r="AB11" s="15" t="s">
        <v>6754</v>
      </c>
      <c r="AC11" s="15" t="s">
        <v>2141</v>
      </c>
      <c r="AD11" s="15" t="s">
        <v>6785</v>
      </c>
    </row>
    <row r="12" spans="1:30" x14ac:dyDescent="0.3">
      <c r="A12" s="14" t="s">
        <v>6786</v>
      </c>
      <c r="B12" s="14" t="s">
        <v>363</v>
      </c>
      <c r="C12" s="14" t="s">
        <v>6787</v>
      </c>
      <c r="D12" s="14" t="s">
        <v>6753</v>
      </c>
      <c r="E12" s="14">
        <v>594</v>
      </c>
      <c r="F12" s="14">
        <v>617</v>
      </c>
      <c r="G12" s="14">
        <v>8</v>
      </c>
      <c r="H12" s="14">
        <v>36.799999999999997</v>
      </c>
      <c r="I12" s="14">
        <v>50</v>
      </c>
      <c r="J12" s="14">
        <v>60.48</v>
      </c>
      <c r="K12" s="14">
        <v>281.79000000000002</v>
      </c>
      <c r="L12" s="14">
        <v>616.03</v>
      </c>
      <c r="M12" s="14">
        <v>0.88200000000000001</v>
      </c>
      <c r="N12" s="14">
        <v>3.7999999999999999E-2</v>
      </c>
      <c r="O12" s="14">
        <v>85.84</v>
      </c>
      <c r="P12" s="14">
        <v>483</v>
      </c>
      <c r="Q12" s="14">
        <v>472</v>
      </c>
      <c r="R12" s="14">
        <v>231</v>
      </c>
      <c r="S12" s="14">
        <v>0.86599999999999999</v>
      </c>
      <c r="T12" s="14">
        <v>1.32</v>
      </c>
      <c r="U12" s="14" t="s">
        <v>1729</v>
      </c>
      <c r="V12" s="14">
        <v>17</v>
      </c>
      <c r="W12" s="14">
        <v>61</v>
      </c>
      <c r="X12" s="14">
        <v>5.76</v>
      </c>
      <c r="Y12" s="14">
        <v>0.18</v>
      </c>
      <c r="Z12" s="14">
        <v>0.92</v>
      </c>
      <c r="AA12" s="14" t="s">
        <v>6759</v>
      </c>
      <c r="AB12" s="14" t="s">
        <v>6754</v>
      </c>
      <c r="AC12" s="14" t="s">
        <v>2055</v>
      </c>
      <c r="AD12" s="14" t="s">
        <v>6788</v>
      </c>
    </row>
    <row r="13" spans="1:30" x14ac:dyDescent="0.3">
      <c r="A13" s="15" t="s">
        <v>6789</v>
      </c>
      <c r="B13" s="15" t="s">
        <v>409</v>
      </c>
      <c r="C13" s="15" t="s">
        <v>6757</v>
      </c>
      <c r="D13" s="15" t="s">
        <v>6775</v>
      </c>
      <c r="E13" s="15">
        <v>488</v>
      </c>
      <c r="F13" s="15">
        <v>610</v>
      </c>
      <c r="G13" s="15">
        <v>7</v>
      </c>
      <c r="H13" s="15">
        <v>33</v>
      </c>
      <c r="I13" s="15">
        <v>99.1</v>
      </c>
      <c r="J13" s="15">
        <v>31.4</v>
      </c>
      <c r="K13" s="15">
        <v>158.36000000000001</v>
      </c>
      <c r="L13" s="15">
        <v>586.92999999999995</v>
      </c>
      <c r="M13" s="15">
        <v>0.59499999999999997</v>
      </c>
      <c r="N13" s="15">
        <v>0.59699999999999998</v>
      </c>
      <c r="O13" s="15">
        <v>482.01</v>
      </c>
      <c r="P13" s="15">
        <v>472</v>
      </c>
      <c r="Q13" s="15">
        <v>511</v>
      </c>
      <c r="R13" s="15">
        <v>93</v>
      </c>
      <c r="S13" s="15">
        <v>0.30199999999999999</v>
      </c>
      <c r="T13" s="15">
        <v>2.06</v>
      </c>
      <c r="U13" s="15" t="s">
        <v>1547</v>
      </c>
      <c r="V13" s="15">
        <v>22</v>
      </c>
      <c r="W13" s="15">
        <v>39</v>
      </c>
      <c r="X13" s="15">
        <v>8.42</v>
      </c>
      <c r="Y13" s="15">
        <v>0.11</v>
      </c>
      <c r="Z13" s="15">
        <v>0.82</v>
      </c>
      <c r="AA13" s="15" t="s">
        <v>6765</v>
      </c>
      <c r="AB13" s="15" t="s">
        <v>6754</v>
      </c>
      <c r="AC13" s="15" t="s">
        <v>2129</v>
      </c>
      <c r="AD13" s="15" t="s">
        <v>6760</v>
      </c>
    </row>
    <row r="14" spans="1:30" x14ac:dyDescent="0.3">
      <c r="A14" s="14" t="s">
        <v>6790</v>
      </c>
      <c r="B14" s="14" t="s">
        <v>363</v>
      </c>
      <c r="C14" s="14" t="s">
        <v>6779</v>
      </c>
      <c r="D14" s="14" t="s">
        <v>6753</v>
      </c>
      <c r="E14" s="14">
        <v>488</v>
      </c>
      <c r="F14" s="14">
        <v>507</v>
      </c>
      <c r="G14" s="14">
        <v>9</v>
      </c>
      <c r="H14" s="14">
        <v>53.7</v>
      </c>
      <c r="I14" s="14">
        <v>57.7</v>
      </c>
      <c r="J14" s="14">
        <v>16.89</v>
      </c>
      <c r="K14" s="14">
        <v>142.97999999999999</v>
      </c>
      <c r="L14" s="14">
        <v>483.19</v>
      </c>
      <c r="M14" s="14">
        <v>0.88900000000000001</v>
      </c>
      <c r="N14" s="14">
        <v>0.75700000000000001</v>
      </c>
      <c r="O14" s="14">
        <v>576.29999999999995</v>
      </c>
      <c r="P14" s="14">
        <v>505</v>
      </c>
      <c r="Q14" s="14">
        <v>326</v>
      </c>
      <c r="R14" s="14">
        <v>249</v>
      </c>
      <c r="S14" s="14">
        <v>0.97199999999999998</v>
      </c>
      <c r="T14" s="14">
        <v>4.34</v>
      </c>
      <c r="U14" s="14" t="s">
        <v>2585</v>
      </c>
      <c r="V14" s="14">
        <v>12</v>
      </c>
      <c r="W14" s="14">
        <v>145</v>
      </c>
      <c r="X14" s="14">
        <v>7.36</v>
      </c>
      <c r="Y14" s="14">
        <v>0.41</v>
      </c>
      <c r="Z14" s="14">
        <v>0.74</v>
      </c>
      <c r="AA14" s="14" t="s">
        <v>6759</v>
      </c>
      <c r="AB14" s="14" t="s">
        <v>6754</v>
      </c>
      <c r="AC14" s="14" t="s">
        <v>2002</v>
      </c>
      <c r="AD14" s="14" t="s">
        <v>6780</v>
      </c>
    </row>
    <row r="15" spans="1:30" x14ac:dyDescent="0.3">
      <c r="A15" s="15" t="s">
        <v>6791</v>
      </c>
      <c r="B15" s="15" t="s">
        <v>363</v>
      </c>
      <c r="C15" s="15" t="s">
        <v>6752</v>
      </c>
      <c r="D15" s="15" t="s">
        <v>6775</v>
      </c>
      <c r="E15" s="15">
        <v>640</v>
      </c>
      <c r="F15" s="15">
        <v>617</v>
      </c>
      <c r="G15" s="15">
        <v>6</v>
      </c>
      <c r="H15" s="15">
        <v>26.6</v>
      </c>
      <c r="I15" s="15">
        <v>87.6</v>
      </c>
      <c r="J15" s="15">
        <v>48.56</v>
      </c>
      <c r="K15" s="15">
        <v>289.88</v>
      </c>
      <c r="L15" s="15">
        <v>781.24</v>
      </c>
      <c r="M15" s="15">
        <v>0.57799999999999996</v>
      </c>
      <c r="N15" s="15">
        <v>0.82799999999999996</v>
      </c>
      <c r="O15" s="15">
        <v>242.52</v>
      </c>
      <c r="P15" s="15">
        <v>831</v>
      </c>
      <c r="Q15" s="15">
        <v>487</v>
      </c>
      <c r="R15" s="15">
        <v>96</v>
      </c>
      <c r="S15" s="15">
        <v>0.34899999999999998</v>
      </c>
      <c r="T15" s="15">
        <v>4.05</v>
      </c>
      <c r="U15" s="15" t="s">
        <v>1120</v>
      </c>
      <c r="V15" s="15">
        <v>18</v>
      </c>
      <c r="W15" s="15">
        <v>203</v>
      </c>
      <c r="X15" s="15">
        <v>6.2</v>
      </c>
      <c r="Y15" s="15">
        <v>0.36</v>
      </c>
      <c r="Z15" s="15">
        <v>0.73</v>
      </c>
      <c r="AA15" s="15" t="s">
        <v>6765</v>
      </c>
      <c r="AB15" s="15" t="s">
        <v>6754</v>
      </c>
      <c r="AC15" s="15" t="s">
        <v>2129</v>
      </c>
      <c r="AD15" s="15" t="s">
        <v>6755</v>
      </c>
    </row>
    <row r="16" spans="1:30" x14ac:dyDescent="0.3">
      <c r="A16" s="14" t="s">
        <v>6792</v>
      </c>
      <c r="B16" s="14" t="s">
        <v>526</v>
      </c>
      <c r="C16" s="14" t="s">
        <v>6782</v>
      </c>
      <c r="D16" s="14" t="s">
        <v>6753</v>
      </c>
      <c r="E16" s="14">
        <v>640</v>
      </c>
      <c r="F16" s="14">
        <v>507</v>
      </c>
      <c r="G16" s="14">
        <v>9</v>
      </c>
      <c r="H16" s="14">
        <v>49.6</v>
      </c>
      <c r="I16" s="14">
        <v>86.4</v>
      </c>
      <c r="J16" s="14">
        <v>54.63</v>
      </c>
      <c r="K16" s="14">
        <v>206.31</v>
      </c>
      <c r="L16" s="14">
        <v>269.39</v>
      </c>
      <c r="M16" s="14">
        <v>0.78</v>
      </c>
      <c r="N16" s="14">
        <v>0.78700000000000003</v>
      </c>
      <c r="O16" s="14">
        <v>155.28</v>
      </c>
      <c r="P16" s="14">
        <v>217</v>
      </c>
      <c r="Q16" s="14">
        <v>303</v>
      </c>
      <c r="R16" s="14">
        <v>218</v>
      </c>
      <c r="S16" s="14">
        <v>0.627</v>
      </c>
      <c r="T16" s="14">
        <v>3.43</v>
      </c>
      <c r="U16" s="14" t="s">
        <v>1105</v>
      </c>
      <c r="V16" s="14">
        <v>44</v>
      </c>
      <c r="W16" s="14">
        <v>172</v>
      </c>
      <c r="X16" s="14">
        <v>6.19</v>
      </c>
      <c r="Y16" s="14">
        <v>0.28999999999999998</v>
      </c>
      <c r="Z16" s="14">
        <v>0.92</v>
      </c>
      <c r="AA16" s="14" t="s">
        <v>6759</v>
      </c>
      <c r="AB16" s="14" t="s">
        <v>6754</v>
      </c>
      <c r="AC16" s="14" t="s">
        <v>2090</v>
      </c>
      <c r="AD16" s="14" t="s">
        <v>6785</v>
      </c>
    </row>
    <row r="17" spans="1:30" x14ac:dyDescent="0.3">
      <c r="A17" s="15" t="s">
        <v>6793</v>
      </c>
      <c r="B17" s="15" t="s">
        <v>314</v>
      </c>
      <c r="C17" s="15" t="s">
        <v>6774</v>
      </c>
      <c r="D17" s="15" t="s">
        <v>6783</v>
      </c>
      <c r="E17" s="15">
        <v>640</v>
      </c>
      <c r="F17" s="15">
        <v>670</v>
      </c>
      <c r="G17" s="15">
        <v>6</v>
      </c>
      <c r="H17" s="15">
        <v>46</v>
      </c>
      <c r="I17" s="15">
        <v>44.2</v>
      </c>
      <c r="J17" s="15">
        <v>54.43</v>
      </c>
      <c r="K17" s="15">
        <v>242.45</v>
      </c>
      <c r="L17" s="15">
        <v>71.06</v>
      </c>
      <c r="M17" s="15">
        <v>0.68500000000000005</v>
      </c>
      <c r="N17" s="15">
        <v>0.75600000000000001</v>
      </c>
      <c r="O17" s="15">
        <v>56.51</v>
      </c>
      <c r="P17" s="15">
        <v>300</v>
      </c>
      <c r="Q17" s="15">
        <v>64</v>
      </c>
      <c r="R17" s="15">
        <v>224</v>
      </c>
      <c r="S17" s="15">
        <v>0.95199999999999996</v>
      </c>
      <c r="T17" s="15">
        <v>0.49</v>
      </c>
      <c r="U17" s="15" t="s">
        <v>1729</v>
      </c>
      <c r="V17" s="15">
        <v>26</v>
      </c>
      <c r="W17" s="15">
        <v>125</v>
      </c>
      <c r="X17" s="15">
        <v>7.59</v>
      </c>
      <c r="Y17" s="15">
        <v>0.12</v>
      </c>
      <c r="Z17" s="15">
        <v>0.66</v>
      </c>
      <c r="AA17" s="15" t="s">
        <v>6784</v>
      </c>
      <c r="AB17" s="15" t="s">
        <v>6754</v>
      </c>
      <c r="AC17" s="15" t="s">
        <v>1997</v>
      </c>
      <c r="AD17" s="15" t="s">
        <v>6777</v>
      </c>
    </row>
    <row r="18" spans="1:30" x14ac:dyDescent="0.3">
      <c r="A18" s="14" t="s">
        <v>6794</v>
      </c>
      <c r="B18" s="14" t="s">
        <v>244</v>
      </c>
      <c r="C18" s="14" t="s">
        <v>6795</v>
      </c>
      <c r="D18" s="14" t="s">
        <v>6775</v>
      </c>
      <c r="E18" s="14">
        <v>640</v>
      </c>
      <c r="F18" s="14">
        <v>617</v>
      </c>
      <c r="G18" s="14">
        <v>6</v>
      </c>
      <c r="H18" s="14">
        <v>54.1</v>
      </c>
      <c r="I18" s="14">
        <v>66.2</v>
      </c>
      <c r="J18" s="14">
        <v>37.85</v>
      </c>
      <c r="K18" s="14">
        <v>175.58</v>
      </c>
      <c r="L18" s="14">
        <v>173.15</v>
      </c>
      <c r="M18" s="14">
        <v>0.83299999999999996</v>
      </c>
      <c r="N18" s="14">
        <v>0.69199999999999995</v>
      </c>
      <c r="O18" s="14">
        <v>69.61</v>
      </c>
      <c r="P18" s="14">
        <v>675</v>
      </c>
      <c r="Q18" s="14">
        <v>137</v>
      </c>
      <c r="R18" s="14">
        <v>247</v>
      </c>
      <c r="S18" s="14">
        <v>0.71</v>
      </c>
      <c r="T18" s="14">
        <v>3.12</v>
      </c>
      <c r="U18" s="14" t="s">
        <v>1105</v>
      </c>
      <c r="V18" s="14">
        <v>21</v>
      </c>
      <c r="W18" s="14">
        <v>138</v>
      </c>
      <c r="X18" s="14">
        <v>6.16</v>
      </c>
      <c r="Y18" s="14">
        <v>0.13</v>
      </c>
      <c r="Z18" s="14">
        <v>0.94</v>
      </c>
      <c r="AA18" s="14" t="s">
        <v>3275</v>
      </c>
      <c r="AB18" s="14" t="s">
        <v>6754</v>
      </c>
      <c r="AC18" s="14" t="s">
        <v>2169</v>
      </c>
      <c r="AD18" s="14" t="s">
        <v>6796</v>
      </c>
    </row>
    <row r="19" spans="1:30" x14ac:dyDescent="0.3">
      <c r="A19" s="15" t="s">
        <v>6797</v>
      </c>
      <c r="B19" s="15" t="s">
        <v>409</v>
      </c>
      <c r="C19" s="15" t="s">
        <v>6795</v>
      </c>
      <c r="D19" s="15" t="s">
        <v>6764</v>
      </c>
      <c r="E19" s="15">
        <v>488</v>
      </c>
      <c r="F19" s="15">
        <v>670</v>
      </c>
      <c r="G19" s="15">
        <v>5</v>
      </c>
      <c r="H19" s="15">
        <v>42.2</v>
      </c>
      <c r="I19" s="15">
        <v>87.3</v>
      </c>
      <c r="J19" s="15">
        <v>11.32</v>
      </c>
      <c r="K19" s="15">
        <v>28.19</v>
      </c>
      <c r="L19" s="15">
        <v>571.64</v>
      </c>
      <c r="M19" s="15">
        <v>0.74099999999999999</v>
      </c>
      <c r="N19" s="15">
        <v>0.83699999999999997</v>
      </c>
      <c r="O19" s="15">
        <v>211.03</v>
      </c>
      <c r="P19" s="15">
        <v>548</v>
      </c>
      <c r="Q19" s="15">
        <v>430</v>
      </c>
      <c r="R19" s="15">
        <v>107</v>
      </c>
      <c r="S19" s="15">
        <v>0.54400000000000004</v>
      </c>
      <c r="T19" s="15">
        <v>1.54</v>
      </c>
      <c r="U19" s="15" t="s">
        <v>1058</v>
      </c>
      <c r="V19" s="15">
        <v>27</v>
      </c>
      <c r="W19" s="15">
        <v>150</v>
      </c>
      <c r="X19" s="15">
        <v>5.07</v>
      </c>
      <c r="Y19" s="15">
        <v>0.46</v>
      </c>
      <c r="Z19" s="15">
        <v>0.68</v>
      </c>
      <c r="AA19" s="15" t="s">
        <v>6765</v>
      </c>
      <c r="AB19" s="15" t="s">
        <v>6754</v>
      </c>
      <c r="AC19" s="15" t="s">
        <v>2055</v>
      </c>
      <c r="AD19" s="15" t="s">
        <v>6796</v>
      </c>
    </row>
    <row r="20" spans="1:30" x14ac:dyDescent="0.3">
      <c r="A20" s="14" t="s">
        <v>6798</v>
      </c>
      <c r="B20" s="14" t="s">
        <v>477</v>
      </c>
      <c r="C20" s="14" t="s">
        <v>6787</v>
      </c>
      <c r="D20" s="14" t="s">
        <v>6753</v>
      </c>
      <c r="E20" s="14">
        <v>488</v>
      </c>
      <c r="F20" s="14">
        <v>610</v>
      </c>
      <c r="G20" s="14">
        <v>5</v>
      </c>
      <c r="H20" s="14">
        <v>27.3</v>
      </c>
      <c r="I20" s="14">
        <v>67.7</v>
      </c>
      <c r="J20" s="14">
        <v>40.07</v>
      </c>
      <c r="K20" s="14">
        <v>169.1</v>
      </c>
      <c r="L20" s="14">
        <v>64.87</v>
      </c>
      <c r="M20" s="14">
        <v>0.81699999999999995</v>
      </c>
      <c r="N20" s="14">
        <v>0.19700000000000001</v>
      </c>
      <c r="O20" s="14">
        <v>201.69</v>
      </c>
      <c r="P20" s="14">
        <v>630</v>
      </c>
      <c r="Q20" s="14">
        <v>534</v>
      </c>
      <c r="R20" s="14">
        <v>68</v>
      </c>
      <c r="S20" s="14">
        <v>0.82699999999999996</v>
      </c>
      <c r="T20" s="14">
        <v>3.1</v>
      </c>
      <c r="U20" s="14" t="s">
        <v>1120</v>
      </c>
      <c r="V20" s="14">
        <v>39</v>
      </c>
      <c r="W20" s="14">
        <v>145</v>
      </c>
      <c r="X20" s="14">
        <v>5.58</v>
      </c>
      <c r="Y20" s="14">
        <v>0.25</v>
      </c>
      <c r="Z20" s="14">
        <v>0.61</v>
      </c>
      <c r="AA20" s="14" t="s">
        <v>3275</v>
      </c>
      <c r="AB20" s="14" t="s">
        <v>6754</v>
      </c>
      <c r="AC20" s="14" t="s">
        <v>2090</v>
      </c>
      <c r="AD20" s="14" t="s">
        <v>6788</v>
      </c>
    </row>
    <row r="21" spans="1:30" x14ac:dyDescent="0.3">
      <c r="A21" s="15" t="s">
        <v>6799</v>
      </c>
      <c r="B21" s="15" t="s">
        <v>328</v>
      </c>
      <c r="C21" s="15" t="s">
        <v>6800</v>
      </c>
      <c r="D21" s="15" t="s">
        <v>6775</v>
      </c>
      <c r="E21" s="15">
        <v>594</v>
      </c>
      <c r="F21" s="15">
        <v>617</v>
      </c>
      <c r="G21" s="15">
        <v>5</v>
      </c>
      <c r="H21" s="15">
        <v>53.1</v>
      </c>
      <c r="I21" s="15">
        <v>86.8</v>
      </c>
      <c r="J21" s="15">
        <v>15.1</v>
      </c>
      <c r="K21" s="15">
        <v>91.35</v>
      </c>
      <c r="L21" s="15">
        <v>147.83000000000001</v>
      </c>
      <c r="M21" s="15">
        <v>0.97599999999999998</v>
      </c>
      <c r="N21" s="15">
        <v>0.77</v>
      </c>
      <c r="O21" s="15">
        <v>73.72</v>
      </c>
      <c r="P21" s="15">
        <v>739</v>
      </c>
      <c r="Q21" s="15">
        <v>316</v>
      </c>
      <c r="R21" s="15">
        <v>312</v>
      </c>
      <c r="S21" s="15">
        <v>0.51800000000000002</v>
      </c>
      <c r="T21" s="15">
        <v>0.5</v>
      </c>
      <c r="U21" s="15" t="s">
        <v>1105</v>
      </c>
      <c r="V21" s="15">
        <v>36</v>
      </c>
      <c r="W21" s="15">
        <v>92</v>
      </c>
      <c r="X21" s="15">
        <v>5.64</v>
      </c>
      <c r="Y21" s="15">
        <v>0.25</v>
      </c>
      <c r="Z21" s="15">
        <v>0.63</v>
      </c>
      <c r="AA21" s="15" t="s">
        <v>6801</v>
      </c>
      <c r="AB21" s="15" t="s">
        <v>6754</v>
      </c>
      <c r="AC21" s="15" t="s">
        <v>2007</v>
      </c>
      <c r="AD21" s="15" t="s">
        <v>6802</v>
      </c>
    </row>
    <row r="22" spans="1:30" x14ac:dyDescent="0.3">
      <c r="A22" s="14" t="s">
        <v>6803</v>
      </c>
      <c r="B22" s="14" t="s">
        <v>176</v>
      </c>
      <c r="C22" s="14" t="s">
        <v>6804</v>
      </c>
      <c r="D22" s="14" t="s">
        <v>6775</v>
      </c>
      <c r="E22" s="14">
        <v>594</v>
      </c>
      <c r="F22" s="14">
        <v>670</v>
      </c>
      <c r="G22" s="14">
        <v>6</v>
      </c>
      <c r="H22" s="14">
        <v>41.8</v>
      </c>
      <c r="I22" s="14">
        <v>50.7</v>
      </c>
      <c r="J22" s="14">
        <v>44.93</v>
      </c>
      <c r="K22" s="14">
        <v>246.3</v>
      </c>
      <c r="L22" s="14">
        <v>381.02</v>
      </c>
      <c r="M22" s="14">
        <v>0.48199999999999998</v>
      </c>
      <c r="N22" s="14">
        <v>0.81200000000000006</v>
      </c>
      <c r="O22" s="14">
        <v>315.92</v>
      </c>
      <c r="P22" s="14">
        <v>188</v>
      </c>
      <c r="Q22" s="14">
        <v>131</v>
      </c>
      <c r="R22" s="14">
        <v>122</v>
      </c>
      <c r="S22" s="14">
        <v>0.66100000000000003</v>
      </c>
      <c r="T22" s="14">
        <v>2.7</v>
      </c>
      <c r="U22" s="14" t="s">
        <v>1058</v>
      </c>
      <c r="V22" s="14">
        <v>41</v>
      </c>
      <c r="W22" s="14">
        <v>203</v>
      </c>
      <c r="X22" s="14">
        <v>5.96</v>
      </c>
      <c r="Y22" s="14">
        <v>0.39</v>
      </c>
      <c r="Z22" s="14">
        <v>0.87</v>
      </c>
      <c r="AA22" s="14" t="s">
        <v>6801</v>
      </c>
      <c r="AB22" s="14" t="s">
        <v>6754</v>
      </c>
      <c r="AC22" s="14" t="s">
        <v>2033</v>
      </c>
      <c r="AD22" s="14" t="s">
        <v>6805</v>
      </c>
    </row>
    <row r="23" spans="1:30" x14ac:dyDescent="0.3">
      <c r="A23" s="15" t="s">
        <v>6806</v>
      </c>
      <c r="B23" s="15" t="s">
        <v>391</v>
      </c>
      <c r="C23" s="15" t="s">
        <v>6787</v>
      </c>
      <c r="D23" s="15" t="s">
        <v>6753</v>
      </c>
      <c r="E23" s="15">
        <v>594</v>
      </c>
      <c r="F23" s="15">
        <v>617</v>
      </c>
      <c r="G23" s="15">
        <v>9</v>
      </c>
      <c r="H23" s="15">
        <v>32.9</v>
      </c>
      <c r="I23" s="15">
        <v>98.3</v>
      </c>
      <c r="J23" s="15">
        <v>32.659999999999997</v>
      </c>
      <c r="K23" s="15">
        <v>219.36</v>
      </c>
      <c r="L23" s="15">
        <v>741.11</v>
      </c>
      <c r="M23" s="15">
        <v>0.96</v>
      </c>
      <c r="N23" s="15">
        <v>0.42199999999999999</v>
      </c>
      <c r="O23" s="15">
        <v>301.79000000000002</v>
      </c>
      <c r="P23" s="15">
        <v>278</v>
      </c>
      <c r="Q23" s="15">
        <v>111</v>
      </c>
      <c r="R23" s="15">
        <v>117</v>
      </c>
      <c r="S23" s="15">
        <v>0.81599999999999995</v>
      </c>
      <c r="T23" s="15">
        <v>1.82</v>
      </c>
      <c r="U23" s="15" t="s">
        <v>1105</v>
      </c>
      <c r="V23" s="15">
        <v>24</v>
      </c>
      <c r="W23" s="15">
        <v>32</v>
      </c>
      <c r="X23" s="15">
        <v>6.07</v>
      </c>
      <c r="Y23" s="15">
        <v>0.41</v>
      </c>
      <c r="Z23" s="15">
        <v>0.64</v>
      </c>
      <c r="AA23" s="15" t="s">
        <v>6784</v>
      </c>
      <c r="AB23" s="15" t="s">
        <v>6754</v>
      </c>
      <c r="AC23" s="15" t="s">
        <v>2047</v>
      </c>
      <c r="AD23" s="15" t="s">
        <v>6788</v>
      </c>
    </row>
    <row r="24" spans="1:30" x14ac:dyDescent="0.3">
      <c r="A24" s="14" t="s">
        <v>6807</v>
      </c>
      <c r="B24" s="14" t="s">
        <v>350</v>
      </c>
      <c r="C24" s="14" t="s">
        <v>6804</v>
      </c>
      <c r="D24" s="14" t="s">
        <v>6753</v>
      </c>
      <c r="E24" s="14">
        <v>594</v>
      </c>
      <c r="F24" s="14">
        <v>507</v>
      </c>
      <c r="G24" s="14">
        <v>5</v>
      </c>
      <c r="H24" s="14">
        <v>33.6</v>
      </c>
      <c r="I24" s="14">
        <v>89.9</v>
      </c>
      <c r="J24" s="14">
        <v>22.96</v>
      </c>
      <c r="K24" s="14">
        <v>32.86</v>
      </c>
      <c r="L24" s="14">
        <v>108.05</v>
      </c>
      <c r="M24" s="14">
        <v>0.98199999999999998</v>
      </c>
      <c r="N24" s="14">
        <v>0.50800000000000001</v>
      </c>
      <c r="O24" s="14">
        <v>469.65</v>
      </c>
      <c r="P24" s="14">
        <v>754</v>
      </c>
      <c r="Q24" s="14">
        <v>431</v>
      </c>
      <c r="R24" s="14">
        <v>38</v>
      </c>
      <c r="S24" s="14">
        <v>0.56799999999999995</v>
      </c>
      <c r="T24" s="14">
        <v>2.73</v>
      </c>
      <c r="U24" s="14" t="s">
        <v>1547</v>
      </c>
      <c r="V24" s="14">
        <v>53</v>
      </c>
      <c r="W24" s="14">
        <v>218</v>
      </c>
      <c r="X24" s="14">
        <v>5.68</v>
      </c>
      <c r="Y24" s="14">
        <v>0.2</v>
      </c>
      <c r="Z24" s="14">
        <v>0.93</v>
      </c>
      <c r="AA24" s="14" t="s">
        <v>6770</v>
      </c>
      <c r="AB24" s="14" t="s">
        <v>6754</v>
      </c>
      <c r="AC24" s="14" t="s">
        <v>1997</v>
      </c>
      <c r="AD24" s="14" t="s">
        <v>6805</v>
      </c>
    </row>
    <row r="25" spans="1:30" x14ac:dyDescent="0.3">
      <c r="A25" s="15" t="s">
        <v>6808</v>
      </c>
      <c r="B25" s="15" t="s">
        <v>263</v>
      </c>
      <c r="C25" s="15" t="s">
        <v>6774</v>
      </c>
      <c r="D25" s="15" t="s">
        <v>6758</v>
      </c>
      <c r="E25" s="15">
        <v>640</v>
      </c>
      <c r="F25" s="15">
        <v>610</v>
      </c>
      <c r="G25" s="15">
        <v>4</v>
      </c>
      <c r="H25" s="15">
        <v>36.299999999999997</v>
      </c>
      <c r="I25" s="15">
        <v>93.1</v>
      </c>
      <c r="J25" s="15">
        <v>36.619999999999997</v>
      </c>
      <c r="K25" s="15">
        <v>200.67</v>
      </c>
      <c r="L25" s="15">
        <v>303.58999999999997</v>
      </c>
      <c r="M25" s="15">
        <v>0.44500000000000001</v>
      </c>
      <c r="N25" s="15">
        <v>0.75900000000000001</v>
      </c>
      <c r="O25" s="15">
        <v>476.79</v>
      </c>
      <c r="P25" s="15">
        <v>461</v>
      </c>
      <c r="Q25" s="15">
        <v>161</v>
      </c>
      <c r="R25" s="15">
        <v>236</v>
      </c>
      <c r="S25" s="15">
        <v>0.67700000000000005</v>
      </c>
      <c r="T25" s="15">
        <v>1.07</v>
      </c>
      <c r="U25" s="15" t="s">
        <v>1058</v>
      </c>
      <c r="V25" s="15">
        <v>9</v>
      </c>
      <c r="W25" s="15">
        <v>159</v>
      </c>
      <c r="X25" s="15">
        <v>8.25</v>
      </c>
      <c r="Y25" s="15">
        <v>0.25</v>
      </c>
      <c r="Z25" s="15">
        <v>0.86</v>
      </c>
      <c r="AA25" s="15" t="s">
        <v>6801</v>
      </c>
      <c r="AB25" s="15" t="s">
        <v>6754</v>
      </c>
      <c r="AC25" s="15" t="s">
        <v>2088</v>
      </c>
      <c r="AD25" s="15" t="s">
        <v>6777</v>
      </c>
    </row>
    <row r="26" spans="1:30" x14ac:dyDescent="0.3">
      <c r="A26" s="14" t="s">
        <v>6809</v>
      </c>
      <c r="B26" s="14" t="s">
        <v>409</v>
      </c>
      <c r="C26" s="14" t="s">
        <v>6779</v>
      </c>
      <c r="D26" s="14" t="s">
        <v>6764</v>
      </c>
      <c r="E26" s="14">
        <v>594</v>
      </c>
      <c r="F26" s="14">
        <v>610</v>
      </c>
      <c r="G26" s="14">
        <v>3</v>
      </c>
      <c r="H26" s="14">
        <v>37.5</v>
      </c>
      <c r="I26" s="14">
        <v>46.5</v>
      </c>
      <c r="J26" s="14">
        <v>9.9499999999999993</v>
      </c>
      <c r="K26" s="14">
        <v>89.21</v>
      </c>
      <c r="L26" s="14">
        <v>608.16999999999996</v>
      </c>
      <c r="M26" s="14">
        <v>0.41799999999999998</v>
      </c>
      <c r="N26" s="14">
        <v>0.128</v>
      </c>
      <c r="O26" s="14">
        <v>418.25</v>
      </c>
      <c r="P26" s="14">
        <v>112</v>
      </c>
      <c r="Q26" s="14">
        <v>511</v>
      </c>
      <c r="R26" s="14">
        <v>198</v>
      </c>
      <c r="S26" s="14">
        <v>0.53500000000000003</v>
      </c>
      <c r="T26" s="14">
        <v>3.94</v>
      </c>
      <c r="U26" s="14" t="s">
        <v>1105</v>
      </c>
      <c r="V26" s="14">
        <v>55</v>
      </c>
      <c r="W26" s="14">
        <v>207</v>
      </c>
      <c r="X26" s="14">
        <v>5.96</v>
      </c>
      <c r="Y26" s="14">
        <v>0.48</v>
      </c>
      <c r="Z26" s="14">
        <v>0.79</v>
      </c>
      <c r="AA26" s="14" t="s">
        <v>6784</v>
      </c>
      <c r="AB26" s="14" t="s">
        <v>6754</v>
      </c>
      <c r="AC26" s="14" t="s">
        <v>2065</v>
      </c>
      <c r="AD26" s="14" t="s">
        <v>6780</v>
      </c>
    </row>
    <row r="27" spans="1:30" x14ac:dyDescent="0.3">
      <c r="A27" s="15" t="s">
        <v>6810</v>
      </c>
      <c r="B27" s="15" t="s">
        <v>350</v>
      </c>
      <c r="C27" s="15" t="s">
        <v>6800</v>
      </c>
      <c r="D27" s="15" t="s">
        <v>6764</v>
      </c>
      <c r="E27" s="15">
        <v>594</v>
      </c>
      <c r="F27" s="15">
        <v>610</v>
      </c>
      <c r="G27" s="15">
        <v>4</v>
      </c>
      <c r="H27" s="15">
        <v>36.799999999999997</v>
      </c>
      <c r="I27" s="15">
        <v>92.3</v>
      </c>
      <c r="J27" s="15">
        <v>36.49</v>
      </c>
      <c r="K27" s="15">
        <v>258.77</v>
      </c>
      <c r="L27" s="15">
        <v>537.46</v>
      </c>
      <c r="M27" s="15">
        <v>0.41799999999999998</v>
      </c>
      <c r="N27" s="15">
        <v>0.28799999999999998</v>
      </c>
      <c r="O27" s="15">
        <v>319.95999999999998</v>
      </c>
      <c r="P27" s="15">
        <v>795</v>
      </c>
      <c r="Q27" s="15">
        <v>548</v>
      </c>
      <c r="R27" s="15">
        <v>358</v>
      </c>
      <c r="S27" s="15">
        <v>0.85699999999999998</v>
      </c>
      <c r="T27" s="15">
        <v>2.66</v>
      </c>
      <c r="U27" s="15" t="s">
        <v>1729</v>
      </c>
      <c r="V27" s="15">
        <v>39</v>
      </c>
      <c r="W27" s="15">
        <v>43</v>
      </c>
      <c r="X27" s="15">
        <v>8.49</v>
      </c>
      <c r="Y27" s="15">
        <v>0.19</v>
      </c>
      <c r="Z27" s="15">
        <v>0.89</v>
      </c>
      <c r="AA27" s="15" t="s">
        <v>6770</v>
      </c>
      <c r="AB27" s="15" t="s">
        <v>6754</v>
      </c>
      <c r="AC27" s="15" t="s">
        <v>2098</v>
      </c>
      <c r="AD27" s="15" t="s">
        <v>6802</v>
      </c>
    </row>
    <row r="28" spans="1:30" x14ac:dyDescent="0.3">
      <c r="A28" s="14" t="s">
        <v>6811</v>
      </c>
      <c r="B28" s="14" t="s">
        <v>219</v>
      </c>
      <c r="C28" s="14" t="s">
        <v>6774</v>
      </c>
      <c r="D28" s="14" t="s">
        <v>6783</v>
      </c>
      <c r="E28" s="14">
        <v>594</v>
      </c>
      <c r="F28" s="14">
        <v>507</v>
      </c>
      <c r="G28" s="14">
        <v>4</v>
      </c>
      <c r="H28" s="14">
        <v>52.7</v>
      </c>
      <c r="I28" s="14">
        <v>54.4</v>
      </c>
      <c r="J28" s="14">
        <v>44.47</v>
      </c>
      <c r="K28" s="14">
        <v>223.88</v>
      </c>
      <c r="L28" s="14">
        <v>537.74</v>
      </c>
      <c r="M28" s="14">
        <v>0.89900000000000002</v>
      </c>
      <c r="N28" s="14">
        <v>0.626</v>
      </c>
      <c r="O28" s="14">
        <v>371.17</v>
      </c>
      <c r="P28" s="14">
        <v>445</v>
      </c>
      <c r="Q28" s="14">
        <v>167</v>
      </c>
      <c r="R28" s="14">
        <v>275</v>
      </c>
      <c r="S28" s="14">
        <v>0.89300000000000002</v>
      </c>
      <c r="T28" s="14">
        <v>0.69</v>
      </c>
      <c r="U28" s="14" t="s">
        <v>1082</v>
      </c>
      <c r="V28" s="14">
        <v>44</v>
      </c>
      <c r="W28" s="14">
        <v>136</v>
      </c>
      <c r="X28" s="14">
        <v>6.96</v>
      </c>
      <c r="Y28" s="14">
        <v>0.2</v>
      </c>
      <c r="Z28" s="14">
        <v>0.75</v>
      </c>
      <c r="AA28" s="14" t="s">
        <v>3275</v>
      </c>
      <c r="AB28" s="14" t="s">
        <v>6754</v>
      </c>
      <c r="AC28" s="14" t="s">
        <v>2085</v>
      </c>
      <c r="AD28" s="14" t="s">
        <v>6777</v>
      </c>
    </row>
    <row r="29" spans="1:30" x14ac:dyDescent="0.3">
      <c r="A29" s="15" t="s">
        <v>6812</v>
      </c>
      <c r="B29" s="15" t="s">
        <v>298</v>
      </c>
      <c r="C29" s="15" t="s">
        <v>6813</v>
      </c>
      <c r="D29" s="15" t="s">
        <v>6764</v>
      </c>
      <c r="E29" s="15">
        <v>640</v>
      </c>
      <c r="F29" s="15">
        <v>610</v>
      </c>
      <c r="G29" s="15">
        <v>9</v>
      </c>
      <c r="H29" s="15">
        <v>46.1</v>
      </c>
      <c r="I29" s="15">
        <v>65.400000000000006</v>
      </c>
      <c r="J29" s="15">
        <v>45.65</v>
      </c>
      <c r="K29" s="15">
        <v>218.25</v>
      </c>
      <c r="L29" s="15">
        <v>415.57</v>
      </c>
      <c r="M29" s="15">
        <v>0.61199999999999999</v>
      </c>
      <c r="N29" s="15">
        <v>2.5999999999999999E-2</v>
      </c>
      <c r="O29" s="15">
        <v>97.43</v>
      </c>
      <c r="P29" s="15">
        <v>299</v>
      </c>
      <c r="Q29" s="15">
        <v>352</v>
      </c>
      <c r="R29" s="15">
        <v>327</v>
      </c>
      <c r="S29" s="15">
        <v>0.44900000000000001</v>
      </c>
      <c r="T29" s="15">
        <v>2.37</v>
      </c>
      <c r="U29" s="15" t="s">
        <v>1082</v>
      </c>
      <c r="V29" s="15">
        <v>47</v>
      </c>
      <c r="W29" s="15">
        <v>152</v>
      </c>
      <c r="X29" s="15">
        <v>6.5</v>
      </c>
      <c r="Y29" s="15">
        <v>0.37</v>
      </c>
      <c r="Z29" s="15">
        <v>0.74</v>
      </c>
      <c r="AA29" s="15" t="s">
        <v>6765</v>
      </c>
      <c r="AB29" s="15" t="s">
        <v>6754</v>
      </c>
      <c r="AC29" s="15" t="s">
        <v>2083</v>
      </c>
      <c r="AD29" s="15" t="s">
        <v>6814</v>
      </c>
    </row>
    <row r="30" spans="1:30" x14ac:dyDescent="0.3">
      <c r="A30" s="14" t="s">
        <v>6815</v>
      </c>
      <c r="B30" s="14" t="s">
        <v>314</v>
      </c>
      <c r="C30" s="14" t="s">
        <v>6813</v>
      </c>
      <c r="D30" s="14" t="s">
        <v>6758</v>
      </c>
      <c r="E30" s="14">
        <v>594</v>
      </c>
      <c r="F30" s="14">
        <v>507</v>
      </c>
      <c r="G30" s="14">
        <v>4</v>
      </c>
      <c r="H30" s="14">
        <v>53.5</v>
      </c>
      <c r="I30" s="14">
        <v>77.8</v>
      </c>
      <c r="J30" s="14">
        <v>36.31</v>
      </c>
      <c r="K30" s="14">
        <v>282.14</v>
      </c>
      <c r="L30" s="14">
        <v>375.96</v>
      </c>
      <c r="M30" s="14">
        <v>0.93200000000000005</v>
      </c>
      <c r="N30" s="14">
        <v>0.16700000000000001</v>
      </c>
      <c r="O30" s="14">
        <v>96.98</v>
      </c>
      <c r="P30" s="14">
        <v>435</v>
      </c>
      <c r="Q30" s="14">
        <v>546</v>
      </c>
      <c r="R30" s="14">
        <v>296</v>
      </c>
      <c r="S30" s="14">
        <v>0.82</v>
      </c>
      <c r="T30" s="14">
        <v>0.98</v>
      </c>
      <c r="U30" s="14" t="s">
        <v>2585</v>
      </c>
      <c r="V30" s="14">
        <v>25</v>
      </c>
      <c r="W30" s="14">
        <v>78</v>
      </c>
      <c r="X30" s="14">
        <v>5.05</v>
      </c>
      <c r="Y30" s="14">
        <v>0.36</v>
      </c>
      <c r="Z30" s="14">
        <v>0.88</v>
      </c>
      <c r="AA30" s="14" t="s">
        <v>6801</v>
      </c>
      <c r="AB30" s="14" t="s">
        <v>6754</v>
      </c>
      <c r="AC30" s="14" t="s">
        <v>2060</v>
      </c>
      <c r="AD30" s="14" t="s">
        <v>6814</v>
      </c>
    </row>
    <row r="31" spans="1:30" x14ac:dyDescent="0.3">
      <c r="A31" s="15" t="s">
        <v>6816</v>
      </c>
      <c r="B31" s="15" t="s">
        <v>363</v>
      </c>
      <c r="C31" s="15" t="s">
        <v>6779</v>
      </c>
      <c r="D31" s="15" t="s">
        <v>6775</v>
      </c>
      <c r="E31" s="15">
        <v>594</v>
      </c>
      <c r="F31" s="15">
        <v>610</v>
      </c>
      <c r="G31" s="15">
        <v>5</v>
      </c>
      <c r="H31" s="15">
        <v>27.6</v>
      </c>
      <c r="I31" s="15">
        <v>37.6</v>
      </c>
      <c r="J31" s="15">
        <v>53.9</v>
      </c>
      <c r="K31" s="15">
        <v>288.20999999999998</v>
      </c>
      <c r="L31" s="15">
        <v>207.95</v>
      </c>
      <c r="M31" s="15">
        <v>0.97299999999999998</v>
      </c>
      <c r="N31" s="15">
        <v>0.75700000000000001</v>
      </c>
      <c r="O31" s="15">
        <v>446.89</v>
      </c>
      <c r="P31" s="15">
        <v>676</v>
      </c>
      <c r="Q31" s="15">
        <v>446</v>
      </c>
      <c r="R31" s="15">
        <v>68</v>
      </c>
      <c r="S31" s="15">
        <v>0.32200000000000001</v>
      </c>
      <c r="T31" s="15">
        <v>3.26</v>
      </c>
      <c r="U31" s="15" t="s">
        <v>1729</v>
      </c>
      <c r="V31" s="15">
        <v>21</v>
      </c>
      <c r="W31" s="15">
        <v>82</v>
      </c>
      <c r="X31" s="15">
        <v>7.89</v>
      </c>
      <c r="Y31" s="15">
        <v>0.36</v>
      </c>
      <c r="Z31" s="15">
        <v>0.66</v>
      </c>
      <c r="AA31" s="15" t="s">
        <v>6784</v>
      </c>
      <c r="AB31" s="15" t="s">
        <v>6754</v>
      </c>
      <c r="AC31" s="15" t="s">
        <v>2007</v>
      </c>
      <c r="AD31" s="15" t="s">
        <v>6780</v>
      </c>
    </row>
    <row r="32" spans="1:30" x14ac:dyDescent="0.3">
      <c r="A32" s="14" t="s">
        <v>6817</v>
      </c>
      <c r="B32" s="14" t="s">
        <v>298</v>
      </c>
      <c r="C32" s="14" t="s">
        <v>6769</v>
      </c>
      <c r="D32" s="14" t="s">
        <v>6775</v>
      </c>
      <c r="E32" s="14">
        <v>594</v>
      </c>
      <c r="F32" s="14">
        <v>610</v>
      </c>
      <c r="G32" s="14">
        <v>4</v>
      </c>
      <c r="H32" s="14">
        <v>27.4</v>
      </c>
      <c r="I32" s="14">
        <v>77</v>
      </c>
      <c r="J32" s="14">
        <v>35.75</v>
      </c>
      <c r="K32" s="14">
        <v>153.25</v>
      </c>
      <c r="L32" s="14">
        <v>84.7</v>
      </c>
      <c r="M32" s="14">
        <v>0.49</v>
      </c>
      <c r="N32" s="14">
        <v>0.77800000000000002</v>
      </c>
      <c r="O32" s="14">
        <v>382.5</v>
      </c>
      <c r="P32" s="14">
        <v>170</v>
      </c>
      <c r="Q32" s="14">
        <v>404</v>
      </c>
      <c r="R32" s="14">
        <v>69</v>
      </c>
      <c r="S32" s="14">
        <v>0.70599999999999996</v>
      </c>
      <c r="T32" s="14">
        <v>2.78</v>
      </c>
      <c r="U32" s="14" t="s">
        <v>1729</v>
      </c>
      <c r="V32" s="14">
        <v>39</v>
      </c>
      <c r="W32" s="14">
        <v>226</v>
      </c>
      <c r="X32" s="14">
        <v>7.47</v>
      </c>
      <c r="Y32" s="14">
        <v>0.49</v>
      </c>
      <c r="Z32" s="14">
        <v>0.94</v>
      </c>
      <c r="AA32" s="14" t="s">
        <v>6759</v>
      </c>
      <c r="AB32" s="14" t="s">
        <v>6754</v>
      </c>
      <c r="AC32" s="14" t="s">
        <v>2088</v>
      </c>
      <c r="AD32" s="14" t="s">
        <v>6771</v>
      </c>
    </row>
    <row r="33" spans="1:30" x14ac:dyDescent="0.3">
      <c r="A33" s="15" t="s">
        <v>6818</v>
      </c>
      <c r="B33" s="15" t="s">
        <v>306</v>
      </c>
      <c r="C33" s="15" t="s">
        <v>6779</v>
      </c>
      <c r="D33" s="15" t="s">
        <v>6758</v>
      </c>
      <c r="E33" s="15">
        <v>640</v>
      </c>
      <c r="F33" s="15">
        <v>610</v>
      </c>
      <c r="G33" s="15">
        <v>4</v>
      </c>
      <c r="H33" s="15">
        <v>36.1</v>
      </c>
      <c r="I33" s="15">
        <v>70.3</v>
      </c>
      <c r="J33" s="15">
        <v>9.68</v>
      </c>
      <c r="K33" s="15">
        <v>243.92</v>
      </c>
      <c r="L33" s="15">
        <v>540.01</v>
      </c>
      <c r="M33" s="15">
        <v>0.77400000000000002</v>
      </c>
      <c r="N33" s="15">
        <v>0.33500000000000002</v>
      </c>
      <c r="O33" s="15">
        <v>130.97</v>
      </c>
      <c r="P33" s="15">
        <v>80</v>
      </c>
      <c r="Q33" s="15">
        <v>240</v>
      </c>
      <c r="R33" s="15">
        <v>204</v>
      </c>
      <c r="S33" s="15">
        <v>0.79400000000000004</v>
      </c>
      <c r="T33" s="15">
        <v>0.82</v>
      </c>
      <c r="U33" s="15" t="s">
        <v>1105</v>
      </c>
      <c r="V33" s="15">
        <v>5</v>
      </c>
      <c r="W33" s="15">
        <v>121</v>
      </c>
      <c r="X33" s="15">
        <v>8.07</v>
      </c>
      <c r="Y33" s="15">
        <v>0.32</v>
      </c>
      <c r="Z33" s="15">
        <v>0.76</v>
      </c>
      <c r="AA33" s="15" t="s">
        <v>6776</v>
      </c>
      <c r="AB33" s="15" t="s">
        <v>6754</v>
      </c>
      <c r="AC33" s="15" t="s">
        <v>2047</v>
      </c>
      <c r="AD33" s="15" t="s">
        <v>6780</v>
      </c>
    </row>
    <row r="34" spans="1:30" x14ac:dyDescent="0.3">
      <c r="A34" s="14" t="s">
        <v>6819</v>
      </c>
      <c r="B34" s="14" t="s">
        <v>298</v>
      </c>
      <c r="C34" s="14" t="s">
        <v>6804</v>
      </c>
      <c r="D34" s="14" t="s">
        <v>6758</v>
      </c>
      <c r="E34" s="14">
        <v>561</v>
      </c>
      <c r="F34" s="14">
        <v>507</v>
      </c>
      <c r="G34" s="14">
        <v>8</v>
      </c>
      <c r="H34" s="14">
        <v>27</v>
      </c>
      <c r="I34" s="14">
        <v>35.799999999999997</v>
      </c>
      <c r="J34" s="14">
        <v>32.04</v>
      </c>
      <c r="K34" s="14">
        <v>253.18</v>
      </c>
      <c r="L34" s="14">
        <v>138.78</v>
      </c>
      <c r="M34" s="14">
        <v>0.60199999999999998</v>
      </c>
      <c r="N34" s="14">
        <v>0.38</v>
      </c>
      <c r="O34" s="14">
        <v>413.88</v>
      </c>
      <c r="P34" s="14">
        <v>291</v>
      </c>
      <c r="Q34" s="14">
        <v>159</v>
      </c>
      <c r="R34" s="14">
        <v>27</v>
      </c>
      <c r="S34" s="14">
        <v>0.79200000000000004</v>
      </c>
      <c r="T34" s="14">
        <v>2.68</v>
      </c>
      <c r="U34" s="14" t="s">
        <v>2585</v>
      </c>
      <c r="V34" s="14">
        <v>47</v>
      </c>
      <c r="W34" s="14">
        <v>46</v>
      </c>
      <c r="X34" s="14">
        <v>5.53</v>
      </c>
      <c r="Y34" s="14">
        <v>0.15</v>
      </c>
      <c r="Z34" s="14">
        <v>0.72</v>
      </c>
      <c r="AA34" s="14" t="s">
        <v>6770</v>
      </c>
      <c r="AB34" s="14" t="s">
        <v>6754</v>
      </c>
      <c r="AC34" s="14" t="s">
        <v>2133</v>
      </c>
      <c r="AD34" s="14" t="s">
        <v>6805</v>
      </c>
    </row>
    <row r="35" spans="1:30" x14ac:dyDescent="0.3">
      <c r="A35" s="15" t="s">
        <v>6820</v>
      </c>
      <c r="B35" s="15" t="s">
        <v>231</v>
      </c>
      <c r="C35" s="15" t="s">
        <v>6774</v>
      </c>
      <c r="D35" s="15" t="s">
        <v>6753</v>
      </c>
      <c r="E35" s="15">
        <v>594</v>
      </c>
      <c r="F35" s="15">
        <v>610</v>
      </c>
      <c r="G35" s="15">
        <v>5</v>
      </c>
      <c r="H35" s="15">
        <v>47.4</v>
      </c>
      <c r="I35" s="15">
        <v>44.2</v>
      </c>
      <c r="J35" s="15">
        <v>20.23</v>
      </c>
      <c r="K35" s="15">
        <v>39.32</v>
      </c>
      <c r="L35" s="15">
        <v>173.25</v>
      </c>
      <c r="M35" s="15">
        <v>0.751</v>
      </c>
      <c r="N35" s="15">
        <v>0.433</v>
      </c>
      <c r="O35" s="15">
        <v>249.23</v>
      </c>
      <c r="P35" s="15">
        <v>356</v>
      </c>
      <c r="Q35" s="15">
        <v>201</v>
      </c>
      <c r="R35" s="15">
        <v>52</v>
      </c>
      <c r="S35" s="15">
        <v>0.436</v>
      </c>
      <c r="T35" s="15">
        <v>0.44</v>
      </c>
      <c r="U35" s="15" t="s">
        <v>1547</v>
      </c>
      <c r="V35" s="15">
        <v>46</v>
      </c>
      <c r="W35" s="15">
        <v>171</v>
      </c>
      <c r="X35" s="15">
        <v>7.02</v>
      </c>
      <c r="Y35" s="15">
        <v>0.39</v>
      </c>
      <c r="Z35" s="15">
        <v>0.83</v>
      </c>
      <c r="AA35" s="15" t="s">
        <v>6759</v>
      </c>
      <c r="AB35" s="15" t="s">
        <v>6754</v>
      </c>
      <c r="AC35" s="15" t="s">
        <v>2098</v>
      </c>
      <c r="AD35" s="15" t="s">
        <v>6777</v>
      </c>
    </row>
    <row r="36" spans="1:30" x14ac:dyDescent="0.3">
      <c r="A36" s="14" t="s">
        <v>6821</v>
      </c>
      <c r="B36" s="14" t="s">
        <v>298</v>
      </c>
      <c r="C36" s="14" t="s">
        <v>6800</v>
      </c>
      <c r="D36" s="14" t="s">
        <v>6775</v>
      </c>
      <c r="E36" s="14">
        <v>594</v>
      </c>
      <c r="F36" s="14">
        <v>670</v>
      </c>
      <c r="G36" s="14">
        <v>9</v>
      </c>
      <c r="H36" s="14">
        <v>27.9</v>
      </c>
      <c r="I36" s="14">
        <v>41.2</v>
      </c>
      <c r="J36" s="14">
        <v>64.87</v>
      </c>
      <c r="K36" s="14">
        <v>286.14999999999998</v>
      </c>
      <c r="L36" s="14">
        <v>337.81</v>
      </c>
      <c r="M36" s="14">
        <v>0.54</v>
      </c>
      <c r="N36" s="14">
        <v>0.52300000000000002</v>
      </c>
      <c r="O36" s="14">
        <v>308.99</v>
      </c>
      <c r="P36" s="14">
        <v>670</v>
      </c>
      <c r="Q36" s="14">
        <v>534</v>
      </c>
      <c r="R36" s="14">
        <v>218</v>
      </c>
      <c r="S36" s="14">
        <v>0.51</v>
      </c>
      <c r="T36" s="14">
        <v>1.8</v>
      </c>
      <c r="U36" s="14" t="s">
        <v>1058</v>
      </c>
      <c r="V36" s="14">
        <v>18</v>
      </c>
      <c r="W36" s="14">
        <v>225</v>
      </c>
      <c r="X36" s="14">
        <v>7.01</v>
      </c>
      <c r="Y36" s="14">
        <v>0.39</v>
      </c>
      <c r="Z36" s="14">
        <v>0.89</v>
      </c>
      <c r="AA36" s="14" t="s">
        <v>3275</v>
      </c>
      <c r="AB36" s="14" t="s">
        <v>6754</v>
      </c>
      <c r="AC36" s="14" t="s">
        <v>2016</v>
      </c>
      <c r="AD36" s="14" t="s">
        <v>6802</v>
      </c>
    </row>
    <row r="37" spans="1:30" x14ac:dyDescent="0.3">
      <c r="A37" s="15" t="s">
        <v>6822</v>
      </c>
      <c r="B37" s="15" t="s">
        <v>298</v>
      </c>
      <c r="C37" s="15" t="s">
        <v>6757</v>
      </c>
      <c r="D37" s="15" t="s">
        <v>6775</v>
      </c>
      <c r="E37" s="15">
        <v>640</v>
      </c>
      <c r="F37" s="15">
        <v>617</v>
      </c>
      <c r="G37" s="15">
        <v>6</v>
      </c>
      <c r="H37" s="15">
        <v>25.2</v>
      </c>
      <c r="I37" s="15">
        <v>87.8</v>
      </c>
      <c r="J37" s="15">
        <v>64.56</v>
      </c>
      <c r="K37" s="15">
        <v>166.11</v>
      </c>
      <c r="L37" s="15">
        <v>666.36</v>
      </c>
      <c r="M37" s="15">
        <v>0.47899999999999998</v>
      </c>
      <c r="N37" s="15">
        <v>0.25900000000000001</v>
      </c>
      <c r="O37" s="15">
        <v>532.70000000000005</v>
      </c>
      <c r="P37" s="15">
        <v>824</v>
      </c>
      <c r="Q37" s="15">
        <v>260</v>
      </c>
      <c r="R37" s="15">
        <v>186</v>
      </c>
      <c r="S37" s="15">
        <v>0.85599999999999998</v>
      </c>
      <c r="T37" s="15">
        <v>1.07</v>
      </c>
      <c r="U37" s="15" t="s">
        <v>1105</v>
      </c>
      <c r="V37" s="15">
        <v>14</v>
      </c>
      <c r="W37" s="15">
        <v>117</v>
      </c>
      <c r="X37" s="15">
        <v>5.81</v>
      </c>
      <c r="Y37" s="15">
        <v>0.46</v>
      </c>
      <c r="Z37" s="15">
        <v>0.74</v>
      </c>
      <c r="AA37" s="15" t="s">
        <v>6765</v>
      </c>
      <c r="AB37" s="15" t="s">
        <v>6754</v>
      </c>
      <c r="AC37" s="15" t="s">
        <v>2037</v>
      </c>
      <c r="AD37" s="15" t="s">
        <v>6760</v>
      </c>
    </row>
    <row r="38" spans="1:30" x14ac:dyDescent="0.3">
      <c r="A38" s="14" t="s">
        <v>6823</v>
      </c>
      <c r="B38" s="14" t="s">
        <v>298</v>
      </c>
      <c r="C38" s="14" t="s">
        <v>6779</v>
      </c>
      <c r="D38" s="14" t="s">
        <v>6775</v>
      </c>
      <c r="E38" s="14">
        <v>488</v>
      </c>
      <c r="F38" s="14">
        <v>670</v>
      </c>
      <c r="G38" s="14">
        <v>7</v>
      </c>
      <c r="H38" s="14">
        <v>47.3</v>
      </c>
      <c r="I38" s="14">
        <v>50.1</v>
      </c>
      <c r="J38" s="14">
        <v>29.81</v>
      </c>
      <c r="K38" s="14">
        <v>312.39999999999998</v>
      </c>
      <c r="L38" s="14">
        <v>446.28</v>
      </c>
      <c r="M38" s="14">
        <v>0.53500000000000003</v>
      </c>
      <c r="N38" s="14">
        <v>0.47699999999999998</v>
      </c>
      <c r="O38" s="14">
        <v>477.48</v>
      </c>
      <c r="P38" s="14">
        <v>514</v>
      </c>
      <c r="Q38" s="14">
        <v>71</v>
      </c>
      <c r="R38" s="14">
        <v>84</v>
      </c>
      <c r="S38" s="14">
        <v>0.77600000000000002</v>
      </c>
      <c r="T38" s="14">
        <v>0.8</v>
      </c>
      <c r="U38" s="14" t="s">
        <v>1547</v>
      </c>
      <c r="V38" s="14">
        <v>51</v>
      </c>
      <c r="W38" s="14">
        <v>112</v>
      </c>
      <c r="X38" s="14">
        <v>5.0599999999999996</v>
      </c>
      <c r="Y38" s="14">
        <v>0.44</v>
      </c>
      <c r="Z38" s="14">
        <v>0.91</v>
      </c>
      <c r="AA38" s="14" t="s">
        <v>6801</v>
      </c>
      <c r="AB38" s="14" t="s">
        <v>6754</v>
      </c>
      <c r="AC38" s="14" t="s">
        <v>2104</v>
      </c>
      <c r="AD38" s="14" t="s">
        <v>6780</v>
      </c>
    </row>
    <row r="39" spans="1:30" x14ac:dyDescent="0.3">
      <c r="A39" s="15" t="s">
        <v>6824</v>
      </c>
      <c r="B39" s="15" t="s">
        <v>192</v>
      </c>
      <c r="C39" s="15" t="s">
        <v>6763</v>
      </c>
      <c r="D39" s="15" t="s">
        <v>6758</v>
      </c>
      <c r="E39" s="15">
        <v>594</v>
      </c>
      <c r="F39" s="15">
        <v>617</v>
      </c>
      <c r="G39" s="15">
        <v>9</v>
      </c>
      <c r="H39" s="15">
        <v>43</v>
      </c>
      <c r="I39" s="15">
        <v>52.3</v>
      </c>
      <c r="J39" s="15">
        <v>53.64</v>
      </c>
      <c r="K39" s="15">
        <v>32.549999999999997</v>
      </c>
      <c r="L39" s="15">
        <v>660.55</v>
      </c>
      <c r="M39" s="15">
        <v>0.96899999999999997</v>
      </c>
      <c r="N39" s="15">
        <v>0.48299999999999998</v>
      </c>
      <c r="O39" s="15">
        <v>347.27</v>
      </c>
      <c r="P39" s="15">
        <v>524</v>
      </c>
      <c r="Q39" s="15">
        <v>509</v>
      </c>
      <c r="R39" s="15">
        <v>233</v>
      </c>
      <c r="S39" s="15">
        <v>0.75900000000000001</v>
      </c>
      <c r="T39" s="15">
        <v>2.39</v>
      </c>
      <c r="U39" s="15" t="s">
        <v>1082</v>
      </c>
      <c r="V39" s="15">
        <v>16</v>
      </c>
      <c r="W39" s="15">
        <v>82</v>
      </c>
      <c r="X39" s="15">
        <v>6.57</v>
      </c>
      <c r="Y39" s="15">
        <v>0.1</v>
      </c>
      <c r="Z39" s="15">
        <v>0.61</v>
      </c>
      <c r="AA39" s="15" t="s">
        <v>6776</v>
      </c>
      <c r="AB39" s="15" t="s">
        <v>6754</v>
      </c>
      <c r="AC39" s="15" t="s">
        <v>2164</v>
      </c>
      <c r="AD39" s="15" t="s">
        <v>6766</v>
      </c>
    </row>
    <row r="40" spans="1:30" x14ac:dyDescent="0.3">
      <c r="A40" s="14" t="s">
        <v>6825</v>
      </c>
      <c r="B40" s="14" t="s">
        <v>271</v>
      </c>
      <c r="C40" s="14" t="s">
        <v>6769</v>
      </c>
      <c r="D40" s="14" t="s">
        <v>6753</v>
      </c>
      <c r="E40" s="14">
        <v>488</v>
      </c>
      <c r="F40" s="14">
        <v>610</v>
      </c>
      <c r="G40" s="14">
        <v>7</v>
      </c>
      <c r="H40" s="14">
        <v>53.1</v>
      </c>
      <c r="I40" s="14">
        <v>36.5</v>
      </c>
      <c r="J40" s="14">
        <v>44.71</v>
      </c>
      <c r="K40" s="14">
        <v>276.72000000000003</v>
      </c>
      <c r="L40" s="14">
        <v>97.95</v>
      </c>
      <c r="M40" s="14">
        <v>0.65600000000000003</v>
      </c>
      <c r="N40" s="14">
        <v>0.54500000000000004</v>
      </c>
      <c r="O40" s="14">
        <v>372.83</v>
      </c>
      <c r="P40" s="14">
        <v>676</v>
      </c>
      <c r="Q40" s="14">
        <v>237</v>
      </c>
      <c r="R40" s="14">
        <v>31</v>
      </c>
      <c r="S40" s="14">
        <v>0.41699999999999998</v>
      </c>
      <c r="T40" s="14">
        <v>3.56</v>
      </c>
      <c r="U40" s="14" t="s">
        <v>1547</v>
      </c>
      <c r="V40" s="14">
        <v>10</v>
      </c>
      <c r="W40" s="14">
        <v>72</v>
      </c>
      <c r="X40" s="14">
        <v>6.77</v>
      </c>
      <c r="Y40" s="14">
        <v>0.28000000000000003</v>
      </c>
      <c r="Z40" s="14">
        <v>0.98</v>
      </c>
      <c r="AA40" s="14" t="s">
        <v>3275</v>
      </c>
      <c r="AB40" s="14" t="s">
        <v>6754</v>
      </c>
      <c r="AC40" s="14" t="s">
        <v>2104</v>
      </c>
      <c r="AD40" s="14" t="s">
        <v>6771</v>
      </c>
    </row>
    <row r="41" spans="1:30" x14ac:dyDescent="0.3">
      <c r="A41" s="15" t="s">
        <v>6826</v>
      </c>
      <c r="B41" s="15" t="s">
        <v>306</v>
      </c>
      <c r="C41" s="15" t="s">
        <v>6804</v>
      </c>
      <c r="D41" s="15" t="s">
        <v>6783</v>
      </c>
      <c r="E41" s="15">
        <v>488</v>
      </c>
      <c r="F41" s="15">
        <v>670</v>
      </c>
      <c r="G41" s="15">
        <v>7</v>
      </c>
      <c r="H41" s="15">
        <v>31.4</v>
      </c>
      <c r="I41" s="15">
        <v>76.7</v>
      </c>
      <c r="J41" s="15">
        <v>9.6199999999999992</v>
      </c>
      <c r="K41" s="15">
        <v>146.47999999999999</v>
      </c>
      <c r="L41" s="15">
        <v>209.91</v>
      </c>
      <c r="M41" s="15">
        <v>0.437</v>
      </c>
      <c r="N41" s="15">
        <v>0.21299999999999999</v>
      </c>
      <c r="O41" s="15">
        <v>182.69</v>
      </c>
      <c r="P41" s="15">
        <v>670</v>
      </c>
      <c r="Q41" s="15">
        <v>277</v>
      </c>
      <c r="R41" s="15">
        <v>347</v>
      </c>
      <c r="S41" s="15">
        <v>0.95899999999999996</v>
      </c>
      <c r="T41" s="15">
        <v>1.1499999999999999</v>
      </c>
      <c r="U41" s="15" t="s">
        <v>2585</v>
      </c>
      <c r="V41" s="15">
        <v>8</v>
      </c>
      <c r="W41" s="15">
        <v>54</v>
      </c>
      <c r="X41" s="15">
        <v>6</v>
      </c>
      <c r="Y41" s="15">
        <v>0.48</v>
      </c>
      <c r="Z41" s="15">
        <v>0.63</v>
      </c>
      <c r="AA41" s="15" t="s">
        <v>6770</v>
      </c>
      <c r="AB41" s="15" t="s">
        <v>6754</v>
      </c>
      <c r="AC41" s="15" t="s">
        <v>2028</v>
      </c>
      <c r="AD41" s="15" t="s">
        <v>6805</v>
      </c>
    </row>
    <row r="42" spans="1:30" x14ac:dyDescent="0.3">
      <c r="A42" s="14" t="s">
        <v>6827</v>
      </c>
      <c r="B42" s="14" t="s">
        <v>306</v>
      </c>
      <c r="C42" s="14" t="s">
        <v>6763</v>
      </c>
      <c r="D42" s="14" t="s">
        <v>6764</v>
      </c>
      <c r="E42" s="14">
        <v>561</v>
      </c>
      <c r="F42" s="14">
        <v>670</v>
      </c>
      <c r="G42" s="14">
        <v>5</v>
      </c>
      <c r="H42" s="14">
        <v>41.8</v>
      </c>
      <c r="I42" s="14">
        <v>80.599999999999994</v>
      </c>
      <c r="J42" s="14">
        <v>60.25</v>
      </c>
      <c r="K42" s="14">
        <v>328.13</v>
      </c>
      <c r="L42" s="14">
        <v>109.95</v>
      </c>
      <c r="M42" s="14">
        <v>0.92</v>
      </c>
      <c r="N42" s="14">
        <v>0.79700000000000004</v>
      </c>
      <c r="O42" s="14">
        <v>461.29</v>
      </c>
      <c r="P42" s="14">
        <v>367</v>
      </c>
      <c r="Q42" s="14">
        <v>249</v>
      </c>
      <c r="R42" s="14">
        <v>289</v>
      </c>
      <c r="S42" s="14">
        <v>0.57999999999999996</v>
      </c>
      <c r="T42" s="14">
        <v>4.05</v>
      </c>
      <c r="U42" s="14" t="s">
        <v>1120</v>
      </c>
      <c r="V42" s="14">
        <v>34</v>
      </c>
      <c r="W42" s="14">
        <v>30</v>
      </c>
      <c r="X42" s="14">
        <v>5.69</v>
      </c>
      <c r="Y42" s="14">
        <v>0.42</v>
      </c>
      <c r="Z42" s="14">
        <v>0.72</v>
      </c>
      <c r="AA42" s="14" t="s">
        <v>6770</v>
      </c>
      <c r="AB42" s="14" t="s">
        <v>6754</v>
      </c>
      <c r="AC42" s="14" t="s">
        <v>2011</v>
      </c>
      <c r="AD42" s="14" t="s">
        <v>6766</v>
      </c>
    </row>
    <row r="43" spans="1:30" x14ac:dyDescent="0.3">
      <c r="A43" s="15" t="s">
        <v>6828</v>
      </c>
      <c r="B43" s="15" t="s">
        <v>282</v>
      </c>
      <c r="C43" s="15" t="s">
        <v>6787</v>
      </c>
      <c r="D43" s="15" t="s">
        <v>6764</v>
      </c>
      <c r="E43" s="15">
        <v>488</v>
      </c>
      <c r="F43" s="15">
        <v>507</v>
      </c>
      <c r="G43" s="15">
        <v>7</v>
      </c>
      <c r="H43" s="15">
        <v>30.8</v>
      </c>
      <c r="I43" s="15">
        <v>82.7</v>
      </c>
      <c r="J43" s="15">
        <v>59.42</v>
      </c>
      <c r="K43" s="15">
        <v>273.8</v>
      </c>
      <c r="L43" s="15">
        <v>754.07</v>
      </c>
      <c r="M43" s="15">
        <v>0.747</v>
      </c>
      <c r="N43" s="15">
        <v>0.44500000000000001</v>
      </c>
      <c r="O43" s="15">
        <v>467.76</v>
      </c>
      <c r="P43" s="15">
        <v>83</v>
      </c>
      <c r="Q43" s="15">
        <v>258</v>
      </c>
      <c r="R43" s="15">
        <v>96</v>
      </c>
      <c r="S43" s="15">
        <v>0.30199999999999999</v>
      </c>
      <c r="T43" s="15">
        <v>3.34</v>
      </c>
      <c r="U43" s="15" t="s">
        <v>1058</v>
      </c>
      <c r="V43" s="15">
        <v>14</v>
      </c>
      <c r="W43" s="15">
        <v>29</v>
      </c>
      <c r="X43" s="15">
        <v>5.72</v>
      </c>
      <c r="Y43" s="15">
        <v>0.45</v>
      </c>
      <c r="Z43" s="15">
        <v>0.76</v>
      </c>
      <c r="AA43" s="15" t="s">
        <v>6776</v>
      </c>
      <c r="AB43" s="15" t="s">
        <v>6754</v>
      </c>
      <c r="AC43" s="15" t="s">
        <v>2047</v>
      </c>
      <c r="AD43" s="15" t="s">
        <v>6788</v>
      </c>
    </row>
    <row r="44" spans="1:30" x14ac:dyDescent="0.3">
      <c r="A44" s="14" t="s">
        <v>6829</v>
      </c>
      <c r="B44" s="14" t="s">
        <v>176</v>
      </c>
      <c r="C44" s="14" t="s">
        <v>6763</v>
      </c>
      <c r="D44" s="14" t="s">
        <v>6764</v>
      </c>
      <c r="E44" s="14">
        <v>488</v>
      </c>
      <c r="F44" s="14">
        <v>507</v>
      </c>
      <c r="G44" s="14">
        <v>9</v>
      </c>
      <c r="H44" s="14">
        <v>25.2</v>
      </c>
      <c r="I44" s="14">
        <v>84.4</v>
      </c>
      <c r="J44" s="14">
        <v>58.37</v>
      </c>
      <c r="K44" s="14">
        <v>241.78</v>
      </c>
      <c r="L44" s="14">
        <v>629.21</v>
      </c>
      <c r="M44" s="14">
        <v>0.76900000000000002</v>
      </c>
      <c r="N44" s="14">
        <v>0.17499999999999999</v>
      </c>
      <c r="O44" s="14">
        <v>246.34</v>
      </c>
      <c r="P44" s="14">
        <v>136</v>
      </c>
      <c r="Q44" s="14">
        <v>366</v>
      </c>
      <c r="R44" s="14">
        <v>321</v>
      </c>
      <c r="S44" s="14">
        <v>0.66900000000000004</v>
      </c>
      <c r="T44" s="14">
        <v>1.89</v>
      </c>
      <c r="U44" s="14" t="s">
        <v>1082</v>
      </c>
      <c r="V44" s="14">
        <v>51</v>
      </c>
      <c r="W44" s="14">
        <v>108</v>
      </c>
      <c r="X44" s="14">
        <v>5.73</v>
      </c>
      <c r="Y44" s="14">
        <v>0.4</v>
      </c>
      <c r="Z44" s="14">
        <v>0.7</v>
      </c>
      <c r="AA44" s="14" t="s">
        <v>6770</v>
      </c>
      <c r="AB44" s="14" t="s">
        <v>6754</v>
      </c>
      <c r="AC44" s="14" t="s">
        <v>2065</v>
      </c>
      <c r="AD44" s="14" t="s">
        <v>6766</v>
      </c>
    </row>
    <row r="45" spans="1:30" x14ac:dyDescent="0.3">
      <c r="A45" s="15" t="s">
        <v>6830</v>
      </c>
      <c r="B45" s="15" t="s">
        <v>253</v>
      </c>
      <c r="C45" s="15" t="s">
        <v>6763</v>
      </c>
      <c r="D45" s="15" t="s">
        <v>6758</v>
      </c>
      <c r="E45" s="15">
        <v>594</v>
      </c>
      <c r="F45" s="15">
        <v>610</v>
      </c>
      <c r="G45" s="15">
        <v>3</v>
      </c>
      <c r="H45" s="15">
        <v>46.5</v>
      </c>
      <c r="I45" s="15">
        <v>50.4</v>
      </c>
      <c r="J45" s="15">
        <v>17.34</v>
      </c>
      <c r="K45" s="15">
        <v>78.5</v>
      </c>
      <c r="L45" s="15">
        <v>705.45</v>
      </c>
      <c r="M45" s="15">
        <v>0.748</v>
      </c>
      <c r="N45" s="15">
        <v>7.3999999999999996E-2</v>
      </c>
      <c r="O45" s="15">
        <v>275.14999999999998</v>
      </c>
      <c r="P45" s="15">
        <v>303</v>
      </c>
      <c r="Q45" s="15">
        <v>240</v>
      </c>
      <c r="R45" s="15">
        <v>226</v>
      </c>
      <c r="S45" s="15">
        <v>0.71799999999999997</v>
      </c>
      <c r="T45" s="15">
        <v>2.68</v>
      </c>
      <c r="U45" s="15" t="s">
        <v>1082</v>
      </c>
      <c r="V45" s="15">
        <v>26</v>
      </c>
      <c r="W45" s="15">
        <v>109</v>
      </c>
      <c r="X45" s="15">
        <v>7.17</v>
      </c>
      <c r="Y45" s="15">
        <v>0.11</v>
      </c>
      <c r="Z45" s="15">
        <v>0.92</v>
      </c>
      <c r="AA45" s="15" t="s">
        <v>6770</v>
      </c>
      <c r="AB45" s="15" t="s">
        <v>6754</v>
      </c>
      <c r="AC45" s="15" t="s">
        <v>2088</v>
      </c>
      <c r="AD45" s="15" t="s">
        <v>6766</v>
      </c>
    </row>
    <row r="46" spans="1:30" x14ac:dyDescent="0.3">
      <c r="A46" s="14" t="s">
        <v>6831</v>
      </c>
      <c r="B46" s="14" t="s">
        <v>231</v>
      </c>
      <c r="C46" s="14" t="s">
        <v>6795</v>
      </c>
      <c r="D46" s="14" t="s">
        <v>6764</v>
      </c>
      <c r="E46" s="14">
        <v>640</v>
      </c>
      <c r="F46" s="14">
        <v>617</v>
      </c>
      <c r="G46" s="14">
        <v>7</v>
      </c>
      <c r="H46" s="14">
        <v>41.9</v>
      </c>
      <c r="I46" s="14">
        <v>61.6</v>
      </c>
      <c r="J46" s="14">
        <v>16.62</v>
      </c>
      <c r="K46" s="14">
        <v>227.6</v>
      </c>
      <c r="L46" s="14">
        <v>162.1</v>
      </c>
      <c r="M46" s="14">
        <v>0.67700000000000005</v>
      </c>
      <c r="N46" s="14">
        <v>0.42499999999999999</v>
      </c>
      <c r="O46" s="14">
        <v>272.97000000000003</v>
      </c>
      <c r="P46" s="14">
        <v>548</v>
      </c>
      <c r="Q46" s="14">
        <v>37</v>
      </c>
      <c r="R46" s="14">
        <v>330</v>
      </c>
      <c r="S46" s="14">
        <v>0.496</v>
      </c>
      <c r="T46" s="14">
        <v>3.45</v>
      </c>
      <c r="U46" s="14" t="s">
        <v>1105</v>
      </c>
      <c r="V46" s="14">
        <v>54</v>
      </c>
      <c r="W46" s="14">
        <v>78</v>
      </c>
      <c r="X46" s="14">
        <v>8.18</v>
      </c>
      <c r="Y46" s="14">
        <v>0.46</v>
      </c>
      <c r="Z46" s="14">
        <v>0.94</v>
      </c>
      <c r="AA46" s="14" t="s">
        <v>6770</v>
      </c>
      <c r="AB46" s="14" t="s">
        <v>6754</v>
      </c>
      <c r="AC46" s="14" t="s">
        <v>2109</v>
      </c>
      <c r="AD46" s="14" t="s">
        <v>6796</v>
      </c>
    </row>
    <row r="47" spans="1:30" x14ac:dyDescent="0.3">
      <c r="A47" s="15" t="s">
        <v>6832</v>
      </c>
      <c r="B47" s="15" t="s">
        <v>176</v>
      </c>
      <c r="C47" s="15" t="s">
        <v>6757</v>
      </c>
      <c r="D47" s="15" t="s">
        <v>6753</v>
      </c>
      <c r="E47" s="15">
        <v>561</v>
      </c>
      <c r="F47" s="15">
        <v>507</v>
      </c>
      <c r="G47" s="15">
        <v>3</v>
      </c>
      <c r="H47" s="15">
        <v>42</v>
      </c>
      <c r="I47" s="15">
        <v>41.2</v>
      </c>
      <c r="J47" s="15">
        <v>34.869999999999997</v>
      </c>
      <c r="K47" s="15">
        <v>140.72999999999999</v>
      </c>
      <c r="L47" s="15">
        <v>92.52</v>
      </c>
      <c r="M47" s="15">
        <v>0.95299999999999996</v>
      </c>
      <c r="N47" s="15">
        <v>0.34399999999999997</v>
      </c>
      <c r="O47" s="15">
        <v>175.5</v>
      </c>
      <c r="P47" s="15">
        <v>295</v>
      </c>
      <c r="Q47" s="15">
        <v>242</v>
      </c>
      <c r="R47" s="15">
        <v>67</v>
      </c>
      <c r="S47" s="15">
        <v>0.72599999999999998</v>
      </c>
      <c r="T47" s="15">
        <v>0.55000000000000004</v>
      </c>
      <c r="U47" s="15" t="s">
        <v>1547</v>
      </c>
      <c r="V47" s="15">
        <v>42</v>
      </c>
      <c r="W47" s="15">
        <v>207</v>
      </c>
      <c r="X47" s="15">
        <v>6.46</v>
      </c>
      <c r="Y47" s="15">
        <v>0.34</v>
      </c>
      <c r="Z47" s="15">
        <v>0.77</v>
      </c>
      <c r="AA47" s="15" t="s">
        <v>6784</v>
      </c>
      <c r="AB47" s="15" t="s">
        <v>6754</v>
      </c>
      <c r="AC47" s="15" t="s">
        <v>2141</v>
      </c>
      <c r="AD47" s="15" t="s">
        <v>6760</v>
      </c>
    </row>
    <row r="48" spans="1:30" x14ac:dyDescent="0.3">
      <c r="A48" s="14" t="s">
        <v>6833</v>
      </c>
      <c r="B48" s="14" t="s">
        <v>263</v>
      </c>
      <c r="C48" s="14" t="s">
        <v>6752</v>
      </c>
      <c r="D48" s="14" t="s">
        <v>6783</v>
      </c>
      <c r="E48" s="14">
        <v>561</v>
      </c>
      <c r="F48" s="14">
        <v>670</v>
      </c>
      <c r="G48" s="14">
        <v>9</v>
      </c>
      <c r="H48" s="14">
        <v>55</v>
      </c>
      <c r="I48" s="14">
        <v>64.400000000000006</v>
      </c>
      <c r="J48" s="14">
        <v>30.97</v>
      </c>
      <c r="K48" s="14">
        <v>61.49</v>
      </c>
      <c r="L48" s="14">
        <v>278.02</v>
      </c>
      <c r="M48" s="14">
        <v>0.877</v>
      </c>
      <c r="N48" s="14">
        <v>0.41799999999999998</v>
      </c>
      <c r="O48" s="14">
        <v>140.6</v>
      </c>
      <c r="P48" s="14">
        <v>775</v>
      </c>
      <c r="Q48" s="14">
        <v>42</v>
      </c>
      <c r="R48" s="14">
        <v>148</v>
      </c>
      <c r="S48" s="14">
        <v>0.65400000000000003</v>
      </c>
      <c r="T48" s="14">
        <v>1.1100000000000001</v>
      </c>
      <c r="U48" s="14" t="s">
        <v>1058</v>
      </c>
      <c r="V48" s="14">
        <v>13</v>
      </c>
      <c r="W48" s="14">
        <v>95</v>
      </c>
      <c r="X48" s="14">
        <v>7.76</v>
      </c>
      <c r="Y48" s="14">
        <v>0.42</v>
      </c>
      <c r="Z48" s="14">
        <v>0.95</v>
      </c>
      <c r="AA48" s="14" t="s">
        <v>6770</v>
      </c>
      <c r="AB48" s="14" t="s">
        <v>6754</v>
      </c>
      <c r="AC48" s="14" t="s">
        <v>2041</v>
      </c>
      <c r="AD48" s="14" t="s">
        <v>6755</v>
      </c>
    </row>
    <row r="49" spans="1:30" x14ac:dyDescent="0.3">
      <c r="A49" s="15" t="s">
        <v>6834</v>
      </c>
      <c r="B49" s="15" t="s">
        <v>456</v>
      </c>
      <c r="C49" s="15" t="s">
        <v>6782</v>
      </c>
      <c r="D49" s="15" t="s">
        <v>6758</v>
      </c>
      <c r="E49" s="15">
        <v>594</v>
      </c>
      <c r="F49" s="15">
        <v>507</v>
      </c>
      <c r="G49" s="15">
        <v>7</v>
      </c>
      <c r="H49" s="15">
        <v>25.4</v>
      </c>
      <c r="I49" s="15">
        <v>76.7</v>
      </c>
      <c r="J49" s="15">
        <v>39.32</v>
      </c>
      <c r="K49" s="15">
        <v>74.95</v>
      </c>
      <c r="L49" s="15">
        <v>275.04000000000002</v>
      </c>
      <c r="M49" s="15">
        <v>0.79700000000000004</v>
      </c>
      <c r="N49" s="15">
        <v>0.69</v>
      </c>
      <c r="O49" s="15">
        <v>460.42</v>
      </c>
      <c r="P49" s="15">
        <v>339</v>
      </c>
      <c r="Q49" s="15">
        <v>309</v>
      </c>
      <c r="R49" s="15">
        <v>283</v>
      </c>
      <c r="S49" s="15">
        <v>0.94499999999999995</v>
      </c>
      <c r="T49" s="15">
        <v>2.54</v>
      </c>
      <c r="U49" s="15" t="s">
        <v>1058</v>
      </c>
      <c r="V49" s="15">
        <v>47</v>
      </c>
      <c r="W49" s="15">
        <v>84</v>
      </c>
      <c r="X49" s="15">
        <v>5.77</v>
      </c>
      <c r="Y49" s="15">
        <v>0.3</v>
      </c>
      <c r="Z49" s="15">
        <v>0.71</v>
      </c>
      <c r="AA49" s="15" t="s">
        <v>6784</v>
      </c>
      <c r="AB49" s="15" t="s">
        <v>6754</v>
      </c>
      <c r="AC49" s="15" t="s">
        <v>2011</v>
      </c>
      <c r="AD49" s="15" t="s">
        <v>6785</v>
      </c>
    </row>
    <row r="50" spans="1:30" x14ac:dyDescent="0.3">
      <c r="A50" s="14" t="s">
        <v>6835</v>
      </c>
      <c r="B50" s="14" t="s">
        <v>231</v>
      </c>
      <c r="C50" s="14" t="s">
        <v>6763</v>
      </c>
      <c r="D50" s="14" t="s">
        <v>6753</v>
      </c>
      <c r="E50" s="14">
        <v>594</v>
      </c>
      <c r="F50" s="14">
        <v>507</v>
      </c>
      <c r="G50" s="14">
        <v>7</v>
      </c>
      <c r="H50" s="14">
        <v>51.1</v>
      </c>
      <c r="I50" s="14">
        <v>52.5</v>
      </c>
      <c r="J50" s="14">
        <v>12.49</v>
      </c>
      <c r="K50" s="14">
        <v>182.85</v>
      </c>
      <c r="L50" s="14">
        <v>480.73</v>
      </c>
      <c r="M50" s="14">
        <v>0.96599999999999997</v>
      </c>
      <c r="N50" s="14">
        <v>0.84899999999999998</v>
      </c>
      <c r="O50" s="14">
        <v>220.15</v>
      </c>
      <c r="P50" s="14">
        <v>316</v>
      </c>
      <c r="Q50" s="14">
        <v>44</v>
      </c>
      <c r="R50" s="14">
        <v>199</v>
      </c>
      <c r="S50" s="14">
        <v>0.40400000000000003</v>
      </c>
      <c r="T50" s="14">
        <v>0.42</v>
      </c>
      <c r="U50" s="14" t="s">
        <v>1120</v>
      </c>
      <c r="V50" s="14">
        <v>51</v>
      </c>
      <c r="W50" s="14">
        <v>133</v>
      </c>
      <c r="X50" s="14">
        <v>8.49</v>
      </c>
      <c r="Y50" s="14">
        <v>0.43</v>
      </c>
      <c r="Z50" s="14">
        <v>0.92</v>
      </c>
      <c r="AA50" s="14" t="s">
        <v>6801</v>
      </c>
      <c r="AB50" s="14" t="s">
        <v>6754</v>
      </c>
      <c r="AC50" s="14" t="s">
        <v>2083</v>
      </c>
      <c r="AD50" s="14" t="s">
        <v>6766</v>
      </c>
    </row>
    <row r="51" spans="1:30" x14ac:dyDescent="0.3">
      <c r="A51" s="15" t="s">
        <v>6836</v>
      </c>
      <c r="B51" s="15" t="s">
        <v>263</v>
      </c>
      <c r="C51" s="15" t="s">
        <v>6813</v>
      </c>
      <c r="D51" s="15" t="s">
        <v>6758</v>
      </c>
      <c r="E51" s="15">
        <v>594</v>
      </c>
      <c r="F51" s="15">
        <v>610</v>
      </c>
      <c r="G51" s="15">
        <v>8</v>
      </c>
      <c r="H51" s="15">
        <v>43.4</v>
      </c>
      <c r="I51" s="15">
        <v>51.1</v>
      </c>
      <c r="J51" s="15">
        <v>23.65</v>
      </c>
      <c r="K51" s="15">
        <v>236.96</v>
      </c>
      <c r="L51" s="15">
        <v>246.44</v>
      </c>
      <c r="M51" s="15">
        <v>0.98299999999999998</v>
      </c>
      <c r="N51" s="15">
        <v>0.43</v>
      </c>
      <c r="O51" s="15">
        <v>87.23</v>
      </c>
      <c r="P51" s="15">
        <v>54</v>
      </c>
      <c r="Q51" s="15">
        <v>392</v>
      </c>
      <c r="R51" s="15">
        <v>23</v>
      </c>
      <c r="S51" s="15">
        <v>0.60799999999999998</v>
      </c>
      <c r="T51" s="15">
        <v>1.82</v>
      </c>
      <c r="U51" s="15" t="s">
        <v>1120</v>
      </c>
      <c r="V51" s="15">
        <v>49</v>
      </c>
      <c r="W51" s="15">
        <v>205</v>
      </c>
      <c r="X51" s="15">
        <v>7.34</v>
      </c>
      <c r="Y51" s="15">
        <v>0.14000000000000001</v>
      </c>
      <c r="Z51" s="15">
        <v>0.63</v>
      </c>
      <c r="AA51" s="15" t="s">
        <v>6759</v>
      </c>
      <c r="AB51" s="15" t="s">
        <v>6754</v>
      </c>
      <c r="AC51" s="15" t="s">
        <v>2133</v>
      </c>
      <c r="AD51" s="15" t="s">
        <v>6814</v>
      </c>
    </row>
    <row r="52" spans="1:30" x14ac:dyDescent="0.3">
      <c r="A52" s="14" t="s">
        <v>6837</v>
      </c>
      <c r="B52" s="14" t="s">
        <v>328</v>
      </c>
      <c r="C52" s="14" t="s">
        <v>6800</v>
      </c>
      <c r="D52" s="14" t="s">
        <v>6764</v>
      </c>
      <c r="E52" s="14">
        <v>561</v>
      </c>
      <c r="F52" s="14">
        <v>670</v>
      </c>
      <c r="G52" s="14">
        <v>4</v>
      </c>
      <c r="H52" s="14">
        <v>52.3</v>
      </c>
      <c r="I52" s="14">
        <v>60.6</v>
      </c>
      <c r="J52" s="14">
        <v>38.07</v>
      </c>
      <c r="K52" s="14">
        <v>111.28</v>
      </c>
      <c r="L52" s="14">
        <v>628.76</v>
      </c>
      <c r="M52" s="14">
        <v>0.98299999999999998</v>
      </c>
      <c r="N52" s="14">
        <v>2.9000000000000001E-2</v>
      </c>
      <c r="O52" s="14">
        <v>163.76</v>
      </c>
      <c r="P52" s="14">
        <v>377</v>
      </c>
      <c r="Q52" s="14">
        <v>347</v>
      </c>
      <c r="R52" s="14">
        <v>85</v>
      </c>
      <c r="S52" s="14">
        <v>0.86899999999999999</v>
      </c>
      <c r="T52" s="14">
        <v>0.76</v>
      </c>
      <c r="U52" s="14" t="s">
        <v>1120</v>
      </c>
      <c r="V52" s="14">
        <v>25</v>
      </c>
      <c r="W52" s="14">
        <v>73</v>
      </c>
      <c r="X52" s="14">
        <v>5.04</v>
      </c>
      <c r="Y52" s="14">
        <v>0.22</v>
      </c>
      <c r="Z52" s="14">
        <v>0.6</v>
      </c>
      <c r="AA52" s="14" t="s">
        <v>3275</v>
      </c>
      <c r="AB52" s="14" t="s">
        <v>6754</v>
      </c>
      <c r="AC52" s="14" t="s">
        <v>2090</v>
      </c>
      <c r="AD52" s="14" t="s">
        <v>6802</v>
      </c>
    </row>
    <row r="53" spans="1:30" x14ac:dyDescent="0.3">
      <c r="A53" s="15" t="s">
        <v>6838</v>
      </c>
      <c r="B53" s="15" t="s">
        <v>271</v>
      </c>
      <c r="C53" s="15" t="s">
        <v>6779</v>
      </c>
      <c r="D53" s="15" t="s">
        <v>6783</v>
      </c>
      <c r="E53" s="15">
        <v>640</v>
      </c>
      <c r="F53" s="15">
        <v>507</v>
      </c>
      <c r="G53" s="15">
        <v>9</v>
      </c>
      <c r="H53" s="15">
        <v>25.5</v>
      </c>
      <c r="I53" s="15">
        <v>58.2</v>
      </c>
      <c r="J53" s="15">
        <v>24.99</v>
      </c>
      <c r="K53" s="15">
        <v>87.64</v>
      </c>
      <c r="L53" s="15">
        <v>242.26</v>
      </c>
      <c r="M53" s="15">
        <v>0.67700000000000005</v>
      </c>
      <c r="N53" s="15">
        <v>0.48499999999999999</v>
      </c>
      <c r="O53" s="15">
        <v>304.89999999999998</v>
      </c>
      <c r="P53" s="15">
        <v>442</v>
      </c>
      <c r="Q53" s="15">
        <v>156</v>
      </c>
      <c r="R53" s="15">
        <v>298</v>
      </c>
      <c r="S53" s="15">
        <v>0.97599999999999998</v>
      </c>
      <c r="T53" s="15">
        <v>3.35</v>
      </c>
      <c r="U53" s="15" t="s">
        <v>2585</v>
      </c>
      <c r="V53" s="15">
        <v>39</v>
      </c>
      <c r="W53" s="15">
        <v>40</v>
      </c>
      <c r="X53" s="15">
        <v>5.68</v>
      </c>
      <c r="Y53" s="15">
        <v>0.49</v>
      </c>
      <c r="Z53" s="15">
        <v>0.61</v>
      </c>
      <c r="AA53" s="15" t="s">
        <v>6784</v>
      </c>
      <c r="AB53" s="15" t="s">
        <v>6754</v>
      </c>
      <c r="AC53" s="15" t="s">
        <v>2169</v>
      </c>
      <c r="AD53" s="15" t="s">
        <v>6780</v>
      </c>
    </row>
    <row r="54" spans="1:30" x14ac:dyDescent="0.3">
      <c r="A54" s="14" t="s">
        <v>6839</v>
      </c>
      <c r="B54" s="14" t="s">
        <v>336</v>
      </c>
      <c r="C54" s="14" t="s">
        <v>6782</v>
      </c>
      <c r="D54" s="14" t="s">
        <v>6783</v>
      </c>
      <c r="E54" s="14">
        <v>561</v>
      </c>
      <c r="F54" s="14">
        <v>670</v>
      </c>
      <c r="G54" s="14">
        <v>6</v>
      </c>
      <c r="H54" s="14">
        <v>28.6</v>
      </c>
      <c r="I54" s="14">
        <v>65.2</v>
      </c>
      <c r="J54" s="14">
        <v>60.61</v>
      </c>
      <c r="K54" s="14">
        <v>91.94</v>
      </c>
      <c r="L54" s="14">
        <v>150.08000000000001</v>
      </c>
      <c r="M54" s="14">
        <v>0.48399999999999999</v>
      </c>
      <c r="N54" s="14">
        <v>0.308</v>
      </c>
      <c r="O54" s="14">
        <v>381.52</v>
      </c>
      <c r="P54" s="14">
        <v>120</v>
      </c>
      <c r="Q54" s="14">
        <v>518</v>
      </c>
      <c r="R54" s="14">
        <v>165</v>
      </c>
      <c r="S54" s="14">
        <v>0.52900000000000003</v>
      </c>
      <c r="T54" s="14">
        <v>2.1800000000000002</v>
      </c>
      <c r="U54" s="14" t="s">
        <v>1729</v>
      </c>
      <c r="V54" s="14">
        <v>53</v>
      </c>
      <c r="W54" s="14">
        <v>107</v>
      </c>
      <c r="X54" s="14">
        <v>5.71</v>
      </c>
      <c r="Y54" s="14">
        <v>0.39</v>
      </c>
      <c r="Z54" s="14">
        <v>0.82</v>
      </c>
      <c r="AA54" s="14" t="s">
        <v>6784</v>
      </c>
      <c r="AB54" s="14" t="s">
        <v>6754</v>
      </c>
      <c r="AC54" s="14" t="s">
        <v>2024</v>
      </c>
      <c r="AD54" s="14" t="s">
        <v>6785</v>
      </c>
    </row>
    <row r="55" spans="1:30" x14ac:dyDescent="0.3">
      <c r="A55" s="15" t="s">
        <v>6840</v>
      </c>
      <c r="B55" s="15" t="s">
        <v>342</v>
      </c>
      <c r="C55" s="15" t="s">
        <v>6763</v>
      </c>
      <c r="D55" s="15" t="s">
        <v>6764</v>
      </c>
      <c r="E55" s="15">
        <v>640</v>
      </c>
      <c r="F55" s="15">
        <v>670</v>
      </c>
      <c r="G55" s="15">
        <v>9</v>
      </c>
      <c r="H55" s="15">
        <v>46.1</v>
      </c>
      <c r="I55" s="15">
        <v>55.5</v>
      </c>
      <c r="J55" s="15">
        <v>27.46</v>
      </c>
      <c r="K55" s="15">
        <v>313.92</v>
      </c>
      <c r="L55" s="15">
        <v>709.7</v>
      </c>
      <c r="M55" s="15">
        <v>0.47399999999999998</v>
      </c>
      <c r="N55" s="15">
        <v>0.40300000000000002</v>
      </c>
      <c r="O55" s="15">
        <v>285.14999999999998</v>
      </c>
      <c r="P55" s="15">
        <v>429</v>
      </c>
      <c r="Q55" s="15">
        <v>463</v>
      </c>
      <c r="R55" s="15">
        <v>347</v>
      </c>
      <c r="S55" s="15">
        <v>0.72599999999999998</v>
      </c>
      <c r="T55" s="15">
        <v>1</v>
      </c>
      <c r="U55" s="15" t="s">
        <v>1082</v>
      </c>
      <c r="V55" s="15">
        <v>31</v>
      </c>
      <c r="W55" s="15">
        <v>195</v>
      </c>
      <c r="X55" s="15">
        <v>5.93</v>
      </c>
      <c r="Y55" s="15">
        <v>0.48</v>
      </c>
      <c r="Z55" s="15">
        <v>0.71</v>
      </c>
      <c r="AA55" s="15" t="s">
        <v>6784</v>
      </c>
      <c r="AB55" s="15" t="s">
        <v>6754</v>
      </c>
      <c r="AC55" s="15" t="s">
        <v>2085</v>
      </c>
      <c r="AD55" s="15" t="s">
        <v>6766</v>
      </c>
    </row>
    <row r="56" spans="1:30" x14ac:dyDescent="0.3">
      <c r="A56" s="14" t="s">
        <v>6841</v>
      </c>
      <c r="B56" s="14" t="s">
        <v>434</v>
      </c>
      <c r="C56" s="14" t="s">
        <v>6787</v>
      </c>
      <c r="D56" s="14" t="s">
        <v>6764</v>
      </c>
      <c r="E56" s="14">
        <v>488</v>
      </c>
      <c r="F56" s="14">
        <v>617</v>
      </c>
      <c r="G56" s="14">
        <v>4</v>
      </c>
      <c r="H56" s="14">
        <v>40.5</v>
      </c>
      <c r="I56" s="14">
        <v>72.8</v>
      </c>
      <c r="J56" s="14">
        <v>53.22</v>
      </c>
      <c r="K56" s="14">
        <v>269.36</v>
      </c>
      <c r="L56" s="14">
        <v>633.79</v>
      </c>
      <c r="M56" s="14">
        <v>0.87</v>
      </c>
      <c r="N56" s="14">
        <v>0.48699999999999999</v>
      </c>
      <c r="O56" s="14">
        <v>598.66999999999996</v>
      </c>
      <c r="P56" s="14">
        <v>630</v>
      </c>
      <c r="Q56" s="14">
        <v>120</v>
      </c>
      <c r="R56" s="14">
        <v>196</v>
      </c>
      <c r="S56" s="14">
        <v>0.92900000000000005</v>
      </c>
      <c r="T56" s="14">
        <v>2.5499999999999998</v>
      </c>
      <c r="U56" s="14" t="s">
        <v>1082</v>
      </c>
      <c r="V56" s="14">
        <v>54</v>
      </c>
      <c r="W56" s="14">
        <v>160</v>
      </c>
      <c r="X56" s="14">
        <v>5.63</v>
      </c>
      <c r="Y56" s="14">
        <v>0.48</v>
      </c>
      <c r="Z56" s="14">
        <v>0.73</v>
      </c>
      <c r="AA56" s="14" t="s">
        <v>6801</v>
      </c>
      <c r="AB56" s="14" t="s">
        <v>6754</v>
      </c>
      <c r="AC56" s="14" t="s">
        <v>1997</v>
      </c>
      <c r="AD56" s="14" t="s">
        <v>6788</v>
      </c>
    </row>
    <row r="57" spans="1:30" x14ac:dyDescent="0.3">
      <c r="A57" s="15" t="s">
        <v>6842</v>
      </c>
      <c r="B57" s="15" t="s">
        <v>244</v>
      </c>
      <c r="C57" s="15" t="s">
        <v>6752</v>
      </c>
      <c r="D57" s="15" t="s">
        <v>6775</v>
      </c>
      <c r="E57" s="15">
        <v>561</v>
      </c>
      <c r="F57" s="15">
        <v>617</v>
      </c>
      <c r="G57" s="15">
        <v>4</v>
      </c>
      <c r="H57" s="15">
        <v>48.7</v>
      </c>
      <c r="I57" s="15">
        <v>85.2</v>
      </c>
      <c r="J57" s="15">
        <v>54.44</v>
      </c>
      <c r="K57" s="15">
        <v>130.16</v>
      </c>
      <c r="L57" s="15">
        <v>388.49</v>
      </c>
      <c r="M57" s="15">
        <v>0.93200000000000005</v>
      </c>
      <c r="N57" s="15">
        <v>0.82799999999999996</v>
      </c>
      <c r="O57" s="15">
        <v>580.65</v>
      </c>
      <c r="P57" s="15">
        <v>384</v>
      </c>
      <c r="Q57" s="15">
        <v>94</v>
      </c>
      <c r="R57" s="15">
        <v>72</v>
      </c>
      <c r="S57" s="15">
        <v>0.47</v>
      </c>
      <c r="T57" s="15">
        <v>3.89</v>
      </c>
      <c r="U57" s="15" t="s">
        <v>2585</v>
      </c>
      <c r="V57" s="15">
        <v>53</v>
      </c>
      <c r="W57" s="15">
        <v>155</v>
      </c>
      <c r="X57" s="15">
        <v>6.26</v>
      </c>
      <c r="Y57" s="15">
        <v>0.41</v>
      </c>
      <c r="Z57" s="15">
        <v>0.75</v>
      </c>
      <c r="AA57" s="15" t="s">
        <v>6770</v>
      </c>
      <c r="AB57" s="15" t="s">
        <v>6754</v>
      </c>
      <c r="AC57" s="15" t="s">
        <v>2095</v>
      </c>
      <c r="AD57" s="15" t="s">
        <v>6755</v>
      </c>
    </row>
    <row r="58" spans="1:30" x14ac:dyDescent="0.3">
      <c r="A58" s="14" t="s">
        <v>6843</v>
      </c>
      <c r="B58" s="14" t="s">
        <v>263</v>
      </c>
      <c r="C58" s="14" t="s">
        <v>6795</v>
      </c>
      <c r="D58" s="14" t="s">
        <v>6775</v>
      </c>
      <c r="E58" s="14">
        <v>640</v>
      </c>
      <c r="F58" s="14">
        <v>610</v>
      </c>
      <c r="G58" s="14">
        <v>3</v>
      </c>
      <c r="H58" s="14">
        <v>26.6</v>
      </c>
      <c r="I58" s="14">
        <v>81.400000000000006</v>
      </c>
      <c r="J58" s="14">
        <v>16.59</v>
      </c>
      <c r="K58" s="14">
        <v>291.25</v>
      </c>
      <c r="L58" s="14">
        <v>765.14</v>
      </c>
      <c r="M58" s="14">
        <v>0.65100000000000002</v>
      </c>
      <c r="N58" s="14">
        <v>0.252</v>
      </c>
      <c r="O58" s="14">
        <v>178.54</v>
      </c>
      <c r="P58" s="14">
        <v>672</v>
      </c>
      <c r="Q58" s="14">
        <v>397</v>
      </c>
      <c r="R58" s="14">
        <v>60</v>
      </c>
      <c r="S58" s="14">
        <v>0.65</v>
      </c>
      <c r="T58" s="14">
        <v>2.4500000000000002</v>
      </c>
      <c r="U58" s="14" t="s">
        <v>1082</v>
      </c>
      <c r="V58" s="14">
        <v>16</v>
      </c>
      <c r="W58" s="14">
        <v>103</v>
      </c>
      <c r="X58" s="14">
        <v>8.0500000000000007</v>
      </c>
      <c r="Y58" s="14">
        <v>0.14000000000000001</v>
      </c>
      <c r="Z58" s="14">
        <v>0.9</v>
      </c>
      <c r="AA58" s="14" t="s">
        <v>6784</v>
      </c>
      <c r="AB58" s="14" t="s">
        <v>6754</v>
      </c>
      <c r="AC58" s="14" t="s">
        <v>2047</v>
      </c>
      <c r="AD58" s="14" t="s">
        <v>6796</v>
      </c>
    </row>
    <row r="59" spans="1:30" x14ac:dyDescent="0.3">
      <c r="A59" s="15" t="s">
        <v>6844</v>
      </c>
      <c r="B59" s="15" t="s">
        <v>363</v>
      </c>
      <c r="C59" s="15" t="s">
        <v>6813</v>
      </c>
      <c r="D59" s="15" t="s">
        <v>6764</v>
      </c>
      <c r="E59" s="15">
        <v>594</v>
      </c>
      <c r="F59" s="15">
        <v>610</v>
      </c>
      <c r="G59" s="15">
        <v>5</v>
      </c>
      <c r="H59" s="15">
        <v>41.5</v>
      </c>
      <c r="I59" s="15">
        <v>58.5</v>
      </c>
      <c r="J59" s="15">
        <v>9.43</v>
      </c>
      <c r="K59" s="15">
        <v>73.13</v>
      </c>
      <c r="L59" s="15">
        <v>488.24</v>
      </c>
      <c r="M59" s="15">
        <v>0.65500000000000003</v>
      </c>
      <c r="N59" s="15">
        <v>0.47899999999999998</v>
      </c>
      <c r="O59" s="15">
        <v>54.69</v>
      </c>
      <c r="P59" s="15">
        <v>119</v>
      </c>
      <c r="Q59" s="15">
        <v>515</v>
      </c>
      <c r="R59" s="15">
        <v>275</v>
      </c>
      <c r="S59" s="15">
        <v>0.69499999999999995</v>
      </c>
      <c r="T59" s="15">
        <v>3.44</v>
      </c>
      <c r="U59" s="15" t="s">
        <v>1105</v>
      </c>
      <c r="V59" s="15">
        <v>9</v>
      </c>
      <c r="W59" s="15">
        <v>163</v>
      </c>
      <c r="X59" s="15">
        <v>7.83</v>
      </c>
      <c r="Y59" s="15">
        <v>0.16</v>
      </c>
      <c r="Z59" s="15">
        <v>0.81</v>
      </c>
      <c r="AA59" s="15" t="s">
        <v>6759</v>
      </c>
      <c r="AB59" s="15" t="s">
        <v>6754</v>
      </c>
      <c r="AC59" s="15" t="s">
        <v>2007</v>
      </c>
      <c r="AD59" s="15" t="s">
        <v>6814</v>
      </c>
    </row>
    <row r="60" spans="1:30" x14ac:dyDescent="0.3">
      <c r="A60" s="14" t="s">
        <v>6845</v>
      </c>
      <c r="B60" s="14" t="s">
        <v>391</v>
      </c>
      <c r="C60" s="14" t="s">
        <v>6752</v>
      </c>
      <c r="D60" s="14" t="s">
        <v>6775</v>
      </c>
      <c r="E60" s="14">
        <v>594</v>
      </c>
      <c r="F60" s="14">
        <v>617</v>
      </c>
      <c r="G60" s="14">
        <v>7</v>
      </c>
      <c r="H60" s="14">
        <v>32.299999999999997</v>
      </c>
      <c r="I60" s="14">
        <v>34.6</v>
      </c>
      <c r="J60" s="14">
        <v>31.11</v>
      </c>
      <c r="K60" s="14">
        <v>193.43</v>
      </c>
      <c r="L60" s="14">
        <v>771.28</v>
      </c>
      <c r="M60" s="14">
        <v>0.70299999999999996</v>
      </c>
      <c r="N60" s="14">
        <v>0.32600000000000001</v>
      </c>
      <c r="O60" s="14">
        <v>473.39</v>
      </c>
      <c r="P60" s="14">
        <v>476</v>
      </c>
      <c r="Q60" s="14">
        <v>148</v>
      </c>
      <c r="R60" s="14">
        <v>326</v>
      </c>
      <c r="S60" s="14">
        <v>0.82399999999999995</v>
      </c>
      <c r="T60" s="14">
        <v>1.44</v>
      </c>
      <c r="U60" s="14" t="s">
        <v>1729</v>
      </c>
      <c r="V60" s="14">
        <v>43</v>
      </c>
      <c r="W60" s="14">
        <v>62</v>
      </c>
      <c r="X60" s="14">
        <v>5.32</v>
      </c>
      <c r="Y60" s="14">
        <v>0.41</v>
      </c>
      <c r="Z60" s="14">
        <v>0.76</v>
      </c>
      <c r="AA60" s="14" t="s">
        <v>3275</v>
      </c>
      <c r="AB60" s="14" t="s">
        <v>6754</v>
      </c>
      <c r="AC60" s="14" t="s">
        <v>2033</v>
      </c>
      <c r="AD60" s="14" t="s">
        <v>6755</v>
      </c>
    </row>
    <row r="61" spans="1:30" x14ac:dyDescent="0.3">
      <c r="A61" s="15" t="s">
        <v>6846</v>
      </c>
      <c r="B61" s="15" t="s">
        <v>206</v>
      </c>
      <c r="C61" s="15" t="s">
        <v>6774</v>
      </c>
      <c r="D61" s="15" t="s">
        <v>6775</v>
      </c>
      <c r="E61" s="15">
        <v>594</v>
      </c>
      <c r="F61" s="15">
        <v>617</v>
      </c>
      <c r="G61" s="15">
        <v>9</v>
      </c>
      <c r="H61" s="15">
        <v>43.2</v>
      </c>
      <c r="I61" s="15">
        <v>99.6</v>
      </c>
      <c r="J61" s="15">
        <v>19.62</v>
      </c>
      <c r="K61" s="15">
        <v>345.21</v>
      </c>
      <c r="L61" s="15">
        <v>729.43</v>
      </c>
      <c r="M61" s="15">
        <v>0.72899999999999998</v>
      </c>
      <c r="N61" s="15">
        <v>0.314</v>
      </c>
      <c r="O61" s="15">
        <v>106.5</v>
      </c>
      <c r="P61" s="15">
        <v>464</v>
      </c>
      <c r="Q61" s="15">
        <v>491</v>
      </c>
      <c r="R61" s="15">
        <v>205</v>
      </c>
      <c r="S61" s="15">
        <v>0.9</v>
      </c>
      <c r="T61" s="15">
        <v>3.01</v>
      </c>
      <c r="U61" s="15" t="s">
        <v>1082</v>
      </c>
      <c r="V61" s="15">
        <v>15</v>
      </c>
      <c r="W61" s="15">
        <v>235</v>
      </c>
      <c r="X61" s="15">
        <v>8.36</v>
      </c>
      <c r="Y61" s="15">
        <v>0.28000000000000003</v>
      </c>
      <c r="Z61" s="15">
        <v>0.92</v>
      </c>
      <c r="AA61" s="15" t="s">
        <v>6784</v>
      </c>
      <c r="AB61" s="15" t="s">
        <v>6754</v>
      </c>
      <c r="AC61" s="15" t="s">
        <v>2020</v>
      </c>
      <c r="AD61" s="15" t="s">
        <v>6777</v>
      </c>
    </row>
    <row r="62" spans="1:30" x14ac:dyDescent="0.3">
      <c r="A62" s="14" t="s">
        <v>6847</v>
      </c>
      <c r="B62" s="14" t="s">
        <v>363</v>
      </c>
      <c r="C62" s="14" t="s">
        <v>6813</v>
      </c>
      <c r="D62" s="14" t="s">
        <v>6758</v>
      </c>
      <c r="E62" s="14">
        <v>488</v>
      </c>
      <c r="F62" s="14">
        <v>670</v>
      </c>
      <c r="G62" s="14">
        <v>4</v>
      </c>
      <c r="H62" s="14">
        <v>40</v>
      </c>
      <c r="I62" s="14">
        <v>94.8</v>
      </c>
      <c r="J62" s="14">
        <v>27.86</v>
      </c>
      <c r="K62" s="14">
        <v>163.06</v>
      </c>
      <c r="L62" s="14">
        <v>533.63</v>
      </c>
      <c r="M62" s="14">
        <v>0.65</v>
      </c>
      <c r="N62" s="14">
        <v>0.52700000000000002</v>
      </c>
      <c r="O62" s="14">
        <v>582.53</v>
      </c>
      <c r="P62" s="14">
        <v>302</v>
      </c>
      <c r="Q62" s="14">
        <v>210</v>
      </c>
      <c r="R62" s="14">
        <v>351</v>
      </c>
      <c r="S62" s="14">
        <v>0.434</v>
      </c>
      <c r="T62" s="14">
        <v>0.59</v>
      </c>
      <c r="U62" s="14" t="s">
        <v>1058</v>
      </c>
      <c r="V62" s="14">
        <v>35</v>
      </c>
      <c r="W62" s="14">
        <v>175</v>
      </c>
      <c r="X62" s="14">
        <v>8.39</v>
      </c>
      <c r="Y62" s="14">
        <v>0.34</v>
      </c>
      <c r="Z62" s="14">
        <v>0.72</v>
      </c>
      <c r="AA62" s="14" t="s">
        <v>6765</v>
      </c>
      <c r="AB62" s="14" t="s">
        <v>6754</v>
      </c>
      <c r="AC62" s="14" t="s">
        <v>2090</v>
      </c>
      <c r="AD62" s="14" t="s">
        <v>6814</v>
      </c>
    </row>
    <row r="63" spans="1:30" x14ac:dyDescent="0.3">
      <c r="A63" s="15" t="s">
        <v>6848</v>
      </c>
      <c r="B63" s="15" t="s">
        <v>314</v>
      </c>
      <c r="C63" s="15" t="s">
        <v>6757</v>
      </c>
      <c r="D63" s="15" t="s">
        <v>6758</v>
      </c>
      <c r="E63" s="15">
        <v>594</v>
      </c>
      <c r="F63" s="15">
        <v>617</v>
      </c>
      <c r="G63" s="15">
        <v>7</v>
      </c>
      <c r="H63" s="15">
        <v>34.299999999999997</v>
      </c>
      <c r="I63" s="15">
        <v>92.3</v>
      </c>
      <c r="J63" s="15">
        <v>34.86</v>
      </c>
      <c r="K63" s="15">
        <v>277.33999999999997</v>
      </c>
      <c r="L63" s="15">
        <v>255.52</v>
      </c>
      <c r="M63" s="15">
        <v>0.93400000000000005</v>
      </c>
      <c r="N63" s="15">
        <v>0.312</v>
      </c>
      <c r="O63" s="15">
        <v>525.96</v>
      </c>
      <c r="P63" s="15">
        <v>605</v>
      </c>
      <c r="Q63" s="15">
        <v>369</v>
      </c>
      <c r="R63" s="15">
        <v>102</v>
      </c>
      <c r="S63" s="15">
        <v>0.64400000000000002</v>
      </c>
      <c r="T63" s="15">
        <v>3.15</v>
      </c>
      <c r="U63" s="15" t="s">
        <v>1082</v>
      </c>
      <c r="V63" s="15">
        <v>53</v>
      </c>
      <c r="W63" s="15">
        <v>12</v>
      </c>
      <c r="X63" s="15">
        <v>6.67</v>
      </c>
      <c r="Y63" s="15">
        <v>0.19</v>
      </c>
      <c r="Z63" s="15">
        <v>0.7</v>
      </c>
      <c r="AA63" s="15" t="s">
        <v>6784</v>
      </c>
      <c r="AB63" s="15" t="s">
        <v>6754</v>
      </c>
      <c r="AC63" s="15" t="s">
        <v>2002</v>
      </c>
      <c r="AD63" s="15" t="s">
        <v>6760</v>
      </c>
    </row>
    <row r="64" spans="1:30" x14ac:dyDescent="0.3">
      <c r="A64" s="14" t="s">
        <v>6849</v>
      </c>
      <c r="B64" s="14" t="s">
        <v>282</v>
      </c>
      <c r="C64" s="14" t="s">
        <v>6774</v>
      </c>
      <c r="D64" s="14" t="s">
        <v>6753</v>
      </c>
      <c r="E64" s="14">
        <v>561</v>
      </c>
      <c r="F64" s="14">
        <v>507</v>
      </c>
      <c r="G64" s="14">
        <v>3</v>
      </c>
      <c r="H64" s="14">
        <v>43.4</v>
      </c>
      <c r="I64" s="14">
        <v>76.099999999999994</v>
      </c>
      <c r="J64" s="14">
        <v>27.33</v>
      </c>
      <c r="K64" s="14">
        <v>62.13</v>
      </c>
      <c r="L64" s="14">
        <v>719.92</v>
      </c>
      <c r="M64" s="14">
        <v>0.52900000000000003</v>
      </c>
      <c r="N64" s="14">
        <v>0.47499999999999998</v>
      </c>
      <c r="O64" s="14">
        <v>433.49</v>
      </c>
      <c r="P64" s="14">
        <v>723</v>
      </c>
      <c r="Q64" s="14">
        <v>134</v>
      </c>
      <c r="R64" s="14">
        <v>204</v>
      </c>
      <c r="S64" s="14">
        <v>0.66200000000000003</v>
      </c>
      <c r="T64" s="14">
        <v>2.85</v>
      </c>
      <c r="U64" s="14" t="s">
        <v>1105</v>
      </c>
      <c r="V64" s="14">
        <v>32</v>
      </c>
      <c r="W64" s="14">
        <v>131</v>
      </c>
      <c r="X64" s="14">
        <v>7.07</v>
      </c>
      <c r="Y64" s="14">
        <v>0.11</v>
      </c>
      <c r="Z64" s="14">
        <v>0.93</v>
      </c>
      <c r="AA64" s="14" t="s">
        <v>6776</v>
      </c>
      <c r="AB64" s="14" t="s">
        <v>6754</v>
      </c>
      <c r="AC64" s="14" t="s">
        <v>2109</v>
      </c>
      <c r="AD64" s="14" t="s">
        <v>6777</v>
      </c>
    </row>
    <row r="65" spans="1:30" x14ac:dyDescent="0.3">
      <c r="A65" s="15" t="s">
        <v>6850</v>
      </c>
      <c r="B65" s="15" t="s">
        <v>526</v>
      </c>
      <c r="C65" s="15" t="s">
        <v>6757</v>
      </c>
      <c r="D65" s="15" t="s">
        <v>6758</v>
      </c>
      <c r="E65" s="15">
        <v>561</v>
      </c>
      <c r="F65" s="15">
        <v>507</v>
      </c>
      <c r="G65" s="15">
        <v>4</v>
      </c>
      <c r="H65" s="15">
        <v>53.6</v>
      </c>
      <c r="I65" s="15">
        <v>68</v>
      </c>
      <c r="J65" s="15">
        <v>36.28</v>
      </c>
      <c r="K65" s="15">
        <v>219.57</v>
      </c>
      <c r="L65" s="15">
        <v>369.51</v>
      </c>
      <c r="M65" s="15">
        <v>0.85399999999999998</v>
      </c>
      <c r="N65" s="15">
        <v>0.47</v>
      </c>
      <c r="O65" s="15">
        <v>588.49</v>
      </c>
      <c r="P65" s="15">
        <v>203</v>
      </c>
      <c r="Q65" s="15">
        <v>238</v>
      </c>
      <c r="R65" s="15">
        <v>374</v>
      </c>
      <c r="S65" s="15">
        <v>0.77200000000000002</v>
      </c>
      <c r="T65" s="15">
        <v>4.29</v>
      </c>
      <c r="U65" s="15" t="s">
        <v>1082</v>
      </c>
      <c r="V65" s="15">
        <v>45</v>
      </c>
      <c r="W65" s="15">
        <v>55</v>
      </c>
      <c r="X65" s="15">
        <v>7.49</v>
      </c>
      <c r="Y65" s="15">
        <v>0.33</v>
      </c>
      <c r="Z65" s="15">
        <v>0.73</v>
      </c>
      <c r="AA65" s="15" t="s">
        <v>6765</v>
      </c>
      <c r="AB65" s="15" t="s">
        <v>6754</v>
      </c>
      <c r="AC65" s="15" t="s">
        <v>2164</v>
      </c>
      <c r="AD65" s="15" t="s">
        <v>6760</v>
      </c>
    </row>
    <row r="66" spans="1:30" x14ac:dyDescent="0.3">
      <c r="A66" s="14" t="s">
        <v>6851</v>
      </c>
      <c r="B66" s="14" t="s">
        <v>306</v>
      </c>
      <c r="C66" s="14" t="s">
        <v>6813</v>
      </c>
      <c r="D66" s="14" t="s">
        <v>6775</v>
      </c>
      <c r="E66" s="14">
        <v>488</v>
      </c>
      <c r="F66" s="14">
        <v>507</v>
      </c>
      <c r="G66" s="14">
        <v>4</v>
      </c>
      <c r="H66" s="14">
        <v>31.4</v>
      </c>
      <c r="I66" s="14">
        <v>46</v>
      </c>
      <c r="J66" s="14">
        <v>26.17</v>
      </c>
      <c r="K66" s="14">
        <v>247.12</v>
      </c>
      <c r="L66" s="14">
        <v>92.76</v>
      </c>
      <c r="M66" s="14">
        <v>0.54400000000000004</v>
      </c>
      <c r="N66" s="14">
        <v>0.182</v>
      </c>
      <c r="O66" s="14">
        <v>182.96</v>
      </c>
      <c r="P66" s="14">
        <v>281</v>
      </c>
      <c r="Q66" s="14">
        <v>378</v>
      </c>
      <c r="R66" s="14">
        <v>62</v>
      </c>
      <c r="S66" s="14">
        <v>0.80300000000000005</v>
      </c>
      <c r="T66" s="14">
        <v>1.84</v>
      </c>
      <c r="U66" s="14" t="s">
        <v>1082</v>
      </c>
      <c r="V66" s="14">
        <v>51</v>
      </c>
      <c r="W66" s="14">
        <v>135</v>
      </c>
      <c r="X66" s="14">
        <v>6.59</v>
      </c>
      <c r="Y66" s="14">
        <v>0.3</v>
      </c>
      <c r="Z66" s="14">
        <v>0.8</v>
      </c>
      <c r="AA66" s="14" t="s">
        <v>6759</v>
      </c>
      <c r="AB66" s="14" t="s">
        <v>6754</v>
      </c>
      <c r="AC66" s="14" t="s">
        <v>1997</v>
      </c>
      <c r="AD66" s="14" t="s">
        <v>6814</v>
      </c>
    </row>
    <row r="67" spans="1:30" x14ac:dyDescent="0.3">
      <c r="A67" s="15" t="s">
        <v>6852</v>
      </c>
      <c r="B67" s="15" t="s">
        <v>306</v>
      </c>
      <c r="C67" s="15" t="s">
        <v>6763</v>
      </c>
      <c r="D67" s="15" t="s">
        <v>6764</v>
      </c>
      <c r="E67" s="15">
        <v>488</v>
      </c>
      <c r="F67" s="15">
        <v>610</v>
      </c>
      <c r="G67" s="15">
        <v>3</v>
      </c>
      <c r="H67" s="15">
        <v>33.9</v>
      </c>
      <c r="I67" s="15">
        <v>72</v>
      </c>
      <c r="J67" s="15">
        <v>47.5</v>
      </c>
      <c r="K67" s="15">
        <v>185.33</v>
      </c>
      <c r="L67" s="15">
        <v>369.79</v>
      </c>
      <c r="M67" s="15">
        <v>0.86899999999999999</v>
      </c>
      <c r="N67" s="15">
        <v>0.32200000000000001</v>
      </c>
      <c r="O67" s="15">
        <v>563.80999999999995</v>
      </c>
      <c r="P67" s="15">
        <v>669</v>
      </c>
      <c r="Q67" s="15">
        <v>32</v>
      </c>
      <c r="R67" s="15">
        <v>228</v>
      </c>
      <c r="S67" s="15">
        <v>0.374</v>
      </c>
      <c r="T67" s="15">
        <v>2.44</v>
      </c>
      <c r="U67" s="15" t="s">
        <v>1547</v>
      </c>
      <c r="V67" s="15">
        <v>41</v>
      </c>
      <c r="W67" s="15">
        <v>220</v>
      </c>
      <c r="X67" s="15">
        <v>8.1199999999999992</v>
      </c>
      <c r="Y67" s="15">
        <v>0.12</v>
      </c>
      <c r="Z67" s="15">
        <v>0.75</v>
      </c>
      <c r="AA67" s="15" t="s">
        <v>6801</v>
      </c>
      <c r="AB67" s="15" t="s">
        <v>6754</v>
      </c>
      <c r="AC67" s="15" t="s">
        <v>2002</v>
      </c>
      <c r="AD67" s="15" t="s">
        <v>6766</v>
      </c>
    </row>
    <row r="68" spans="1:30" x14ac:dyDescent="0.3">
      <c r="A68" s="14" t="s">
        <v>6853</v>
      </c>
      <c r="B68" s="14" t="s">
        <v>271</v>
      </c>
      <c r="C68" s="14" t="s">
        <v>6763</v>
      </c>
      <c r="D68" s="14" t="s">
        <v>6783</v>
      </c>
      <c r="E68" s="14">
        <v>640</v>
      </c>
      <c r="F68" s="14">
        <v>507</v>
      </c>
      <c r="G68" s="14">
        <v>3</v>
      </c>
      <c r="H68" s="14">
        <v>34.5</v>
      </c>
      <c r="I68" s="14">
        <v>42</v>
      </c>
      <c r="J68" s="14">
        <v>57.66</v>
      </c>
      <c r="K68" s="14">
        <v>269.85000000000002</v>
      </c>
      <c r="L68" s="14">
        <v>322.35000000000002</v>
      </c>
      <c r="M68" s="14">
        <v>0.79500000000000004</v>
      </c>
      <c r="N68" s="14">
        <v>5.8000000000000003E-2</v>
      </c>
      <c r="O68" s="14">
        <v>147.82</v>
      </c>
      <c r="P68" s="14">
        <v>369</v>
      </c>
      <c r="Q68" s="14">
        <v>340</v>
      </c>
      <c r="R68" s="14">
        <v>118</v>
      </c>
      <c r="S68" s="14">
        <v>0.34300000000000003</v>
      </c>
      <c r="T68" s="14">
        <v>1.0900000000000001</v>
      </c>
      <c r="U68" s="14" t="s">
        <v>1105</v>
      </c>
      <c r="V68" s="14">
        <v>26</v>
      </c>
      <c r="W68" s="14">
        <v>16</v>
      </c>
      <c r="X68" s="14">
        <v>6.22</v>
      </c>
      <c r="Y68" s="14">
        <v>0.44</v>
      </c>
      <c r="Z68" s="14">
        <v>0.97</v>
      </c>
      <c r="AA68" s="14" t="s">
        <v>6801</v>
      </c>
      <c r="AB68" s="14" t="s">
        <v>6754</v>
      </c>
      <c r="AC68" s="14" t="s">
        <v>2169</v>
      </c>
      <c r="AD68" s="14" t="s">
        <v>6766</v>
      </c>
    </row>
    <row r="69" spans="1:30" x14ac:dyDescent="0.3">
      <c r="A69" s="15" t="s">
        <v>6854</v>
      </c>
      <c r="B69" s="15" t="s">
        <v>282</v>
      </c>
      <c r="C69" s="15" t="s">
        <v>6813</v>
      </c>
      <c r="D69" s="15" t="s">
        <v>6758</v>
      </c>
      <c r="E69" s="15">
        <v>640</v>
      </c>
      <c r="F69" s="15">
        <v>617</v>
      </c>
      <c r="G69" s="15">
        <v>4</v>
      </c>
      <c r="H69" s="15">
        <v>54.9</v>
      </c>
      <c r="I69" s="15">
        <v>38.6</v>
      </c>
      <c r="J69" s="15">
        <v>21.57</v>
      </c>
      <c r="K69" s="15">
        <v>172.84</v>
      </c>
      <c r="L69" s="15">
        <v>637.01</v>
      </c>
      <c r="M69" s="15">
        <v>0.755</v>
      </c>
      <c r="N69" s="15">
        <v>0.16400000000000001</v>
      </c>
      <c r="O69" s="15">
        <v>186.07</v>
      </c>
      <c r="P69" s="15">
        <v>609</v>
      </c>
      <c r="Q69" s="15">
        <v>517</v>
      </c>
      <c r="R69" s="15">
        <v>185</v>
      </c>
      <c r="S69" s="15">
        <v>0.40600000000000003</v>
      </c>
      <c r="T69" s="15">
        <v>4.4400000000000004</v>
      </c>
      <c r="U69" s="15" t="s">
        <v>1082</v>
      </c>
      <c r="V69" s="15">
        <v>6</v>
      </c>
      <c r="W69" s="15">
        <v>157</v>
      </c>
      <c r="X69" s="15">
        <v>5.8</v>
      </c>
      <c r="Y69" s="15">
        <v>0.34</v>
      </c>
      <c r="Z69" s="15">
        <v>0.78</v>
      </c>
      <c r="AA69" s="15" t="s">
        <v>6801</v>
      </c>
      <c r="AB69" s="15" t="s">
        <v>6754</v>
      </c>
      <c r="AC69" s="15" t="s">
        <v>2088</v>
      </c>
      <c r="AD69" s="15" t="s">
        <v>6814</v>
      </c>
    </row>
    <row r="70" spans="1:30" x14ac:dyDescent="0.3">
      <c r="A70" s="14" t="s">
        <v>6855</v>
      </c>
      <c r="B70" s="14" t="s">
        <v>206</v>
      </c>
      <c r="C70" s="14" t="s">
        <v>6800</v>
      </c>
      <c r="D70" s="14" t="s">
        <v>6753</v>
      </c>
      <c r="E70" s="14">
        <v>561</v>
      </c>
      <c r="F70" s="14">
        <v>617</v>
      </c>
      <c r="G70" s="14">
        <v>3</v>
      </c>
      <c r="H70" s="14">
        <v>41.4</v>
      </c>
      <c r="I70" s="14">
        <v>51</v>
      </c>
      <c r="J70" s="14">
        <v>13.35</v>
      </c>
      <c r="K70" s="14">
        <v>224.47</v>
      </c>
      <c r="L70" s="14">
        <v>188.08</v>
      </c>
      <c r="M70" s="14">
        <v>0.68400000000000005</v>
      </c>
      <c r="N70" s="14">
        <v>0.41</v>
      </c>
      <c r="O70" s="14">
        <v>285.33999999999997</v>
      </c>
      <c r="P70" s="14">
        <v>545</v>
      </c>
      <c r="Q70" s="14">
        <v>227</v>
      </c>
      <c r="R70" s="14">
        <v>87</v>
      </c>
      <c r="S70" s="14">
        <v>0.42599999999999999</v>
      </c>
      <c r="T70" s="14">
        <v>2.79</v>
      </c>
      <c r="U70" s="14" t="s">
        <v>1058</v>
      </c>
      <c r="V70" s="14">
        <v>14</v>
      </c>
      <c r="W70" s="14">
        <v>122</v>
      </c>
      <c r="X70" s="14">
        <v>6.29</v>
      </c>
      <c r="Y70" s="14">
        <v>0.12</v>
      </c>
      <c r="Z70" s="14">
        <v>0.98</v>
      </c>
      <c r="AA70" s="14" t="s">
        <v>6801</v>
      </c>
      <c r="AB70" s="14" t="s">
        <v>6754</v>
      </c>
      <c r="AC70" s="14" t="s">
        <v>2041</v>
      </c>
      <c r="AD70" s="14" t="s">
        <v>6802</v>
      </c>
    </row>
    <row r="71" spans="1:30" x14ac:dyDescent="0.3">
      <c r="A71" s="15" t="s">
        <v>6856</v>
      </c>
      <c r="B71" s="15" t="s">
        <v>206</v>
      </c>
      <c r="C71" s="15" t="s">
        <v>6752</v>
      </c>
      <c r="D71" s="15" t="s">
        <v>6764</v>
      </c>
      <c r="E71" s="15">
        <v>640</v>
      </c>
      <c r="F71" s="15">
        <v>617</v>
      </c>
      <c r="G71" s="15">
        <v>3</v>
      </c>
      <c r="H71" s="15">
        <v>25.3</v>
      </c>
      <c r="I71" s="15">
        <v>76.599999999999994</v>
      </c>
      <c r="J71" s="15">
        <v>37.31</v>
      </c>
      <c r="K71" s="15">
        <v>266.45</v>
      </c>
      <c r="L71" s="15">
        <v>286.57</v>
      </c>
      <c r="M71" s="15">
        <v>0.94799999999999995</v>
      </c>
      <c r="N71" s="15">
        <v>0.627</v>
      </c>
      <c r="O71" s="15">
        <v>297.25</v>
      </c>
      <c r="P71" s="15">
        <v>95</v>
      </c>
      <c r="Q71" s="15">
        <v>302</v>
      </c>
      <c r="R71" s="15">
        <v>228</v>
      </c>
      <c r="S71" s="15">
        <v>0.42299999999999999</v>
      </c>
      <c r="T71" s="15">
        <v>0.48</v>
      </c>
      <c r="U71" s="15" t="s">
        <v>1729</v>
      </c>
      <c r="V71" s="15">
        <v>28</v>
      </c>
      <c r="W71" s="15">
        <v>27</v>
      </c>
      <c r="X71" s="15">
        <v>5.03</v>
      </c>
      <c r="Y71" s="15">
        <v>0.28999999999999998</v>
      </c>
      <c r="Z71" s="15">
        <v>0.7</v>
      </c>
      <c r="AA71" s="15" t="s">
        <v>6759</v>
      </c>
      <c r="AB71" s="15" t="s">
        <v>6754</v>
      </c>
      <c r="AC71" s="15" t="s">
        <v>2050</v>
      </c>
      <c r="AD71" s="15" t="s">
        <v>6755</v>
      </c>
    </row>
    <row r="72" spans="1:30" x14ac:dyDescent="0.3">
      <c r="A72" s="14" t="s">
        <v>6857</v>
      </c>
      <c r="B72" s="14" t="s">
        <v>342</v>
      </c>
      <c r="C72" s="14" t="s">
        <v>6763</v>
      </c>
      <c r="D72" s="14" t="s">
        <v>6753</v>
      </c>
      <c r="E72" s="14">
        <v>594</v>
      </c>
      <c r="F72" s="14">
        <v>507</v>
      </c>
      <c r="G72" s="14">
        <v>6</v>
      </c>
      <c r="H72" s="14">
        <v>28</v>
      </c>
      <c r="I72" s="14">
        <v>42.1</v>
      </c>
      <c r="J72" s="14">
        <v>17.53</v>
      </c>
      <c r="K72" s="14">
        <v>322.69</v>
      </c>
      <c r="L72" s="14">
        <v>562.88</v>
      </c>
      <c r="M72" s="14">
        <v>0.73199999999999998</v>
      </c>
      <c r="N72" s="14">
        <v>0.73499999999999999</v>
      </c>
      <c r="O72" s="14">
        <v>286.8</v>
      </c>
      <c r="P72" s="14">
        <v>649</v>
      </c>
      <c r="Q72" s="14">
        <v>529</v>
      </c>
      <c r="R72" s="14">
        <v>113</v>
      </c>
      <c r="S72" s="14">
        <v>0.74399999999999999</v>
      </c>
      <c r="T72" s="14">
        <v>2.0699999999999998</v>
      </c>
      <c r="U72" s="14" t="s">
        <v>1120</v>
      </c>
      <c r="V72" s="14">
        <v>14</v>
      </c>
      <c r="W72" s="14">
        <v>179</v>
      </c>
      <c r="X72" s="14">
        <v>7.63</v>
      </c>
      <c r="Y72" s="14">
        <v>0.32</v>
      </c>
      <c r="Z72" s="14">
        <v>0.71</v>
      </c>
      <c r="AA72" s="14" t="s">
        <v>6784</v>
      </c>
      <c r="AB72" s="14" t="s">
        <v>6754</v>
      </c>
      <c r="AC72" s="14" t="s">
        <v>2050</v>
      </c>
      <c r="AD72" s="14" t="s">
        <v>6766</v>
      </c>
    </row>
    <row r="73" spans="1:30" x14ac:dyDescent="0.3">
      <c r="A73" s="15" t="s">
        <v>6858</v>
      </c>
      <c r="B73" s="15" t="s">
        <v>244</v>
      </c>
      <c r="C73" s="15" t="s">
        <v>6774</v>
      </c>
      <c r="D73" s="15" t="s">
        <v>6783</v>
      </c>
      <c r="E73" s="15">
        <v>561</v>
      </c>
      <c r="F73" s="15">
        <v>617</v>
      </c>
      <c r="G73" s="15">
        <v>5</v>
      </c>
      <c r="H73" s="15">
        <v>47.9</v>
      </c>
      <c r="I73" s="15">
        <v>35.6</v>
      </c>
      <c r="J73" s="15">
        <v>27.27</v>
      </c>
      <c r="K73" s="15">
        <v>94.74</v>
      </c>
      <c r="L73" s="15">
        <v>403.34</v>
      </c>
      <c r="M73" s="15">
        <v>0.92300000000000004</v>
      </c>
      <c r="N73" s="15">
        <v>3.1E-2</v>
      </c>
      <c r="O73" s="15">
        <v>438.48</v>
      </c>
      <c r="P73" s="15">
        <v>722</v>
      </c>
      <c r="Q73" s="15">
        <v>244</v>
      </c>
      <c r="R73" s="15">
        <v>45</v>
      </c>
      <c r="S73" s="15">
        <v>0.36399999999999999</v>
      </c>
      <c r="T73" s="15">
        <v>4.1100000000000003</v>
      </c>
      <c r="U73" s="15" t="s">
        <v>1120</v>
      </c>
      <c r="V73" s="15">
        <v>48</v>
      </c>
      <c r="W73" s="15">
        <v>220</v>
      </c>
      <c r="X73" s="15">
        <v>5.54</v>
      </c>
      <c r="Y73" s="15">
        <v>0.18</v>
      </c>
      <c r="Z73" s="15">
        <v>0.7</v>
      </c>
      <c r="AA73" s="15" t="s">
        <v>6776</v>
      </c>
      <c r="AB73" s="15" t="s">
        <v>6754</v>
      </c>
      <c r="AC73" s="15" t="s">
        <v>2041</v>
      </c>
      <c r="AD73" s="15" t="s">
        <v>6777</v>
      </c>
    </row>
    <row r="74" spans="1:30" x14ac:dyDescent="0.3">
      <c r="A74" s="14" t="s">
        <v>6859</v>
      </c>
      <c r="B74" s="14" t="s">
        <v>350</v>
      </c>
      <c r="C74" s="14" t="s">
        <v>6795</v>
      </c>
      <c r="D74" s="14" t="s">
        <v>6758</v>
      </c>
      <c r="E74" s="14">
        <v>488</v>
      </c>
      <c r="F74" s="14">
        <v>507</v>
      </c>
      <c r="G74" s="14">
        <v>7</v>
      </c>
      <c r="H74" s="14">
        <v>27.5</v>
      </c>
      <c r="I74" s="14">
        <v>55.1</v>
      </c>
      <c r="J74" s="14">
        <v>11.18</v>
      </c>
      <c r="K74" s="14">
        <v>198.3</v>
      </c>
      <c r="L74" s="14">
        <v>676.38</v>
      </c>
      <c r="M74" s="14">
        <v>0.47199999999999998</v>
      </c>
      <c r="N74" s="14">
        <v>0.217</v>
      </c>
      <c r="O74" s="14">
        <v>399.45</v>
      </c>
      <c r="P74" s="14">
        <v>324</v>
      </c>
      <c r="Q74" s="14">
        <v>346</v>
      </c>
      <c r="R74" s="14">
        <v>352</v>
      </c>
      <c r="S74" s="14">
        <v>0.65800000000000003</v>
      </c>
      <c r="T74" s="14">
        <v>3.32</v>
      </c>
      <c r="U74" s="14" t="s">
        <v>1105</v>
      </c>
      <c r="V74" s="14">
        <v>47</v>
      </c>
      <c r="W74" s="14">
        <v>44</v>
      </c>
      <c r="X74" s="14">
        <v>7.14</v>
      </c>
      <c r="Y74" s="14">
        <v>0.45</v>
      </c>
      <c r="Z74" s="14">
        <v>0.71</v>
      </c>
      <c r="AA74" s="14" t="s">
        <v>6801</v>
      </c>
      <c r="AB74" s="14" t="s">
        <v>6754</v>
      </c>
      <c r="AC74" s="14" t="s">
        <v>2050</v>
      </c>
      <c r="AD74" s="14" t="s">
        <v>6796</v>
      </c>
    </row>
    <row r="75" spans="1:30" x14ac:dyDescent="0.3">
      <c r="A75" s="15" t="s">
        <v>6860</v>
      </c>
      <c r="B75" s="15" t="s">
        <v>314</v>
      </c>
      <c r="C75" s="15" t="s">
        <v>6769</v>
      </c>
      <c r="D75" s="15" t="s">
        <v>6764</v>
      </c>
      <c r="E75" s="15">
        <v>488</v>
      </c>
      <c r="F75" s="15">
        <v>610</v>
      </c>
      <c r="G75" s="15">
        <v>6</v>
      </c>
      <c r="H75" s="15">
        <v>49</v>
      </c>
      <c r="I75" s="15">
        <v>76.7</v>
      </c>
      <c r="J75" s="15">
        <v>59.91</v>
      </c>
      <c r="K75" s="15">
        <v>233.99</v>
      </c>
      <c r="L75" s="15">
        <v>623.61</v>
      </c>
      <c r="M75" s="15">
        <v>0.84599999999999997</v>
      </c>
      <c r="N75" s="15">
        <v>0.73</v>
      </c>
      <c r="O75" s="15">
        <v>452.68</v>
      </c>
      <c r="P75" s="15">
        <v>478</v>
      </c>
      <c r="Q75" s="15">
        <v>434</v>
      </c>
      <c r="R75" s="15">
        <v>90</v>
      </c>
      <c r="S75" s="15">
        <v>0.754</v>
      </c>
      <c r="T75" s="15">
        <v>2.78</v>
      </c>
      <c r="U75" s="15" t="s">
        <v>1547</v>
      </c>
      <c r="V75" s="15">
        <v>49</v>
      </c>
      <c r="W75" s="15">
        <v>47</v>
      </c>
      <c r="X75" s="15">
        <v>6.14</v>
      </c>
      <c r="Y75" s="15">
        <v>0.22</v>
      </c>
      <c r="Z75" s="15">
        <v>0.85</v>
      </c>
      <c r="AA75" s="15" t="s">
        <v>6801</v>
      </c>
      <c r="AB75" s="15" t="s">
        <v>6754</v>
      </c>
      <c r="AC75" s="15" t="s">
        <v>2011</v>
      </c>
      <c r="AD75" s="15" t="s">
        <v>6771</v>
      </c>
    </row>
    <row r="76" spans="1:30" x14ac:dyDescent="0.3">
      <c r="A76" s="14" t="s">
        <v>6861</v>
      </c>
      <c r="B76" s="14" t="s">
        <v>306</v>
      </c>
      <c r="C76" s="14" t="s">
        <v>6813</v>
      </c>
      <c r="D76" s="14" t="s">
        <v>6783</v>
      </c>
      <c r="E76" s="14">
        <v>594</v>
      </c>
      <c r="F76" s="14">
        <v>507</v>
      </c>
      <c r="G76" s="14">
        <v>3</v>
      </c>
      <c r="H76" s="14">
        <v>36.1</v>
      </c>
      <c r="I76" s="14">
        <v>70.3</v>
      </c>
      <c r="J76" s="14">
        <v>59.59</v>
      </c>
      <c r="K76" s="14">
        <v>346.95</v>
      </c>
      <c r="L76" s="14">
        <v>798.31</v>
      </c>
      <c r="M76" s="14">
        <v>0.86599999999999999</v>
      </c>
      <c r="N76" s="14">
        <v>0.55500000000000005</v>
      </c>
      <c r="O76" s="14">
        <v>449.92</v>
      </c>
      <c r="P76" s="14">
        <v>439</v>
      </c>
      <c r="Q76" s="14">
        <v>269</v>
      </c>
      <c r="R76" s="14">
        <v>72</v>
      </c>
      <c r="S76" s="14">
        <v>0.504</v>
      </c>
      <c r="T76" s="14">
        <v>1.28</v>
      </c>
      <c r="U76" s="14" t="s">
        <v>1058</v>
      </c>
      <c r="V76" s="14">
        <v>14</v>
      </c>
      <c r="W76" s="14">
        <v>40</v>
      </c>
      <c r="X76" s="14">
        <v>7.85</v>
      </c>
      <c r="Y76" s="14">
        <v>0.46</v>
      </c>
      <c r="Z76" s="14">
        <v>0.77</v>
      </c>
      <c r="AA76" s="14" t="s">
        <v>6801</v>
      </c>
      <c r="AB76" s="14" t="s">
        <v>6754</v>
      </c>
      <c r="AC76" s="14" t="s">
        <v>2083</v>
      </c>
      <c r="AD76" s="14" t="s">
        <v>6814</v>
      </c>
    </row>
    <row r="77" spans="1:30" x14ac:dyDescent="0.3">
      <c r="A77" s="15" t="s">
        <v>6862</v>
      </c>
      <c r="B77" s="15" t="s">
        <v>328</v>
      </c>
      <c r="C77" s="15" t="s">
        <v>6800</v>
      </c>
      <c r="D77" s="15" t="s">
        <v>6775</v>
      </c>
      <c r="E77" s="15">
        <v>488</v>
      </c>
      <c r="F77" s="15">
        <v>507</v>
      </c>
      <c r="G77" s="15">
        <v>8</v>
      </c>
      <c r="H77" s="15">
        <v>33.1</v>
      </c>
      <c r="I77" s="15">
        <v>77.3</v>
      </c>
      <c r="J77" s="15">
        <v>53.52</v>
      </c>
      <c r="K77" s="15">
        <v>244.9</v>
      </c>
      <c r="L77" s="15">
        <v>581.53</v>
      </c>
      <c r="M77" s="15">
        <v>0.45200000000000001</v>
      </c>
      <c r="N77" s="15">
        <v>0.38300000000000001</v>
      </c>
      <c r="O77" s="15">
        <v>252.06</v>
      </c>
      <c r="P77" s="15">
        <v>725</v>
      </c>
      <c r="Q77" s="15">
        <v>396</v>
      </c>
      <c r="R77" s="15">
        <v>188</v>
      </c>
      <c r="S77" s="15">
        <v>0.55100000000000005</v>
      </c>
      <c r="T77" s="15">
        <v>2.96</v>
      </c>
      <c r="U77" s="15" t="s">
        <v>1082</v>
      </c>
      <c r="V77" s="15">
        <v>21</v>
      </c>
      <c r="W77" s="15">
        <v>83</v>
      </c>
      <c r="X77" s="15">
        <v>7.18</v>
      </c>
      <c r="Y77" s="15">
        <v>0.36</v>
      </c>
      <c r="Z77" s="15">
        <v>0.79</v>
      </c>
      <c r="AA77" s="15" t="s">
        <v>6759</v>
      </c>
      <c r="AB77" s="15" t="s">
        <v>6754</v>
      </c>
      <c r="AC77" s="15" t="s">
        <v>2002</v>
      </c>
      <c r="AD77" s="15" t="s">
        <v>6802</v>
      </c>
    </row>
    <row r="78" spans="1:30" x14ac:dyDescent="0.3">
      <c r="A78" s="14" t="s">
        <v>6863</v>
      </c>
      <c r="B78" s="14" t="s">
        <v>282</v>
      </c>
      <c r="C78" s="14" t="s">
        <v>6804</v>
      </c>
      <c r="D78" s="14" t="s">
        <v>6753</v>
      </c>
      <c r="E78" s="14">
        <v>561</v>
      </c>
      <c r="F78" s="14">
        <v>610</v>
      </c>
      <c r="G78" s="14">
        <v>8</v>
      </c>
      <c r="H78" s="14">
        <v>53.6</v>
      </c>
      <c r="I78" s="14">
        <v>56.3</v>
      </c>
      <c r="J78" s="14">
        <v>44.82</v>
      </c>
      <c r="K78" s="14">
        <v>108.31</v>
      </c>
      <c r="L78" s="14">
        <v>141.63999999999999</v>
      </c>
      <c r="M78" s="14">
        <v>0.53400000000000003</v>
      </c>
      <c r="N78" s="14">
        <v>0.21099999999999999</v>
      </c>
      <c r="O78" s="14">
        <v>405.45</v>
      </c>
      <c r="P78" s="14">
        <v>763</v>
      </c>
      <c r="Q78" s="14">
        <v>62</v>
      </c>
      <c r="R78" s="14">
        <v>217</v>
      </c>
      <c r="S78" s="14">
        <v>0.36799999999999999</v>
      </c>
      <c r="T78" s="14">
        <v>3.53</v>
      </c>
      <c r="U78" s="14" t="s">
        <v>1058</v>
      </c>
      <c r="V78" s="14">
        <v>55</v>
      </c>
      <c r="W78" s="14">
        <v>145</v>
      </c>
      <c r="X78" s="14">
        <v>5.21</v>
      </c>
      <c r="Y78" s="14">
        <v>0.26</v>
      </c>
      <c r="Z78" s="14">
        <v>0.84</v>
      </c>
      <c r="AA78" s="14" t="s">
        <v>6765</v>
      </c>
      <c r="AB78" s="14" t="s">
        <v>6754</v>
      </c>
      <c r="AC78" s="14" t="s">
        <v>2133</v>
      </c>
      <c r="AD78" s="14" t="s">
        <v>6805</v>
      </c>
    </row>
    <row r="79" spans="1:30" x14ac:dyDescent="0.3">
      <c r="A79" s="15" t="s">
        <v>6864</v>
      </c>
      <c r="B79" s="15" t="s">
        <v>192</v>
      </c>
      <c r="C79" s="15" t="s">
        <v>6763</v>
      </c>
      <c r="D79" s="15" t="s">
        <v>6783</v>
      </c>
      <c r="E79" s="15">
        <v>640</v>
      </c>
      <c r="F79" s="15">
        <v>617</v>
      </c>
      <c r="G79" s="15">
        <v>4</v>
      </c>
      <c r="H79" s="15">
        <v>54.9</v>
      </c>
      <c r="I79" s="15">
        <v>66.599999999999994</v>
      </c>
      <c r="J79" s="15">
        <v>37.47</v>
      </c>
      <c r="K79" s="15">
        <v>61</v>
      </c>
      <c r="L79" s="15">
        <v>62.45</v>
      </c>
      <c r="M79" s="15">
        <v>0.93200000000000005</v>
      </c>
      <c r="N79" s="15">
        <v>0.79600000000000004</v>
      </c>
      <c r="O79" s="15">
        <v>376.66</v>
      </c>
      <c r="P79" s="15">
        <v>489</v>
      </c>
      <c r="Q79" s="15">
        <v>139</v>
      </c>
      <c r="R79" s="15">
        <v>249</v>
      </c>
      <c r="S79" s="15">
        <v>0.30199999999999999</v>
      </c>
      <c r="T79" s="15">
        <v>3.37</v>
      </c>
      <c r="U79" s="15" t="s">
        <v>1729</v>
      </c>
      <c r="V79" s="15">
        <v>41</v>
      </c>
      <c r="W79" s="15">
        <v>181</v>
      </c>
      <c r="X79" s="15">
        <v>5.4</v>
      </c>
      <c r="Y79" s="15">
        <v>0.46</v>
      </c>
      <c r="Z79" s="15">
        <v>0.87</v>
      </c>
      <c r="AA79" s="15" t="s">
        <v>6759</v>
      </c>
      <c r="AB79" s="15" t="s">
        <v>6754</v>
      </c>
      <c r="AC79" s="15" t="s">
        <v>2109</v>
      </c>
      <c r="AD79" s="15" t="s">
        <v>6766</v>
      </c>
    </row>
    <row r="80" spans="1:30" x14ac:dyDescent="0.3">
      <c r="A80" s="14" t="s">
        <v>6865</v>
      </c>
      <c r="B80" s="14" t="s">
        <v>328</v>
      </c>
      <c r="C80" s="14" t="s">
        <v>6795</v>
      </c>
      <c r="D80" s="14" t="s">
        <v>6758</v>
      </c>
      <c r="E80" s="14">
        <v>594</v>
      </c>
      <c r="F80" s="14">
        <v>610</v>
      </c>
      <c r="G80" s="14">
        <v>7</v>
      </c>
      <c r="H80" s="14">
        <v>53.1</v>
      </c>
      <c r="I80" s="14">
        <v>59.1</v>
      </c>
      <c r="J80" s="14">
        <v>22.79</v>
      </c>
      <c r="K80" s="14">
        <v>289.57</v>
      </c>
      <c r="L80" s="14">
        <v>606.72</v>
      </c>
      <c r="M80" s="14">
        <v>0.70899999999999996</v>
      </c>
      <c r="N80" s="14">
        <v>0.71899999999999997</v>
      </c>
      <c r="O80" s="14">
        <v>209.52</v>
      </c>
      <c r="P80" s="14">
        <v>185</v>
      </c>
      <c r="Q80" s="14">
        <v>193</v>
      </c>
      <c r="R80" s="14">
        <v>116</v>
      </c>
      <c r="S80" s="14">
        <v>0.33500000000000002</v>
      </c>
      <c r="T80" s="14">
        <v>0.63</v>
      </c>
      <c r="U80" s="14" t="s">
        <v>1729</v>
      </c>
      <c r="V80" s="14">
        <v>24</v>
      </c>
      <c r="W80" s="14">
        <v>107</v>
      </c>
      <c r="X80" s="14">
        <v>8.33</v>
      </c>
      <c r="Y80" s="14">
        <v>0.37</v>
      </c>
      <c r="Z80" s="14">
        <v>0.81</v>
      </c>
      <c r="AA80" s="14" t="s">
        <v>6770</v>
      </c>
      <c r="AB80" s="14" t="s">
        <v>6754</v>
      </c>
      <c r="AC80" s="14" t="s">
        <v>2062</v>
      </c>
      <c r="AD80" s="14" t="s">
        <v>6796</v>
      </c>
    </row>
    <row r="81" spans="1:30" x14ac:dyDescent="0.3">
      <c r="A81" s="15" t="s">
        <v>6866</v>
      </c>
      <c r="B81" s="15" t="s">
        <v>231</v>
      </c>
      <c r="C81" s="15" t="s">
        <v>6752</v>
      </c>
      <c r="D81" s="15" t="s">
        <v>6764</v>
      </c>
      <c r="E81" s="15">
        <v>594</v>
      </c>
      <c r="F81" s="15">
        <v>610</v>
      </c>
      <c r="G81" s="15">
        <v>3</v>
      </c>
      <c r="H81" s="15">
        <v>38.6</v>
      </c>
      <c r="I81" s="15">
        <v>42.5</v>
      </c>
      <c r="J81" s="15">
        <v>37.43</v>
      </c>
      <c r="K81" s="15">
        <v>335.44</v>
      </c>
      <c r="L81" s="15">
        <v>422.75</v>
      </c>
      <c r="M81" s="15">
        <v>0.97299999999999998</v>
      </c>
      <c r="N81" s="15">
        <v>0.33300000000000002</v>
      </c>
      <c r="O81" s="15">
        <v>397.09</v>
      </c>
      <c r="P81" s="15">
        <v>820</v>
      </c>
      <c r="Q81" s="15">
        <v>143</v>
      </c>
      <c r="R81" s="15">
        <v>78</v>
      </c>
      <c r="S81" s="15">
        <v>0.49199999999999999</v>
      </c>
      <c r="T81" s="15">
        <v>3.43</v>
      </c>
      <c r="U81" s="15" t="s">
        <v>1082</v>
      </c>
      <c r="V81" s="15">
        <v>55</v>
      </c>
      <c r="W81" s="15">
        <v>216</v>
      </c>
      <c r="X81" s="15">
        <v>6.23</v>
      </c>
      <c r="Y81" s="15">
        <v>0.15</v>
      </c>
      <c r="Z81" s="15">
        <v>0.74</v>
      </c>
      <c r="AA81" s="15" t="s">
        <v>3275</v>
      </c>
      <c r="AB81" s="15" t="s">
        <v>6754</v>
      </c>
      <c r="AC81" s="15" t="s">
        <v>2062</v>
      </c>
      <c r="AD81" s="15" t="s">
        <v>6755</v>
      </c>
    </row>
    <row r="82" spans="1:30" x14ac:dyDescent="0.3">
      <c r="A82" s="14" t="s">
        <v>6867</v>
      </c>
      <c r="B82" s="14" t="s">
        <v>314</v>
      </c>
      <c r="C82" s="14" t="s">
        <v>6774</v>
      </c>
      <c r="D82" s="14" t="s">
        <v>6764</v>
      </c>
      <c r="E82" s="14">
        <v>561</v>
      </c>
      <c r="F82" s="14">
        <v>617</v>
      </c>
      <c r="G82" s="14">
        <v>3</v>
      </c>
      <c r="H82" s="14">
        <v>27.8</v>
      </c>
      <c r="I82" s="14">
        <v>60.9</v>
      </c>
      <c r="J82" s="14">
        <v>63.22</v>
      </c>
      <c r="K82" s="14">
        <v>289.73</v>
      </c>
      <c r="L82" s="14">
        <v>350.09</v>
      </c>
      <c r="M82" s="14">
        <v>0.91500000000000004</v>
      </c>
      <c r="N82" s="14">
        <v>5.7000000000000002E-2</v>
      </c>
      <c r="O82" s="14">
        <v>346.3</v>
      </c>
      <c r="P82" s="14">
        <v>550</v>
      </c>
      <c r="Q82" s="14">
        <v>201</v>
      </c>
      <c r="R82" s="14">
        <v>328</v>
      </c>
      <c r="S82" s="14">
        <v>0.97599999999999998</v>
      </c>
      <c r="T82" s="14">
        <v>4.2300000000000004</v>
      </c>
      <c r="U82" s="14" t="s">
        <v>1105</v>
      </c>
      <c r="V82" s="14">
        <v>43</v>
      </c>
      <c r="W82" s="14">
        <v>164</v>
      </c>
      <c r="X82" s="14">
        <v>6.6</v>
      </c>
      <c r="Y82" s="14">
        <v>0.2</v>
      </c>
      <c r="Z82" s="14">
        <v>0.71</v>
      </c>
      <c r="AA82" s="14" t="s">
        <v>6776</v>
      </c>
      <c r="AB82" s="14" t="s">
        <v>6754</v>
      </c>
      <c r="AC82" s="14" t="s">
        <v>2083</v>
      </c>
      <c r="AD82" s="14" t="s">
        <v>6777</v>
      </c>
    </row>
    <row r="83" spans="1:30" x14ac:dyDescent="0.3">
      <c r="A83" s="15" t="s">
        <v>6868</v>
      </c>
      <c r="B83" s="15" t="s">
        <v>253</v>
      </c>
      <c r="C83" s="15" t="s">
        <v>6779</v>
      </c>
      <c r="D83" s="15" t="s">
        <v>6758</v>
      </c>
      <c r="E83" s="15">
        <v>594</v>
      </c>
      <c r="F83" s="15">
        <v>610</v>
      </c>
      <c r="G83" s="15">
        <v>7</v>
      </c>
      <c r="H83" s="15">
        <v>44.4</v>
      </c>
      <c r="I83" s="15">
        <v>98</v>
      </c>
      <c r="J83" s="15">
        <v>41.29</v>
      </c>
      <c r="K83" s="15">
        <v>217.29</v>
      </c>
      <c r="L83" s="15">
        <v>316.2</v>
      </c>
      <c r="M83" s="15">
        <v>0.61299999999999999</v>
      </c>
      <c r="N83" s="15">
        <v>0.16300000000000001</v>
      </c>
      <c r="O83" s="15">
        <v>590.74</v>
      </c>
      <c r="P83" s="15">
        <v>701</v>
      </c>
      <c r="Q83" s="15">
        <v>108</v>
      </c>
      <c r="R83" s="15">
        <v>129</v>
      </c>
      <c r="S83" s="15">
        <v>0.84499999999999997</v>
      </c>
      <c r="T83" s="15">
        <v>2.15</v>
      </c>
      <c r="U83" s="15" t="s">
        <v>1082</v>
      </c>
      <c r="V83" s="15">
        <v>53</v>
      </c>
      <c r="W83" s="15">
        <v>108</v>
      </c>
      <c r="X83" s="15">
        <v>5.79</v>
      </c>
      <c r="Y83" s="15">
        <v>0.19</v>
      </c>
      <c r="Z83" s="15">
        <v>0.76</v>
      </c>
      <c r="AA83" s="15" t="s">
        <v>6770</v>
      </c>
      <c r="AB83" s="15" t="s">
        <v>6754</v>
      </c>
      <c r="AC83" s="15" t="s">
        <v>2133</v>
      </c>
      <c r="AD83" s="15" t="s">
        <v>6780</v>
      </c>
    </row>
    <row r="84" spans="1:30" x14ac:dyDescent="0.3">
      <c r="A84" s="14" t="s">
        <v>6869</v>
      </c>
      <c r="B84" s="14" t="s">
        <v>434</v>
      </c>
      <c r="C84" s="14" t="s">
        <v>6813</v>
      </c>
      <c r="D84" s="14" t="s">
        <v>6753</v>
      </c>
      <c r="E84" s="14">
        <v>561</v>
      </c>
      <c r="F84" s="14">
        <v>507</v>
      </c>
      <c r="G84" s="14">
        <v>4</v>
      </c>
      <c r="H84" s="14">
        <v>42.3</v>
      </c>
      <c r="I84" s="14">
        <v>37.299999999999997</v>
      </c>
      <c r="J84" s="14">
        <v>30.9</v>
      </c>
      <c r="K84" s="14">
        <v>145.97999999999999</v>
      </c>
      <c r="L84" s="14">
        <v>338.81</v>
      </c>
      <c r="M84" s="14">
        <v>0.97899999999999998</v>
      </c>
      <c r="N84" s="14">
        <v>0.44500000000000001</v>
      </c>
      <c r="O84" s="14">
        <v>82.39</v>
      </c>
      <c r="P84" s="14">
        <v>310</v>
      </c>
      <c r="Q84" s="14">
        <v>122</v>
      </c>
      <c r="R84" s="14">
        <v>129</v>
      </c>
      <c r="S84" s="14">
        <v>0.627</v>
      </c>
      <c r="T84" s="14">
        <v>3.65</v>
      </c>
      <c r="U84" s="14" t="s">
        <v>1547</v>
      </c>
      <c r="V84" s="14">
        <v>33</v>
      </c>
      <c r="W84" s="14">
        <v>224</v>
      </c>
      <c r="X84" s="14">
        <v>7.07</v>
      </c>
      <c r="Y84" s="14">
        <v>0.48</v>
      </c>
      <c r="Z84" s="14">
        <v>0.94</v>
      </c>
      <c r="AA84" s="14" t="s">
        <v>6770</v>
      </c>
      <c r="AB84" s="14" t="s">
        <v>6754</v>
      </c>
      <c r="AC84" s="14" t="s">
        <v>2060</v>
      </c>
      <c r="AD84" s="14" t="s">
        <v>6814</v>
      </c>
    </row>
    <row r="85" spans="1:30" x14ac:dyDescent="0.3">
      <c r="A85" s="15" t="s">
        <v>6870</v>
      </c>
      <c r="B85" s="15" t="s">
        <v>342</v>
      </c>
      <c r="C85" s="15" t="s">
        <v>6769</v>
      </c>
      <c r="D85" s="15" t="s">
        <v>6783</v>
      </c>
      <c r="E85" s="15">
        <v>640</v>
      </c>
      <c r="F85" s="15">
        <v>617</v>
      </c>
      <c r="G85" s="15">
        <v>7</v>
      </c>
      <c r="H85" s="15">
        <v>38.200000000000003</v>
      </c>
      <c r="I85" s="15">
        <v>82.1</v>
      </c>
      <c r="J85" s="15">
        <v>34.28</v>
      </c>
      <c r="K85" s="15">
        <v>26.26</v>
      </c>
      <c r="L85" s="15">
        <v>775.57</v>
      </c>
      <c r="M85" s="15">
        <v>0.72</v>
      </c>
      <c r="N85" s="15">
        <v>0.59799999999999998</v>
      </c>
      <c r="O85" s="15">
        <v>595.54</v>
      </c>
      <c r="P85" s="15">
        <v>78</v>
      </c>
      <c r="Q85" s="15">
        <v>195</v>
      </c>
      <c r="R85" s="15">
        <v>33</v>
      </c>
      <c r="S85" s="15">
        <v>0.93899999999999995</v>
      </c>
      <c r="T85" s="15">
        <v>3.36</v>
      </c>
      <c r="U85" s="15" t="s">
        <v>1729</v>
      </c>
      <c r="V85" s="15">
        <v>44</v>
      </c>
      <c r="W85" s="15">
        <v>172</v>
      </c>
      <c r="X85" s="15">
        <v>7.34</v>
      </c>
      <c r="Y85" s="15">
        <v>0.35</v>
      </c>
      <c r="Z85" s="15">
        <v>0.78</v>
      </c>
      <c r="AA85" s="15" t="s">
        <v>6770</v>
      </c>
      <c r="AB85" s="15" t="s">
        <v>6754</v>
      </c>
      <c r="AC85" s="15" t="s">
        <v>2164</v>
      </c>
      <c r="AD85" s="15" t="s">
        <v>6771</v>
      </c>
    </row>
    <row r="86" spans="1:30" x14ac:dyDescent="0.3">
      <c r="A86" s="14" t="s">
        <v>6871</v>
      </c>
      <c r="B86" s="14" t="s">
        <v>314</v>
      </c>
      <c r="C86" s="14" t="s">
        <v>6757</v>
      </c>
      <c r="D86" s="14" t="s">
        <v>6783</v>
      </c>
      <c r="E86" s="14">
        <v>594</v>
      </c>
      <c r="F86" s="14">
        <v>670</v>
      </c>
      <c r="G86" s="14">
        <v>7</v>
      </c>
      <c r="H86" s="14">
        <v>50.4</v>
      </c>
      <c r="I86" s="14">
        <v>82.7</v>
      </c>
      <c r="J86" s="14">
        <v>60.75</v>
      </c>
      <c r="K86" s="14">
        <v>202.53</v>
      </c>
      <c r="L86" s="14">
        <v>469.94</v>
      </c>
      <c r="M86" s="14">
        <v>0.90600000000000003</v>
      </c>
      <c r="N86" s="14">
        <v>0.20699999999999999</v>
      </c>
      <c r="O86" s="14">
        <v>360.52</v>
      </c>
      <c r="P86" s="14">
        <v>613</v>
      </c>
      <c r="Q86" s="14">
        <v>161</v>
      </c>
      <c r="R86" s="14">
        <v>321</v>
      </c>
      <c r="S86" s="14">
        <v>0.4</v>
      </c>
      <c r="T86" s="14">
        <v>1.6</v>
      </c>
      <c r="U86" s="14" t="s">
        <v>1105</v>
      </c>
      <c r="V86" s="14">
        <v>49</v>
      </c>
      <c r="W86" s="14">
        <v>56</v>
      </c>
      <c r="X86" s="14">
        <v>5.95</v>
      </c>
      <c r="Y86" s="14">
        <v>0.37</v>
      </c>
      <c r="Z86" s="14">
        <v>0.76</v>
      </c>
      <c r="AA86" s="14" t="s">
        <v>6801</v>
      </c>
      <c r="AB86" s="14" t="s">
        <v>6754</v>
      </c>
      <c r="AC86" s="14" t="s">
        <v>2016</v>
      </c>
      <c r="AD86" s="14" t="s">
        <v>6760</v>
      </c>
    </row>
    <row r="87" spans="1:30" x14ac:dyDescent="0.3">
      <c r="A87" s="15" t="s">
        <v>6872</v>
      </c>
      <c r="B87" s="15" t="s">
        <v>391</v>
      </c>
      <c r="C87" s="15" t="s">
        <v>6769</v>
      </c>
      <c r="D87" s="15" t="s">
        <v>6753</v>
      </c>
      <c r="E87" s="15">
        <v>594</v>
      </c>
      <c r="F87" s="15">
        <v>617</v>
      </c>
      <c r="G87" s="15">
        <v>3</v>
      </c>
      <c r="H87" s="15">
        <v>51.3</v>
      </c>
      <c r="I87" s="15">
        <v>68.400000000000006</v>
      </c>
      <c r="J87" s="15">
        <v>25.76</v>
      </c>
      <c r="K87" s="15">
        <v>298.52</v>
      </c>
      <c r="L87" s="15">
        <v>607.51</v>
      </c>
      <c r="M87" s="15">
        <v>0.94299999999999995</v>
      </c>
      <c r="N87" s="15">
        <v>0.30399999999999999</v>
      </c>
      <c r="O87" s="15">
        <v>23.49</v>
      </c>
      <c r="P87" s="15">
        <v>310</v>
      </c>
      <c r="Q87" s="15">
        <v>202</v>
      </c>
      <c r="R87" s="15">
        <v>80</v>
      </c>
      <c r="S87" s="15">
        <v>0.33</v>
      </c>
      <c r="T87" s="15">
        <v>1.99</v>
      </c>
      <c r="U87" s="15" t="s">
        <v>1729</v>
      </c>
      <c r="V87" s="15">
        <v>19</v>
      </c>
      <c r="W87" s="15">
        <v>198</v>
      </c>
      <c r="X87" s="15">
        <v>6.29</v>
      </c>
      <c r="Y87" s="15">
        <v>0.21</v>
      </c>
      <c r="Z87" s="15">
        <v>0.8</v>
      </c>
      <c r="AA87" s="15" t="s">
        <v>3275</v>
      </c>
      <c r="AB87" s="15" t="s">
        <v>6754</v>
      </c>
      <c r="AC87" s="15" t="s">
        <v>2002</v>
      </c>
      <c r="AD87" s="15" t="s">
        <v>6771</v>
      </c>
    </row>
    <row r="88" spans="1:30" x14ac:dyDescent="0.3">
      <c r="A88" s="14" t="s">
        <v>6873</v>
      </c>
      <c r="B88" s="14" t="s">
        <v>282</v>
      </c>
      <c r="C88" s="14" t="s">
        <v>6782</v>
      </c>
      <c r="D88" s="14" t="s">
        <v>6753</v>
      </c>
      <c r="E88" s="14">
        <v>561</v>
      </c>
      <c r="F88" s="14">
        <v>610</v>
      </c>
      <c r="G88" s="14">
        <v>5</v>
      </c>
      <c r="H88" s="14">
        <v>46.2</v>
      </c>
      <c r="I88" s="14">
        <v>79.099999999999994</v>
      </c>
      <c r="J88" s="14">
        <v>56.57</v>
      </c>
      <c r="K88" s="14">
        <v>159.49</v>
      </c>
      <c r="L88" s="14">
        <v>624.07000000000005</v>
      </c>
      <c r="M88" s="14">
        <v>0.70399999999999996</v>
      </c>
      <c r="N88" s="14">
        <v>0.315</v>
      </c>
      <c r="O88" s="14">
        <v>442.61</v>
      </c>
      <c r="P88" s="14">
        <v>516</v>
      </c>
      <c r="Q88" s="14">
        <v>534</v>
      </c>
      <c r="R88" s="14">
        <v>219</v>
      </c>
      <c r="S88" s="14">
        <v>0.41199999999999998</v>
      </c>
      <c r="T88" s="14">
        <v>3.88</v>
      </c>
      <c r="U88" s="14" t="s">
        <v>1547</v>
      </c>
      <c r="V88" s="14">
        <v>31</v>
      </c>
      <c r="W88" s="14">
        <v>53</v>
      </c>
      <c r="X88" s="14">
        <v>6.67</v>
      </c>
      <c r="Y88" s="14">
        <v>0.25</v>
      </c>
      <c r="Z88" s="14">
        <v>0.78</v>
      </c>
      <c r="AA88" s="14" t="s">
        <v>6784</v>
      </c>
      <c r="AB88" s="14" t="s">
        <v>6754</v>
      </c>
      <c r="AC88" s="14" t="s">
        <v>2141</v>
      </c>
      <c r="AD88" s="14" t="s">
        <v>6785</v>
      </c>
    </row>
    <row r="89" spans="1:30" x14ac:dyDescent="0.3">
      <c r="A89" s="15" t="s">
        <v>6874</v>
      </c>
      <c r="B89" s="15" t="s">
        <v>244</v>
      </c>
      <c r="C89" s="15" t="s">
        <v>6769</v>
      </c>
      <c r="D89" s="15" t="s">
        <v>6758</v>
      </c>
      <c r="E89" s="15">
        <v>640</v>
      </c>
      <c r="F89" s="15">
        <v>610</v>
      </c>
      <c r="G89" s="15">
        <v>4</v>
      </c>
      <c r="H89" s="15">
        <v>28.7</v>
      </c>
      <c r="I89" s="15">
        <v>68.8</v>
      </c>
      <c r="J89" s="15">
        <v>59.56</v>
      </c>
      <c r="K89" s="15">
        <v>66</v>
      </c>
      <c r="L89" s="15">
        <v>795.43</v>
      </c>
      <c r="M89" s="15">
        <v>0.59099999999999997</v>
      </c>
      <c r="N89" s="15">
        <v>0.83399999999999996</v>
      </c>
      <c r="O89" s="15">
        <v>320.81</v>
      </c>
      <c r="P89" s="15">
        <v>529</v>
      </c>
      <c r="Q89" s="15">
        <v>131</v>
      </c>
      <c r="R89" s="15">
        <v>148</v>
      </c>
      <c r="S89" s="15">
        <v>0.81399999999999995</v>
      </c>
      <c r="T89" s="15">
        <v>2.97</v>
      </c>
      <c r="U89" s="15" t="s">
        <v>1082</v>
      </c>
      <c r="V89" s="15">
        <v>40</v>
      </c>
      <c r="W89" s="15">
        <v>111</v>
      </c>
      <c r="X89" s="15">
        <v>7.15</v>
      </c>
      <c r="Y89" s="15">
        <v>0.37</v>
      </c>
      <c r="Z89" s="15">
        <v>0.89</v>
      </c>
      <c r="AA89" s="15" t="s">
        <v>6759</v>
      </c>
      <c r="AB89" s="15" t="s">
        <v>6754</v>
      </c>
      <c r="AC89" s="15" t="s">
        <v>2098</v>
      </c>
      <c r="AD89" s="15" t="s">
        <v>6771</v>
      </c>
    </row>
    <row r="90" spans="1:30" x14ac:dyDescent="0.3">
      <c r="A90" s="14" t="s">
        <v>6875</v>
      </c>
      <c r="B90" s="14" t="s">
        <v>192</v>
      </c>
      <c r="C90" s="14" t="s">
        <v>6782</v>
      </c>
      <c r="D90" s="14" t="s">
        <v>6775</v>
      </c>
      <c r="E90" s="14">
        <v>488</v>
      </c>
      <c r="F90" s="14">
        <v>670</v>
      </c>
      <c r="G90" s="14">
        <v>4</v>
      </c>
      <c r="H90" s="14">
        <v>50.2</v>
      </c>
      <c r="I90" s="14">
        <v>57.7</v>
      </c>
      <c r="J90" s="14">
        <v>20.99</v>
      </c>
      <c r="K90" s="14">
        <v>346.21</v>
      </c>
      <c r="L90" s="14">
        <v>752.97</v>
      </c>
      <c r="M90" s="14">
        <v>0.48499999999999999</v>
      </c>
      <c r="N90" s="14">
        <v>0.40200000000000002</v>
      </c>
      <c r="O90" s="14">
        <v>458.69</v>
      </c>
      <c r="P90" s="14">
        <v>451</v>
      </c>
      <c r="Q90" s="14">
        <v>208</v>
      </c>
      <c r="R90" s="14">
        <v>135</v>
      </c>
      <c r="S90" s="14">
        <v>0.88800000000000001</v>
      </c>
      <c r="T90" s="14">
        <v>4.29</v>
      </c>
      <c r="U90" s="14" t="s">
        <v>1729</v>
      </c>
      <c r="V90" s="14">
        <v>26</v>
      </c>
      <c r="W90" s="14">
        <v>97</v>
      </c>
      <c r="X90" s="14">
        <v>8.4600000000000009</v>
      </c>
      <c r="Y90" s="14">
        <v>0.11</v>
      </c>
      <c r="Z90" s="14">
        <v>0.73</v>
      </c>
      <c r="AA90" s="14" t="s">
        <v>6765</v>
      </c>
      <c r="AB90" s="14" t="s">
        <v>6754</v>
      </c>
      <c r="AC90" s="14" t="s">
        <v>2060</v>
      </c>
      <c r="AD90" s="14" t="s">
        <v>6785</v>
      </c>
    </row>
    <row r="91" spans="1:30" x14ac:dyDescent="0.3">
      <c r="A91" s="15" t="s">
        <v>6876</v>
      </c>
      <c r="B91" s="15" t="s">
        <v>342</v>
      </c>
      <c r="C91" s="15" t="s">
        <v>6763</v>
      </c>
      <c r="D91" s="15" t="s">
        <v>6753</v>
      </c>
      <c r="E91" s="15">
        <v>594</v>
      </c>
      <c r="F91" s="15">
        <v>617</v>
      </c>
      <c r="G91" s="15">
        <v>6</v>
      </c>
      <c r="H91" s="15">
        <v>29.8</v>
      </c>
      <c r="I91" s="15">
        <v>72.5</v>
      </c>
      <c r="J91" s="15">
        <v>56.11</v>
      </c>
      <c r="K91" s="15">
        <v>340.52</v>
      </c>
      <c r="L91" s="15">
        <v>658.13</v>
      </c>
      <c r="M91" s="15">
        <v>0.57599999999999996</v>
      </c>
      <c r="N91" s="15">
        <v>0.376</v>
      </c>
      <c r="O91" s="15">
        <v>328.23</v>
      </c>
      <c r="P91" s="15">
        <v>782</v>
      </c>
      <c r="Q91" s="15">
        <v>460</v>
      </c>
      <c r="R91" s="15">
        <v>37</v>
      </c>
      <c r="S91" s="15">
        <v>0.88600000000000001</v>
      </c>
      <c r="T91" s="15">
        <v>1.1499999999999999</v>
      </c>
      <c r="U91" s="15" t="s">
        <v>2585</v>
      </c>
      <c r="V91" s="15">
        <v>24</v>
      </c>
      <c r="W91" s="15">
        <v>92</v>
      </c>
      <c r="X91" s="15">
        <v>7.56</v>
      </c>
      <c r="Y91" s="15">
        <v>0.49</v>
      </c>
      <c r="Z91" s="15">
        <v>0.83</v>
      </c>
      <c r="AA91" s="15" t="s">
        <v>6765</v>
      </c>
      <c r="AB91" s="15" t="s">
        <v>6754</v>
      </c>
      <c r="AC91" s="15" t="s">
        <v>2129</v>
      </c>
      <c r="AD91" s="15" t="s">
        <v>6766</v>
      </c>
    </row>
    <row r="92" spans="1:30" x14ac:dyDescent="0.3">
      <c r="A92" s="14" t="s">
        <v>6877</v>
      </c>
      <c r="B92" s="14" t="s">
        <v>477</v>
      </c>
      <c r="C92" s="14" t="s">
        <v>6774</v>
      </c>
      <c r="D92" s="14" t="s">
        <v>6758</v>
      </c>
      <c r="E92" s="14">
        <v>640</v>
      </c>
      <c r="F92" s="14">
        <v>617</v>
      </c>
      <c r="G92" s="14">
        <v>7</v>
      </c>
      <c r="H92" s="14">
        <v>54.7</v>
      </c>
      <c r="I92" s="14">
        <v>52.9</v>
      </c>
      <c r="J92" s="14">
        <v>15.96</v>
      </c>
      <c r="K92" s="14">
        <v>196.26</v>
      </c>
      <c r="L92" s="14">
        <v>664.17</v>
      </c>
      <c r="M92" s="14">
        <v>0.625</v>
      </c>
      <c r="N92" s="14">
        <v>0.746</v>
      </c>
      <c r="O92" s="14">
        <v>242.18</v>
      </c>
      <c r="P92" s="14">
        <v>92</v>
      </c>
      <c r="Q92" s="14">
        <v>190</v>
      </c>
      <c r="R92" s="14">
        <v>213</v>
      </c>
      <c r="S92" s="14">
        <v>0.42899999999999999</v>
      </c>
      <c r="T92" s="14">
        <v>2.2000000000000002</v>
      </c>
      <c r="U92" s="14" t="s">
        <v>1105</v>
      </c>
      <c r="V92" s="14">
        <v>26</v>
      </c>
      <c r="W92" s="14">
        <v>37</v>
      </c>
      <c r="X92" s="14">
        <v>8.08</v>
      </c>
      <c r="Y92" s="14">
        <v>0.23</v>
      </c>
      <c r="Z92" s="14">
        <v>0.77</v>
      </c>
      <c r="AA92" s="14" t="s">
        <v>6801</v>
      </c>
      <c r="AB92" s="14" t="s">
        <v>6754</v>
      </c>
      <c r="AC92" s="14" t="s">
        <v>2109</v>
      </c>
      <c r="AD92" s="14" t="s">
        <v>6777</v>
      </c>
    </row>
    <row r="93" spans="1:30" x14ac:dyDescent="0.3">
      <c r="A93" s="15" t="s">
        <v>6878</v>
      </c>
      <c r="B93" s="15" t="s">
        <v>456</v>
      </c>
      <c r="C93" s="15" t="s">
        <v>6752</v>
      </c>
      <c r="D93" s="15" t="s">
        <v>6753</v>
      </c>
      <c r="E93" s="15">
        <v>488</v>
      </c>
      <c r="F93" s="15">
        <v>617</v>
      </c>
      <c r="G93" s="15">
        <v>5</v>
      </c>
      <c r="H93" s="15">
        <v>30.3</v>
      </c>
      <c r="I93" s="15">
        <v>65.3</v>
      </c>
      <c r="J93" s="15">
        <v>29.41</v>
      </c>
      <c r="K93" s="15">
        <v>177.52</v>
      </c>
      <c r="L93" s="15">
        <v>667.24</v>
      </c>
      <c r="M93" s="15">
        <v>0.97799999999999998</v>
      </c>
      <c r="N93" s="15">
        <v>0.54500000000000004</v>
      </c>
      <c r="O93" s="15">
        <v>453.78</v>
      </c>
      <c r="P93" s="15">
        <v>737</v>
      </c>
      <c r="Q93" s="15">
        <v>201</v>
      </c>
      <c r="R93" s="15">
        <v>300</v>
      </c>
      <c r="S93" s="15">
        <v>0.57099999999999995</v>
      </c>
      <c r="T93" s="15">
        <v>3.72</v>
      </c>
      <c r="U93" s="15" t="s">
        <v>1120</v>
      </c>
      <c r="V93" s="15">
        <v>49</v>
      </c>
      <c r="W93" s="15">
        <v>42</v>
      </c>
      <c r="X93" s="15">
        <v>8.23</v>
      </c>
      <c r="Y93" s="15">
        <v>0.18</v>
      </c>
      <c r="Z93" s="15">
        <v>0.67</v>
      </c>
      <c r="AA93" s="15" t="s">
        <v>6784</v>
      </c>
      <c r="AB93" s="15" t="s">
        <v>6754</v>
      </c>
      <c r="AC93" s="15" t="s">
        <v>2041</v>
      </c>
      <c r="AD93" s="15" t="s">
        <v>6755</v>
      </c>
    </row>
    <row r="94" spans="1:30" x14ac:dyDescent="0.3">
      <c r="A94" s="14" t="s">
        <v>6879</v>
      </c>
      <c r="B94" s="14" t="s">
        <v>342</v>
      </c>
      <c r="C94" s="14" t="s">
        <v>6813</v>
      </c>
      <c r="D94" s="14" t="s">
        <v>6758</v>
      </c>
      <c r="E94" s="14">
        <v>488</v>
      </c>
      <c r="F94" s="14">
        <v>617</v>
      </c>
      <c r="G94" s="14">
        <v>7</v>
      </c>
      <c r="H94" s="14">
        <v>25.2</v>
      </c>
      <c r="I94" s="14">
        <v>65.599999999999994</v>
      </c>
      <c r="J94" s="14">
        <v>28.98</v>
      </c>
      <c r="K94" s="14">
        <v>58.4</v>
      </c>
      <c r="L94" s="14">
        <v>670.4</v>
      </c>
      <c r="M94" s="14">
        <v>0.91400000000000003</v>
      </c>
      <c r="N94" s="14">
        <v>0.60699999999999998</v>
      </c>
      <c r="O94" s="14">
        <v>509.55</v>
      </c>
      <c r="P94" s="14">
        <v>680</v>
      </c>
      <c r="Q94" s="14">
        <v>351</v>
      </c>
      <c r="R94" s="14">
        <v>179</v>
      </c>
      <c r="S94" s="14">
        <v>0.67400000000000004</v>
      </c>
      <c r="T94" s="14">
        <v>3.02</v>
      </c>
      <c r="U94" s="14" t="s">
        <v>1082</v>
      </c>
      <c r="V94" s="14">
        <v>29</v>
      </c>
      <c r="W94" s="14">
        <v>103</v>
      </c>
      <c r="X94" s="14">
        <v>5.93</v>
      </c>
      <c r="Y94" s="14">
        <v>0.15</v>
      </c>
      <c r="Z94" s="14">
        <v>0.97</v>
      </c>
      <c r="AA94" s="14" t="s">
        <v>3275</v>
      </c>
      <c r="AB94" s="14" t="s">
        <v>6754</v>
      </c>
      <c r="AC94" s="14" t="s">
        <v>2083</v>
      </c>
      <c r="AD94" s="14" t="s">
        <v>6814</v>
      </c>
    </row>
    <row r="95" spans="1:30" x14ac:dyDescent="0.3">
      <c r="A95" s="15" t="s">
        <v>6880</v>
      </c>
      <c r="B95" s="15" t="s">
        <v>342</v>
      </c>
      <c r="C95" s="15" t="s">
        <v>6804</v>
      </c>
      <c r="D95" s="15" t="s">
        <v>6758</v>
      </c>
      <c r="E95" s="15">
        <v>488</v>
      </c>
      <c r="F95" s="15">
        <v>610</v>
      </c>
      <c r="G95" s="15">
        <v>3</v>
      </c>
      <c r="H95" s="15">
        <v>32.9</v>
      </c>
      <c r="I95" s="15">
        <v>36.4</v>
      </c>
      <c r="J95" s="15">
        <v>24.31</v>
      </c>
      <c r="K95" s="15">
        <v>288.04000000000002</v>
      </c>
      <c r="L95" s="15">
        <v>358.85</v>
      </c>
      <c r="M95" s="15">
        <v>0.60599999999999998</v>
      </c>
      <c r="N95" s="15">
        <v>0.41599999999999998</v>
      </c>
      <c r="O95" s="15">
        <v>331.52</v>
      </c>
      <c r="P95" s="15">
        <v>841</v>
      </c>
      <c r="Q95" s="15">
        <v>257</v>
      </c>
      <c r="R95" s="15">
        <v>145</v>
      </c>
      <c r="S95" s="15">
        <v>0.755</v>
      </c>
      <c r="T95" s="15">
        <v>2.89</v>
      </c>
      <c r="U95" s="15" t="s">
        <v>1120</v>
      </c>
      <c r="V95" s="15">
        <v>22</v>
      </c>
      <c r="W95" s="15">
        <v>118</v>
      </c>
      <c r="X95" s="15">
        <v>7.18</v>
      </c>
      <c r="Y95" s="15">
        <v>0.38</v>
      </c>
      <c r="Z95" s="15">
        <v>0.94</v>
      </c>
      <c r="AA95" s="15" t="s">
        <v>6784</v>
      </c>
      <c r="AB95" s="15" t="s">
        <v>6754</v>
      </c>
      <c r="AC95" s="15" t="s">
        <v>2109</v>
      </c>
      <c r="AD95" s="15" t="s">
        <v>6805</v>
      </c>
    </row>
    <row r="96" spans="1:30" x14ac:dyDescent="0.3">
      <c r="A96" s="14" t="s">
        <v>6881</v>
      </c>
      <c r="B96" s="14" t="s">
        <v>456</v>
      </c>
      <c r="C96" s="14" t="s">
        <v>6763</v>
      </c>
      <c r="D96" s="14" t="s">
        <v>6783</v>
      </c>
      <c r="E96" s="14">
        <v>561</v>
      </c>
      <c r="F96" s="14">
        <v>670</v>
      </c>
      <c r="G96" s="14">
        <v>6</v>
      </c>
      <c r="H96" s="14">
        <v>36.700000000000003</v>
      </c>
      <c r="I96" s="14">
        <v>51.2</v>
      </c>
      <c r="J96" s="14">
        <v>52.06</v>
      </c>
      <c r="K96" s="14">
        <v>211.72</v>
      </c>
      <c r="L96" s="14">
        <v>697.72</v>
      </c>
      <c r="M96" s="14">
        <v>0.877</v>
      </c>
      <c r="N96" s="14">
        <v>0.65</v>
      </c>
      <c r="O96" s="14">
        <v>579.30999999999995</v>
      </c>
      <c r="P96" s="14">
        <v>104</v>
      </c>
      <c r="Q96" s="14">
        <v>184</v>
      </c>
      <c r="R96" s="14">
        <v>113</v>
      </c>
      <c r="S96" s="14">
        <v>0.42</v>
      </c>
      <c r="T96" s="14">
        <v>1.49</v>
      </c>
      <c r="U96" s="14" t="s">
        <v>1547</v>
      </c>
      <c r="V96" s="14">
        <v>12</v>
      </c>
      <c r="W96" s="14">
        <v>188</v>
      </c>
      <c r="X96" s="14">
        <v>6.35</v>
      </c>
      <c r="Y96" s="14">
        <v>0.32</v>
      </c>
      <c r="Z96" s="14">
        <v>0.63</v>
      </c>
      <c r="AA96" s="14" t="s">
        <v>6801</v>
      </c>
      <c r="AB96" s="14" t="s">
        <v>6754</v>
      </c>
      <c r="AC96" s="14" t="s">
        <v>2085</v>
      </c>
      <c r="AD96" s="14" t="s">
        <v>6766</v>
      </c>
    </row>
    <row r="97" spans="1:30" x14ac:dyDescent="0.3">
      <c r="A97" s="15" t="s">
        <v>6882</v>
      </c>
      <c r="B97" s="15" t="s">
        <v>244</v>
      </c>
      <c r="C97" s="15" t="s">
        <v>6782</v>
      </c>
      <c r="D97" s="15" t="s">
        <v>6758</v>
      </c>
      <c r="E97" s="15">
        <v>561</v>
      </c>
      <c r="F97" s="15">
        <v>670</v>
      </c>
      <c r="G97" s="15">
        <v>4</v>
      </c>
      <c r="H97" s="15">
        <v>31.9</v>
      </c>
      <c r="I97" s="15">
        <v>58.6</v>
      </c>
      <c r="J97" s="15">
        <v>40.07</v>
      </c>
      <c r="K97" s="15">
        <v>285.5</v>
      </c>
      <c r="L97" s="15">
        <v>210.25</v>
      </c>
      <c r="M97" s="15">
        <v>0.65900000000000003</v>
      </c>
      <c r="N97" s="15">
        <v>0.42299999999999999</v>
      </c>
      <c r="O97" s="15">
        <v>591.48</v>
      </c>
      <c r="P97" s="15">
        <v>478</v>
      </c>
      <c r="Q97" s="15">
        <v>406</v>
      </c>
      <c r="R97" s="15">
        <v>324</v>
      </c>
      <c r="S97" s="15">
        <v>0.88400000000000001</v>
      </c>
      <c r="T97" s="15">
        <v>0.6</v>
      </c>
      <c r="U97" s="15" t="s">
        <v>1105</v>
      </c>
      <c r="V97" s="15">
        <v>27</v>
      </c>
      <c r="W97" s="15">
        <v>208</v>
      </c>
      <c r="X97" s="15">
        <v>6.67</v>
      </c>
      <c r="Y97" s="15">
        <v>0.43</v>
      </c>
      <c r="Z97" s="15">
        <v>0.63</v>
      </c>
      <c r="AA97" s="15" t="s">
        <v>6770</v>
      </c>
      <c r="AB97" s="15" t="s">
        <v>6754</v>
      </c>
      <c r="AC97" s="15" t="s">
        <v>2090</v>
      </c>
      <c r="AD97" s="15" t="s">
        <v>6785</v>
      </c>
    </row>
    <row r="98" spans="1:30" x14ac:dyDescent="0.3">
      <c r="A98" s="14" t="s">
        <v>6883</v>
      </c>
      <c r="B98" s="14" t="s">
        <v>314</v>
      </c>
      <c r="C98" s="14" t="s">
        <v>6787</v>
      </c>
      <c r="D98" s="14" t="s">
        <v>6783</v>
      </c>
      <c r="E98" s="14">
        <v>640</v>
      </c>
      <c r="F98" s="14">
        <v>610</v>
      </c>
      <c r="G98" s="14">
        <v>5</v>
      </c>
      <c r="H98" s="14">
        <v>54</v>
      </c>
      <c r="I98" s="14">
        <v>33.200000000000003</v>
      </c>
      <c r="J98" s="14">
        <v>15.2</v>
      </c>
      <c r="K98" s="14">
        <v>264.70999999999998</v>
      </c>
      <c r="L98" s="14">
        <v>148.46</v>
      </c>
      <c r="M98" s="14">
        <v>0.79200000000000004</v>
      </c>
      <c r="N98" s="14">
        <v>0.68300000000000005</v>
      </c>
      <c r="O98" s="14">
        <v>189.21</v>
      </c>
      <c r="P98" s="14">
        <v>688</v>
      </c>
      <c r="Q98" s="14">
        <v>343</v>
      </c>
      <c r="R98" s="14">
        <v>179</v>
      </c>
      <c r="S98" s="14">
        <v>0.55700000000000005</v>
      </c>
      <c r="T98" s="14">
        <v>3.81</v>
      </c>
      <c r="U98" s="14" t="s">
        <v>1547</v>
      </c>
      <c r="V98" s="14">
        <v>8</v>
      </c>
      <c r="W98" s="14">
        <v>204</v>
      </c>
      <c r="X98" s="14">
        <v>5.83</v>
      </c>
      <c r="Y98" s="14">
        <v>0.35</v>
      </c>
      <c r="Z98" s="14">
        <v>0.71</v>
      </c>
      <c r="AA98" s="14" t="s">
        <v>6784</v>
      </c>
      <c r="AB98" s="14" t="s">
        <v>6754</v>
      </c>
      <c r="AC98" s="14" t="s">
        <v>2024</v>
      </c>
      <c r="AD98" s="14" t="s">
        <v>6788</v>
      </c>
    </row>
    <row r="99" spans="1:30" x14ac:dyDescent="0.3">
      <c r="A99" s="15" t="s">
        <v>6884</v>
      </c>
      <c r="B99" s="15" t="s">
        <v>456</v>
      </c>
      <c r="C99" s="15" t="s">
        <v>6795</v>
      </c>
      <c r="D99" s="15" t="s">
        <v>6764</v>
      </c>
      <c r="E99" s="15">
        <v>640</v>
      </c>
      <c r="F99" s="15">
        <v>617</v>
      </c>
      <c r="G99" s="15">
        <v>7</v>
      </c>
      <c r="H99" s="15">
        <v>33</v>
      </c>
      <c r="I99" s="15">
        <v>78</v>
      </c>
      <c r="J99" s="15">
        <v>64.06</v>
      </c>
      <c r="K99" s="15">
        <v>149.88</v>
      </c>
      <c r="L99" s="15">
        <v>579.96</v>
      </c>
      <c r="M99" s="15">
        <v>0.41399999999999998</v>
      </c>
      <c r="N99" s="15">
        <v>0.60099999999999998</v>
      </c>
      <c r="O99" s="15">
        <v>399.54</v>
      </c>
      <c r="P99" s="15">
        <v>359</v>
      </c>
      <c r="Q99" s="15">
        <v>363</v>
      </c>
      <c r="R99" s="15">
        <v>109</v>
      </c>
      <c r="S99" s="15">
        <v>0.38100000000000001</v>
      </c>
      <c r="T99" s="15">
        <v>2.31</v>
      </c>
      <c r="U99" s="15" t="s">
        <v>1105</v>
      </c>
      <c r="V99" s="15">
        <v>24</v>
      </c>
      <c r="W99" s="15">
        <v>224</v>
      </c>
      <c r="X99" s="15">
        <v>5.35</v>
      </c>
      <c r="Y99" s="15">
        <v>0.35</v>
      </c>
      <c r="Z99" s="15">
        <v>0.75</v>
      </c>
      <c r="AA99" s="15" t="s">
        <v>6770</v>
      </c>
      <c r="AB99" s="15" t="s">
        <v>6754</v>
      </c>
      <c r="AC99" s="15" t="s">
        <v>2062</v>
      </c>
      <c r="AD99" s="15" t="s">
        <v>6796</v>
      </c>
    </row>
    <row r="100" spans="1:30" x14ac:dyDescent="0.3">
      <c r="A100" s="14" t="s">
        <v>6885</v>
      </c>
      <c r="B100" s="14" t="s">
        <v>477</v>
      </c>
      <c r="C100" s="14" t="s">
        <v>6774</v>
      </c>
      <c r="D100" s="14" t="s">
        <v>6775</v>
      </c>
      <c r="E100" s="14">
        <v>640</v>
      </c>
      <c r="F100" s="14">
        <v>507</v>
      </c>
      <c r="G100" s="14">
        <v>8</v>
      </c>
      <c r="H100" s="14">
        <v>25.2</v>
      </c>
      <c r="I100" s="14">
        <v>86</v>
      </c>
      <c r="J100" s="14">
        <v>9.41</v>
      </c>
      <c r="K100" s="14">
        <v>204.66</v>
      </c>
      <c r="L100" s="14">
        <v>740.11</v>
      </c>
      <c r="M100" s="14">
        <v>0.96699999999999997</v>
      </c>
      <c r="N100" s="14">
        <v>0.151</v>
      </c>
      <c r="O100" s="14">
        <v>158.4</v>
      </c>
      <c r="P100" s="14">
        <v>807</v>
      </c>
      <c r="Q100" s="14">
        <v>412</v>
      </c>
      <c r="R100" s="14">
        <v>353</v>
      </c>
      <c r="S100" s="14">
        <v>0.77200000000000002</v>
      </c>
      <c r="T100" s="14">
        <v>4.3899999999999997</v>
      </c>
      <c r="U100" s="14" t="s">
        <v>1547</v>
      </c>
      <c r="V100" s="14">
        <v>22</v>
      </c>
      <c r="W100" s="14">
        <v>186</v>
      </c>
      <c r="X100" s="14">
        <v>6.75</v>
      </c>
      <c r="Y100" s="14">
        <v>0.24</v>
      </c>
      <c r="Z100" s="14">
        <v>0.63</v>
      </c>
      <c r="AA100" s="14" t="s">
        <v>6801</v>
      </c>
      <c r="AB100" s="14" t="s">
        <v>6754</v>
      </c>
      <c r="AC100" s="14" t="s">
        <v>2062</v>
      </c>
      <c r="AD100" s="14" t="s">
        <v>6777</v>
      </c>
    </row>
    <row r="101" spans="1:30" x14ac:dyDescent="0.3">
      <c r="A101" s="15" t="s">
        <v>6886</v>
      </c>
      <c r="B101" s="15" t="s">
        <v>253</v>
      </c>
      <c r="C101" s="15" t="s">
        <v>6800</v>
      </c>
      <c r="D101" s="15" t="s">
        <v>6775</v>
      </c>
      <c r="E101" s="15">
        <v>594</v>
      </c>
      <c r="F101" s="15">
        <v>507</v>
      </c>
      <c r="G101" s="15">
        <v>9</v>
      </c>
      <c r="H101" s="15">
        <v>54.3</v>
      </c>
      <c r="I101" s="15">
        <v>49.3</v>
      </c>
      <c r="J101" s="15">
        <v>11.83</v>
      </c>
      <c r="K101" s="15">
        <v>188.81</v>
      </c>
      <c r="L101" s="15">
        <v>733.9</v>
      </c>
      <c r="M101" s="15">
        <v>0.754</v>
      </c>
      <c r="N101" s="15">
        <v>0.34499999999999997</v>
      </c>
      <c r="O101" s="15">
        <v>179.68</v>
      </c>
      <c r="P101" s="15">
        <v>273</v>
      </c>
      <c r="Q101" s="15">
        <v>411</v>
      </c>
      <c r="R101" s="15">
        <v>219</v>
      </c>
      <c r="S101" s="15">
        <v>0.57399999999999995</v>
      </c>
      <c r="T101" s="15">
        <v>1.1299999999999999</v>
      </c>
      <c r="U101" s="15" t="s">
        <v>1058</v>
      </c>
      <c r="V101" s="15">
        <v>5</v>
      </c>
      <c r="W101" s="15">
        <v>148</v>
      </c>
      <c r="X101" s="15">
        <v>5.58</v>
      </c>
      <c r="Y101" s="15">
        <v>0.36</v>
      </c>
      <c r="Z101" s="15">
        <v>0.92</v>
      </c>
      <c r="AA101" s="15" t="s">
        <v>6759</v>
      </c>
      <c r="AB101" s="15" t="s">
        <v>6754</v>
      </c>
      <c r="AC101" s="15" t="s">
        <v>2024</v>
      </c>
      <c r="AD101" s="15" t="s">
        <v>6802</v>
      </c>
    </row>
    <row r="102" spans="1:30" x14ac:dyDescent="0.3">
      <c r="A102" s="14" t="s">
        <v>6887</v>
      </c>
      <c r="B102" s="14" t="s">
        <v>336</v>
      </c>
      <c r="C102" s="14" t="s">
        <v>6795</v>
      </c>
      <c r="D102" s="14" t="s">
        <v>6775</v>
      </c>
      <c r="E102" s="14">
        <v>640</v>
      </c>
      <c r="F102" s="14">
        <v>507</v>
      </c>
      <c r="G102" s="14">
        <v>6</v>
      </c>
      <c r="H102" s="14">
        <v>40.4</v>
      </c>
      <c r="I102" s="14">
        <v>44.4</v>
      </c>
      <c r="J102" s="14">
        <v>10.6</v>
      </c>
      <c r="K102" s="14">
        <v>269.35000000000002</v>
      </c>
      <c r="L102" s="14">
        <v>220.04</v>
      </c>
      <c r="M102" s="14">
        <v>0.91500000000000004</v>
      </c>
      <c r="N102" s="14">
        <v>0.13600000000000001</v>
      </c>
      <c r="O102" s="14">
        <v>464.06</v>
      </c>
      <c r="P102" s="14">
        <v>459</v>
      </c>
      <c r="Q102" s="14">
        <v>349</v>
      </c>
      <c r="R102" s="14">
        <v>323</v>
      </c>
      <c r="S102" s="14">
        <v>0.73299999999999998</v>
      </c>
      <c r="T102" s="14">
        <v>1.0900000000000001</v>
      </c>
      <c r="U102" s="14" t="s">
        <v>1082</v>
      </c>
      <c r="V102" s="14">
        <v>29</v>
      </c>
      <c r="W102" s="14">
        <v>117</v>
      </c>
      <c r="X102" s="14">
        <v>6.71</v>
      </c>
      <c r="Y102" s="14">
        <v>0.21</v>
      </c>
      <c r="Z102" s="14">
        <v>0.75</v>
      </c>
      <c r="AA102" s="14" t="s">
        <v>6776</v>
      </c>
      <c r="AB102" s="14" t="s">
        <v>6754</v>
      </c>
      <c r="AC102" s="14" t="s">
        <v>2020</v>
      </c>
      <c r="AD102" s="14" t="s">
        <v>6796</v>
      </c>
    </row>
    <row r="103" spans="1:30" x14ac:dyDescent="0.3">
      <c r="A103" s="15" t="s">
        <v>6888</v>
      </c>
      <c r="B103" s="15" t="s">
        <v>314</v>
      </c>
      <c r="C103" s="15" t="s">
        <v>6779</v>
      </c>
      <c r="D103" s="15" t="s">
        <v>6758</v>
      </c>
      <c r="E103" s="15">
        <v>640</v>
      </c>
      <c r="F103" s="15">
        <v>670</v>
      </c>
      <c r="G103" s="15">
        <v>5</v>
      </c>
      <c r="H103" s="15">
        <v>41.2</v>
      </c>
      <c r="I103" s="15">
        <v>36.200000000000003</v>
      </c>
      <c r="J103" s="15">
        <v>54.33</v>
      </c>
      <c r="K103" s="15">
        <v>69.489999999999995</v>
      </c>
      <c r="L103" s="15">
        <v>215.8</v>
      </c>
      <c r="M103" s="15">
        <v>0.88500000000000001</v>
      </c>
      <c r="N103" s="15">
        <v>0.24199999999999999</v>
      </c>
      <c r="O103" s="15">
        <v>349.3</v>
      </c>
      <c r="P103" s="15">
        <v>595</v>
      </c>
      <c r="Q103" s="15">
        <v>393</v>
      </c>
      <c r="R103" s="15">
        <v>107</v>
      </c>
      <c r="S103" s="15">
        <v>0.89400000000000002</v>
      </c>
      <c r="T103" s="15">
        <v>4.4000000000000004</v>
      </c>
      <c r="U103" s="15" t="s">
        <v>2585</v>
      </c>
      <c r="V103" s="15">
        <v>50</v>
      </c>
      <c r="W103" s="15">
        <v>147</v>
      </c>
      <c r="X103" s="15">
        <v>5.88</v>
      </c>
      <c r="Y103" s="15">
        <v>0.32</v>
      </c>
      <c r="Z103" s="15">
        <v>0.62</v>
      </c>
      <c r="AA103" s="15" t="s">
        <v>6801</v>
      </c>
      <c r="AB103" s="15" t="s">
        <v>6754</v>
      </c>
      <c r="AC103" s="15" t="s">
        <v>2095</v>
      </c>
      <c r="AD103" s="15" t="s">
        <v>6780</v>
      </c>
    </row>
    <row r="104" spans="1:30" x14ac:dyDescent="0.3">
      <c r="A104" s="14" t="s">
        <v>6889</v>
      </c>
      <c r="B104" s="14" t="s">
        <v>456</v>
      </c>
      <c r="C104" s="14" t="s">
        <v>6774</v>
      </c>
      <c r="D104" s="14" t="s">
        <v>6783</v>
      </c>
      <c r="E104" s="14">
        <v>640</v>
      </c>
      <c r="F104" s="14">
        <v>670</v>
      </c>
      <c r="G104" s="14">
        <v>7</v>
      </c>
      <c r="H104" s="14">
        <v>28.4</v>
      </c>
      <c r="I104" s="14">
        <v>67.099999999999994</v>
      </c>
      <c r="J104" s="14">
        <v>13.22</v>
      </c>
      <c r="K104" s="14">
        <v>111.98</v>
      </c>
      <c r="L104" s="14">
        <v>526.46</v>
      </c>
      <c r="M104" s="14">
        <v>0.91200000000000003</v>
      </c>
      <c r="N104" s="14">
        <v>0.06</v>
      </c>
      <c r="O104" s="14">
        <v>213.08</v>
      </c>
      <c r="P104" s="14">
        <v>672</v>
      </c>
      <c r="Q104" s="14">
        <v>507</v>
      </c>
      <c r="R104" s="14">
        <v>336</v>
      </c>
      <c r="S104" s="14">
        <v>0.71799999999999997</v>
      </c>
      <c r="T104" s="14">
        <v>4.33</v>
      </c>
      <c r="U104" s="14" t="s">
        <v>1120</v>
      </c>
      <c r="V104" s="14">
        <v>13</v>
      </c>
      <c r="W104" s="14">
        <v>22</v>
      </c>
      <c r="X104" s="14">
        <v>8.1999999999999993</v>
      </c>
      <c r="Y104" s="14">
        <v>0.46</v>
      </c>
      <c r="Z104" s="14">
        <v>0.74</v>
      </c>
      <c r="AA104" s="14" t="s">
        <v>6765</v>
      </c>
      <c r="AB104" s="14" t="s">
        <v>6754</v>
      </c>
      <c r="AC104" s="14" t="s">
        <v>2083</v>
      </c>
      <c r="AD104" s="14" t="s">
        <v>6777</v>
      </c>
    </row>
    <row r="105" spans="1:30" x14ac:dyDescent="0.3">
      <c r="A105" s="15" t="s">
        <v>6890</v>
      </c>
      <c r="B105" s="15" t="s">
        <v>314</v>
      </c>
      <c r="C105" s="15" t="s">
        <v>6763</v>
      </c>
      <c r="D105" s="15" t="s">
        <v>6783</v>
      </c>
      <c r="E105" s="15">
        <v>561</v>
      </c>
      <c r="F105" s="15">
        <v>670</v>
      </c>
      <c r="G105" s="15">
        <v>5</v>
      </c>
      <c r="H105" s="15">
        <v>41.9</v>
      </c>
      <c r="I105" s="15">
        <v>65.2</v>
      </c>
      <c r="J105" s="15">
        <v>38.75</v>
      </c>
      <c r="K105" s="15">
        <v>296.35000000000002</v>
      </c>
      <c r="L105" s="15">
        <v>282.18</v>
      </c>
      <c r="M105" s="15">
        <v>0.61699999999999999</v>
      </c>
      <c r="N105" s="15">
        <v>0.61599999999999999</v>
      </c>
      <c r="O105" s="15">
        <v>186.27</v>
      </c>
      <c r="P105" s="15">
        <v>548</v>
      </c>
      <c r="Q105" s="15">
        <v>388</v>
      </c>
      <c r="R105" s="15">
        <v>237</v>
      </c>
      <c r="S105" s="15">
        <v>0.52200000000000002</v>
      </c>
      <c r="T105" s="15">
        <v>3.74</v>
      </c>
      <c r="U105" s="15" t="s">
        <v>1547</v>
      </c>
      <c r="V105" s="15">
        <v>11</v>
      </c>
      <c r="W105" s="15">
        <v>112</v>
      </c>
      <c r="X105" s="15">
        <v>8.48</v>
      </c>
      <c r="Y105" s="15">
        <v>0.47</v>
      </c>
      <c r="Z105" s="15">
        <v>0.76</v>
      </c>
      <c r="AA105" s="15" t="s">
        <v>6770</v>
      </c>
      <c r="AB105" s="15" t="s">
        <v>6754</v>
      </c>
      <c r="AC105" s="15" t="s">
        <v>2109</v>
      </c>
      <c r="AD105" s="15" t="s">
        <v>6766</v>
      </c>
    </row>
    <row r="106" spans="1:30" x14ac:dyDescent="0.3">
      <c r="A106" s="14" t="s">
        <v>6891</v>
      </c>
      <c r="B106" s="14" t="s">
        <v>434</v>
      </c>
      <c r="C106" s="14" t="s">
        <v>6800</v>
      </c>
      <c r="D106" s="14" t="s">
        <v>6783</v>
      </c>
      <c r="E106" s="14">
        <v>640</v>
      </c>
      <c r="F106" s="14">
        <v>670</v>
      </c>
      <c r="G106" s="14">
        <v>4</v>
      </c>
      <c r="H106" s="14">
        <v>44.7</v>
      </c>
      <c r="I106" s="14">
        <v>31.4</v>
      </c>
      <c r="J106" s="14">
        <v>48.29</v>
      </c>
      <c r="K106" s="14">
        <v>136.87</v>
      </c>
      <c r="L106" s="14">
        <v>179.74</v>
      </c>
      <c r="M106" s="14">
        <v>0.77300000000000002</v>
      </c>
      <c r="N106" s="14">
        <v>0.50800000000000001</v>
      </c>
      <c r="O106" s="14">
        <v>124.42</v>
      </c>
      <c r="P106" s="14">
        <v>297</v>
      </c>
      <c r="Q106" s="14">
        <v>479</v>
      </c>
      <c r="R106" s="14">
        <v>60</v>
      </c>
      <c r="S106" s="14">
        <v>0.64900000000000002</v>
      </c>
      <c r="T106" s="14">
        <v>2.98</v>
      </c>
      <c r="U106" s="14" t="s">
        <v>1120</v>
      </c>
      <c r="V106" s="14">
        <v>20</v>
      </c>
      <c r="W106" s="14">
        <v>69</v>
      </c>
      <c r="X106" s="14">
        <v>6.88</v>
      </c>
      <c r="Y106" s="14">
        <v>0.28999999999999998</v>
      </c>
      <c r="Z106" s="14">
        <v>0.74</v>
      </c>
      <c r="AA106" s="14" t="s">
        <v>6770</v>
      </c>
      <c r="AB106" s="14" t="s">
        <v>6754</v>
      </c>
      <c r="AC106" s="14" t="s">
        <v>2060</v>
      </c>
      <c r="AD106" s="14" t="s">
        <v>6802</v>
      </c>
    </row>
    <row r="107" spans="1:30" x14ac:dyDescent="0.3">
      <c r="A107" s="15" t="s">
        <v>6892</v>
      </c>
      <c r="B107" s="15" t="s">
        <v>409</v>
      </c>
      <c r="C107" s="15" t="s">
        <v>6757</v>
      </c>
      <c r="D107" s="15" t="s">
        <v>6758</v>
      </c>
      <c r="E107" s="15">
        <v>594</v>
      </c>
      <c r="F107" s="15">
        <v>670</v>
      </c>
      <c r="G107" s="15">
        <v>8</v>
      </c>
      <c r="H107" s="15">
        <v>49.5</v>
      </c>
      <c r="I107" s="15">
        <v>51.1</v>
      </c>
      <c r="J107" s="15">
        <v>32.25</v>
      </c>
      <c r="K107" s="15">
        <v>195.72</v>
      </c>
      <c r="L107" s="15">
        <v>759.51</v>
      </c>
      <c r="M107" s="15">
        <v>0.82499999999999996</v>
      </c>
      <c r="N107" s="15">
        <v>0.58599999999999997</v>
      </c>
      <c r="O107" s="15">
        <v>368.64</v>
      </c>
      <c r="P107" s="15">
        <v>428</v>
      </c>
      <c r="Q107" s="15">
        <v>376</v>
      </c>
      <c r="R107" s="15">
        <v>198</v>
      </c>
      <c r="S107" s="15">
        <v>0.93500000000000005</v>
      </c>
      <c r="T107" s="15">
        <v>1.27</v>
      </c>
      <c r="U107" s="15" t="s">
        <v>1547</v>
      </c>
      <c r="V107" s="15">
        <v>32</v>
      </c>
      <c r="W107" s="15">
        <v>230</v>
      </c>
      <c r="X107" s="15">
        <v>8.25</v>
      </c>
      <c r="Y107" s="15">
        <v>0.22</v>
      </c>
      <c r="Z107" s="15">
        <v>0.73</v>
      </c>
      <c r="AA107" s="15" t="s">
        <v>6776</v>
      </c>
      <c r="AB107" s="15" t="s">
        <v>6754</v>
      </c>
      <c r="AC107" s="15" t="s">
        <v>2028</v>
      </c>
      <c r="AD107" s="15" t="s">
        <v>6760</v>
      </c>
    </row>
    <row r="108" spans="1:30" x14ac:dyDescent="0.3">
      <c r="A108" s="14" t="s">
        <v>6893</v>
      </c>
      <c r="B108" s="14" t="s">
        <v>263</v>
      </c>
      <c r="C108" s="14" t="s">
        <v>6787</v>
      </c>
      <c r="D108" s="14" t="s">
        <v>6783</v>
      </c>
      <c r="E108" s="14">
        <v>640</v>
      </c>
      <c r="F108" s="14">
        <v>507</v>
      </c>
      <c r="G108" s="14">
        <v>8</v>
      </c>
      <c r="H108" s="14">
        <v>28</v>
      </c>
      <c r="I108" s="14">
        <v>44.2</v>
      </c>
      <c r="J108" s="14">
        <v>34.92</v>
      </c>
      <c r="K108" s="14">
        <v>347.83</v>
      </c>
      <c r="L108" s="14">
        <v>200.58</v>
      </c>
      <c r="M108" s="14">
        <v>0.876</v>
      </c>
      <c r="N108" s="14">
        <v>0.14399999999999999</v>
      </c>
      <c r="O108" s="14">
        <v>347.52</v>
      </c>
      <c r="P108" s="14">
        <v>216</v>
      </c>
      <c r="Q108" s="14">
        <v>98</v>
      </c>
      <c r="R108" s="14">
        <v>202</v>
      </c>
      <c r="S108" s="14">
        <v>0.35899999999999999</v>
      </c>
      <c r="T108" s="14">
        <v>2.64</v>
      </c>
      <c r="U108" s="14" t="s">
        <v>1120</v>
      </c>
      <c r="V108" s="14">
        <v>48</v>
      </c>
      <c r="W108" s="14">
        <v>35</v>
      </c>
      <c r="X108" s="14">
        <v>5.46</v>
      </c>
      <c r="Y108" s="14">
        <v>0.27</v>
      </c>
      <c r="Z108" s="14">
        <v>0.91</v>
      </c>
      <c r="AA108" s="14" t="s">
        <v>6765</v>
      </c>
      <c r="AB108" s="14" t="s">
        <v>6754</v>
      </c>
      <c r="AC108" s="14" t="s">
        <v>2033</v>
      </c>
      <c r="AD108" s="14" t="s">
        <v>6788</v>
      </c>
    </row>
    <row r="109" spans="1:30" x14ac:dyDescent="0.3">
      <c r="A109" s="15" t="s">
        <v>6894</v>
      </c>
      <c r="B109" s="15" t="s">
        <v>298</v>
      </c>
      <c r="C109" s="15" t="s">
        <v>6800</v>
      </c>
      <c r="D109" s="15" t="s">
        <v>6758</v>
      </c>
      <c r="E109" s="15">
        <v>640</v>
      </c>
      <c r="F109" s="15">
        <v>617</v>
      </c>
      <c r="G109" s="15">
        <v>3</v>
      </c>
      <c r="H109" s="15">
        <v>38.299999999999997</v>
      </c>
      <c r="I109" s="15">
        <v>82.9</v>
      </c>
      <c r="J109" s="15">
        <v>32.47</v>
      </c>
      <c r="K109" s="15">
        <v>312.81</v>
      </c>
      <c r="L109" s="15">
        <v>133.66999999999999</v>
      </c>
      <c r="M109" s="15">
        <v>0.873</v>
      </c>
      <c r="N109" s="15">
        <v>0.39</v>
      </c>
      <c r="O109" s="15">
        <v>289.18</v>
      </c>
      <c r="P109" s="15">
        <v>485</v>
      </c>
      <c r="Q109" s="15">
        <v>56</v>
      </c>
      <c r="R109" s="15">
        <v>346</v>
      </c>
      <c r="S109" s="15">
        <v>0.6</v>
      </c>
      <c r="T109" s="15">
        <v>3.54</v>
      </c>
      <c r="U109" s="15" t="s">
        <v>2585</v>
      </c>
      <c r="V109" s="15">
        <v>5</v>
      </c>
      <c r="W109" s="15">
        <v>146</v>
      </c>
      <c r="X109" s="15">
        <v>6.56</v>
      </c>
      <c r="Y109" s="15">
        <v>0.39</v>
      </c>
      <c r="Z109" s="15">
        <v>0.91</v>
      </c>
      <c r="AA109" s="15" t="s">
        <v>6801</v>
      </c>
      <c r="AB109" s="15" t="s">
        <v>6754</v>
      </c>
      <c r="AC109" s="15" t="s">
        <v>2020</v>
      </c>
      <c r="AD109" s="15" t="s">
        <v>6802</v>
      </c>
    </row>
    <row r="110" spans="1:30" x14ac:dyDescent="0.3">
      <c r="A110" s="14" t="s">
        <v>6895</v>
      </c>
      <c r="B110" s="14" t="s">
        <v>342</v>
      </c>
      <c r="C110" s="14" t="s">
        <v>6757</v>
      </c>
      <c r="D110" s="14" t="s">
        <v>6758</v>
      </c>
      <c r="E110" s="14">
        <v>640</v>
      </c>
      <c r="F110" s="14">
        <v>610</v>
      </c>
      <c r="G110" s="14">
        <v>3</v>
      </c>
      <c r="H110" s="14">
        <v>47.3</v>
      </c>
      <c r="I110" s="14">
        <v>90.1</v>
      </c>
      <c r="J110" s="14">
        <v>64.33</v>
      </c>
      <c r="K110" s="14">
        <v>328.84</v>
      </c>
      <c r="L110" s="14">
        <v>617.82000000000005</v>
      </c>
      <c r="M110" s="14">
        <v>0.66300000000000003</v>
      </c>
      <c r="N110" s="14">
        <v>0.38100000000000001</v>
      </c>
      <c r="O110" s="14">
        <v>569.12</v>
      </c>
      <c r="P110" s="14">
        <v>180</v>
      </c>
      <c r="Q110" s="14">
        <v>170</v>
      </c>
      <c r="R110" s="14">
        <v>317</v>
      </c>
      <c r="S110" s="14">
        <v>0.82299999999999995</v>
      </c>
      <c r="T110" s="14">
        <v>2.99</v>
      </c>
      <c r="U110" s="14" t="s">
        <v>1058</v>
      </c>
      <c r="V110" s="14">
        <v>55</v>
      </c>
      <c r="W110" s="14">
        <v>112</v>
      </c>
      <c r="X110" s="14">
        <v>5.49</v>
      </c>
      <c r="Y110" s="14">
        <v>0.27</v>
      </c>
      <c r="Z110" s="14">
        <v>0.75</v>
      </c>
      <c r="AA110" s="14" t="s">
        <v>6801</v>
      </c>
      <c r="AB110" s="14" t="s">
        <v>6754</v>
      </c>
      <c r="AC110" s="14" t="s">
        <v>2062</v>
      </c>
      <c r="AD110" s="14" t="s">
        <v>6760</v>
      </c>
    </row>
    <row r="111" spans="1:30" x14ac:dyDescent="0.3">
      <c r="A111" s="15" t="s">
        <v>6896</v>
      </c>
      <c r="B111" s="15" t="s">
        <v>328</v>
      </c>
      <c r="C111" s="15" t="s">
        <v>6782</v>
      </c>
      <c r="D111" s="15" t="s">
        <v>6764</v>
      </c>
      <c r="E111" s="15">
        <v>488</v>
      </c>
      <c r="F111" s="15">
        <v>610</v>
      </c>
      <c r="G111" s="15">
        <v>6</v>
      </c>
      <c r="H111" s="15">
        <v>43.4</v>
      </c>
      <c r="I111" s="15">
        <v>77.099999999999994</v>
      </c>
      <c r="J111" s="15">
        <v>15.17</v>
      </c>
      <c r="K111" s="15">
        <v>315.93</v>
      </c>
      <c r="L111" s="15">
        <v>731.82</v>
      </c>
      <c r="M111" s="15">
        <v>0.93400000000000005</v>
      </c>
      <c r="N111" s="15">
        <v>0.36099999999999999</v>
      </c>
      <c r="O111" s="15">
        <v>92.65</v>
      </c>
      <c r="P111" s="15">
        <v>846</v>
      </c>
      <c r="Q111" s="15">
        <v>109</v>
      </c>
      <c r="R111" s="15">
        <v>230</v>
      </c>
      <c r="S111" s="15">
        <v>0.36199999999999999</v>
      </c>
      <c r="T111" s="15">
        <v>0.87</v>
      </c>
      <c r="U111" s="15" t="s">
        <v>2585</v>
      </c>
      <c r="V111" s="15">
        <v>49</v>
      </c>
      <c r="W111" s="15">
        <v>234</v>
      </c>
      <c r="X111" s="15">
        <v>8.17</v>
      </c>
      <c r="Y111" s="15">
        <v>0.15</v>
      </c>
      <c r="Z111" s="15">
        <v>0.91</v>
      </c>
      <c r="AA111" s="15" t="s">
        <v>6801</v>
      </c>
      <c r="AB111" s="15" t="s">
        <v>6754</v>
      </c>
      <c r="AC111" s="15" t="s">
        <v>2016</v>
      </c>
      <c r="AD111" s="15" t="s">
        <v>6785</v>
      </c>
    </row>
    <row r="112" spans="1:30" x14ac:dyDescent="0.3">
      <c r="A112" s="14" t="s">
        <v>6897</v>
      </c>
      <c r="B112" s="14" t="s">
        <v>192</v>
      </c>
      <c r="C112" s="14" t="s">
        <v>6774</v>
      </c>
      <c r="D112" s="14" t="s">
        <v>6753</v>
      </c>
      <c r="E112" s="14">
        <v>640</v>
      </c>
      <c r="F112" s="14">
        <v>610</v>
      </c>
      <c r="G112" s="14">
        <v>9</v>
      </c>
      <c r="H112" s="14">
        <v>40.299999999999997</v>
      </c>
      <c r="I112" s="14">
        <v>76.7</v>
      </c>
      <c r="J112" s="14">
        <v>32.36</v>
      </c>
      <c r="K112" s="14">
        <v>174.28</v>
      </c>
      <c r="L112" s="14">
        <v>415.5</v>
      </c>
      <c r="M112" s="14">
        <v>0.47799999999999998</v>
      </c>
      <c r="N112" s="14">
        <v>0.66900000000000004</v>
      </c>
      <c r="O112" s="14">
        <v>333.08</v>
      </c>
      <c r="P112" s="14">
        <v>765</v>
      </c>
      <c r="Q112" s="14">
        <v>433</v>
      </c>
      <c r="R112" s="14">
        <v>324</v>
      </c>
      <c r="S112" s="14">
        <v>0.49199999999999999</v>
      </c>
      <c r="T112" s="14">
        <v>4.42</v>
      </c>
      <c r="U112" s="14" t="s">
        <v>1082</v>
      </c>
      <c r="V112" s="14">
        <v>26</v>
      </c>
      <c r="W112" s="14">
        <v>84</v>
      </c>
      <c r="X112" s="14">
        <v>5.51</v>
      </c>
      <c r="Y112" s="14">
        <v>0.45</v>
      </c>
      <c r="Z112" s="14">
        <v>0.64</v>
      </c>
      <c r="AA112" s="14" t="s">
        <v>6770</v>
      </c>
      <c r="AB112" s="14" t="s">
        <v>6754</v>
      </c>
      <c r="AC112" s="14" t="s">
        <v>2129</v>
      </c>
      <c r="AD112" s="14" t="s">
        <v>6777</v>
      </c>
    </row>
    <row r="113" spans="1:30" x14ac:dyDescent="0.3">
      <c r="A113" s="15" t="s">
        <v>6898</v>
      </c>
      <c r="B113" s="15" t="s">
        <v>477</v>
      </c>
      <c r="C113" s="15" t="s">
        <v>6804</v>
      </c>
      <c r="D113" s="15" t="s">
        <v>6764</v>
      </c>
      <c r="E113" s="15">
        <v>561</v>
      </c>
      <c r="F113" s="15">
        <v>610</v>
      </c>
      <c r="G113" s="15">
        <v>7</v>
      </c>
      <c r="H113" s="15">
        <v>25.8</v>
      </c>
      <c r="I113" s="15">
        <v>55</v>
      </c>
      <c r="J113" s="15">
        <v>53.12</v>
      </c>
      <c r="K113" s="15">
        <v>84.1</v>
      </c>
      <c r="L113" s="15">
        <v>480.39</v>
      </c>
      <c r="M113" s="15">
        <v>0.67300000000000004</v>
      </c>
      <c r="N113" s="15">
        <v>0.45100000000000001</v>
      </c>
      <c r="O113" s="15">
        <v>214.14</v>
      </c>
      <c r="P113" s="15">
        <v>360</v>
      </c>
      <c r="Q113" s="15">
        <v>374</v>
      </c>
      <c r="R113" s="15">
        <v>270</v>
      </c>
      <c r="S113" s="15">
        <v>0.96399999999999997</v>
      </c>
      <c r="T113" s="15">
        <v>0.35</v>
      </c>
      <c r="U113" s="15" t="s">
        <v>2585</v>
      </c>
      <c r="V113" s="15">
        <v>19</v>
      </c>
      <c r="W113" s="15">
        <v>207</v>
      </c>
      <c r="X113" s="15">
        <v>5.51</v>
      </c>
      <c r="Y113" s="15">
        <v>0.5</v>
      </c>
      <c r="Z113" s="15">
        <v>0.93</v>
      </c>
      <c r="AA113" s="15" t="s">
        <v>6784</v>
      </c>
      <c r="AB113" s="15" t="s">
        <v>6754</v>
      </c>
      <c r="AC113" s="15" t="s">
        <v>2050</v>
      </c>
      <c r="AD113" s="15" t="s">
        <v>6805</v>
      </c>
    </row>
    <row r="114" spans="1:30" x14ac:dyDescent="0.3">
      <c r="A114" s="14" t="s">
        <v>6899</v>
      </c>
      <c r="B114" s="14" t="s">
        <v>271</v>
      </c>
      <c r="C114" s="14" t="s">
        <v>6769</v>
      </c>
      <c r="D114" s="14" t="s">
        <v>6775</v>
      </c>
      <c r="E114" s="14">
        <v>594</v>
      </c>
      <c r="F114" s="14">
        <v>670</v>
      </c>
      <c r="G114" s="14">
        <v>9</v>
      </c>
      <c r="H114" s="14">
        <v>54.8</v>
      </c>
      <c r="I114" s="14">
        <v>95.3</v>
      </c>
      <c r="J114" s="14">
        <v>13.88</v>
      </c>
      <c r="K114" s="14">
        <v>44.22</v>
      </c>
      <c r="L114" s="14">
        <v>765.59</v>
      </c>
      <c r="M114" s="14">
        <v>0.42699999999999999</v>
      </c>
      <c r="N114" s="14">
        <v>0.53400000000000003</v>
      </c>
      <c r="O114" s="14">
        <v>319.97000000000003</v>
      </c>
      <c r="P114" s="14">
        <v>537</v>
      </c>
      <c r="Q114" s="14">
        <v>179</v>
      </c>
      <c r="R114" s="14">
        <v>262</v>
      </c>
      <c r="S114" s="14">
        <v>0.83899999999999997</v>
      </c>
      <c r="T114" s="14">
        <v>2.81</v>
      </c>
      <c r="U114" s="14" t="s">
        <v>1105</v>
      </c>
      <c r="V114" s="14">
        <v>32</v>
      </c>
      <c r="W114" s="14">
        <v>123</v>
      </c>
      <c r="X114" s="14">
        <v>7.02</v>
      </c>
      <c r="Y114" s="14">
        <v>0.41</v>
      </c>
      <c r="Z114" s="14">
        <v>0.98</v>
      </c>
      <c r="AA114" s="14" t="s">
        <v>6801</v>
      </c>
      <c r="AB114" s="14" t="s">
        <v>6754</v>
      </c>
      <c r="AC114" s="14" t="s">
        <v>2055</v>
      </c>
      <c r="AD114" s="14" t="s">
        <v>6771</v>
      </c>
    </row>
    <row r="115" spans="1:30" x14ac:dyDescent="0.3">
      <c r="A115" s="15" t="s">
        <v>6900</v>
      </c>
      <c r="B115" s="15" t="s">
        <v>306</v>
      </c>
      <c r="C115" s="15" t="s">
        <v>6795</v>
      </c>
      <c r="D115" s="15" t="s">
        <v>6764</v>
      </c>
      <c r="E115" s="15">
        <v>640</v>
      </c>
      <c r="F115" s="15">
        <v>670</v>
      </c>
      <c r="G115" s="15">
        <v>4</v>
      </c>
      <c r="H115" s="15">
        <v>46.6</v>
      </c>
      <c r="I115" s="15">
        <v>45.5</v>
      </c>
      <c r="J115" s="15">
        <v>61.72</v>
      </c>
      <c r="K115" s="15">
        <v>94.43</v>
      </c>
      <c r="L115" s="15">
        <v>275.72000000000003</v>
      </c>
      <c r="M115" s="15">
        <v>0.51300000000000001</v>
      </c>
      <c r="N115" s="15">
        <v>0.17100000000000001</v>
      </c>
      <c r="O115" s="15">
        <v>438.85</v>
      </c>
      <c r="P115" s="15">
        <v>786</v>
      </c>
      <c r="Q115" s="15">
        <v>35</v>
      </c>
      <c r="R115" s="15">
        <v>132</v>
      </c>
      <c r="S115" s="15">
        <v>0.92800000000000005</v>
      </c>
      <c r="T115" s="15">
        <v>1.33</v>
      </c>
      <c r="U115" s="15" t="s">
        <v>1547</v>
      </c>
      <c r="V115" s="15">
        <v>38</v>
      </c>
      <c r="W115" s="15">
        <v>168</v>
      </c>
      <c r="X115" s="15">
        <v>7.99</v>
      </c>
      <c r="Y115" s="15">
        <v>0.34</v>
      </c>
      <c r="Z115" s="15">
        <v>0.81</v>
      </c>
      <c r="AA115" s="15" t="s">
        <v>6801</v>
      </c>
      <c r="AB115" s="15" t="s">
        <v>6754</v>
      </c>
      <c r="AC115" s="15" t="s">
        <v>2085</v>
      </c>
      <c r="AD115" s="15" t="s">
        <v>6796</v>
      </c>
    </row>
    <row r="116" spans="1:30" x14ac:dyDescent="0.3">
      <c r="A116" s="14" t="s">
        <v>6901</v>
      </c>
      <c r="B116" s="14" t="s">
        <v>434</v>
      </c>
      <c r="C116" s="14" t="s">
        <v>6774</v>
      </c>
      <c r="D116" s="14" t="s">
        <v>6764</v>
      </c>
      <c r="E116" s="14">
        <v>594</v>
      </c>
      <c r="F116" s="14">
        <v>507</v>
      </c>
      <c r="G116" s="14">
        <v>3</v>
      </c>
      <c r="H116" s="14">
        <v>28.2</v>
      </c>
      <c r="I116" s="14">
        <v>73.099999999999994</v>
      </c>
      <c r="J116" s="14">
        <v>43.5</v>
      </c>
      <c r="K116" s="14">
        <v>275.08</v>
      </c>
      <c r="L116" s="14">
        <v>383.09</v>
      </c>
      <c r="M116" s="14">
        <v>0.628</v>
      </c>
      <c r="N116" s="14">
        <v>0.19700000000000001</v>
      </c>
      <c r="O116" s="14">
        <v>527.05999999999995</v>
      </c>
      <c r="P116" s="14">
        <v>402</v>
      </c>
      <c r="Q116" s="14">
        <v>465</v>
      </c>
      <c r="R116" s="14">
        <v>161</v>
      </c>
      <c r="S116" s="14">
        <v>0.81499999999999995</v>
      </c>
      <c r="T116" s="14">
        <v>0.24</v>
      </c>
      <c r="U116" s="14" t="s">
        <v>2585</v>
      </c>
      <c r="V116" s="14">
        <v>36</v>
      </c>
      <c r="W116" s="14">
        <v>155</v>
      </c>
      <c r="X116" s="14">
        <v>6.47</v>
      </c>
      <c r="Y116" s="14">
        <v>0.47</v>
      </c>
      <c r="Z116" s="14">
        <v>0.7</v>
      </c>
      <c r="AA116" s="14" t="s">
        <v>6801</v>
      </c>
      <c r="AB116" s="14" t="s">
        <v>6754</v>
      </c>
      <c r="AC116" s="14" t="s">
        <v>2050</v>
      </c>
      <c r="AD116" s="14" t="s">
        <v>6777</v>
      </c>
    </row>
    <row r="117" spans="1:30" x14ac:dyDescent="0.3">
      <c r="A117" s="15" t="s">
        <v>6902</v>
      </c>
      <c r="B117" s="15" t="s">
        <v>409</v>
      </c>
      <c r="C117" s="15" t="s">
        <v>6782</v>
      </c>
      <c r="D117" s="15" t="s">
        <v>6758</v>
      </c>
      <c r="E117" s="15">
        <v>594</v>
      </c>
      <c r="F117" s="15">
        <v>617</v>
      </c>
      <c r="G117" s="15">
        <v>7</v>
      </c>
      <c r="H117" s="15">
        <v>36.5</v>
      </c>
      <c r="I117" s="15">
        <v>86.6</v>
      </c>
      <c r="J117" s="15">
        <v>10.53</v>
      </c>
      <c r="K117" s="15">
        <v>44.42</v>
      </c>
      <c r="L117" s="15">
        <v>534.26</v>
      </c>
      <c r="M117" s="15">
        <v>0.67700000000000005</v>
      </c>
      <c r="N117" s="15">
        <v>0.45700000000000002</v>
      </c>
      <c r="O117" s="15">
        <v>69.209999999999994</v>
      </c>
      <c r="P117" s="15">
        <v>526</v>
      </c>
      <c r="Q117" s="15">
        <v>203</v>
      </c>
      <c r="R117" s="15">
        <v>29</v>
      </c>
      <c r="S117" s="15">
        <v>0.81100000000000005</v>
      </c>
      <c r="T117" s="15">
        <v>1.28</v>
      </c>
      <c r="U117" s="15" t="s">
        <v>1120</v>
      </c>
      <c r="V117" s="15">
        <v>53</v>
      </c>
      <c r="W117" s="15">
        <v>117</v>
      </c>
      <c r="X117" s="15">
        <v>5.93</v>
      </c>
      <c r="Y117" s="15">
        <v>0.17</v>
      </c>
      <c r="Z117" s="15">
        <v>0.94</v>
      </c>
      <c r="AA117" s="15" t="s">
        <v>6765</v>
      </c>
      <c r="AB117" s="15" t="s">
        <v>6754</v>
      </c>
      <c r="AC117" s="15" t="s">
        <v>2090</v>
      </c>
      <c r="AD117" s="15" t="s">
        <v>6785</v>
      </c>
    </row>
    <row r="118" spans="1:30" x14ac:dyDescent="0.3">
      <c r="A118" s="14" t="s">
        <v>6903</v>
      </c>
      <c r="B118" s="14" t="s">
        <v>477</v>
      </c>
      <c r="C118" s="14" t="s">
        <v>6774</v>
      </c>
      <c r="D118" s="14" t="s">
        <v>6783</v>
      </c>
      <c r="E118" s="14">
        <v>561</v>
      </c>
      <c r="F118" s="14">
        <v>617</v>
      </c>
      <c r="G118" s="14">
        <v>8</v>
      </c>
      <c r="H118" s="14">
        <v>37.9</v>
      </c>
      <c r="I118" s="14">
        <v>87.6</v>
      </c>
      <c r="J118" s="14">
        <v>35.479999999999997</v>
      </c>
      <c r="K118" s="14">
        <v>97.39</v>
      </c>
      <c r="L118" s="14">
        <v>189.83</v>
      </c>
      <c r="M118" s="14">
        <v>0.747</v>
      </c>
      <c r="N118" s="14">
        <v>0.40200000000000002</v>
      </c>
      <c r="O118" s="14">
        <v>178.81</v>
      </c>
      <c r="P118" s="14">
        <v>167</v>
      </c>
      <c r="Q118" s="14">
        <v>459</v>
      </c>
      <c r="R118" s="14">
        <v>168</v>
      </c>
      <c r="S118" s="14">
        <v>0.434</v>
      </c>
      <c r="T118" s="14">
        <v>3.79</v>
      </c>
      <c r="U118" s="14" t="s">
        <v>2585</v>
      </c>
      <c r="V118" s="14">
        <v>18</v>
      </c>
      <c r="W118" s="14">
        <v>196</v>
      </c>
      <c r="X118" s="14">
        <v>7.74</v>
      </c>
      <c r="Y118" s="14">
        <v>0.4</v>
      </c>
      <c r="Z118" s="14">
        <v>0.9</v>
      </c>
      <c r="AA118" s="14" t="s">
        <v>6801</v>
      </c>
      <c r="AB118" s="14" t="s">
        <v>6754</v>
      </c>
      <c r="AC118" s="14" t="s">
        <v>2129</v>
      </c>
      <c r="AD118" s="14" t="s">
        <v>6777</v>
      </c>
    </row>
    <row r="119" spans="1:30" x14ac:dyDescent="0.3">
      <c r="A119" s="15" t="s">
        <v>6904</v>
      </c>
      <c r="B119" s="15" t="s">
        <v>219</v>
      </c>
      <c r="C119" s="15" t="s">
        <v>6774</v>
      </c>
      <c r="D119" s="15" t="s">
        <v>6758</v>
      </c>
      <c r="E119" s="15">
        <v>594</v>
      </c>
      <c r="F119" s="15">
        <v>507</v>
      </c>
      <c r="G119" s="15">
        <v>6</v>
      </c>
      <c r="H119" s="15">
        <v>25.8</v>
      </c>
      <c r="I119" s="15">
        <v>57.3</v>
      </c>
      <c r="J119" s="15">
        <v>13.95</v>
      </c>
      <c r="K119" s="15">
        <v>233.16</v>
      </c>
      <c r="L119" s="15">
        <v>294.39</v>
      </c>
      <c r="M119" s="15">
        <v>0.65200000000000002</v>
      </c>
      <c r="N119" s="15">
        <v>0.501</v>
      </c>
      <c r="O119" s="15">
        <v>497.8</v>
      </c>
      <c r="P119" s="15">
        <v>445</v>
      </c>
      <c r="Q119" s="15">
        <v>510</v>
      </c>
      <c r="R119" s="15">
        <v>173</v>
      </c>
      <c r="S119" s="15">
        <v>0.39</v>
      </c>
      <c r="T119" s="15">
        <v>1.1499999999999999</v>
      </c>
      <c r="U119" s="15" t="s">
        <v>1120</v>
      </c>
      <c r="V119" s="15">
        <v>10</v>
      </c>
      <c r="W119" s="15">
        <v>180</v>
      </c>
      <c r="X119" s="15">
        <v>6.57</v>
      </c>
      <c r="Y119" s="15">
        <v>0.38</v>
      </c>
      <c r="Z119" s="15">
        <v>0.67</v>
      </c>
      <c r="AA119" s="15" t="s">
        <v>6801</v>
      </c>
      <c r="AB119" s="15" t="s">
        <v>6754</v>
      </c>
      <c r="AC119" s="15" t="s">
        <v>2037</v>
      </c>
      <c r="AD119" s="15" t="s">
        <v>6777</v>
      </c>
    </row>
    <row r="120" spans="1:30" x14ac:dyDescent="0.3">
      <c r="A120" s="14" t="s">
        <v>6905</v>
      </c>
      <c r="B120" s="14" t="s">
        <v>314</v>
      </c>
      <c r="C120" s="14" t="s">
        <v>6804</v>
      </c>
      <c r="D120" s="14" t="s">
        <v>6753</v>
      </c>
      <c r="E120" s="14">
        <v>594</v>
      </c>
      <c r="F120" s="14">
        <v>670</v>
      </c>
      <c r="G120" s="14">
        <v>8</v>
      </c>
      <c r="H120" s="14">
        <v>37.200000000000003</v>
      </c>
      <c r="I120" s="14">
        <v>48.5</v>
      </c>
      <c r="J120" s="14">
        <v>24.92</v>
      </c>
      <c r="K120" s="14">
        <v>173.74</v>
      </c>
      <c r="L120" s="14">
        <v>130.41</v>
      </c>
      <c r="M120" s="14">
        <v>0.72199999999999998</v>
      </c>
      <c r="N120" s="14">
        <v>0.54600000000000004</v>
      </c>
      <c r="O120" s="14">
        <v>531.83000000000004</v>
      </c>
      <c r="P120" s="14">
        <v>229</v>
      </c>
      <c r="Q120" s="14">
        <v>35</v>
      </c>
      <c r="R120" s="14">
        <v>345</v>
      </c>
      <c r="S120" s="14">
        <v>0.81899999999999995</v>
      </c>
      <c r="T120" s="14">
        <v>3.02</v>
      </c>
      <c r="U120" s="14" t="s">
        <v>1105</v>
      </c>
      <c r="V120" s="14">
        <v>48</v>
      </c>
      <c r="W120" s="14">
        <v>76</v>
      </c>
      <c r="X120" s="14">
        <v>6.26</v>
      </c>
      <c r="Y120" s="14">
        <v>0.28000000000000003</v>
      </c>
      <c r="Z120" s="14">
        <v>0.74</v>
      </c>
      <c r="AA120" s="14" t="s">
        <v>6776</v>
      </c>
      <c r="AB120" s="14" t="s">
        <v>6754</v>
      </c>
      <c r="AC120" s="14" t="s">
        <v>2133</v>
      </c>
      <c r="AD120" s="14" t="s">
        <v>6805</v>
      </c>
    </row>
    <row r="121" spans="1:30" x14ac:dyDescent="0.3">
      <c r="A121" s="15" t="s">
        <v>6906</v>
      </c>
      <c r="B121" s="15" t="s">
        <v>192</v>
      </c>
      <c r="C121" s="15" t="s">
        <v>6804</v>
      </c>
      <c r="D121" s="15" t="s">
        <v>6783</v>
      </c>
      <c r="E121" s="15">
        <v>640</v>
      </c>
      <c r="F121" s="15">
        <v>617</v>
      </c>
      <c r="G121" s="15">
        <v>3</v>
      </c>
      <c r="H121" s="15">
        <v>25.2</v>
      </c>
      <c r="I121" s="15">
        <v>39.5</v>
      </c>
      <c r="J121" s="15">
        <v>46.81</v>
      </c>
      <c r="K121" s="15">
        <v>108.24</v>
      </c>
      <c r="L121" s="15">
        <v>545.05999999999995</v>
      </c>
      <c r="M121" s="15">
        <v>0.94699999999999995</v>
      </c>
      <c r="N121" s="15">
        <v>0.504</v>
      </c>
      <c r="O121" s="15">
        <v>199.28</v>
      </c>
      <c r="P121" s="15">
        <v>377</v>
      </c>
      <c r="Q121" s="15">
        <v>424</v>
      </c>
      <c r="R121" s="15">
        <v>272</v>
      </c>
      <c r="S121" s="15">
        <v>0.34100000000000003</v>
      </c>
      <c r="T121" s="15">
        <v>3.46</v>
      </c>
      <c r="U121" s="15" t="s">
        <v>1082</v>
      </c>
      <c r="V121" s="15">
        <v>13</v>
      </c>
      <c r="W121" s="15">
        <v>193</v>
      </c>
      <c r="X121" s="15">
        <v>7.79</v>
      </c>
      <c r="Y121" s="15">
        <v>0.27</v>
      </c>
      <c r="Z121" s="15">
        <v>0.75</v>
      </c>
      <c r="AA121" s="15" t="s">
        <v>3275</v>
      </c>
      <c r="AB121" s="15" t="s">
        <v>6754</v>
      </c>
      <c r="AC121" s="15" t="s">
        <v>2065</v>
      </c>
      <c r="AD121" s="15" t="s">
        <v>6805</v>
      </c>
    </row>
    <row r="122" spans="1:30" x14ac:dyDescent="0.3">
      <c r="A122" s="14" t="s">
        <v>6907</v>
      </c>
      <c r="B122" s="14" t="s">
        <v>314</v>
      </c>
      <c r="C122" s="14" t="s">
        <v>6795</v>
      </c>
      <c r="D122" s="14" t="s">
        <v>6753</v>
      </c>
      <c r="E122" s="14">
        <v>640</v>
      </c>
      <c r="F122" s="14">
        <v>610</v>
      </c>
      <c r="G122" s="14">
        <v>7</v>
      </c>
      <c r="H122" s="14">
        <v>47.9</v>
      </c>
      <c r="I122" s="14">
        <v>85.9</v>
      </c>
      <c r="J122" s="14">
        <v>52.55</v>
      </c>
      <c r="K122" s="14">
        <v>91.71</v>
      </c>
      <c r="L122" s="14">
        <v>89.94</v>
      </c>
      <c r="M122" s="14">
        <v>0.56799999999999995</v>
      </c>
      <c r="N122" s="14">
        <v>0.57399999999999995</v>
      </c>
      <c r="O122" s="14">
        <v>448.23</v>
      </c>
      <c r="P122" s="14">
        <v>659</v>
      </c>
      <c r="Q122" s="14">
        <v>250</v>
      </c>
      <c r="R122" s="14">
        <v>253</v>
      </c>
      <c r="S122" s="14">
        <v>0.307</v>
      </c>
      <c r="T122" s="14">
        <v>4</v>
      </c>
      <c r="U122" s="14" t="s">
        <v>1547</v>
      </c>
      <c r="V122" s="14">
        <v>5</v>
      </c>
      <c r="W122" s="14">
        <v>210</v>
      </c>
      <c r="X122" s="14">
        <v>5.91</v>
      </c>
      <c r="Y122" s="14">
        <v>0.32</v>
      </c>
      <c r="Z122" s="14">
        <v>0.81</v>
      </c>
      <c r="AA122" s="14" t="s">
        <v>3275</v>
      </c>
      <c r="AB122" s="14" t="s">
        <v>6754</v>
      </c>
      <c r="AC122" s="14" t="s">
        <v>2024</v>
      </c>
      <c r="AD122" s="14" t="s">
        <v>6796</v>
      </c>
    </row>
    <row r="123" spans="1:30" x14ac:dyDescent="0.3">
      <c r="A123" s="15" t="s">
        <v>6908</v>
      </c>
      <c r="B123" s="15" t="s">
        <v>244</v>
      </c>
      <c r="C123" s="15" t="s">
        <v>6800</v>
      </c>
      <c r="D123" s="15" t="s">
        <v>6775</v>
      </c>
      <c r="E123" s="15">
        <v>488</v>
      </c>
      <c r="F123" s="15">
        <v>617</v>
      </c>
      <c r="G123" s="15">
        <v>8</v>
      </c>
      <c r="H123" s="15">
        <v>54.3</v>
      </c>
      <c r="I123" s="15">
        <v>71.8</v>
      </c>
      <c r="J123" s="15">
        <v>51.03</v>
      </c>
      <c r="K123" s="15">
        <v>173.24</v>
      </c>
      <c r="L123" s="15">
        <v>63.28</v>
      </c>
      <c r="M123" s="15">
        <v>0.97299999999999998</v>
      </c>
      <c r="N123" s="15">
        <v>0.78500000000000003</v>
      </c>
      <c r="O123" s="15">
        <v>377.84</v>
      </c>
      <c r="P123" s="15">
        <v>825</v>
      </c>
      <c r="Q123" s="15">
        <v>380</v>
      </c>
      <c r="R123" s="15">
        <v>313</v>
      </c>
      <c r="S123" s="15">
        <v>0.57199999999999995</v>
      </c>
      <c r="T123" s="15">
        <v>2.1800000000000002</v>
      </c>
      <c r="U123" s="15" t="s">
        <v>1120</v>
      </c>
      <c r="V123" s="15">
        <v>47</v>
      </c>
      <c r="W123" s="15">
        <v>44</v>
      </c>
      <c r="X123" s="15">
        <v>6.59</v>
      </c>
      <c r="Y123" s="15">
        <v>0.33</v>
      </c>
      <c r="Z123" s="15">
        <v>0.6</v>
      </c>
      <c r="AA123" s="15" t="s">
        <v>6759</v>
      </c>
      <c r="AB123" s="15" t="s">
        <v>6754</v>
      </c>
      <c r="AC123" s="15" t="s">
        <v>2055</v>
      </c>
      <c r="AD123" s="15" t="s">
        <v>6802</v>
      </c>
    </row>
    <row r="124" spans="1:30" x14ac:dyDescent="0.3">
      <c r="A124" s="14" t="s">
        <v>6909</v>
      </c>
      <c r="B124" s="14" t="s">
        <v>206</v>
      </c>
      <c r="C124" s="14" t="s">
        <v>6782</v>
      </c>
      <c r="D124" s="14" t="s">
        <v>6753</v>
      </c>
      <c r="E124" s="14">
        <v>640</v>
      </c>
      <c r="F124" s="14">
        <v>610</v>
      </c>
      <c r="G124" s="14">
        <v>9</v>
      </c>
      <c r="H124" s="14">
        <v>26.4</v>
      </c>
      <c r="I124" s="14">
        <v>60.9</v>
      </c>
      <c r="J124" s="14">
        <v>55.34</v>
      </c>
      <c r="K124" s="14">
        <v>81.27</v>
      </c>
      <c r="L124" s="14">
        <v>450.66</v>
      </c>
      <c r="M124" s="14">
        <v>0.45500000000000002</v>
      </c>
      <c r="N124" s="14">
        <v>0.54</v>
      </c>
      <c r="O124" s="14">
        <v>48.99</v>
      </c>
      <c r="P124" s="14">
        <v>89</v>
      </c>
      <c r="Q124" s="14">
        <v>149</v>
      </c>
      <c r="R124" s="14">
        <v>315</v>
      </c>
      <c r="S124" s="14">
        <v>0.72</v>
      </c>
      <c r="T124" s="14">
        <v>3.13</v>
      </c>
      <c r="U124" s="14" t="s">
        <v>1729</v>
      </c>
      <c r="V124" s="14">
        <v>54</v>
      </c>
      <c r="W124" s="14">
        <v>209</v>
      </c>
      <c r="X124" s="14">
        <v>7.77</v>
      </c>
      <c r="Y124" s="14">
        <v>0.1</v>
      </c>
      <c r="Z124" s="14">
        <v>0.95</v>
      </c>
      <c r="AA124" s="14" t="s">
        <v>6776</v>
      </c>
      <c r="AB124" s="14" t="s">
        <v>6754</v>
      </c>
      <c r="AC124" s="14" t="s">
        <v>2095</v>
      </c>
      <c r="AD124" s="14" t="s">
        <v>6785</v>
      </c>
    </row>
    <row r="125" spans="1:30" x14ac:dyDescent="0.3">
      <c r="A125" s="15" t="s">
        <v>6910</v>
      </c>
      <c r="B125" s="15" t="s">
        <v>282</v>
      </c>
      <c r="C125" s="15" t="s">
        <v>6757</v>
      </c>
      <c r="D125" s="15" t="s">
        <v>6775</v>
      </c>
      <c r="E125" s="15">
        <v>640</v>
      </c>
      <c r="F125" s="15">
        <v>610</v>
      </c>
      <c r="G125" s="15">
        <v>8</v>
      </c>
      <c r="H125" s="15">
        <v>33</v>
      </c>
      <c r="I125" s="15">
        <v>55.5</v>
      </c>
      <c r="J125" s="15">
        <v>47.91</v>
      </c>
      <c r="K125" s="15">
        <v>164.12</v>
      </c>
      <c r="L125" s="15">
        <v>655.58</v>
      </c>
      <c r="M125" s="15">
        <v>0.753</v>
      </c>
      <c r="N125" s="15">
        <v>0.39600000000000002</v>
      </c>
      <c r="O125" s="15">
        <v>556.94000000000005</v>
      </c>
      <c r="P125" s="15">
        <v>745</v>
      </c>
      <c r="Q125" s="15">
        <v>37</v>
      </c>
      <c r="R125" s="15">
        <v>272</v>
      </c>
      <c r="S125" s="15">
        <v>0.36399999999999999</v>
      </c>
      <c r="T125" s="15">
        <v>4.01</v>
      </c>
      <c r="U125" s="15" t="s">
        <v>1120</v>
      </c>
      <c r="V125" s="15">
        <v>50</v>
      </c>
      <c r="W125" s="15">
        <v>149</v>
      </c>
      <c r="X125" s="15">
        <v>6.21</v>
      </c>
      <c r="Y125" s="15">
        <v>0.24</v>
      </c>
      <c r="Z125" s="15">
        <v>0.71</v>
      </c>
      <c r="AA125" s="15" t="s">
        <v>3275</v>
      </c>
      <c r="AB125" s="15" t="s">
        <v>6754</v>
      </c>
      <c r="AC125" s="15" t="s">
        <v>2060</v>
      </c>
      <c r="AD125" s="15" t="s">
        <v>6760</v>
      </c>
    </row>
    <row r="126" spans="1:30" x14ac:dyDescent="0.3">
      <c r="A126" s="14" t="s">
        <v>6911</v>
      </c>
      <c r="B126" s="14" t="s">
        <v>314</v>
      </c>
      <c r="C126" s="14" t="s">
        <v>6757</v>
      </c>
      <c r="D126" s="14" t="s">
        <v>6775</v>
      </c>
      <c r="E126" s="14">
        <v>640</v>
      </c>
      <c r="F126" s="14">
        <v>610</v>
      </c>
      <c r="G126" s="14">
        <v>8</v>
      </c>
      <c r="H126" s="14">
        <v>44.4</v>
      </c>
      <c r="I126" s="14">
        <v>58.8</v>
      </c>
      <c r="J126" s="14">
        <v>19.68</v>
      </c>
      <c r="K126" s="14">
        <v>139.66999999999999</v>
      </c>
      <c r="L126" s="14">
        <v>164.47</v>
      </c>
      <c r="M126" s="14">
        <v>0.98099999999999998</v>
      </c>
      <c r="N126" s="14">
        <v>0.81499999999999995</v>
      </c>
      <c r="O126" s="14">
        <v>150.91</v>
      </c>
      <c r="P126" s="14">
        <v>226</v>
      </c>
      <c r="Q126" s="14">
        <v>170</v>
      </c>
      <c r="R126" s="14">
        <v>70</v>
      </c>
      <c r="S126" s="14">
        <v>0.33600000000000002</v>
      </c>
      <c r="T126" s="14">
        <v>2.09</v>
      </c>
      <c r="U126" s="14" t="s">
        <v>1058</v>
      </c>
      <c r="V126" s="14">
        <v>36</v>
      </c>
      <c r="W126" s="14">
        <v>16</v>
      </c>
      <c r="X126" s="14">
        <v>5.65</v>
      </c>
      <c r="Y126" s="14">
        <v>0.28999999999999998</v>
      </c>
      <c r="Z126" s="14">
        <v>0.79</v>
      </c>
      <c r="AA126" s="14" t="s">
        <v>6784</v>
      </c>
      <c r="AB126" s="14" t="s">
        <v>6754</v>
      </c>
      <c r="AC126" s="14" t="s">
        <v>2060</v>
      </c>
      <c r="AD126" s="14" t="s">
        <v>6760</v>
      </c>
    </row>
    <row r="127" spans="1:30" x14ac:dyDescent="0.3">
      <c r="A127" s="15" t="s">
        <v>6912</v>
      </c>
      <c r="B127" s="15" t="s">
        <v>253</v>
      </c>
      <c r="C127" s="15" t="s">
        <v>6779</v>
      </c>
      <c r="D127" s="15" t="s">
        <v>6753</v>
      </c>
      <c r="E127" s="15">
        <v>561</v>
      </c>
      <c r="F127" s="15">
        <v>617</v>
      </c>
      <c r="G127" s="15">
        <v>7</v>
      </c>
      <c r="H127" s="15">
        <v>50.7</v>
      </c>
      <c r="I127" s="15">
        <v>86.1</v>
      </c>
      <c r="J127" s="15">
        <v>16.53</v>
      </c>
      <c r="K127" s="15">
        <v>151.09</v>
      </c>
      <c r="L127" s="15">
        <v>442.33</v>
      </c>
      <c r="M127" s="15">
        <v>0.47199999999999998</v>
      </c>
      <c r="N127" s="15">
        <v>0.183</v>
      </c>
      <c r="O127" s="15">
        <v>475.1</v>
      </c>
      <c r="P127" s="15">
        <v>303</v>
      </c>
      <c r="Q127" s="15">
        <v>121</v>
      </c>
      <c r="R127" s="15">
        <v>272</v>
      </c>
      <c r="S127" s="15">
        <v>0.52900000000000003</v>
      </c>
      <c r="T127" s="15">
        <v>2.13</v>
      </c>
      <c r="U127" s="15" t="s">
        <v>1729</v>
      </c>
      <c r="V127" s="15">
        <v>12</v>
      </c>
      <c r="W127" s="15">
        <v>70</v>
      </c>
      <c r="X127" s="15">
        <v>5.38</v>
      </c>
      <c r="Y127" s="15">
        <v>0.2</v>
      </c>
      <c r="Z127" s="15">
        <v>0.91</v>
      </c>
      <c r="AA127" s="15" t="s">
        <v>6784</v>
      </c>
      <c r="AB127" s="15" t="s">
        <v>6754</v>
      </c>
      <c r="AC127" s="15" t="s">
        <v>2090</v>
      </c>
      <c r="AD127" s="15" t="s">
        <v>6780</v>
      </c>
    </row>
    <row r="128" spans="1:30" x14ac:dyDescent="0.3">
      <c r="A128" s="14" t="s">
        <v>6913</v>
      </c>
      <c r="B128" s="14" t="s">
        <v>350</v>
      </c>
      <c r="C128" s="14" t="s">
        <v>6774</v>
      </c>
      <c r="D128" s="14" t="s">
        <v>6758</v>
      </c>
      <c r="E128" s="14">
        <v>488</v>
      </c>
      <c r="F128" s="14">
        <v>617</v>
      </c>
      <c r="G128" s="14">
        <v>5</v>
      </c>
      <c r="H128" s="14">
        <v>39</v>
      </c>
      <c r="I128" s="14">
        <v>47.8</v>
      </c>
      <c r="J128" s="14">
        <v>39.67</v>
      </c>
      <c r="K128" s="14">
        <v>147.08000000000001</v>
      </c>
      <c r="L128" s="14">
        <v>184.86</v>
      </c>
      <c r="M128" s="14">
        <v>0.48599999999999999</v>
      </c>
      <c r="N128" s="14">
        <v>0.65</v>
      </c>
      <c r="O128" s="14">
        <v>496.24</v>
      </c>
      <c r="P128" s="14">
        <v>746</v>
      </c>
      <c r="Q128" s="14">
        <v>360</v>
      </c>
      <c r="R128" s="14">
        <v>192</v>
      </c>
      <c r="S128" s="14">
        <v>0.51100000000000001</v>
      </c>
      <c r="T128" s="14">
        <v>1.48</v>
      </c>
      <c r="U128" s="14" t="s">
        <v>1120</v>
      </c>
      <c r="V128" s="14">
        <v>16</v>
      </c>
      <c r="W128" s="14">
        <v>26</v>
      </c>
      <c r="X128" s="14">
        <v>6.71</v>
      </c>
      <c r="Y128" s="14">
        <v>0.34</v>
      </c>
      <c r="Z128" s="14">
        <v>0.7</v>
      </c>
      <c r="AA128" s="14" t="s">
        <v>6784</v>
      </c>
      <c r="AB128" s="14" t="s">
        <v>6754</v>
      </c>
      <c r="AC128" s="14" t="s">
        <v>2024</v>
      </c>
      <c r="AD128" s="14" t="s">
        <v>6777</v>
      </c>
    </row>
    <row r="129" spans="1:30" x14ac:dyDescent="0.3">
      <c r="A129" s="15" t="s">
        <v>6914</v>
      </c>
      <c r="B129" s="15" t="s">
        <v>342</v>
      </c>
      <c r="C129" s="15" t="s">
        <v>6800</v>
      </c>
      <c r="D129" s="15" t="s">
        <v>6775</v>
      </c>
      <c r="E129" s="15">
        <v>640</v>
      </c>
      <c r="F129" s="15">
        <v>670</v>
      </c>
      <c r="G129" s="15">
        <v>4</v>
      </c>
      <c r="H129" s="15">
        <v>26.7</v>
      </c>
      <c r="I129" s="15">
        <v>95.3</v>
      </c>
      <c r="J129" s="15">
        <v>8.3699999999999992</v>
      </c>
      <c r="K129" s="15">
        <v>162.38999999999999</v>
      </c>
      <c r="L129" s="15">
        <v>450.89</v>
      </c>
      <c r="M129" s="15">
        <v>0.53700000000000003</v>
      </c>
      <c r="N129" s="15">
        <v>0.28599999999999998</v>
      </c>
      <c r="O129" s="15">
        <v>429.14</v>
      </c>
      <c r="P129" s="15">
        <v>322</v>
      </c>
      <c r="Q129" s="15">
        <v>464</v>
      </c>
      <c r="R129" s="15">
        <v>273</v>
      </c>
      <c r="S129" s="15">
        <v>0.96699999999999997</v>
      </c>
      <c r="T129" s="15">
        <v>3.78</v>
      </c>
      <c r="U129" s="15" t="s">
        <v>1729</v>
      </c>
      <c r="V129" s="15">
        <v>48</v>
      </c>
      <c r="W129" s="15">
        <v>226</v>
      </c>
      <c r="X129" s="15">
        <v>5.31</v>
      </c>
      <c r="Y129" s="15">
        <v>0.37</v>
      </c>
      <c r="Z129" s="15">
        <v>0.94</v>
      </c>
      <c r="AA129" s="15" t="s">
        <v>3275</v>
      </c>
      <c r="AB129" s="15" t="s">
        <v>6754</v>
      </c>
      <c r="AC129" s="15" t="s">
        <v>2024</v>
      </c>
      <c r="AD129" s="15" t="s">
        <v>6802</v>
      </c>
    </row>
    <row r="130" spans="1:30" x14ac:dyDescent="0.3">
      <c r="A130" s="14" t="s">
        <v>6915</v>
      </c>
      <c r="B130" s="14" t="s">
        <v>219</v>
      </c>
      <c r="C130" s="14" t="s">
        <v>6763</v>
      </c>
      <c r="D130" s="14" t="s">
        <v>6753</v>
      </c>
      <c r="E130" s="14">
        <v>561</v>
      </c>
      <c r="F130" s="14">
        <v>670</v>
      </c>
      <c r="G130" s="14">
        <v>9</v>
      </c>
      <c r="H130" s="14">
        <v>26.5</v>
      </c>
      <c r="I130" s="14">
        <v>67.900000000000006</v>
      </c>
      <c r="J130" s="14">
        <v>40.909999999999997</v>
      </c>
      <c r="K130" s="14">
        <v>87.95</v>
      </c>
      <c r="L130" s="14">
        <v>617.72</v>
      </c>
      <c r="M130" s="14">
        <v>0.76100000000000001</v>
      </c>
      <c r="N130" s="14">
        <v>0.153</v>
      </c>
      <c r="O130" s="14">
        <v>126.73</v>
      </c>
      <c r="P130" s="14">
        <v>283</v>
      </c>
      <c r="Q130" s="14">
        <v>466</v>
      </c>
      <c r="R130" s="14">
        <v>221</v>
      </c>
      <c r="S130" s="14">
        <v>0.92700000000000005</v>
      </c>
      <c r="T130" s="14">
        <v>3.89</v>
      </c>
      <c r="U130" s="14" t="s">
        <v>1105</v>
      </c>
      <c r="V130" s="14">
        <v>38</v>
      </c>
      <c r="W130" s="14">
        <v>121</v>
      </c>
      <c r="X130" s="14">
        <v>5.66</v>
      </c>
      <c r="Y130" s="14">
        <v>0.26</v>
      </c>
      <c r="Z130" s="14">
        <v>0.81</v>
      </c>
      <c r="AA130" s="14" t="s">
        <v>6801</v>
      </c>
      <c r="AB130" s="14" t="s">
        <v>6754</v>
      </c>
      <c r="AC130" s="14" t="s">
        <v>2002</v>
      </c>
      <c r="AD130" s="14" t="s">
        <v>6766</v>
      </c>
    </row>
    <row r="131" spans="1:30" x14ac:dyDescent="0.3">
      <c r="A131" s="15" t="s">
        <v>6916</v>
      </c>
      <c r="B131" s="15" t="s">
        <v>477</v>
      </c>
      <c r="C131" s="15" t="s">
        <v>6769</v>
      </c>
      <c r="D131" s="15" t="s">
        <v>6758</v>
      </c>
      <c r="E131" s="15">
        <v>561</v>
      </c>
      <c r="F131" s="15">
        <v>507</v>
      </c>
      <c r="G131" s="15">
        <v>9</v>
      </c>
      <c r="H131" s="15">
        <v>30.8</v>
      </c>
      <c r="I131" s="15">
        <v>35.9</v>
      </c>
      <c r="J131" s="15">
        <v>15.68</v>
      </c>
      <c r="K131" s="15">
        <v>94.02</v>
      </c>
      <c r="L131" s="15">
        <v>705.43</v>
      </c>
      <c r="M131" s="15">
        <v>0.58699999999999997</v>
      </c>
      <c r="N131" s="15">
        <v>7.3999999999999996E-2</v>
      </c>
      <c r="O131" s="15">
        <v>429.44</v>
      </c>
      <c r="P131" s="15">
        <v>710</v>
      </c>
      <c r="Q131" s="15">
        <v>92</v>
      </c>
      <c r="R131" s="15">
        <v>346</v>
      </c>
      <c r="S131" s="15">
        <v>0.47</v>
      </c>
      <c r="T131" s="15">
        <v>3.13</v>
      </c>
      <c r="U131" s="15" t="s">
        <v>1105</v>
      </c>
      <c r="V131" s="15">
        <v>32</v>
      </c>
      <c r="W131" s="15">
        <v>149</v>
      </c>
      <c r="X131" s="15">
        <v>7.53</v>
      </c>
      <c r="Y131" s="15">
        <v>0.49</v>
      </c>
      <c r="Z131" s="15">
        <v>0.82</v>
      </c>
      <c r="AA131" s="15" t="s">
        <v>6784</v>
      </c>
      <c r="AB131" s="15" t="s">
        <v>6754</v>
      </c>
      <c r="AC131" s="15" t="s">
        <v>2011</v>
      </c>
      <c r="AD131" s="15" t="s">
        <v>6771</v>
      </c>
    </row>
    <row r="132" spans="1:30" x14ac:dyDescent="0.3">
      <c r="A132" s="14" t="s">
        <v>6917</v>
      </c>
      <c r="B132" s="14" t="s">
        <v>263</v>
      </c>
      <c r="C132" s="14" t="s">
        <v>6800</v>
      </c>
      <c r="D132" s="14" t="s">
        <v>6775</v>
      </c>
      <c r="E132" s="14">
        <v>594</v>
      </c>
      <c r="F132" s="14">
        <v>610</v>
      </c>
      <c r="G132" s="14">
        <v>8</v>
      </c>
      <c r="H132" s="14">
        <v>26</v>
      </c>
      <c r="I132" s="14">
        <v>95.3</v>
      </c>
      <c r="J132" s="14">
        <v>20.2</v>
      </c>
      <c r="K132" s="14">
        <v>295.13</v>
      </c>
      <c r="L132" s="14">
        <v>346.72</v>
      </c>
      <c r="M132" s="14">
        <v>0.44</v>
      </c>
      <c r="N132" s="14">
        <v>0.17599999999999999</v>
      </c>
      <c r="O132" s="14">
        <v>265.25</v>
      </c>
      <c r="P132" s="14">
        <v>330</v>
      </c>
      <c r="Q132" s="14">
        <v>319</v>
      </c>
      <c r="R132" s="14">
        <v>286</v>
      </c>
      <c r="S132" s="14">
        <v>0.36099999999999999</v>
      </c>
      <c r="T132" s="14">
        <v>4.08</v>
      </c>
      <c r="U132" s="14" t="s">
        <v>1058</v>
      </c>
      <c r="V132" s="14">
        <v>47</v>
      </c>
      <c r="W132" s="14">
        <v>172</v>
      </c>
      <c r="X132" s="14">
        <v>6.22</v>
      </c>
      <c r="Y132" s="14">
        <v>0.26</v>
      </c>
      <c r="Z132" s="14">
        <v>0.62</v>
      </c>
      <c r="AA132" s="14" t="s">
        <v>6765</v>
      </c>
      <c r="AB132" s="14" t="s">
        <v>6754</v>
      </c>
      <c r="AC132" s="14" t="s">
        <v>2037</v>
      </c>
      <c r="AD132" s="14" t="s">
        <v>6802</v>
      </c>
    </row>
    <row r="133" spans="1:30" x14ac:dyDescent="0.3">
      <c r="A133" s="15" t="s">
        <v>6918</v>
      </c>
      <c r="B133" s="15" t="s">
        <v>342</v>
      </c>
      <c r="C133" s="15" t="s">
        <v>6757</v>
      </c>
      <c r="D133" s="15" t="s">
        <v>6758</v>
      </c>
      <c r="E133" s="15">
        <v>594</v>
      </c>
      <c r="F133" s="15">
        <v>617</v>
      </c>
      <c r="G133" s="15">
        <v>4</v>
      </c>
      <c r="H133" s="15">
        <v>31.3</v>
      </c>
      <c r="I133" s="15">
        <v>70.3</v>
      </c>
      <c r="J133" s="15">
        <v>21.22</v>
      </c>
      <c r="K133" s="15">
        <v>333.78</v>
      </c>
      <c r="L133" s="15">
        <v>422.87</v>
      </c>
      <c r="M133" s="15">
        <v>0.63</v>
      </c>
      <c r="N133" s="15">
        <v>0.50700000000000001</v>
      </c>
      <c r="O133" s="15">
        <v>458.57</v>
      </c>
      <c r="P133" s="15">
        <v>89</v>
      </c>
      <c r="Q133" s="15">
        <v>493</v>
      </c>
      <c r="R133" s="15">
        <v>246</v>
      </c>
      <c r="S133" s="15">
        <v>0.75900000000000001</v>
      </c>
      <c r="T133" s="15">
        <v>1.84</v>
      </c>
      <c r="U133" s="15" t="s">
        <v>1120</v>
      </c>
      <c r="V133" s="15">
        <v>38</v>
      </c>
      <c r="W133" s="15">
        <v>51</v>
      </c>
      <c r="X133" s="15">
        <v>5.74</v>
      </c>
      <c r="Y133" s="15">
        <v>0.11</v>
      </c>
      <c r="Z133" s="15">
        <v>0.96</v>
      </c>
      <c r="AA133" s="15" t="s">
        <v>6801</v>
      </c>
      <c r="AB133" s="15" t="s">
        <v>6754</v>
      </c>
      <c r="AC133" s="15" t="s">
        <v>2109</v>
      </c>
      <c r="AD133" s="15" t="s">
        <v>6760</v>
      </c>
    </row>
    <row r="134" spans="1:30" x14ac:dyDescent="0.3">
      <c r="A134" s="14" t="s">
        <v>6919</v>
      </c>
      <c r="B134" s="14" t="s">
        <v>314</v>
      </c>
      <c r="C134" s="14" t="s">
        <v>6782</v>
      </c>
      <c r="D134" s="14" t="s">
        <v>6753</v>
      </c>
      <c r="E134" s="14">
        <v>488</v>
      </c>
      <c r="F134" s="14">
        <v>617</v>
      </c>
      <c r="G134" s="14">
        <v>3</v>
      </c>
      <c r="H134" s="14">
        <v>47.8</v>
      </c>
      <c r="I134" s="14">
        <v>84.7</v>
      </c>
      <c r="J134" s="14">
        <v>64.34</v>
      </c>
      <c r="K134" s="14">
        <v>257.23</v>
      </c>
      <c r="L134" s="14">
        <v>781.74</v>
      </c>
      <c r="M134" s="14">
        <v>0.873</v>
      </c>
      <c r="N134" s="14">
        <v>0.29699999999999999</v>
      </c>
      <c r="O134" s="14">
        <v>395.67</v>
      </c>
      <c r="P134" s="14">
        <v>208</v>
      </c>
      <c r="Q134" s="14">
        <v>251</v>
      </c>
      <c r="R134" s="14">
        <v>128</v>
      </c>
      <c r="S134" s="14">
        <v>0.96499999999999997</v>
      </c>
      <c r="T134" s="14">
        <v>3.28</v>
      </c>
      <c r="U134" s="14" t="s">
        <v>1547</v>
      </c>
      <c r="V134" s="14">
        <v>46</v>
      </c>
      <c r="W134" s="14">
        <v>154</v>
      </c>
      <c r="X134" s="14">
        <v>6.06</v>
      </c>
      <c r="Y134" s="14">
        <v>0.33</v>
      </c>
      <c r="Z134" s="14">
        <v>0.96</v>
      </c>
      <c r="AA134" s="14" t="s">
        <v>6784</v>
      </c>
      <c r="AB134" s="14" t="s">
        <v>6754</v>
      </c>
      <c r="AC134" s="14" t="s">
        <v>2109</v>
      </c>
      <c r="AD134" s="14" t="s">
        <v>6785</v>
      </c>
    </row>
    <row r="135" spans="1:30" x14ac:dyDescent="0.3">
      <c r="A135" s="15" t="s">
        <v>6920</v>
      </c>
      <c r="B135" s="15" t="s">
        <v>176</v>
      </c>
      <c r="C135" s="15" t="s">
        <v>6757</v>
      </c>
      <c r="D135" s="15" t="s">
        <v>6758</v>
      </c>
      <c r="E135" s="15">
        <v>561</v>
      </c>
      <c r="F135" s="15">
        <v>670</v>
      </c>
      <c r="G135" s="15">
        <v>8</v>
      </c>
      <c r="H135" s="15">
        <v>29.3</v>
      </c>
      <c r="I135" s="15">
        <v>53.8</v>
      </c>
      <c r="J135" s="15">
        <v>51.64</v>
      </c>
      <c r="K135" s="15">
        <v>71.45</v>
      </c>
      <c r="L135" s="15">
        <v>481.65</v>
      </c>
      <c r="M135" s="15">
        <v>0.89100000000000001</v>
      </c>
      <c r="N135" s="15">
        <v>0.71099999999999997</v>
      </c>
      <c r="O135" s="15">
        <v>201.74</v>
      </c>
      <c r="P135" s="15">
        <v>792</v>
      </c>
      <c r="Q135" s="15">
        <v>450</v>
      </c>
      <c r="R135" s="15">
        <v>120</v>
      </c>
      <c r="S135" s="15">
        <v>0.54500000000000004</v>
      </c>
      <c r="T135" s="15">
        <v>4.41</v>
      </c>
      <c r="U135" s="15" t="s">
        <v>1058</v>
      </c>
      <c r="V135" s="15">
        <v>20</v>
      </c>
      <c r="W135" s="15">
        <v>19</v>
      </c>
      <c r="X135" s="15">
        <v>6</v>
      </c>
      <c r="Y135" s="15">
        <v>0.25</v>
      </c>
      <c r="Z135" s="15">
        <v>0.85</v>
      </c>
      <c r="AA135" s="15" t="s">
        <v>6770</v>
      </c>
      <c r="AB135" s="15" t="s">
        <v>6754</v>
      </c>
      <c r="AC135" s="15" t="s">
        <v>2011</v>
      </c>
      <c r="AD135" s="15" t="s">
        <v>6760</v>
      </c>
    </row>
    <row r="136" spans="1:30" x14ac:dyDescent="0.3">
      <c r="A136" s="14" t="s">
        <v>6921</v>
      </c>
      <c r="B136" s="14" t="s">
        <v>271</v>
      </c>
      <c r="C136" s="14" t="s">
        <v>6769</v>
      </c>
      <c r="D136" s="14" t="s">
        <v>6764</v>
      </c>
      <c r="E136" s="14">
        <v>594</v>
      </c>
      <c r="F136" s="14">
        <v>617</v>
      </c>
      <c r="G136" s="14">
        <v>8</v>
      </c>
      <c r="H136" s="14">
        <v>54.9</v>
      </c>
      <c r="I136" s="14">
        <v>88.3</v>
      </c>
      <c r="J136" s="14">
        <v>39.17</v>
      </c>
      <c r="K136" s="14">
        <v>287.67</v>
      </c>
      <c r="L136" s="14">
        <v>105.92</v>
      </c>
      <c r="M136" s="14">
        <v>0.65600000000000003</v>
      </c>
      <c r="N136" s="14">
        <v>0.188</v>
      </c>
      <c r="O136" s="14">
        <v>20.95</v>
      </c>
      <c r="P136" s="14">
        <v>156</v>
      </c>
      <c r="Q136" s="14">
        <v>531</v>
      </c>
      <c r="R136" s="14">
        <v>90</v>
      </c>
      <c r="S136" s="14">
        <v>0.77400000000000002</v>
      </c>
      <c r="T136" s="14">
        <v>3.34</v>
      </c>
      <c r="U136" s="14" t="s">
        <v>1120</v>
      </c>
      <c r="V136" s="14">
        <v>25</v>
      </c>
      <c r="W136" s="14">
        <v>86</v>
      </c>
      <c r="X136" s="14">
        <v>8.11</v>
      </c>
      <c r="Y136" s="14">
        <v>0.39</v>
      </c>
      <c r="Z136" s="14">
        <v>0.93</v>
      </c>
      <c r="AA136" s="14" t="s">
        <v>6770</v>
      </c>
      <c r="AB136" s="14" t="s">
        <v>6754</v>
      </c>
      <c r="AC136" s="14" t="s">
        <v>2169</v>
      </c>
      <c r="AD136" s="14" t="s">
        <v>6771</v>
      </c>
    </row>
    <row r="137" spans="1:30" x14ac:dyDescent="0.3">
      <c r="A137" s="15" t="s">
        <v>6922</v>
      </c>
      <c r="B137" s="15" t="s">
        <v>176</v>
      </c>
      <c r="C137" s="15" t="s">
        <v>6763</v>
      </c>
      <c r="D137" s="15" t="s">
        <v>6783</v>
      </c>
      <c r="E137" s="15">
        <v>594</v>
      </c>
      <c r="F137" s="15">
        <v>617</v>
      </c>
      <c r="G137" s="15">
        <v>6</v>
      </c>
      <c r="H137" s="15">
        <v>31</v>
      </c>
      <c r="I137" s="15">
        <v>92</v>
      </c>
      <c r="J137" s="15">
        <v>42.51</v>
      </c>
      <c r="K137" s="15">
        <v>234.64</v>
      </c>
      <c r="L137" s="15">
        <v>684.52</v>
      </c>
      <c r="M137" s="15">
        <v>0.57499999999999996</v>
      </c>
      <c r="N137" s="15">
        <v>2.4E-2</v>
      </c>
      <c r="O137" s="15">
        <v>181.8</v>
      </c>
      <c r="P137" s="15">
        <v>427</v>
      </c>
      <c r="Q137" s="15">
        <v>337</v>
      </c>
      <c r="R137" s="15">
        <v>155</v>
      </c>
      <c r="S137" s="15">
        <v>0.71699999999999997</v>
      </c>
      <c r="T137" s="15">
        <v>1.62</v>
      </c>
      <c r="U137" s="15" t="s">
        <v>1120</v>
      </c>
      <c r="V137" s="15">
        <v>15</v>
      </c>
      <c r="W137" s="15">
        <v>33</v>
      </c>
      <c r="X137" s="15">
        <v>7.91</v>
      </c>
      <c r="Y137" s="15">
        <v>0.27</v>
      </c>
      <c r="Z137" s="15">
        <v>0.61</v>
      </c>
      <c r="AA137" s="15" t="s">
        <v>3275</v>
      </c>
      <c r="AB137" s="15" t="s">
        <v>6754</v>
      </c>
      <c r="AC137" s="15" t="s">
        <v>2060</v>
      </c>
      <c r="AD137" s="15" t="s">
        <v>6766</v>
      </c>
    </row>
    <row r="138" spans="1:30" x14ac:dyDescent="0.3">
      <c r="A138" s="14" t="s">
        <v>6923</v>
      </c>
      <c r="B138" s="14" t="s">
        <v>253</v>
      </c>
      <c r="C138" s="14" t="s">
        <v>6795</v>
      </c>
      <c r="D138" s="14" t="s">
        <v>6783</v>
      </c>
      <c r="E138" s="14">
        <v>640</v>
      </c>
      <c r="F138" s="14">
        <v>507</v>
      </c>
      <c r="G138" s="14">
        <v>9</v>
      </c>
      <c r="H138" s="14">
        <v>32.6</v>
      </c>
      <c r="I138" s="14">
        <v>47.7</v>
      </c>
      <c r="J138" s="14">
        <v>46.49</v>
      </c>
      <c r="K138" s="14">
        <v>339.01</v>
      </c>
      <c r="L138" s="14">
        <v>308.87</v>
      </c>
      <c r="M138" s="14">
        <v>0.64300000000000002</v>
      </c>
      <c r="N138" s="14">
        <v>0.77600000000000002</v>
      </c>
      <c r="O138" s="14">
        <v>582.86</v>
      </c>
      <c r="P138" s="14">
        <v>617</v>
      </c>
      <c r="Q138" s="14">
        <v>363</v>
      </c>
      <c r="R138" s="14">
        <v>323</v>
      </c>
      <c r="S138" s="14">
        <v>0.77300000000000002</v>
      </c>
      <c r="T138" s="14">
        <v>3.51</v>
      </c>
      <c r="U138" s="14" t="s">
        <v>1120</v>
      </c>
      <c r="V138" s="14">
        <v>33</v>
      </c>
      <c r="W138" s="14">
        <v>56</v>
      </c>
      <c r="X138" s="14">
        <v>8.4600000000000009</v>
      </c>
      <c r="Y138" s="14">
        <v>0.27</v>
      </c>
      <c r="Z138" s="14">
        <v>0.62</v>
      </c>
      <c r="AA138" s="14" t="s">
        <v>6770</v>
      </c>
      <c r="AB138" s="14" t="s">
        <v>6754</v>
      </c>
      <c r="AC138" s="14" t="s">
        <v>2133</v>
      </c>
      <c r="AD138" s="14" t="s">
        <v>6796</v>
      </c>
    </row>
    <row r="139" spans="1:30" x14ac:dyDescent="0.3">
      <c r="A139" s="15" t="s">
        <v>6924</v>
      </c>
      <c r="B139" s="15" t="s">
        <v>244</v>
      </c>
      <c r="C139" s="15" t="s">
        <v>6787</v>
      </c>
      <c r="D139" s="15" t="s">
        <v>6775</v>
      </c>
      <c r="E139" s="15">
        <v>488</v>
      </c>
      <c r="F139" s="15">
        <v>507</v>
      </c>
      <c r="G139" s="15">
        <v>3</v>
      </c>
      <c r="H139" s="15">
        <v>31.5</v>
      </c>
      <c r="I139" s="15">
        <v>31.4</v>
      </c>
      <c r="J139" s="15">
        <v>55.41</v>
      </c>
      <c r="K139" s="15">
        <v>274.43</v>
      </c>
      <c r="L139" s="15">
        <v>429.29</v>
      </c>
      <c r="M139" s="15">
        <v>0.41099999999999998</v>
      </c>
      <c r="N139" s="15">
        <v>0.54200000000000004</v>
      </c>
      <c r="O139" s="15">
        <v>208.77</v>
      </c>
      <c r="P139" s="15">
        <v>99</v>
      </c>
      <c r="Q139" s="15">
        <v>180</v>
      </c>
      <c r="R139" s="15">
        <v>364</v>
      </c>
      <c r="S139" s="15">
        <v>0.88800000000000001</v>
      </c>
      <c r="T139" s="15">
        <v>1.59</v>
      </c>
      <c r="U139" s="15" t="s">
        <v>1082</v>
      </c>
      <c r="V139" s="15">
        <v>52</v>
      </c>
      <c r="W139" s="15">
        <v>186</v>
      </c>
      <c r="X139" s="15">
        <v>7.15</v>
      </c>
      <c r="Y139" s="15">
        <v>0.34</v>
      </c>
      <c r="Z139" s="15">
        <v>0.92</v>
      </c>
      <c r="AA139" s="15" t="s">
        <v>6784</v>
      </c>
      <c r="AB139" s="15" t="s">
        <v>6754</v>
      </c>
      <c r="AC139" s="15" t="s">
        <v>2164</v>
      </c>
      <c r="AD139" s="15" t="s">
        <v>6788</v>
      </c>
    </row>
    <row r="140" spans="1:30" x14ac:dyDescent="0.3">
      <c r="A140" s="14" t="s">
        <v>6925</v>
      </c>
      <c r="B140" s="14" t="s">
        <v>409</v>
      </c>
      <c r="C140" s="14" t="s">
        <v>6795</v>
      </c>
      <c r="D140" s="14" t="s">
        <v>6758</v>
      </c>
      <c r="E140" s="14">
        <v>594</v>
      </c>
      <c r="F140" s="14">
        <v>670</v>
      </c>
      <c r="G140" s="14">
        <v>3</v>
      </c>
      <c r="H140" s="14">
        <v>33.5</v>
      </c>
      <c r="I140" s="14">
        <v>86.9</v>
      </c>
      <c r="J140" s="14">
        <v>38.9</v>
      </c>
      <c r="K140" s="14">
        <v>192.26</v>
      </c>
      <c r="L140" s="14">
        <v>462.37</v>
      </c>
      <c r="M140" s="14">
        <v>0.98299999999999998</v>
      </c>
      <c r="N140" s="14">
        <v>0.13300000000000001</v>
      </c>
      <c r="O140" s="14">
        <v>366.6</v>
      </c>
      <c r="P140" s="14">
        <v>361</v>
      </c>
      <c r="Q140" s="14">
        <v>338</v>
      </c>
      <c r="R140" s="14">
        <v>276</v>
      </c>
      <c r="S140" s="14">
        <v>0.747</v>
      </c>
      <c r="T140" s="14">
        <v>0.47</v>
      </c>
      <c r="U140" s="14" t="s">
        <v>1058</v>
      </c>
      <c r="V140" s="14">
        <v>44</v>
      </c>
      <c r="W140" s="14">
        <v>116</v>
      </c>
      <c r="X140" s="14">
        <v>5.66</v>
      </c>
      <c r="Y140" s="14">
        <v>0.26</v>
      </c>
      <c r="Z140" s="14">
        <v>0.9</v>
      </c>
      <c r="AA140" s="14" t="s">
        <v>6801</v>
      </c>
      <c r="AB140" s="14" t="s">
        <v>6754</v>
      </c>
      <c r="AC140" s="14" t="s">
        <v>2007</v>
      </c>
      <c r="AD140" s="14" t="s">
        <v>6796</v>
      </c>
    </row>
    <row r="141" spans="1:30" x14ac:dyDescent="0.3">
      <c r="A141" s="15" t="s">
        <v>6926</v>
      </c>
      <c r="B141" s="15" t="s">
        <v>244</v>
      </c>
      <c r="C141" s="15" t="s">
        <v>6813</v>
      </c>
      <c r="D141" s="15" t="s">
        <v>6753</v>
      </c>
      <c r="E141" s="15">
        <v>640</v>
      </c>
      <c r="F141" s="15">
        <v>617</v>
      </c>
      <c r="G141" s="15">
        <v>6</v>
      </c>
      <c r="H141" s="15">
        <v>42.5</v>
      </c>
      <c r="I141" s="15">
        <v>59.7</v>
      </c>
      <c r="J141" s="15">
        <v>14.59</v>
      </c>
      <c r="K141" s="15">
        <v>250.98</v>
      </c>
      <c r="L141" s="15">
        <v>177.81</v>
      </c>
      <c r="M141" s="15">
        <v>0.72399999999999998</v>
      </c>
      <c r="N141" s="15">
        <v>0.42299999999999999</v>
      </c>
      <c r="O141" s="15">
        <v>149.41999999999999</v>
      </c>
      <c r="P141" s="15">
        <v>728</v>
      </c>
      <c r="Q141" s="15">
        <v>277</v>
      </c>
      <c r="R141" s="15">
        <v>246</v>
      </c>
      <c r="S141" s="15">
        <v>0.53800000000000003</v>
      </c>
      <c r="T141" s="15">
        <v>2.1800000000000002</v>
      </c>
      <c r="U141" s="15" t="s">
        <v>1729</v>
      </c>
      <c r="V141" s="15">
        <v>43</v>
      </c>
      <c r="W141" s="15">
        <v>10</v>
      </c>
      <c r="X141" s="15">
        <v>7.58</v>
      </c>
      <c r="Y141" s="15">
        <v>0.38</v>
      </c>
      <c r="Z141" s="15">
        <v>0.82</v>
      </c>
      <c r="AA141" s="15" t="s">
        <v>6759</v>
      </c>
      <c r="AB141" s="15" t="s">
        <v>6754</v>
      </c>
      <c r="AC141" s="15" t="s">
        <v>2055</v>
      </c>
      <c r="AD141" s="15" t="s">
        <v>6814</v>
      </c>
    </row>
    <row r="142" spans="1:30" x14ac:dyDescent="0.3">
      <c r="A142" s="14" t="s">
        <v>6927</v>
      </c>
      <c r="B142" s="14" t="s">
        <v>282</v>
      </c>
      <c r="C142" s="14" t="s">
        <v>6763</v>
      </c>
      <c r="D142" s="14" t="s">
        <v>6783</v>
      </c>
      <c r="E142" s="14">
        <v>561</v>
      </c>
      <c r="F142" s="14">
        <v>610</v>
      </c>
      <c r="G142" s="14">
        <v>5</v>
      </c>
      <c r="H142" s="14">
        <v>31.2</v>
      </c>
      <c r="I142" s="14">
        <v>56.9</v>
      </c>
      <c r="J142" s="14">
        <v>51.86</v>
      </c>
      <c r="K142" s="14">
        <v>164.15</v>
      </c>
      <c r="L142" s="14">
        <v>542.61</v>
      </c>
      <c r="M142" s="14">
        <v>0.53400000000000003</v>
      </c>
      <c r="N142" s="14">
        <v>0.56000000000000005</v>
      </c>
      <c r="O142" s="14">
        <v>453.96</v>
      </c>
      <c r="P142" s="14">
        <v>529</v>
      </c>
      <c r="Q142" s="14">
        <v>293</v>
      </c>
      <c r="R142" s="14">
        <v>351</v>
      </c>
      <c r="S142" s="14">
        <v>0.45100000000000001</v>
      </c>
      <c r="T142" s="14">
        <v>0.24</v>
      </c>
      <c r="U142" s="14" t="s">
        <v>1058</v>
      </c>
      <c r="V142" s="14">
        <v>19</v>
      </c>
      <c r="W142" s="14">
        <v>37</v>
      </c>
      <c r="X142" s="14">
        <v>5.4</v>
      </c>
      <c r="Y142" s="14">
        <v>0.46</v>
      </c>
      <c r="Z142" s="14">
        <v>0.86</v>
      </c>
      <c r="AA142" s="14" t="s">
        <v>6784</v>
      </c>
      <c r="AB142" s="14" t="s">
        <v>6754</v>
      </c>
      <c r="AC142" s="14" t="s">
        <v>2141</v>
      </c>
      <c r="AD142" s="14" t="s">
        <v>6766</v>
      </c>
    </row>
    <row r="143" spans="1:30" x14ac:dyDescent="0.3">
      <c r="A143" s="15" t="s">
        <v>6928</v>
      </c>
      <c r="B143" s="15" t="s">
        <v>192</v>
      </c>
      <c r="C143" s="15" t="s">
        <v>6795</v>
      </c>
      <c r="D143" s="15" t="s">
        <v>6775</v>
      </c>
      <c r="E143" s="15">
        <v>561</v>
      </c>
      <c r="F143" s="15">
        <v>670</v>
      </c>
      <c r="G143" s="15">
        <v>3</v>
      </c>
      <c r="H143" s="15">
        <v>29.4</v>
      </c>
      <c r="I143" s="15">
        <v>54.6</v>
      </c>
      <c r="J143" s="15">
        <v>51.33</v>
      </c>
      <c r="K143" s="15">
        <v>315.14</v>
      </c>
      <c r="L143" s="15">
        <v>424.62</v>
      </c>
      <c r="M143" s="15">
        <v>0.77800000000000002</v>
      </c>
      <c r="N143" s="15">
        <v>0.54800000000000004</v>
      </c>
      <c r="O143" s="15">
        <v>280.82</v>
      </c>
      <c r="P143" s="15">
        <v>848</v>
      </c>
      <c r="Q143" s="15">
        <v>392</v>
      </c>
      <c r="R143" s="15">
        <v>110</v>
      </c>
      <c r="S143" s="15">
        <v>0.442</v>
      </c>
      <c r="T143" s="15">
        <v>2.15</v>
      </c>
      <c r="U143" s="15" t="s">
        <v>1082</v>
      </c>
      <c r="V143" s="15">
        <v>33</v>
      </c>
      <c r="W143" s="15">
        <v>130</v>
      </c>
      <c r="X143" s="15">
        <v>7.33</v>
      </c>
      <c r="Y143" s="15">
        <v>0.11</v>
      </c>
      <c r="Z143" s="15">
        <v>0.81</v>
      </c>
      <c r="AA143" s="15" t="s">
        <v>3275</v>
      </c>
      <c r="AB143" s="15" t="s">
        <v>6754</v>
      </c>
      <c r="AC143" s="15" t="s">
        <v>2090</v>
      </c>
      <c r="AD143" s="15" t="s">
        <v>6796</v>
      </c>
    </row>
    <row r="144" spans="1:30" x14ac:dyDescent="0.3">
      <c r="A144" s="14" t="s">
        <v>6929</v>
      </c>
      <c r="B144" s="14" t="s">
        <v>263</v>
      </c>
      <c r="C144" s="14" t="s">
        <v>6779</v>
      </c>
      <c r="D144" s="14" t="s">
        <v>6783</v>
      </c>
      <c r="E144" s="14">
        <v>594</v>
      </c>
      <c r="F144" s="14">
        <v>617</v>
      </c>
      <c r="G144" s="14">
        <v>5</v>
      </c>
      <c r="H144" s="14">
        <v>44.2</v>
      </c>
      <c r="I144" s="14">
        <v>97.5</v>
      </c>
      <c r="J144" s="14">
        <v>13.4</v>
      </c>
      <c r="K144" s="14">
        <v>169.62</v>
      </c>
      <c r="L144" s="14">
        <v>222.68</v>
      </c>
      <c r="M144" s="14">
        <v>0.874</v>
      </c>
      <c r="N144" s="14">
        <v>0.78800000000000003</v>
      </c>
      <c r="O144" s="14">
        <v>28.21</v>
      </c>
      <c r="P144" s="14">
        <v>599</v>
      </c>
      <c r="Q144" s="14">
        <v>400</v>
      </c>
      <c r="R144" s="14">
        <v>333</v>
      </c>
      <c r="S144" s="14">
        <v>0.76300000000000001</v>
      </c>
      <c r="T144" s="14">
        <v>3.78</v>
      </c>
      <c r="U144" s="14" t="s">
        <v>1120</v>
      </c>
      <c r="V144" s="14">
        <v>47</v>
      </c>
      <c r="W144" s="14">
        <v>225</v>
      </c>
      <c r="X144" s="14">
        <v>5.38</v>
      </c>
      <c r="Y144" s="14">
        <v>0.43</v>
      </c>
      <c r="Z144" s="14">
        <v>0.61</v>
      </c>
      <c r="AA144" s="14" t="s">
        <v>6759</v>
      </c>
      <c r="AB144" s="14" t="s">
        <v>6754</v>
      </c>
      <c r="AC144" s="14" t="s">
        <v>2104</v>
      </c>
      <c r="AD144" s="14" t="s">
        <v>6780</v>
      </c>
    </row>
    <row r="145" spans="1:30" x14ac:dyDescent="0.3">
      <c r="A145" s="15" t="s">
        <v>6930</v>
      </c>
      <c r="B145" s="15" t="s">
        <v>350</v>
      </c>
      <c r="C145" s="15" t="s">
        <v>6757</v>
      </c>
      <c r="D145" s="15" t="s">
        <v>6753</v>
      </c>
      <c r="E145" s="15">
        <v>561</v>
      </c>
      <c r="F145" s="15">
        <v>610</v>
      </c>
      <c r="G145" s="15">
        <v>6</v>
      </c>
      <c r="H145" s="15">
        <v>39.700000000000003</v>
      </c>
      <c r="I145" s="15">
        <v>91.3</v>
      </c>
      <c r="J145" s="15">
        <v>18.649999999999999</v>
      </c>
      <c r="K145" s="15">
        <v>105.44</v>
      </c>
      <c r="L145" s="15">
        <v>566.09</v>
      </c>
      <c r="M145" s="15">
        <v>0.752</v>
      </c>
      <c r="N145" s="15">
        <v>0.36</v>
      </c>
      <c r="O145" s="15">
        <v>388.89</v>
      </c>
      <c r="P145" s="15">
        <v>76</v>
      </c>
      <c r="Q145" s="15">
        <v>189</v>
      </c>
      <c r="R145" s="15">
        <v>153</v>
      </c>
      <c r="S145" s="15">
        <v>0.34899999999999998</v>
      </c>
      <c r="T145" s="15">
        <v>3.76</v>
      </c>
      <c r="U145" s="15" t="s">
        <v>1082</v>
      </c>
      <c r="V145" s="15">
        <v>5</v>
      </c>
      <c r="W145" s="15">
        <v>144</v>
      </c>
      <c r="X145" s="15">
        <v>5</v>
      </c>
      <c r="Y145" s="15">
        <v>0.27</v>
      </c>
      <c r="Z145" s="15">
        <v>0.87</v>
      </c>
      <c r="AA145" s="15" t="s">
        <v>6801</v>
      </c>
      <c r="AB145" s="15" t="s">
        <v>6754</v>
      </c>
      <c r="AC145" s="15" t="s">
        <v>2085</v>
      </c>
      <c r="AD145" s="15" t="s">
        <v>6760</v>
      </c>
    </row>
    <row r="146" spans="1:30" x14ac:dyDescent="0.3">
      <c r="A146" s="14" t="s">
        <v>6931</v>
      </c>
      <c r="B146" s="14" t="s">
        <v>282</v>
      </c>
      <c r="C146" s="14" t="s">
        <v>6779</v>
      </c>
      <c r="D146" s="14" t="s">
        <v>6758</v>
      </c>
      <c r="E146" s="14">
        <v>561</v>
      </c>
      <c r="F146" s="14">
        <v>610</v>
      </c>
      <c r="G146" s="14">
        <v>6</v>
      </c>
      <c r="H146" s="14">
        <v>52.1</v>
      </c>
      <c r="I146" s="14">
        <v>58</v>
      </c>
      <c r="J146" s="14">
        <v>15.75</v>
      </c>
      <c r="K146" s="14">
        <v>205.68</v>
      </c>
      <c r="L146" s="14">
        <v>423.92</v>
      </c>
      <c r="M146" s="14">
        <v>0.63600000000000001</v>
      </c>
      <c r="N146" s="14">
        <v>0.48399999999999999</v>
      </c>
      <c r="O146" s="14">
        <v>477.43</v>
      </c>
      <c r="P146" s="14">
        <v>699</v>
      </c>
      <c r="Q146" s="14">
        <v>73</v>
      </c>
      <c r="R146" s="14">
        <v>85</v>
      </c>
      <c r="S146" s="14">
        <v>0.63500000000000001</v>
      </c>
      <c r="T146" s="14">
        <v>0.91</v>
      </c>
      <c r="U146" s="14" t="s">
        <v>1082</v>
      </c>
      <c r="V146" s="14">
        <v>38</v>
      </c>
      <c r="W146" s="14">
        <v>70</v>
      </c>
      <c r="X146" s="14">
        <v>5.57</v>
      </c>
      <c r="Y146" s="14">
        <v>0.19</v>
      </c>
      <c r="Z146" s="14">
        <v>0.65</v>
      </c>
      <c r="AA146" s="14" t="s">
        <v>6759</v>
      </c>
      <c r="AB146" s="14" t="s">
        <v>6754</v>
      </c>
      <c r="AC146" s="14" t="s">
        <v>2011</v>
      </c>
      <c r="AD146" s="14" t="s">
        <v>6780</v>
      </c>
    </row>
    <row r="147" spans="1:30" x14ac:dyDescent="0.3">
      <c r="A147" s="15" t="s">
        <v>6932</v>
      </c>
      <c r="B147" s="15" t="s">
        <v>219</v>
      </c>
      <c r="C147" s="15" t="s">
        <v>6763</v>
      </c>
      <c r="D147" s="15" t="s">
        <v>6753</v>
      </c>
      <c r="E147" s="15">
        <v>561</v>
      </c>
      <c r="F147" s="15">
        <v>507</v>
      </c>
      <c r="G147" s="15">
        <v>7</v>
      </c>
      <c r="H147" s="15">
        <v>32.4</v>
      </c>
      <c r="I147" s="15">
        <v>80.099999999999994</v>
      </c>
      <c r="J147" s="15">
        <v>44.05</v>
      </c>
      <c r="K147" s="15">
        <v>79.7</v>
      </c>
      <c r="L147" s="15">
        <v>234.46</v>
      </c>
      <c r="M147" s="15">
        <v>0.84499999999999997</v>
      </c>
      <c r="N147" s="15">
        <v>0.51100000000000001</v>
      </c>
      <c r="O147" s="15">
        <v>526.82000000000005</v>
      </c>
      <c r="P147" s="15">
        <v>770</v>
      </c>
      <c r="Q147" s="15">
        <v>438</v>
      </c>
      <c r="R147" s="15">
        <v>359</v>
      </c>
      <c r="S147" s="15">
        <v>0.71599999999999997</v>
      </c>
      <c r="T147" s="15">
        <v>2.59</v>
      </c>
      <c r="U147" s="15" t="s">
        <v>2585</v>
      </c>
      <c r="V147" s="15">
        <v>41</v>
      </c>
      <c r="W147" s="15">
        <v>27</v>
      </c>
      <c r="X147" s="15">
        <v>6.41</v>
      </c>
      <c r="Y147" s="15">
        <v>0.16</v>
      </c>
      <c r="Z147" s="15">
        <v>0.63</v>
      </c>
      <c r="AA147" s="15" t="s">
        <v>3275</v>
      </c>
      <c r="AB147" s="15" t="s">
        <v>6754</v>
      </c>
      <c r="AC147" s="15" t="s">
        <v>2055</v>
      </c>
      <c r="AD147" s="15" t="s">
        <v>6766</v>
      </c>
    </row>
    <row r="148" spans="1:30" x14ac:dyDescent="0.3">
      <c r="A148" s="14" t="s">
        <v>6933</v>
      </c>
      <c r="B148" s="14" t="s">
        <v>314</v>
      </c>
      <c r="C148" s="14" t="s">
        <v>6769</v>
      </c>
      <c r="D148" s="14" t="s">
        <v>6764</v>
      </c>
      <c r="E148" s="14">
        <v>488</v>
      </c>
      <c r="F148" s="14">
        <v>507</v>
      </c>
      <c r="G148" s="14">
        <v>5</v>
      </c>
      <c r="H148" s="14">
        <v>43.6</v>
      </c>
      <c r="I148" s="14">
        <v>35.9</v>
      </c>
      <c r="J148" s="14">
        <v>35.68</v>
      </c>
      <c r="K148" s="14">
        <v>144.25</v>
      </c>
      <c r="L148" s="14">
        <v>293.62</v>
      </c>
      <c r="M148" s="14">
        <v>0.83</v>
      </c>
      <c r="N148" s="14">
        <v>0.70699999999999996</v>
      </c>
      <c r="O148" s="14">
        <v>414.67</v>
      </c>
      <c r="P148" s="14">
        <v>573</v>
      </c>
      <c r="Q148" s="14">
        <v>262</v>
      </c>
      <c r="R148" s="14">
        <v>176</v>
      </c>
      <c r="S148" s="14">
        <v>0.39700000000000002</v>
      </c>
      <c r="T148" s="14">
        <v>0.88</v>
      </c>
      <c r="U148" s="14" t="s">
        <v>2585</v>
      </c>
      <c r="V148" s="14">
        <v>50</v>
      </c>
      <c r="W148" s="14">
        <v>102</v>
      </c>
      <c r="X148" s="14">
        <v>5.21</v>
      </c>
      <c r="Y148" s="14">
        <v>0.22</v>
      </c>
      <c r="Z148" s="14">
        <v>0.84</v>
      </c>
      <c r="AA148" s="14" t="s">
        <v>6770</v>
      </c>
      <c r="AB148" s="14" t="s">
        <v>6754</v>
      </c>
      <c r="AC148" s="14" t="s">
        <v>2083</v>
      </c>
      <c r="AD148" s="14" t="s">
        <v>6771</v>
      </c>
    </row>
    <row r="149" spans="1:30" x14ac:dyDescent="0.3">
      <c r="A149" s="15" t="s">
        <v>6934</v>
      </c>
      <c r="B149" s="15" t="s">
        <v>391</v>
      </c>
      <c r="C149" s="15" t="s">
        <v>6752</v>
      </c>
      <c r="D149" s="15" t="s">
        <v>6783</v>
      </c>
      <c r="E149" s="15">
        <v>488</v>
      </c>
      <c r="F149" s="15">
        <v>670</v>
      </c>
      <c r="G149" s="15">
        <v>3</v>
      </c>
      <c r="H149" s="15">
        <v>35.799999999999997</v>
      </c>
      <c r="I149" s="15">
        <v>52.2</v>
      </c>
      <c r="J149" s="15">
        <v>10.76</v>
      </c>
      <c r="K149" s="15">
        <v>324.79000000000002</v>
      </c>
      <c r="L149" s="15">
        <v>468.36</v>
      </c>
      <c r="M149" s="15">
        <v>0.98799999999999999</v>
      </c>
      <c r="N149" s="15">
        <v>0.79400000000000004</v>
      </c>
      <c r="O149" s="15">
        <v>70.489999999999995</v>
      </c>
      <c r="P149" s="15">
        <v>133</v>
      </c>
      <c r="Q149" s="15">
        <v>454</v>
      </c>
      <c r="R149" s="15">
        <v>361</v>
      </c>
      <c r="S149" s="15">
        <v>0.35499999999999998</v>
      </c>
      <c r="T149" s="15">
        <v>0.39</v>
      </c>
      <c r="U149" s="15" t="s">
        <v>1547</v>
      </c>
      <c r="V149" s="15">
        <v>43</v>
      </c>
      <c r="W149" s="15">
        <v>90</v>
      </c>
      <c r="X149" s="15">
        <v>7.1</v>
      </c>
      <c r="Y149" s="15">
        <v>0.2</v>
      </c>
      <c r="Z149" s="15">
        <v>0.95</v>
      </c>
      <c r="AA149" s="15" t="s">
        <v>6770</v>
      </c>
      <c r="AB149" s="15" t="s">
        <v>6754</v>
      </c>
      <c r="AC149" s="15" t="s">
        <v>2085</v>
      </c>
      <c r="AD149" s="15" t="s">
        <v>6755</v>
      </c>
    </row>
    <row r="150" spans="1:30" x14ac:dyDescent="0.3">
      <c r="A150" s="14" t="s">
        <v>6935</v>
      </c>
      <c r="B150" s="14" t="s">
        <v>409</v>
      </c>
      <c r="C150" s="14" t="s">
        <v>6774</v>
      </c>
      <c r="D150" s="14" t="s">
        <v>6783</v>
      </c>
      <c r="E150" s="14">
        <v>640</v>
      </c>
      <c r="F150" s="14">
        <v>617</v>
      </c>
      <c r="G150" s="14">
        <v>3</v>
      </c>
      <c r="H150" s="14">
        <v>53.2</v>
      </c>
      <c r="I150" s="14">
        <v>85</v>
      </c>
      <c r="J150" s="14">
        <v>43.57</v>
      </c>
      <c r="K150" s="14">
        <v>62.36</v>
      </c>
      <c r="L150" s="14">
        <v>560.22</v>
      </c>
      <c r="M150" s="14">
        <v>0.57599999999999996</v>
      </c>
      <c r="N150" s="14">
        <v>0.49099999999999999</v>
      </c>
      <c r="O150" s="14">
        <v>446.55</v>
      </c>
      <c r="P150" s="14">
        <v>824</v>
      </c>
      <c r="Q150" s="14">
        <v>194</v>
      </c>
      <c r="R150" s="14">
        <v>174</v>
      </c>
      <c r="S150" s="14">
        <v>0.39</v>
      </c>
      <c r="T150" s="14">
        <v>1.65</v>
      </c>
      <c r="U150" s="14" t="s">
        <v>1120</v>
      </c>
      <c r="V150" s="14">
        <v>14</v>
      </c>
      <c r="W150" s="14">
        <v>127</v>
      </c>
      <c r="X150" s="14">
        <v>7.69</v>
      </c>
      <c r="Y150" s="14">
        <v>0.27</v>
      </c>
      <c r="Z150" s="14">
        <v>0.73</v>
      </c>
      <c r="AA150" s="14" t="s">
        <v>3275</v>
      </c>
      <c r="AB150" s="14" t="s">
        <v>6754</v>
      </c>
      <c r="AC150" s="14" t="s">
        <v>2016</v>
      </c>
      <c r="AD150" s="14" t="s">
        <v>6777</v>
      </c>
    </row>
    <row r="151" spans="1:30" x14ac:dyDescent="0.3">
      <c r="A151" s="15" t="s">
        <v>6936</v>
      </c>
      <c r="B151" s="15" t="s">
        <v>219</v>
      </c>
      <c r="C151" s="15" t="s">
        <v>6769</v>
      </c>
      <c r="D151" s="15" t="s">
        <v>6764</v>
      </c>
      <c r="E151" s="15">
        <v>594</v>
      </c>
      <c r="F151" s="15">
        <v>670</v>
      </c>
      <c r="G151" s="15">
        <v>3</v>
      </c>
      <c r="H151" s="15">
        <v>31.5</v>
      </c>
      <c r="I151" s="15">
        <v>39</v>
      </c>
      <c r="J151" s="15">
        <v>59.23</v>
      </c>
      <c r="K151" s="15">
        <v>267.77</v>
      </c>
      <c r="L151" s="15">
        <v>249.63</v>
      </c>
      <c r="M151" s="15">
        <v>0.83599999999999997</v>
      </c>
      <c r="N151" s="15">
        <v>0.25</v>
      </c>
      <c r="O151" s="15">
        <v>54.7</v>
      </c>
      <c r="P151" s="15">
        <v>272</v>
      </c>
      <c r="Q151" s="15">
        <v>542</v>
      </c>
      <c r="R151" s="15">
        <v>52</v>
      </c>
      <c r="S151" s="15">
        <v>0.65200000000000002</v>
      </c>
      <c r="T151" s="15">
        <v>2.44</v>
      </c>
      <c r="U151" s="15" t="s">
        <v>2585</v>
      </c>
      <c r="V151" s="15">
        <v>41</v>
      </c>
      <c r="W151" s="15">
        <v>114</v>
      </c>
      <c r="X151" s="15">
        <v>8.07</v>
      </c>
      <c r="Y151" s="15">
        <v>0.14000000000000001</v>
      </c>
      <c r="Z151" s="15">
        <v>0.87</v>
      </c>
      <c r="AA151" s="15" t="s">
        <v>3275</v>
      </c>
      <c r="AB151" s="15" t="s">
        <v>6754</v>
      </c>
      <c r="AC151" s="15" t="s">
        <v>2060</v>
      </c>
      <c r="AD151" s="15" t="s">
        <v>6771</v>
      </c>
    </row>
    <row r="152" spans="1:30" x14ac:dyDescent="0.3">
      <c r="A152" s="14" t="s">
        <v>6937</v>
      </c>
      <c r="B152" s="14" t="s">
        <v>363</v>
      </c>
      <c r="C152" s="14" t="s">
        <v>6763</v>
      </c>
      <c r="D152" s="14" t="s">
        <v>6753</v>
      </c>
      <c r="E152" s="14">
        <v>594</v>
      </c>
      <c r="F152" s="14">
        <v>610</v>
      </c>
      <c r="G152" s="14">
        <v>8</v>
      </c>
      <c r="H152" s="14">
        <v>33.299999999999997</v>
      </c>
      <c r="I152" s="14">
        <v>74.099999999999994</v>
      </c>
      <c r="J152" s="14">
        <v>12.92</v>
      </c>
      <c r="K152" s="14">
        <v>137.28</v>
      </c>
      <c r="L152" s="14">
        <v>622.91</v>
      </c>
      <c r="M152" s="14">
        <v>0.82799999999999996</v>
      </c>
      <c r="N152" s="14">
        <v>0.72</v>
      </c>
      <c r="O152" s="14">
        <v>384.02</v>
      </c>
      <c r="P152" s="14">
        <v>462</v>
      </c>
      <c r="Q152" s="14">
        <v>30</v>
      </c>
      <c r="R152" s="14">
        <v>114</v>
      </c>
      <c r="S152" s="14">
        <v>0.43099999999999999</v>
      </c>
      <c r="T152" s="14">
        <v>0.66</v>
      </c>
      <c r="U152" s="14" t="s">
        <v>1058</v>
      </c>
      <c r="V152" s="14">
        <v>15</v>
      </c>
      <c r="W152" s="14">
        <v>186</v>
      </c>
      <c r="X152" s="14">
        <v>8.0500000000000007</v>
      </c>
      <c r="Y152" s="14">
        <v>0.26</v>
      </c>
      <c r="Z152" s="14">
        <v>0.73</v>
      </c>
      <c r="AA152" s="14" t="s">
        <v>6784</v>
      </c>
      <c r="AB152" s="14" t="s">
        <v>6754</v>
      </c>
      <c r="AC152" s="14" t="s">
        <v>2088</v>
      </c>
      <c r="AD152" s="14" t="s">
        <v>6766</v>
      </c>
    </row>
    <row r="153" spans="1:30" x14ac:dyDescent="0.3">
      <c r="A153" s="15" t="s">
        <v>6938</v>
      </c>
      <c r="B153" s="15" t="s">
        <v>244</v>
      </c>
      <c r="C153" s="15" t="s">
        <v>6804</v>
      </c>
      <c r="D153" s="15" t="s">
        <v>6758</v>
      </c>
      <c r="E153" s="15">
        <v>561</v>
      </c>
      <c r="F153" s="15">
        <v>617</v>
      </c>
      <c r="G153" s="15">
        <v>8</v>
      </c>
      <c r="H153" s="15">
        <v>44.3</v>
      </c>
      <c r="I153" s="15">
        <v>32.6</v>
      </c>
      <c r="J153" s="15">
        <v>62.76</v>
      </c>
      <c r="K153" s="15">
        <v>102.26</v>
      </c>
      <c r="L153" s="15">
        <v>290.92</v>
      </c>
      <c r="M153" s="15">
        <v>0.96799999999999997</v>
      </c>
      <c r="N153" s="15">
        <v>0.72899999999999998</v>
      </c>
      <c r="O153" s="15">
        <v>392.72</v>
      </c>
      <c r="P153" s="15">
        <v>737</v>
      </c>
      <c r="Q153" s="15">
        <v>511</v>
      </c>
      <c r="R153" s="15">
        <v>237</v>
      </c>
      <c r="S153" s="15">
        <v>0.52</v>
      </c>
      <c r="T153" s="15">
        <v>1.3</v>
      </c>
      <c r="U153" s="15" t="s">
        <v>1120</v>
      </c>
      <c r="V153" s="15">
        <v>38</v>
      </c>
      <c r="W153" s="15">
        <v>71</v>
      </c>
      <c r="X153" s="15">
        <v>8.0299999999999994</v>
      </c>
      <c r="Y153" s="15">
        <v>0.28999999999999998</v>
      </c>
      <c r="Z153" s="15">
        <v>0.78</v>
      </c>
      <c r="AA153" s="15" t="s">
        <v>6765</v>
      </c>
      <c r="AB153" s="15" t="s">
        <v>6754</v>
      </c>
      <c r="AC153" s="15" t="s">
        <v>2098</v>
      </c>
      <c r="AD153" s="15" t="s">
        <v>6805</v>
      </c>
    </row>
    <row r="154" spans="1:30" x14ac:dyDescent="0.3">
      <c r="A154" s="14" t="s">
        <v>6939</v>
      </c>
      <c r="B154" s="14" t="s">
        <v>526</v>
      </c>
      <c r="C154" s="14" t="s">
        <v>6787</v>
      </c>
      <c r="D154" s="14" t="s">
        <v>6758</v>
      </c>
      <c r="E154" s="14">
        <v>488</v>
      </c>
      <c r="F154" s="14">
        <v>507</v>
      </c>
      <c r="G154" s="14">
        <v>5</v>
      </c>
      <c r="H154" s="14">
        <v>25.1</v>
      </c>
      <c r="I154" s="14">
        <v>84.3</v>
      </c>
      <c r="J154" s="14">
        <v>56.69</v>
      </c>
      <c r="K154" s="14">
        <v>144.83000000000001</v>
      </c>
      <c r="L154" s="14">
        <v>177.78</v>
      </c>
      <c r="M154" s="14">
        <v>0.93500000000000005</v>
      </c>
      <c r="N154" s="14">
        <v>0.63400000000000001</v>
      </c>
      <c r="O154" s="14">
        <v>337.92</v>
      </c>
      <c r="P154" s="14">
        <v>262</v>
      </c>
      <c r="Q154" s="14">
        <v>284</v>
      </c>
      <c r="R154" s="14">
        <v>88</v>
      </c>
      <c r="S154" s="14">
        <v>0.94299999999999995</v>
      </c>
      <c r="T154" s="14">
        <v>3.67</v>
      </c>
      <c r="U154" s="14" t="s">
        <v>2585</v>
      </c>
      <c r="V154" s="14">
        <v>18</v>
      </c>
      <c r="W154" s="14">
        <v>165</v>
      </c>
      <c r="X154" s="14">
        <v>6.19</v>
      </c>
      <c r="Y154" s="14">
        <v>0.35</v>
      </c>
      <c r="Z154" s="14">
        <v>0.95</v>
      </c>
      <c r="AA154" s="14" t="s">
        <v>6801</v>
      </c>
      <c r="AB154" s="14" t="s">
        <v>6754</v>
      </c>
      <c r="AC154" s="14" t="s">
        <v>2037</v>
      </c>
      <c r="AD154" s="14" t="s">
        <v>6788</v>
      </c>
    </row>
    <row r="155" spans="1:30" x14ac:dyDescent="0.3">
      <c r="A155" s="15" t="s">
        <v>6940</v>
      </c>
      <c r="B155" s="15" t="s">
        <v>314</v>
      </c>
      <c r="C155" s="15" t="s">
        <v>6763</v>
      </c>
      <c r="D155" s="15" t="s">
        <v>6764</v>
      </c>
      <c r="E155" s="15">
        <v>594</v>
      </c>
      <c r="F155" s="15">
        <v>507</v>
      </c>
      <c r="G155" s="15">
        <v>4</v>
      </c>
      <c r="H155" s="15">
        <v>52.9</v>
      </c>
      <c r="I155" s="15">
        <v>96.8</v>
      </c>
      <c r="J155" s="15">
        <v>47.83</v>
      </c>
      <c r="K155" s="15">
        <v>321.74</v>
      </c>
      <c r="L155" s="15">
        <v>580.9</v>
      </c>
      <c r="M155" s="15">
        <v>0.40699999999999997</v>
      </c>
      <c r="N155" s="15">
        <v>0.71599999999999997</v>
      </c>
      <c r="O155" s="15">
        <v>500.88</v>
      </c>
      <c r="P155" s="15">
        <v>86</v>
      </c>
      <c r="Q155" s="15">
        <v>475</v>
      </c>
      <c r="R155" s="15">
        <v>356</v>
      </c>
      <c r="S155" s="15">
        <v>0.48299999999999998</v>
      </c>
      <c r="T155" s="15">
        <v>1.91</v>
      </c>
      <c r="U155" s="15" t="s">
        <v>1082</v>
      </c>
      <c r="V155" s="15">
        <v>35</v>
      </c>
      <c r="W155" s="15">
        <v>15</v>
      </c>
      <c r="X155" s="15">
        <v>5.98</v>
      </c>
      <c r="Y155" s="15">
        <v>0.2</v>
      </c>
      <c r="Z155" s="15">
        <v>0.62</v>
      </c>
      <c r="AA155" s="15" t="s">
        <v>6765</v>
      </c>
      <c r="AB155" s="15" t="s">
        <v>6754</v>
      </c>
      <c r="AC155" s="15" t="s">
        <v>2047</v>
      </c>
      <c r="AD155" s="15" t="s">
        <v>6766</v>
      </c>
    </row>
    <row r="156" spans="1:30" x14ac:dyDescent="0.3">
      <c r="A156" s="14" t="s">
        <v>6941</v>
      </c>
      <c r="B156" s="14" t="s">
        <v>306</v>
      </c>
      <c r="C156" s="14" t="s">
        <v>6763</v>
      </c>
      <c r="D156" s="14" t="s">
        <v>6775</v>
      </c>
      <c r="E156" s="14">
        <v>488</v>
      </c>
      <c r="F156" s="14">
        <v>670</v>
      </c>
      <c r="G156" s="14">
        <v>4</v>
      </c>
      <c r="H156" s="14">
        <v>35.4</v>
      </c>
      <c r="I156" s="14">
        <v>52.3</v>
      </c>
      <c r="J156" s="14">
        <v>29.91</v>
      </c>
      <c r="K156" s="14">
        <v>149.33000000000001</v>
      </c>
      <c r="L156" s="14">
        <v>287.23</v>
      </c>
      <c r="M156" s="14">
        <v>0.52300000000000002</v>
      </c>
      <c r="N156" s="14">
        <v>0.11700000000000001</v>
      </c>
      <c r="O156" s="14">
        <v>553.77</v>
      </c>
      <c r="P156" s="14">
        <v>624</v>
      </c>
      <c r="Q156" s="14">
        <v>130</v>
      </c>
      <c r="R156" s="14">
        <v>132</v>
      </c>
      <c r="S156" s="14">
        <v>0.94299999999999995</v>
      </c>
      <c r="T156" s="14">
        <v>2.59</v>
      </c>
      <c r="U156" s="14" t="s">
        <v>1547</v>
      </c>
      <c r="V156" s="14">
        <v>24</v>
      </c>
      <c r="W156" s="14">
        <v>234</v>
      </c>
      <c r="X156" s="14">
        <v>8.27</v>
      </c>
      <c r="Y156" s="14">
        <v>0.22</v>
      </c>
      <c r="Z156" s="14">
        <v>0.72</v>
      </c>
      <c r="AA156" s="14" t="s">
        <v>6784</v>
      </c>
      <c r="AB156" s="14" t="s">
        <v>6754</v>
      </c>
      <c r="AC156" s="14" t="s">
        <v>2164</v>
      </c>
      <c r="AD156" s="14" t="s">
        <v>6766</v>
      </c>
    </row>
    <row r="157" spans="1:30" x14ac:dyDescent="0.3">
      <c r="A157" s="15" t="s">
        <v>6942</v>
      </c>
      <c r="B157" s="15" t="s">
        <v>176</v>
      </c>
      <c r="C157" s="15" t="s">
        <v>6813</v>
      </c>
      <c r="D157" s="15" t="s">
        <v>6764</v>
      </c>
      <c r="E157" s="15">
        <v>594</v>
      </c>
      <c r="F157" s="15">
        <v>610</v>
      </c>
      <c r="G157" s="15">
        <v>3</v>
      </c>
      <c r="H157" s="15">
        <v>41.6</v>
      </c>
      <c r="I157" s="15">
        <v>45.9</v>
      </c>
      <c r="J157" s="15">
        <v>35.479999999999997</v>
      </c>
      <c r="K157" s="15">
        <v>49.7</v>
      </c>
      <c r="L157" s="15">
        <v>75.8</v>
      </c>
      <c r="M157" s="15">
        <v>0.48699999999999999</v>
      </c>
      <c r="N157" s="15">
        <v>0.51900000000000002</v>
      </c>
      <c r="O157" s="15">
        <v>437.78</v>
      </c>
      <c r="P157" s="15">
        <v>486</v>
      </c>
      <c r="Q157" s="15">
        <v>200</v>
      </c>
      <c r="R157" s="15">
        <v>244</v>
      </c>
      <c r="S157" s="15">
        <v>0.748</v>
      </c>
      <c r="T157" s="15">
        <v>2.81</v>
      </c>
      <c r="U157" s="15" t="s">
        <v>1058</v>
      </c>
      <c r="V157" s="15">
        <v>11</v>
      </c>
      <c r="W157" s="15">
        <v>190</v>
      </c>
      <c r="X157" s="15">
        <v>5.5</v>
      </c>
      <c r="Y157" s="15">
        <v>0.4</v>
      </c>
      <c r="Z157" s="15">
        <v>0.65</v>
      </c>
      <c r="AA157" s="15" t="s">
        <v>6765</v>
      </c>
      <c r="AB157" s="15" t="s">
        <v>6754</v>
      </c>
      <c r="AC157" s="15" t="s">
        <v>2083</v>
      </c>
      <c r="AD157" s="15" t="s">
        <v>6814</v>
      </c>
    </row>
    <row r="158" spans="1:30" x14ac:dyDescent="0.3">
      <c r="A158" s="14" t="s">
        <v>6943</v>
      </c>
      <c r="B158" s="14" t="s">
        <v>192</v>
      </c>
      <c r="C158" s="14" t="s">
        <v>6813</v>
      </c>
      <c r="D158" s="14" t="s">
        <v>6764</v>
      </c>
      <c r="E158" s="14">
        <v>561</v>
      </c>
      <c r="F158" s="14">
        <v>670</v>
      </c>
      <c r="G158" s="14">
        <v>9</v>
      </c>
      <c r="H158" s="14">
        <v>31.3</v>
      </c>
      <c r="I158" s="14">
        <v>75.900000000000006</v>
      </c>
      <c r="J158" s="14">
        <v>25.29</v>
      </c>
      <c r="K158" s="14">
        <v>108.07</v>
      </c>
      <c r="L158" s="14">
        <v>534.95000000000005</v>
      </c>
      <c r="M158" s="14">
        <v>0.83</v>
      </c>
      <c r="N158" s="14">
        <v>0.81599999999999995</v>
      </c>
      <c r="O158" s="14">
        <v>276.76</v>
      </c>
      <c r="P158" s="14">
        <v>142</v>
      </c>
      <c r="Q158" s="14">
        <v>147</v>
      </c>
      <c r="R158" s="14">
        <v>176</v>
      </c>
      <c r="S158" s="14">
        <v>0.47199999999999998</v>
      </c>
      <c r="T158" s="14">
        <v>1.73</v>
      </c>
      <c r="U158" s="14" t="s">
        <v>1058</v>
      </c>
      <c r="V158" s="14">
        <v>6</v>
      </c>
      <c r="W158" s="14">
        <v>70</v>
      </c>
      <c r="X158" s="14">
        <v>6.95</v>
      </c>
      <c r="Y158" s="14">
        <v>0.17</v>
      </c>
      <c r="Z158" s="14">
        <v>0.8</v>
      </c>
      <c r="AA158" s="14" t="s">
        <v>6765</v>
      </c>
      <c r="AB158" s="14" t="s">
        <v>6754</v>
      </c>
      <c r="AC158" s="14" t="s">
        <v>2095</v>
      </c>
      <c r="AD158" s="14" t="s">
        <v>6814</v>
      </c>
    </row>
    <row r="159" spans="1:30" x14ac:dyDescent="0.3">
      <c r="A159" s="15" t="s">
        <v>6944</v>
      </c>
      <c r="B159" s="15" t="s">
        <v>391</v>
      </c>
      <c r="C159" s="15" t="s">
        <v>6795</v>
      </c>
      <c r="D159" s="15" t="s">
        <v>6753</v>
      </c>
      <c r="E159" s="15">
        <v>640</v>
      </c>
      <c r="F159" s="15">
        <v>610</v>
      </c>
      <c r="G159" s="15">
        <v>9</v>
      </c>
      <c r="H159" s="15">
        <v>31.5</v>
      </c>
      <c r="I159" s="15">
        <v>86.2</v>
      </c>
      <c r="J159" s="15">
        <v>52.65</v>
      </c>
      <c r="K159" s="15">
        <v>193.27</v>
      </c>
      <c r="L159" s="15">
        <v>699.01</v>
      </c>
      <c r="M159" s="15">
        <v>0.82799999999999996</v>
      </c>
      <c r="N159" s="15">
        <v>0.246</v>
      </c>
      <c r="O159" s="15">
        <v>489.96</v>
      </c>
      <c r="P159" s="15">
        <v>187</v>
      </c>
      <c r="Q159" s="15">
        <v>394</v>
      </c>
      <c r="R159" s="15">
        <v>187</v>
      </c>
      <c r="S159" s="15">
        <v>0.91600000000000004</v>
      </c>
      <c r="T159" s="15">
        <v>3.46</v>
      </c>
      <c r="U159" s="15" t="s">
        <v>1547</v>
      </c>
      <c r="V159" s="15">
        <v>17</v>
      </c>
      <c r="W159" s="15">
        <v>85</v>
      </c>
      <c r="X159" s="15">
        <v>7.34</v>
      </c>
      <c r="Y159" s="15">
        <v>0.37</v>
      </c>
      <c r="Z159" s="15">
        <v>0.84</v>
      </c>
      <c r="AA159" s="15" t="s">
        <v>3275</v>
      </c>
      <c r="AB159" s="15" t="s">
        <v>6754</v>
      </c>
      <c r="AC159" s="15" t="s">
        <v>2033</v>
      </c>
      <c r="AD159" s="15" t="s">
        <v>6796</v>
      </c>
    </row>
    <row r="160" spans="1:30" x14ac:dyDescent="0.3">
      <c r="A160" s="14" t="s">
        <v>6945</v>
      </c>
      <c r="B160" s="14" t="s">
        <v>434</v>
      </c>
      <c r="C160" s="14" t="s">
        <v>6779</v>
      </c>
      <c r="D160" s="14" t="s">
        <v>6764</v>
      </c>
      <c r="E160" s="14">
        <v>488</v>
      </c>
      <c r="F160" s="14">
        <v>610</v>
      </c>
      <c r="G160" s="14">
        <v>4</v>
      </c>
      <c r="H160" s="14">
        <v>46.1</v>
      </c>
      <c r="I160" s="14">
        <v>96.7</v>
      </c>
      <c r="J160" s="14">
        <v>9.6</v>
      </c>
      <c r="K160" s="14">
        <v>55.79</v>
      </c>
      <c r="L160" s="14">
        <v>753.85</v>
      </c>
      <c r="M160" s="14">
        <v>0.77400000000000002</v>
      </c>
      <c r="N160" s="14">
        <v>0.57999999999999996</v>
      </c>
      <c r="O160" s="14">
        <v>198.97</v>
      </c>
      <c r="P160" s="14">
        <v>646</v>
      </c>
      <c r="Q160" s="14">
        <v>386</v>
      </c>
      <c r="R160" s="14">
        <v>173</v>
      </c>
      <c r="S160" s="14">
        <v>0.93899999999999995</v>
      </c>
      <c r="T160" s="14">
        <v>0.24</v>
      </c>
      <c r="U160" s="14" t="s">
        <v>1120</v>
      </c>
      <c r="V160" s="14">
        <v>27</v>
      </c>
      <c r="W160" s="14">
        <v>227</v>
      </c>
      <c r="X160" s="14">
        <v>7.39</v>
      </c>
      <c r="Y160" s="14">
        <v>0.43</v>
      </c>
      <c r="Z160" s="14">
        <v>0.69</v>
      </c>
      <c r="AA160" s="14" t="s">
        <v>6784</v>
      </c>
      <c r="AB160" s="14" t="s">
        <v>6754</v>
      </c>
      <c r="AC160" s="14" t="s">
        <v>2028</v>
      </c>
      <c r="AD160" s="14" t="s">
        <v>6780</v>
      </c>
    </row>
    <row r="161" spans="1:30" x14ac:dyDescent="0.3">
      <c r="A161" s="15" t="s">
        <v>6946</v>
      </c>
      <c r="B161" s="15" t="s">
        <v>253</v>
      </c>
      <c r="C161" s="15" t="s">
        <v>6779</v>
      </c>
      <c r="D161" s="15" t="s">
        <v>6775</v>
      </c>
      <c r="E161" s="15">
        <v>561</v>
      </c>
      <c r="F161" s="15">
        <v>610</v>
      </c>
      <c r="G161" s="15">
        <v>3</v>
      </c>
      <c r="H161" s="15">
        <v>34.799999999999997</v>
      </c>
      <c r="I161" s="15">
        <v>65</v>
      </c>
      <c r="J161" s="15">
        <v>27.96</v>
      </c>
      <c r="K161" s="15">
        <v>190.35</v>
      </c>
      <c r="L161" s="15">
        <v>512.51</v>
      </c>
      <c r="M161" s="15">
        <v>0.44900000000000001</v>
      </c>
      <c r="N161" s="15">
        <v>0.13600000000000001</v>
      </c>
      <c r="O161" s="15">
        <v>190.22</v>
      </c>
      <c r="P161" s="15">
        <v>707</v>
      </c>
      <c r="Q161" s="15">
        <v>185</v>
      </c>
      <c r="R161" s="15">
        <v>365</v>
      </c>
      <c r="S161" s="15">
        <v>0.44600000000000001</v>
      </c>
      <c r="T161" s="15">
        <v>4.2300000000000004</v>
      </c>
      <c r="U161" s="15" t="s">
        <v>1105</v>
      </c>
      <c r="V161" s="15">
        <v>33</v>
      </c>
      <c r="W161" s="15">
        <v>11</v>
      </c>
      <c r="X161" s="15">
        <v>6.37</v>
      </c>
      <c r="Y161" s="15">
        <v>0.15</v>
      </c>
      <c r="Z161" s="15">
        <v>0.7</v>
      </c>
      <c r="AA161" s="15" t="s">
        <v>6784</v>
      </c>
      <c r="AB161" s="15" t="s">
        <v>6754</v>
      </c>
      <c r="AC161" s="15" t="s">
        <v>2062</v>
      </c>
      <c r="AD161" s="15" t="s">
        <v>6780</v>
      </c>
    </row>
    <row r="162" spans="1:30" x14ac:dyDescent="0.3">
      <c r="A162" s="14" t="s">
        <v>6947</v>
      </c>
      <c r="B162" s="14" t="s">
        <v>206</v>
      </c>
      <c r="C162" s="14" t="s">
        <v>6752</v>
      </c>
      <c r="D162" s="14" t="s">
        <v>6753</v>
      </c>
      <c r="E162" s="14">
        <v>561</v>
      </c>
      <c r="F162" s="14">
        <v>610</v>
      </c>
      <c r="G162" s="14">
        <v>7</v>
      </c>
      <c r="H162" s="14">
        <v>52.4</v>
      </c>
      <c r="I162" s="14">
        <v>81.2</v>
      </c>
      <c r="J162" s="14">
        <v>12.11</v>
      </c>
      <c r="K162" s="14">
        <v>74.55</v>
      </c>
      <c r="L162" s="14">
        <v>70.48</v>
      </c>
      <c r="M162" s="14">
        <v>0.88300000000000001</v>
      </c>
      <c r="N162" s="14">
        <v>0.621</v>
      </c>
      <c r="O162" s="14">
        <v>221.04</v>
      </c>
      <c r="P162" s="14">
        <v>482</v>
      </c>
      <c r="Q162" s="14">
        <v>190</v>
      </c>
      <c r="R162" s="14">
        <v>41</v>
      </c>
      <c r="S162" s="14">
        <v>0.82199999999999995</v>
      </c>
      <c r="T162" s="14">
        <v>0.54</v>
      </c>
      <c r="U162" s="14" t="s">
        <v>1105</v>
      </c>
      <c r="V162" s="14">
        <v>7</v>
      </c>
      <c r="W162" s="14">
        <v>179</v>
      </c>
      <c r="X162" s="14">
        <v>5.45</v>
      </c>
      <c r="Y162" s="14">
        <v>0.45</v>
      </c>
      <c r="Z162" s="14">
        <v>0.74</v>
      </c>
      <c r="AA162" s="14" t="s">
        <v>6765</v>
      </c>
      <c r="AB162" s="14" t="s">
        <v>6754</v>
      </c>
      <c r="AC162" s="14" t="s">
        <v>2129</v>
      </c>
      <c r="AD162" s="14" t="s">
        <v>6755</v>
      </c>
    </row>
    <row r="163" spans="1:30" x14ac:dyDescent="0.3">
      <c r="A163" s="15" t="s">
        <v>6948</v>
      </c>
      <c r="B163" s="15" t="s">
        <v>526</v>
      </c>
      <c r="C163" s="15" t="s">
        <v>6779</v>
      </c>
      <c r="D163" s="15" t="s">
        <v>6783</v>
      </c>
      <c r="E163" s="15">
        <v>488</v>
      </c>
      <c r="F163" s="15">
        <v>507</v>
      </c>
      <c r="G163" s="15">
        <v>5</v>
      </c>
      <c r="H163" s="15">
        <v>47.7</v>
      </c>
      <c r="I163" s="15">
        <v>66.7</v>
      </c>
      <c r="J163" s="15">
        <v>15.58</v>
      </c>
      <c r="K163" s="15">
        <v>62.62</v>
      </c>
      <c r="L163" s="15">
        <v>529.52</v>
      </c>
      <c r="M163" s="15">
        <v>0.78300000000000003</v>
      </c>
      <c r="N163" s="15">
        <v>0.79600000000000004</v>
      </c>
      <c r="O163" s="15">
        <v>488.54</v>
      </c>
      <c r="P163" s="15">
        <v>784</v>
      </c>
      <c r="Q163" s="15">
        <v>269</v>
      </c>
      <c r="R163" s="15">
        <v>166</v>
      </c>
      <c r="S163" s="15">
        <v>0.63600000000000001</v>
      </c>
      <c r="T163" s="15">
        <v>3.29</v>
      </c>
      <c r="U163" s="15" t="s">
        <v>1105</v>
      </c>
      <c r="V163" s="15">
        <v>41</v>
      </c>
      <c r="W163" s="15">
        <v>24</v>
      </c>
      <c r="X163" s="15">
        <v>7.94</v>
      </c>
      <c r="Y163" s="15">
        <v>0.36</v>
      </c>
      <c r="Z163" s="15">
        <v>0.79</v>
      </c>
      <c r="AA163" s="15" t="s">
        <v>6759</v>
      </c>
      <c r="AB163" s="15" t="s">
        <v>6754</v>
      </c>
      <c r="AC163" s="15" t="s">
        <v>2085</v>
      </c>
      <c r="AD163" s="15" t="s">
        <v>6780</v>
      </c>
    </row>
    <row r="164" spans="1:30" x14ac:dyDescent="0.3">
      <c r="A164" s="14" t="s">
        <v>6949</v>
      </c>
      <c r="B164" s="14" t="s">
        <v>176</v>
      </c>
      <c r="C164" s="14" t="s">
        <v>6774</v>
      </c>
      <c r="D164" s="14" t="s">
        <v>6783</v>
      </c>
      <c r="E164" s="14">
        <v>561</v>
      </c>
      <c r="F164" s="14">
        <v>670</v>
      </c>
      <c r="G164" s="14">
        <v>8</v>
      </c>
      <c r="H164" s="14">
        <v>55</v>
      </c>
      <c r="I164" s="14">
        <v>67</v>
      </c>
      <c r="J164" s="14">
        <v>58.82</v>
      </c>
      <c r="K164" s="14">
        <v>125.34</v>
      </c>
      <c r="L164" s="14">
        <v>168.87</v>
      </c>
      <c r="M164" s="14">
        <v>0.51300000000000001</v>
      </c>
      <c r="N164" s="14">
        <v>0.224</v>
      </c>
      <c r="O164" s="14">
        <v>188.55</v>
      </c>
      <c r="P164" s="14">
        <v>603</v>
      </c>
      <c r="Q164" s="14">
        <v>306</v>
      </c>
      <c r="R164" s="14">
        <v>79</v>
      </c>
      <c r="S164" s="14">
        <v>0.86099999999999999</v>
      </c>
      <c r="T164" s="14">
        <v>1.65</v>
      </c>
      <c r="U164" s="14" t="s">
        <v>1082</v>
      </c>
      <c r="V164" s="14">
        <v>32</v>
      </c>
      <c r="W164" s="14">
        <v>50</v>
      </c>
      <c r="X164" s="14">
        <v>5.73</v>
      </c>
      <c r="Y164" s="14">
        <v>0.11</v>
      </c>
      <c r="Z164" s="14">
        <v>0.76</v>
      </c>
      <c r="AA164" s="14" t="s">
        <v>6765</v>
      </c>
      <c r="AB164" s="14" t="s">
        <v>6754</v>
      </c>
      <c r="AC164" s="14" t="s">
        <v>2141</v>
      </c>
      <c r="AD164" s="14" t="s">
        <v>6777</v>
      </c>
    </row>
    <row r="165" spans="1:30" x14ac:dyDescent="0.3">
      <c r="A165" s="15" t="s">
        <v>6950</v>
      </c>
      <c r="B165" s="15" t="s">
        <v>526</v>
      </c>
      <c r="C165" s="15" t="s">
        <v>6804</v>
      </c>
      <c r="D165" s="15" t="s">
        <v>6775</v>
      </c>
      <c r="E165" s="15">
        <v>640</v>
      </c>
      <c r="F165" s="15">
        <v>610</v>
      </c>
      <c r="G165" s="15">
        <v>8</v>
      </c>
      <c r="H165" s="15">
        <v>31.3</v>
      </c>
      <c r="I165" s="15">
        <v>63</v>
      </c>
      <c r="J165" s="15">
        <v>19.54</v>
      </c>
      <c r="K165" s="15">
        <v>289</v>
      </c>
      <c r="L165" s="15">
        <v>214.42</v>
      </c>
      <c r="M165" s="15">
        <v>0.74099999999999999</v>
      </c>
      <c r="N165" s="15">
        <v>0.76800000000000002</v>
      </c>
      <c r="O165" s="15">
        <v>423.24</v>
      </c>
      <c r="P165" s="15">
        <v>56</v>
      </c>
      <c r="Q165" s="15">
        <v>415</v>
      </c>
      <c r="R165" s="15">
        <v>236</v>
      </c>
      <c r="S165" s="15">
        <v>0.82299999999999995</v>
      </c>
      <c r="T165" s="15">
        <v>2.4700000000000002</v>
      </c>
      <c r="U165" s="15" t="s">
        <v>1120</v>
      </c>
      <c r="V165" s="15">
        <v>40</v>
      </c>
      <c r="W165" s="15">
        <v>97</v>
      </c>
      <c r="X165" s="15">
        <v>7.95</v>
      </c>
      <c r="Y165" s="15">
        <v>0.19</v>
      </c>
      <c r="Z165" s="15">
        <v>0.69</v>
      </c>
      <c r="AA165" s="15" t="s">
        <v>6765</v>
      </c>
      <c r="AB165" s="15" t="s">
        <v>6754</v>
      </c>
      <c r="AC165" s="15" t="s">
        <v>2028</v>
      </c>
      <c r="AD165" s="15" t="s">
        <v>6805</v>
      </c>
    </row>
    <row r="166" spans="1:30" x14ac:dyDescent="0.3">
      <c r="A166" s="14" t="s">
        <v>6951</v>
      </c>
      <c r="B166" s="14" t="s">
        <v>477</v>
      </c>
      <c r="C166" s="14" t="s">
        <v>6757</v>
      </c>
      <c r="D166" s="14" t="s">
        <v>6783</v>
      </c>
      <c r="E166" s="14">
        <v>488</v>
      </c>
      <c r="F166" s="14">
        <v>617</v>
      </c>
      <c r="G166" s="14">
        <v>9</v>
      </c>
      <c r="H166" s="14">
        <v>49.8</v>
      </c>
      <c r="I166" s="14">
        <v>71.3</v>
      </c>
      <c r="J166" s="14">
        <v>19.23</v>
      </c>
      <c r="K166" s="14">
        <v>74.09</v>
      </c>
      <c r="L166" s="14">
        <v>717.85</v>
      </c>
      <c r="M166" s="14">
        <v>0.92900000000000005</v>
      </c>
      <c r="N166" s="14">
        <v>0.14199999999999999</v>
      </c>
      <c r="O166" s="14">
        <v>524.15</v>
      </c>
      <c r="P166" s="14">
        <v>716</v>
      </c>
      <c r="Q166" s="14">
        <v>395</v>
      </c>
      <c r="R166" s="14">
        <v>39</v>
      </c>
      <c r="S166" s="14">
        <v>0.61099999999999999</v>
      </c>
      <c r="T166" s="14">
        <v>1.28</v>
      </c>
      <c r="U166" s="14" t="s">
        <v>1729</v>
      </c>
      <c r="V166" s="14">
        <v>21</v>
      </c>
      <c r="W166" s="14">
        <v>211</v>
      </c>
      <c r="X166" s="14">
        <v>7.48</v>
      </c>
      <c r="Y166" s="14">
        <v>0.19</v>
      </c>
      <c r="Z166" s="14">
        <v>0.9</v>
      </c>
      <c r="AA166" s="14" t="s">
        <v>6759</v>
      </c>
      <c r="AB166" s="14" t="s">
        <v>6754</v>
      </c>
      <c r="AC166" s="14" t="s">
        <v>2065</v>
      </c>
      <c r="AD166" s="14" t="s">
        <v>6760</v>
      </c>
    </row>
    <row r="167" spans="1:30" x14ac:dyDescent="0.3">
      <c r="A167" s="16" t="s">
        <v>2786</v>
      </c>
      <c r="I167">
        <f>AVERAGE(I2:I166)</f>
        <v>66.006060606060601</v>
      </c>
      <c r="X167">
        <f>AVERAGE(X2:X166)</f>
        <v>6.6596969696969719</v>
      </c>
      <c r="Z167">
        <f>AVERAGE(Z2:Z166)</f>
        <v>0.78890909090909123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4" width="24" customWidth="1"/>
    <col min="5" max="6" width="14" customWidth="1"/>
    <col min="7" max="7" width="20" customWidth="1"/>
    <col min="8" max="10" width="22" customWidth="1"/>
    <col min="11" max="11" width="20" customWidth="1"/>
    <col min="12" max="12" width="18" customWidth="1"/>
    <col min="13" max="13" width="22" customWidth="1"/>
    <col min="14" max="14" width="20" customWidth="1"/>
    <col min="15" max="15" width="24" customWidth="1"/>
    <col min="16" max="16" width="22" customWidth="1"/>
    <col min="17" max="17" width="20" customWidth="1"/>
    <col min="18" max="18" width="16" customWidth="1"/>
    <col min="19" max="20" width="22" customWidth="1"/>
    <col min="21" max="21" width="18" customWidth="1"/>
    <col min="22" max="22" width="22" customWidth="1"/>
    <col min="23" max="23" width="12" customWidth="1"/>
    <col min="24" max="24" width="18" customWidth="1"/>
    <col min="25" max="27" width="22" customWidth="1"/>
    <col min="28" max="28" width="24" customWidth="1"/>
    <col min="29" max="29" width="38" customWidth="1"/>
    <col min="30" max="30" width="34" customWidth="1"/>
  </cols>
  <sheetData>
    <row r="1" spans="1:30" ht="26.4" x14ac:dyDescent="0.3">
      <c r="A1" s="13" t="s">
        <v>6952</v>
      </c>
      <c r="B1" s="13" t="s">
        <v>146</v>
      </c>
      <c r="C1" s="13" t="s">
        <v>6953</v>
      </c>
      <c r="D1" s="13" t="s">
        <v>6954</v>
      </c>
      <c r="E1" s="13" t="s">
        <v>160</v>
      </c>
      <c r="F1" s="13" t="s">
        <v>161</v>
      </c>
      <c r="G1" s="13" t="s">
        <v>6955</v>
      </c>
      <c r="H1" s="13" t="s">
        <v>6956</v>
      </c>
      <c r="I1" s="13" t="s">
        <v>6957</v>
      </c>
      <c r="J1" s="13" t="s">
        <v>6958</v>
      </c>
      <c r="K1" s="13" t="s">
        <v>6959</v>
      </c>
      <c r="L1" s="13" t="s">
        <v>6960</v>
      </c>
      <c r="M1" s="13" t="s">
        <v>6961</v>
      </c>
      <c r="N1" s="13" t="s">
        <v>6962</v>
      </c>
      <c r="O1" s="13" t="s">
        <v>6963</v>
      </c>
      <c r="P1" s="13" t="s">
        <v>6964</v>
      </c>
      <c r="Q1" s="13" t="s">
        <v>6965</v>
      </c>
      <c r="R1" s="13" t="s">
        <v>6966</v>
      </c>
      <c r="S1" s="13" t="s">
        <v>6967</v>
      </c>
      <c r="T1" s="13" t="s">
        <v>6968</v>
      </c>
      <c r="U1" s="13" t="s">
        <v>6969</v>
      </c>
      <c r="V1" s="13" t="s">
        <v>1016</v>
      </c>
      <c r="W1" s="13" t="s">
        <v>5972</v>
      </c>
      <c r="X1" s="13" t="s">
        <v>6747</v>
      </c>
      <c r="Y1" s="13" t="s">
        <v>5974</v>
      </c>
      <c r="Z1" s="13" t="s">
        <v>6970</v>
      </c>
      <c r="AA1" s="13" t="s">
        <v>6750</v>
      </c>
      <c r="AB1" s="13" t="s">
        <v>3273</v>
      </c>
      <c r="AC1" s="13" t="s">
        <v>2790</v>
      </c>
      <c r="AD1" s="13" t="s">
        <v>171</v>
      </c>
    </row>
    <row r="2" spans="1:30" x14ac:dyDescent="0.3">
      <c r="A2" s="14" t="s">
        <v>6971</v>
      </c>
      <c r="B2" s="14" t="s">
        <v>328</v>
      </c>
      <c r="C2" s="14" t="s">
        <v>6972</v>
      </c>
      <c r="D2" s="14" t="s">
        <v>245</v>
      </c>
      <c r="E2" s="14">
        <v>640</v>
      </c>
      <c r="F2" s="14">
        <v>610</v>
      </c>
      <c r="G2" s="14">
        <v>18.32</v>
      </c>
      <c r="H2" s="14">
        <v>1512.2</v>
      </c>
      <c r="I2" s="14">
        <v>460.4</v>
      </c>
      <c r="J2" s="14">
        <v>50.3</v>
      </c>
      <c r="K2" s="14">
        <v>9.58</v>
      </c>
      <c r="L2" s="14">
        <v>94.1</v>
      </c>
      <c r="M2" s="14">
        <v>1676</v>
      </c>
      <c r="N2" s="14">
        <v>71.3</v>
      </c>
      <c r="O2" s="14">
        <v>0.46899999999999997</v>
      </c>
      <c r="P2" s="14">
        <v>24.7</v>
      </c>
      <c r="Q2" s="14">
        <v>69.099999999999994</v>
      </c>
      <c r="R2" s="14">
        <v>8</v>
      </c>
      <c r="S2" s="14">
        <v>12.36</v>
      </c>
      <c r="T2" s="14">
        <v>20</v>
      </c>
      <c r="U2" s="14" t="s">
        <v>1528</v>
      </c>
      <c r="V2" s="14" t="s">
        <v>1547</v>
      </c>
      <c r="W2" s="14">
        <v>39</v>
      </c>
      <c r="X2" s="14">
        <v>534</v>
      </c>
      <c r="Y2" s="14">
        <v>7.63</v>
      </c>
      <c r="Z2" s="14" t="s">
        <v>6973</v>
      </c>
      <c r="AA2" s="14" t="s">
        <v>2285</v>
      </c>
      <c r="AB2" s="14" t="s">
        <v>6974</v>
      </c>
      <c r="AC2" s="14" t="s">
        <v>627</v>
      </c>
      <c r="AD2" s="14" t="s">
        <v>6975</v>
      </c>
    </row>
    <row r="3" spans="1:30" x14ac:dyDescent="0.3">
      <c r="A3" s="15" t="s">
        <v>6976</v>
      </c>
      <c r="B3" s="15" t="s">
        <v>206</v>
      </c>
      <c r="C3" s="15" t="s">
        <v>6977</v>
      </c>
      <c r="D3" s="15" t="s">
        <v>6978</v>
      </c>
      <c r="E3" s="15">
        <v>561</v>
      </c>
      <c r="F3" s="15">
        <v>461</v>
      </c>
      <c r="G3" s="15">
        <v>9.1199999999999992</v>
      </c>
      <c r="H3" s="15">
        <v>1586.6</v>
      </c>
      <c r="I3" s="15">
        <v>805.3</v>
      </c>
      <c r="J3" s="15">
        <v>39.299999999999997</v>
      </c>
      <c r="K3" s="15">
        <v>12.26</v>
      </c>
      <c r="L3" s="15">
        <v>99.4</v>
      </c>
      <c r="M3" s="15">
        <v>1206</v>
      </c>
      <c r="N3" s="15">
        <v>78.599999999999994</v>
      </c>
      <c r="O3" s="15">
        <v>0.61299999999999999</v>
      </c>
      <c r="P3" s="15">
        <v>14.9</v>
      </c>
      <c r="Q3" s="15">
        <v>83.9</v>
      </c>
      <c r="R3" s="15">
        <v>8</v>
      </c>
      <c r="S3" s="15">
        <v>44.54</v>
      </c>
      <c r="T3" s="15">
        <v>27.7</v>
      </c>
      <c r="U3" s="15" t="s">
        <v>6979</v>
      </c>
      <c r="V3" s="15" t="s">
        <v>1729</v>
      </c>
      <c r="W3" s="15">
        <v>30</v>
      </c>
      <c r="X3" s="15">
        <v>233</v>
      </c>
      <c r="Y3" s="15">
        <v>8.06</v>
      </c>
      <c r="Z3" s="15" t="s">
        <v>6980</v>
      </c>
      <c r="AA3" s="15" t="s">
        <v>6981</v>
      </c>
      <c r="AB3" s="15" t="s">
        <v>6974</v>
      </c>
      <c r="AC3" s="15" t="s">
        <v>243</v>
      </c>
      <c r="AD3" s="15" t="s">
        <v>6975</v>
      </c>
    </row>
    <row r="4" spans="1:30" x14ac:dyDescent="0.3">
      <c r="A4" s="14" t="s">
        <v>6982</v>
      </c>
      <c r="B4" s="14" t="s">
        <v>456</v>
      </c>
      <c r="C4" s="14" t="s">
        <v>6983</v>
      </c>
      <c r="D4" s="14" t="s">
        <v>6984</v>
      </c>
      <c r="E4" s="14">
        <v>561</v>
      </c>
      <c r="F4" s="14">
        <v>610</v>
      </c>
      <c r="G4" s="14">
        <v>8.11</v>
      </c>
      <c r="H4" s="14">
        <v>1092.5</v>
      </c>
      <c r="I4" s="14">
        <v>241.7</v>
      </c>
      <c r="J4" s="14">
        <v>53.9</v>
      </c>
      <c r="K4" s="14">
        <v>16.72</v>
      </c>
      <c r="L4" s="14">
        <v>129</v>
      </c>
      <c r="M4" s="14">
        <v>1641</v>
      </c>
      <c r="N4" s="14">
        <v>49.2</v>
      </c>
      <c r="O4" s="14">
        <v>0.80800000000000005</v>
      </c>
      <c r="P4" s="14">
        <v>12.9</v>
      </c>
      <c r="Q4" s="14">
        <v>61.7</v>
      </c>
      <c r="R4" s="14">
        <v>3</v>
      </c>
      <c r="S4" s="14">
        <v>34.659999999999997</v>
      </c>
      <c r="T4" s="14">
        <v>14.9</v>
      </c>
      <c r="U4" s="14" t="s">
        <v>1602</v>
      </c>
      <c r="V4" s="14" t="s">
        <v>2585</v>
      </c>
      <c r="W4" s="14">
        <v>56</v>
      </c>
      <c r="X4" s="14">
        <v>778</v>
      </c>
      <c r="Y4" s="14">
        <v>7.98</v>
      </c>
      <c r="Z4" s="14" t="s">
        <v>6985</v>
      </c>
      <c r="AA4" s="14" t="s">
        <v>2285</v>
      </c>
      <c r="AB4" s="14" t="s">
        <v>6974</v>
      </c>
      <c r="AC4" s="14" t="s">
        <v>327</v>
      </c>
      <c r="AD4" s="14" t="s">
        <v>6975</v>
      </c>
    </row>
    <row r="5" spans="1:30" x14ac:dyDescent="0.3">
      <c r="A5" s="15" t="s">
        <v>6986</v>
      </c>
      <c r="B5" s="15" t="s">
        <v>314</v>
      </c>
      <c r="C5" s="15" t="s">
        <v>6987</v>
      </c>
      <c r="D5" s="15" t="s">
        <v>245</v>
      </c>
      <c r="E5" s="15">
        <v>640</v>
      </c>
      <c r="F5" s="15">
        <v>507</v>
      </c>
      <c r="G5" s="15">
        <v>7.37</v>
      </c>
      <c r="H5" s="15">
        <v>519.29999999999995</v>
      </c>
      <c r="I5" s="15">
        <v>625.70000000000005</v>
      </c>
      <c r="J5" s="15">
        <v>46.7</v>
      </c>
      <c r="K5" s="15">
        <v>7.65</v>
      </c>
      <c r="L5" s="15">
        <v>102.7</v>
      </c>
      <c r="M5" s="15">
        <v>3212</v>
      </c>
      <c r="N5" s="15">
        <v>96.9</v>
      </c>
      <c r="O5" s="15">
        <v>0.55400000000000005</v>
      </c>
      <c r="P5" s="15">
        <v>35.799999999999997</v>
      </c>
      <c r="Q5" s="15">
        <v>70.2</v>
      </c>
      <c r="R5" s="15">
        <v>2</v>
      </c>
      <c r="S5" s="15">
        <v>33.590000000000003</v>
      </c>
      <c r="T5" s="15">
        <v>26.3</v>
      </c>
      <c r="U5" s="15" t="s">
        <v>1528</v>
      </c>
      <c r="V5" s="15" t="s">
        <v>1153</v>
      </c>
      <c r="W5" s="15">
        <v>47</v>
      </c>
      <c r="X5" s="15">
        <v>236</v>
      </c>
      <c r="Y5" s="15">
        <v>6.02</v>
      </c>
      <c r="Z5" s="15" t="s">
        <v>6988</v>
      </c>
      <c r="AA5" s="15" t="s">
        <v>6989</v>
      </c>
      <c r="AB5" s="15" t="s">
        <v>6974</v>
      </c>
      <c r="AC5" s="15" t="s">
        <v>572</v>
      </c>
      <c r="AD5" s="15" t="s">
        <v>6975</v>
      </c>
    </row>
    <row r="6" spans="1:30" x14ac:dyDescent="0.3">
      <c r="A6" s="14" t="s">
        <v>6990</v>
      </c>
      <c r="B6" s="14" t="s">
        <v>231</v>
      </c>
      <c r="C6" s="14" t="s">
        <v>6991</v>
      </c>
      <c r="D6" s="14" t="s">
        <v>6978</v>
      </c>
      <c r="E6" s="14">
        <v>405</v>
      </c>
      <c r="F6" s="14">
        <v>461</v>
      </c>
      <c r="G6" s="14">
        <v>20.77</v>
      </c>
      <c r="H6" s="14">
        <v>306.60000000000002</v>
      </c>
      <c r="I6" s="14">
        <v>851</v>
      </c>
      <c r="J6" s="14">
        <v>55.6</v>
      </c>
      <c r="K6" s="14">
        <v>14.55</v>
      </c>
      <c r="L6" s="14">
        <v>102.4</v>
      </c>
      <c r="M6" s="14">
        <v>2843</v>
      </c>
      <c r="N6" s="14">
        <v>63.8</v>
      </c>
      <c r="O6" s="14">
        <v>0.57799999999999996</v>
      </c>
      <c r="P6" s="14">
        <v>34.6</v>
      </c>
      <c r="Q6" s="14">
        <v>68.400000000000006</v>
      </c>
      <c r="R6" s="14">
        <v>6</v>
      </c>
      <c r="S6" s="14">
        <v>50.63</v>
      </c>
      <c r="T6" s="14">
        <v>23.3</v>
      </c>
      <c r="U6" s="14" t="s">
        <v>6527</v>
      </c>
      <c r="V6" s="14" t="s">
        <v>1729</v>
      </c>
      <c r="W6" s="14">
        <v>57</v>
      </c>
      <c r="X6" s="14">
        <v>1432</v>
      </c>
      <c r="Y6" s="14">
        <v>5.79</v>
      </c>
      <c r="Z6" s="14" t="s">
        <v>6992</v>
      </c>
      <c r="AA6" s="14" t="s">
        <v>6993</v>
      </c>
      <c r="AB6" s="14" t="s">
        <v>6974</v>
      </c>
      <c r="AC6" s="14" t="s">
        <v>262</v>
      </c>
      <c r="AD6" s="14" t="s">
        <v>6975</v>
      </c>
    </row>
    <row r="7" spans="1:30" x14ac:dyDescent="0.3">
      <c r="A7" s="15" t="s">
        <v>6994</v>
      </c>
      <c r="B7" s="15" t="s">
        <v>219</v>
      </c>
      <c r="C7" s="15" t="s">
        <v>6995</v>
      </c>
      <c r="D7" s="15" t="s">
        <v>6978</v>
      </c>
      <c r="E7" s="15">
        <v>405</v>
      </c>
      <c r="F7" s="15">
        <v>670</v>
      </c>
      <c r="G7" s="15">
        <v>8.66</v>
      </c>
      <c r="H7" s="15">
        <v>626.70000000000005</v>
      </c>
      <c r="I7" s="15">
        <v>1506.6</v>
      </c>
      <c r="J7" s="15">
        <v>69.3</v>
      </c>
      <c r="K7" s="15">
        <v>5.92</v>
      </c>
      <c r="L7" s="15">
        <v>117.1</v>
      </c>
      <c r="M7" s="15">
        <v>1564</v>
      </c>
      <c r="N7" s="15">
        <v>15.7</v>
      </c>
      <c r="O7" s="15">
        <v>0.44400000000000001</v>
      </c>
      <c r="P7" s="15">
        <v>24.9</v>
      </c>
      <c r="Q7" s="15">
        <v>94.7</v>
      </c>
      <c r="R7" s="15">
        <v>2</v>
      </c>
      <c r="S7" s="15">
        <v>7.9</v>
      </c>
      <c r="T7" s="15">
        <v>14.5</v>
      </c>
      <c r="U7" s="15" t="s">
        <v>6979</v>
      </c>
      <c r="V7" s="15" t="s">
        <v>2585</v>
      </c>
      <c r="W7" s="15">
        <v>6</v>
      </c>
      <c r="X7" s="15">
        <v>1407</v>
      </c>
      <c r="Y7" s="15">
        <v>6.77</v>
      </c>
      <c r="Z7" s="15" t="s">
        <v>6996</v>
      </c>
      <c r="AA7" s="15" t="s">
        <v>6981</v>
      </c>
      <c r="AB7" s="15" t="s">
        <v>6974</v>
      </c>
      <c r="AC7" s="15" t="s">
        <v>1200</v>
      </c>
      <c r="AD7" s="15" t="s">
        <v>6975</v>
      </c>
    </row>
    <row r="8" spans="1:30" x14ac:dyDescent="0.3">
      <c r="A8" s="14" t="s">
        <v>6997</v>
      </c>
      <c r="B8" s="14" t="s">
        <v>526</v>
      </c>
      <c r="C8" s="14" t="s">
        <v>6991</v>
      </c>
      <c r="D8" s="14" t="s">
        <v>245</v>
      </c>
      <c r="E8" s="14">
        <v>488</v>
      </c>
      <c r="F8" s="14">
        <v>507</v>
      </c>
      <c r="G8" s="14">
        <v>21.85</v>
      </c>
      <c r="H8" s="14">
        <v>1821.1</v>
      </c>
      <c r="I8" s="14">
        <v>554.70000000000005</v>
      </c>
      <c r="J8" s="14">
        <v>79.8</v>
      </c>
      <c r="K8" s="14">
        <v>17.88</v>
      </c>
      <c r="L8" s="14">
        <v>127</v>
      </c>
      <c r="M8" s="14">
        <v>3709</v>
      </c>
      <c r="N8" s="14">
        <v>30.2</v>
      </c>
      <c r="O8" s="14">
        <v>0.46600000000000003</v>
      </c>
      <c r="P8" s="14">
        <v>37</v>
      </c>
      <c r="Q8" s="14">
        <v>57.1</v>
      </c>
      <c r="R8" s="14">
        <v>1</v>
      </c>
      <c r="S8" s="14">
        <v>8.14</v>
      </c>
      <c r="T8" s="14">
        <v>24.4</v>
      </c>
      <c r="U8" s="14" t="s">
        <v>6979</v>
      </c>
      <c r="V8" s="14" t="s">
        <v>1105</v>
      </c>
      <c r="W8" s="14">
        <v>24</v>
      </c>
      <c r="X8" s="14">
        <v>994</v>
      </c>
      <c r="Y8" s="14">
        <v>5.24</v>
      </c>
      <c r="Z8" s="14" t="s">
        <v>6998</v>
      </c>
      <c r="AA8" s="14" t="s">
        <v>6993</v>
      </c>
      <c r="AB8" s="14" t="s">
        <v>6974</v>
      </c>
      <c r="AC8" s="14" t="s">
        <v>632</v>
      </c>
      <c r="AD8" s="14" t="s">
        <v>6975</v>
      </c>
    </row>
    <row r="9" spans="1:30" x14ac:dyDescent="0.3">
      <c r="A9" s="15" t="s">
        <v>6999</v>
      </c>
      <c r="B9" s="15" t="s">
        <v>477</v>
      </c>
      <c r="C9" s="15" t="s">
        <v>7000</v>
      </c>
      <c r="D9" s="15" t="s">
        <v>487</v>
      </c>
      <c r="E9" s="15">
        <v>561</v>
      </c>
      <c r="F9" s="15">
        <v>507</v>
      </c>
      <c r="G9" s="15">
        <v>16.559999999999999</v>
      </c>
      <c r="H9" s="15">
        <v>761</v>
      </c>
      <c r="I9" s="15">
        <v>1425.6</v>
      </c>
      <c r="J9" s="15">
        <v>79.099999999999994</v>
      </c>
      <c r="K9" s="15">
        <v>15.69</v>
      </c>
      <c r="L9" s="15">
        <v>97.6</v>
      </c>
      <c r="M9" s="15">
        <v>3131</v>
      </c>
      <c r="N9" s="15">
        <v>15.1</v>
      </c>
      <c r="O9" s="15">
        <v>0.51900000000000002</v>
      </c>
      <c r="P9" s="15">
        <v>13.5</v>
      </c>
      <c r="Q9" s="15">
        <v>80.099999999999994</v>
      </c>
      <c r="R9" s="15">
        <v>8</v>
      </c>
      <c r="S9" s="15">
        <v>17.829999999999998</v>
      </c>
      <c r="T9" s="15">
        <v>25.7</v>
      </c>
      <c r="U9" s="15" t="s">
        <v>6506</v>
      </c>
      <c r="V9" s="15" t="s">
        <v>1105</v>
      </c>
      <c r="W9" s="15">
        <v>37</v>
      </c>
      <c r="X9" s="15">
        <v>460</v>
      </c>
      <c r="Y9" s="15">
        <v>7.64</v>
      </c>
      <c r="Z9" s="15" t="s">
        <v>7001</v>
      </c>
      <c r="AA9" s="15" t="s">
        <v>2285</v>
      </c>
      <c r="AB9" s="15" t="s">
        <v>6974</v>
      </c>
      <c r="AC9" s="15" t="s">
        <v>230</v>
      </c>
      <c r="AD9" s="15" t="s">
        <v>6975</v>
      </c>
    </row>
    <row r="10" spans="1:30" x14ac:dyDescent="0.3">
      <c r="A10" s="14" t="s">
        <v>7002</v>
      </c>
      <c r="B10" s="14" t="s">
        <v>306</v>
      </c>
      <c r="C10" s="14" t="s">
        <v>7003</v>
      </c>
      <c r="D10" s="14" t="s">
        <v>355</v>
      </c>
      <c r="E10" s="14">
        <v>561</v>
      </c>
      <c r="F10" s="14">
        <v>461</v>
      </c>
      <c r="G10" s="14">
        <v>21.31</v>
      </c>
      <c r="H10" s="14">
        <v>823.6</v>
      </c>
      <c r="I10" s="14">
        <v>1539.5</v>
      </c>
      <c r="J10" s="14">
        <v>79.5</v>
      </c>
      <c r="K10" s="14">
        <v>17.579999999999998</v>
      </c>
      <c r="L10" s="14">
        <v>122.8</v>
      </c>
      <c r="M10" s="14">
        <v>3559</v>
      </c>
      <c r="N10" s="14">
        <v>39.4</v>
      </c>
      <c r="O10" s="14">
        <v>0.54700000000000004</v>
      </c>
      <c r="P10" s="14">
        <v>27.3</v>
      </c>
      <c r="Q10" s="14">
        <v>73.099999999999994</v>
      </c>
      <c r="R10" s="14">
        <v>8</v>
      </c>
      <c r="S10" s="14">
        <v>33.03</v>
      </c>
      <c r="T10" s="14">
        <v>21</v>
      </c>
      <c r="U10" s="14" t="s">
        <v>6513</v>
      </c>
      <c r="V10" s="14" t="s">
        <v>1547</v>
      </c>
      <c r="W10" s="14">
        <v>26</v>
      </c>
      <c r="X10" s="14">
        <v>419</v>
      </c>
      <c r="Y10" s="14">
        <v>5.71</v>
      </c>
      <c r="Z10" s="14" t="s">
        <v>7004</v>
      </c>
      <c r="AA10" s="14" t="s">
        <v>6981</v>
      </c>
      <c r="AB10" s="14" t="s">
        <v>6974</v>
      </c>
      <c r="AC10" s="14" t="s">
        <v>486</v>
      </c>
      <c r="AD10" s="14" t="s">
        <v>6975</v>
      </c>
    </row>
    <row r="11" spans="1:30" x14ac:dyDescent="0.3">
      <c r="A11" s="15" t="s">
        <v>7005</v>
      </c>
      <c r="B11" s="15" t="s">
        <v>298</v>
      </c>
      <c r="C11" s="15" t="s">
        <v>7006</v>
      </c>
      <c r="D11" s="15" t="s">
        <v>245</v>
      </c>
      <c r="E11" s="15">
        <v>640</v>
      </c>
      <c r="F11" s="15">
        <v>507</v>
      </c>
      <c r="G11" s="15">
        <v>16.649999999999999</v>
      </c>
      <c r="H11" s="15">
        <v>976.5</v>
      </c>
      <c r="I11" s="15">
        <v>434.5</v>
      </c>
      <c r="J11" s="15">
        <v>41.1</v>
      </c>
      <c r="K11" s="15">
        <v>7.98</v>
      </c>
      <c r="L11" s="15">
        <v>97.9</v>
      </c>
      <c r="M11" s="15">
        <v>3191</v>
      </c>
      <c r="N11" s="15">
        <v>41</v>
      </c>
      <c r="O11" s="15">
        <v>0.55400000000000005</v>
      </c>
      <c r="P11" s="15">
        <v>13.9</v>
      </c>
      <c r="Q11" s="15">
        <v>86.4</v>
      </c>
      <c r="R11" s="15">
        <v>5</v>
      </c>
      <c r="S11" s="15">
        <v>61.7</v>
      </c>
      <c r="T11" s="15">
        <v>13.5</v>
      </c>
      <c r="U11" s="15" t="s">
        <v>1738</v>
      </c>
      <c r="V11" s="15" t="s">
        <v>1153</v>
      </c>
      <c r="W11" s="15">
        <v>55</v>
      </c>
      <c r="X11" s="15">
        <v>154</v>
      </c>
      <c r="Y11" s="15">
        <v>7.05</v>
      </c>
      <c r="Z11" s="15" t="s">
        <v>7007</v>
      </c>
      <c r="AA11" s="15" t="s">
        <v>2285</v>
      </c>
      <c r="AB11" s="15" t="s">
        <v>6974</v>
      </c>
      <c r="AC11" s="15" t="s">
        <v>486</v>
      </c>
      <c r="AD11" s="15" t="s">
        <v>6975</v>
      </c>
    </row>
    <row r="12" spans="1:30" x14ac:dyDescent="0.3">
      <c r="A12" s="14" t="s">
        <v>7008</v>
      </c>
      <c r="B12" s="14" t="s">
        <v>328</v>
      </c>
      <c r="C12" s="14" t="s">
        <v>6983</v>
      </c>
      <c r="D12" s="14" t="s">
        <v>7009</v>
      </c>
      <c r="E12" s="14">
        <v>405</v>
      </c>
      <c r="F12" s="14">
        <v>461</v>
      </c>
      <c r="G12" s="14">
        <v>20.62</v>
      </c>
      <c r="H12" s="14">
        <v>1916.8</v>
      </c>
      <c r="I12" s="14">
        <v>1531.7</v>
      </c>
      <c r="J12" s="14">
        <v>77.3</v>
      </c>
      <c r="K12" s="14">
        <v>9.1300000000000008</v>
      </c>
      <c r="L12" s="14">
        <v>128.30000000000001</v>
      </c>
      <c r="M12" s="14">
        <v>1254</v>
      </c>
      <c r="N12" s="14">
        <v>72.8</v>
      </c>
      <c r="O12" s="14">
        <v>0.59099999999999997</v>
      </c>
      <c r="P12" s="14">
        <v>7.1</v>
      </c>
      <c r="Q12" s="14">
        <v>86.9</v>
      </c>
      <c r="R12" s="14">
        <v>4</v>
      </c>
      <c r="S12" s="14">
        <v>52.19</v>
      </c>
      <c r="T12" s="14">
        <v>15.2</v>
      </c>
      <c r="U12" s="14" t="s">
        <v>6979</v>
      </c>
      <c r="V12" s="14" t="s">
        <v>1082</v>
      </c>
      <c r="W12" s="14">
        <v>18</v>
      </c>
      <c r="X12" s="14">
        <v>1570</v>
      </c>
      <c r="Y12" s="14">
        <v>5.68</v>
      </c>
      <c r="Z12" s="14" t="s">
        <v>7010</v>
      </c>
      <c r="AA12" s="14" t="s">
        <v>3275</v>
      </c>
      <c r="AB12" s="14" t="s">
        <v>6974</v>
      </c>
      <c r="AC12" s="14" t="s">
        <v>632</v>
      </c>
      <c r="AD12" s="14" t="s">
        <v>6975</v>
      </c>
    </row>
    <row r="13" spans="1:30" x14ac:dyDescent="0.3">
      <c r="A13" s="15" t="s">
        <v>7011</v>
      </c>
      <c r="B13" s="15" t="s">
        <v>231</v>
      </c>
      <c r="C13" s="15" t="s">
        <v>7003</v>
      </c>
      <c r="D13" s="15" t="s">
        <v>487</v>
      </c>
      <c r="E13" s="15">
        <v>405</v>
      </c>
      <c r="F13" s="15">
        <v>610</v>
      </c>
      <c r="G13" s="15">
        <v>19.989999999999998</v>
      </c>
      <c r="H13" s="15">
        <v>1592.7</v>
      </c>
      <c r="I13" s="15">
        <v>1518.3</v>
      </c>
      <c r="J13" s="15">
        <v>60.8</v>
      </c>
      <c r="K13" s="15">
        <v>15.51</v>
      </c>
      <c r="L13" s="15">
        <v>98.7</v>
      </c>
      <c r="M13" s="15">
        <v>2560</v>
      </c>
      <c r="N13" s="15">
        <v>99.7</v>
      </c>
      <c r="O13" s="15">
        <v>0.64100000000000001</v>
      </c>
      <c r="P13" s="15">
        <v>43.1</v>
      </c>
      <c r="Q13" s="15">
        <v>70.5</v>
      </c>
      <c r="R13" s="15">
        <v>8</v>
      </c>
      <c r="S13" s="15">
        <v>77.83</v>
      </c>
      <c r="T13" s="15">
        <v>14.3</v>
      </c>
      <c r="U13" s="15" t="s">
        <v>1738</v>
      </c>
      <c r="V13" s="15" t="s">
        <v>1547</v>
      </c>
      <c r="W13" s="15">
        <v>40</v>
      </c>
      <c r="X13" s="15">
        <v>640</v>
      </c>
      <c r="Y13" s="15">
        <v>6.21</v>
      </c>
      <c r="Z13" s="15" t="s">
        <v>7012</v>
      </c>
      <c r="AA13" s="15" t="s">
        <v>6981</v>
      </c>
      <c r="AB13" s="15" t="s">
        <v>6974</v>
      </c>
      <c r="AC13" s="15" t="s">
        <v>243</v>
      </c>
      <c r="AD13" s="15" t="s">
        <v>6975</v>
      </c>
    </row>
    <row r="14" spans="1:30" x14ac:dyDescent="0.3">
      <c r="A14" s="14" t="s">
        <v>7013</v>
      </c>
      <c r="B14" s="14" t="s">
        <v>306</v>
      </c>
      <c r="C14" s="14" t="s">
        <v>6995</v>
      </c>
      <c r="D14" s="14" t="s">
        <v>7009</v>
      </c>
      <c r="E14" s="14">
        <v>488</v>
      </c>
      <c r="F14" s="14">
        <v>507</v>
      </c>
      <c r="G14" s="14">
        <v>18.21</v>
      </c>
      <c r="H14" s="14">
        <v>1668</v>
      </c>
      <c r="I14" s="14">
        <v>336</v>
      </c>
      <c r="J14" s="14">
        <v>56.7</v>
      </c>
      <c r="K14" s="14">
        <v>17.66</v>
      </c>
      <c r="L14" s="14">
        <v>104</v>
      </c>
      <c r="M14" s="14">
        <v>1476</v>
      </c>
      <c r="N14" s="14">
        <v>38.200000000000003</v>
      </c>
      <c r="O14" s="14">
        <v>0.55000000000000004</v>
      </c>
      <c r="P14" s="14">
        <v>8.3000000000000007</v>
      </c>
      <c r="Q14" s="14">
        <v>93.8</v>
      </c>
      <c r="R14" s="14">
        <v>4</v>
      </c>
      <c r="S14" s="14">
        <v>74.17</v>
      </c>
      <c r="T14" s="14">
        <v>20.6</v>
      </c>
      <c r="U14" s="14" t="s">
        <v>1602</v>
      </c>
      <c r="V14" s="14" t="s">
        <v>1153</v>
      </c>
      <c r="W14" s="14">
        <v>41</v>
      </c>
      <c r="X14" s="14">
        <v>844</v>
      </c>
      <c r="Y14" s="14">
        <v>6.96</v>
      </c>
      <c r="Z14" s="14" t="s">
        <v>7014</v>
      </c>
      <c r="AA14" s="14" t="s">
        <v>6528</v>
      </c>
      <c r="AB14" s="14" t="s">
        <v>6974</v>
      </c>
      <c r="AC14" s="14" t="s">
        <v>368</v>
      </c>
      <c r="AD14" s="14" t="s">
        <v>6975</v>
      </c>
    </row>
    <row r="15" spans="1:30" x14ac:dyDescent="0.3">
      <c r="A15" s="15" t="s">
        <v>7015</v>
      </c>
      <c r="B15" s="15" t="s">
        <v>526</v>
      </c>
      <c r="C15" s="15" t="s">
        <v>7006</v>
      </c>
      <c r="D15" s="15" t="s">
        <v>6978</v>
      </c>
      <c r="E15" s="15">
        <v>640</v>
      </c>
      <c r="F15" s="15">
        <v>670</v>
      </c>
      <c r="G15" s="15">
        <v>6.99</v>
      </c>
      <c r="H15" s="15">
        <v>867.2</v>
      </c>
      <c r="I15" s="15">
        <v>1216.0999999999999</v>
      </c>
      <c r="J15" s="15">
        <v>74.7</v>
      </c>
      <c r="K15" s="15">
        <v>7.96</v>
      </c>
      <c r="L15" s="15">
        <v>109.2</v>
      </c>
      <c r="M15" s="15">
        <v>4150</v>
      </c>
      <c r="N15" s="15">
        <v>66.099999999999994</v>
      </c>
      <c r="O15" s="15">
        <v>0.34100000000000003</v>
      </c>
      <c r="P15" s="15">
        <v>27.4</v>
      </c>
      <c r="Q15" s="15">
        <v>74.5</v>
      </c>
      <c r="R15" s="15">
        <v>4</v>
      </c>
      <c r="S15" s="15">
        <v>17.670000000000002</v>
      </c>
      <c r="T15" s="15">
        <v>15.2</v>
      </c>
      <c r="U15" s="15" t="s">
        <v>6513</v>
      </c>
      <c r="V15" s="15" t="s">
        <v>1547</v>
      </c>
      <c r="W15" s="15">
        <v>10</v>
      </c>
      <c r="X15" s="15">
        <v>1086</v>
      </c>
      <c r="Y15" s="15">
        <v>7.4</v>
      </c>
      <c r="Z15" s="15" t="s">
        <v>7016</v>
      </c>
      <c r="AA15" s="15" t="s">
        <v>6981</v>
      </c>
      <c r="AB15" s="15" t="s">
        <v>6974</v>
      </c>
      <c r="AC15" s="15" t="s">
        <v>669</v>
      </c>
      <c r="AD15" s="15" t="s">
        <v>6975</v>
      </c>
    </row>
    <row r="16" spans="1:30" x14ac:dyDescent="0.3">
      <c r="A16" s="14" t="s">
        <v>7017</v>
      </c>
      <c r="B16" s="14" t="s">
        <v>271</v>
      </c>
      <c r="C16" s="14" t="s">
        <v>7018</v>
      </c>
      <c r="D16" s="14" t="s">
        <v>487</v>
      </c>
      <c r="E16" s="14">
        <v>640</v>
      </c>
      <c r="F16" s="14">
        <v>670</v>
      </c>
      <c r="G16" s="14">
        <v>16.760000000000002</v>
      </c>
      <c r="H16" s="14">
        <v>2010.2</v>
      </c>
      <c r="I16" s="14">
        <v>810</v>
      </c>
      <c r="J16" s="14">
        <v>79.5</v>
      </c>
      <c r="K16" s="14">
        <v>7.43</v>
      </c>
      <c r="L16" s="14">
        <v>120.5</v>
      </c>
      <c r="M16" s="14">
        <v>2339</v>
      </c>
      <c r="N16" s="14">
        <v>21.6</v>
      </c>
      <c r="O16" s="14">
        <v>0.377</v>
      </c>
      <c r="P16" s="14">
        <v>23</v>
      </c>
      <c r="Q16" s="14">
        <v>67.599999999999994</v>
      </c>
      <c r="R16" s="14">
        <v>1</v>
      </c>
      <c r="S16" s="14">
        <v>82.27</v>
      </c>
      <c r="T16" s="14">
        <v>13.8</v>
      </c>
      <c r="U16" s="14" t="s">
        <v>1759</v>
      </c>
      <c r="V16" s="14" t="s">
        <v>1729</v>
      </c>
      <c r="W16" s="14">
        <v>33</v>
      </c>
      <c r="X16" s="14">
        <v>1741</v>
      </c>
      <c r="Y16" s="14">
        <v>5.2</v>
      </c>
      <c r="Z16" s="14" t="s">
        <v>7019</v>
      </c>
      <c r="AA16" s="14" t="s">
        <v>2285</v>
      </c>
      <c r="AB16" s="14" t="s">
        <v>6974</v>
      </c>
      <c r="AC16" s="14" t="s">
        <v>1200</v>
      </c>
      <c r="AD16" s="14" t="s">
        <v>6975</v>
      </c>
    </row>
    <row r="17" spans="1:30" x14ac:dyDescent="0.3">
      <c r="A17" s="15" t="s">
        <v>7020</v>
      </c>
      <c r="B17" s="15" t="s">
        <v>314</v>
      </c>
      <c r="C17" s="15" t="s">
        <v>7003</v>
      </c>
      <c r="D17" s="15" t="s">
        <v>245</v>
      </c>
      <c r="E17" s="15">
        <v>561</v>
      </c>
      <c r="F17" s="15">
        <v>610</v>
      </c>
      <c r="G17" s="15">
        <v>6.8</v>
      </c>
      <c r="H17" s="15">
        <v>968.2</v>
      </c>
      <c r="I17" s="15">
        <v>218.6</v>
      </c>
      <c r="J17" s="15">
        <v>45.6</v>
      </c>
      <c r="K17" s="15">
        <v>17.64</v>
      </c>
      <c r="L17" s="15">
        <v>118.4</v>
      </c>
      <c r="M17" s="15">
        <v>2166</v>
      </c>
      <c r="N17" s="15">
        <v>92</v>
      </c>
      <c r="O17" s="15">
        <v>0.37</v>
      </c>
      <c r="P17" s="15">
        <v>12.8</v>
      </c>
      <c r="Q17" s="15">
        <v>59.3</v>
      </c>
      <c r="R17" s="15">
        <v>3</v>
      </c>
      <c r="S17" s="15">
        <v>71.22</v>
      </c>
      <c r="T17" s="15">
        <v>18.399999999999999</v>
      </c>
      <c r="U17" s="15" t="s">
        <v>6506</v>
      </c>
      <c r="V17" s="15" t="s">
        <v>1153</v>
      </c>
      <c r="W17" s="15">
        <v>35</v>
      </c>
      <c r="X17" s="15">
        <v>1178</v>
      </c>
      <c r="Y17" s="15">
        <v>6.27</v>
      </c>
      <c r="Z17" s="15" t="s">
        <v>7021</v>
      </c>
      <c r="AA17" s="15" t="s">
        <v>6989</v>
      </c>
      <c r="AB17" s="15" t="s">
        <v>6974</v>
      </c>
      <c r="AC17" s="15" t="s">
        <v>368</v>
      </c>
      <c r="AD17" s="15" t="s">
        <v>6975</v>
      </c>
    </row>
    <row r="18" spans="1:30" x14ac:dyDescent="0.3">
      <c r="A18" s="14" t="s">
        <v>7022</v>
      </c>
      <c r="B18" s="14" t="s">
        <v>391</v>
      </c>
      <c r="C18" s="14" t="s">
        <v>6987</v>
      </c>
      <c r="D18" s="14" t="s">
        <v>6978</v>
      </c>
      <c r="E18" s="14">
        <v>488</v>
      </c>
      <c r="F18" s="14">
        <v>507</v>
      </c>
      <c r="G18" s="14">
        <v>16.850000000000001</v>
      </c>
      <c r="H18" s="14">
        <v>1826</v>
      </c>
      <c r="I18" s="14">
        <v>1286.2</v>
      </c>
      <c r="J18" s="14">
        <v>46.5</v>
      </c>
      <c r="K18" s="14">
        <v>13.57</v>
      </c>
      <c r="L18" s="14">
        <v>95.2</v>
      </c>
      <c r="M18" s="14">
        <v>1810</v>
      </c>
      <c r="N18" s="14">
        <v>16.899999999999999</v>
      </c>
      <c r="O18" s="14">
        <v>0.48699999999999999</v>
      </c>
      <c r="P18" s="14">
        <v>21.8</v>
      </c>
      <c r="Q18" s="14">
        <v>65.400000000000006</v>
      </c>
      <c r="R18" s="14">
        <v>6</v>
      </c>
      <c r="S18" s="14">
        <v>72.709999999999994</v>
      </c>
      <c r="T18" s="14">
        <v>24.9</v>
      </c>
      <c r="U18" s="14" t="s">
        <v>1738</v>
      </c>
      <c r="V18" s="14" t="s">
        <v>2585</v>
      </c>
      <c r="W18" s="14">
        <v>27</v>
      </c>
      <c r="X18" s="14">
        <v>574</v>
      </c>
      <c r="Y18" s="14">
        <v>7.62</v>
      </c>
      <c r="Z18" s="14" t="s">
        <v>7023</v>
      </c>
      <c r="AA18" s="14" t="s">
        <v>3275</v>
      </c>
      <c r="AB18" s="14" t="s">
        <v>6974</v>
      </c>
      <c r="AC18" s="14" t="s">
        <v>581</v>
      </c>
      <c r="AD18" s="14" t="s">
        <v>6975</v>
      </c>
    </row>
    <row r="19" spans="1:30" x14ac:dyDescent="0.3">
      <c r="A19" s="15" t="s">
        <v>7024</v>
      </c>
      <c r="B19" s="15" t="s">
        <v>263</v>
      </c>
      <c r="C19" s="15" t="s">
        <v>7025</v>
      </c>
      <c r="D19" s="15" t="s">
        <v>487</v>
      </c>
      <c r="E19" s="15">
        <v>640</v>
      </c>
      <c r="F19" s="15">
        <v>670</v>
      </c>
      <c r="G19" s="15">
        <v>8.91</v>
      </c>
      <c r="H19" s="15">
        <v>546.9</v>
      </c>
      <c r="I19" s="15">
        <v>1539.5</v>
      </c>
      <c r="J19" s="15">
        <v>72.599999999999994</v>
      </c>
      <c r="K19" s="15">
        <v>10.62</v>
      </c>
      <c r="L19" s="15">
        <v>113</v>
      </c>
      <c r="M19" s="15">
        <v>4223</v>
      </c>
      <c r="N19" s="15">
        <v>80.900000000000006</v>
      </c>
      <c r="O19" s="15">
        <v>0.54300000000000004</v>
      </c>
      <c r="P19" s="15">
        <v>43.2</v>
      </c>
      <c r="Q19" s="15">
        <v>94.9</v>
      </c>
      <c r="R19" s="15">
        <v>4</v>
      </c>
      <c r="S19" s="15">
        <v>82.04</v>
      </c>
      <c r="T19" s="15">
        <v>23.9</v>
      </c>
      <c r="U19" s="15" t="s">
        <v>6513</v>
      </c>
      <c r="V19" s="15" t="s">
        <v>2585</v>
      </c>
      <c r="W19" s="15">
        <v>16</v>
      </c>
      <c r="X19" s="15">
        <v>1001</v>
      </c>
      <c r="Y19" s="15">
        <v>5.85</v>
      </c>
      <c r="Z19" s="15" t="s">
        <v>7026</v>
      </c>
      <c r="AA19" s="15" t="s">
        <v>6993</v>
      </c>
      <c r="AB19" s="15" t="s">
        <v>6974</v>
      </c>
      <c r="AC19" s="15" t="s">
        <v>433</v>
      </c>
      <c r="AD19" s="15" t="s">
        <v>6975</v>
      </c>
    </row>
    <row r="20" spans="1:30" x14ac:dyDescent="0.3">
      <c r="A20" s="14" t="s">
        <v>7027</v>
      </c>
      <c r="B20" s="14" t="s">
        <v>391</v>
      </c>
      <c r="C20" s="14" t="s">
        <v>7028</v>
      </c>
      <c r="D20" s="14" t="s">
        <v>487</v>
      </c>
      <c r="E20" s="14">
        <v>405</v>
      </c>
      <c r="F20" s="14">
        <v>670</v>
      </c>
      <c r="G20" s="14">
        <v>10.95</v>
      </c>
      <c r="H20" s="14">
        <v>1758.8</v>
      </c>
      <c r="I20" s="14">
        <v>950.3</v>
      </c>
      <c r="J20" s="14">
        <v>78.5</v>
      </c>
      <c r="K20" s="14">
        <v>11.11</v>
      </c>
      <c r="L20" s="14">
        <v>91.3</v>
      </c>
      <c r="M20" s="14">
        <v>6494</v>
      </c>
      <c r="N20" s="14">
        <v>37.799999999999997</v>
      </c>
      <c r="O20" s="14">
        <v>0.5</v>
      </c>
      <c r="P20" s="14">
        <v>30.9</v>
      </c>
      <c r="Q20" s="14">
        <v>63.7</v>
      </c>
      <c r="R20" s="14">
        <v>8</v>
      </c>
      <c r="S20" s="14">
        <v>83.86</v>
      </c>
      <c r="T20" s="14">
        <v>18.5</v>
      </c>
      <c r="U20" s="14" t="s">
        <v>6513</v>
      </c>
      <c r="V20" s="14" t="s">
        <v>1547</v>
      </c>
      <c r="W20" s="14">
        <v>22</v>
      </c>
      <c r="X20" s="14">
        <v>669</v>
      </c>
      <c r="Y20" s="14">
        <v>6.36</v>
      </c>
      <c r="Z20" s="14" t="s">
        <v>7029</v>
      </c>
      <c r="AA20" s="14" t="s">
        <v>6981</v>
      </c>
      <c r="AB20" s="14" t="s">
        <v>6974</v>
      </c>
      <c r="AC20" s="14" t="s">
        <v>262</v>
      </c>
      <c r="AD20" s="14" t="s">
        <v>6975</v>
      </c>
    </row>
    <row r="21" spans="1:30" x14ac:dyDescent="0.3">
      <c r="A21" s="15" t="s">
        <v>7030</v>
      </c>
      <c r="B21" s="15" t="s">
        <v>244</v>
      </c>
      <c r="C21" s="15" t="s">
        <v>7025</v>
      </c>
      <c r="D21" s="15" t="s">
        <v>7009</v>
      </c>
      <c r="E21" s="15">
        <v>640</v>
      </c>
      <c r="F21" s="15">
        <v>610</v>
      </c>
      <c r="G21" s="15">
        <v>14.55</v>
      </c>
      <c r="H21" s="15">
        <v>880.5</v>
      </c>
      <c r="I21" s="15">
        <v>706.1</v>
      </c>
      <c r="J21" s="15">
        <v>42.1</v>
      </c>
      <c r="K21" s="15">
        <v>5.55</v>
      </c>
      <c r="L21" s="15">
        <v>97.5</v>
      </c>
      <c r="M21" s="15">
        <v>5794</v>
      </c>
      <c r="N21" s="15">
        <v>69.7</v>
      </c>
      <c r="O21" s="15">
        <v>0.45100000000000001</v>
      </c>
      <c r="P21" s="15">
        <v>29.5</v>
      </c>
      <c r="Q21" s="15">
        <v>87.7</v>
      </c>
      <c r="R21" s="15">
        <v>7</v>
      </c>
      <c r="S21" s="15">
        <v>78.48</v>
      </c>
      <c r="T21" s="15">
        <v>17.399999999999999</v>
      </c>
      <c r="U21" s="15" t="s">
        <v>1759</v>
      </c>
      <c r="V21" s="15" t="s">
        <v>1058</v>
      </c>
      <c r="W21" s="15">
        <v>41</v>
      </c>
      <c r="X21" s="15">
        <v>1555</v>
      </c>
      <c r="Y21" s="15">
        <v>5.67</v>
      </c>
      <c r="Z21" s="15" t="s">
        <v>7031</v>
      </c>
      <c r="AA21" s="15" t="s">
        <v>3275</v>
      </c>
      <c r="AB21" s="15" t="s">
        <v>6974</v>
      </c>
      <c r="AC21" s="15" t="s">
        <v>531</v>
      </c>
      <c r="AD21" s="15" t="s">
        <v>6975</v>
      </c>
    </row>
    <row r="22" spans="1:30" x14ac:dyDescent="0.3">
      <c r="A22" s="14" t="s">
        <v>7032</v>
      </c>
      <c r="B22" s="14" t="s">
        <v>456</v>
      </c>
      <c r="C22" s="14" t="s">
        <v>7000</v>
      </c>
      <c r="D22" s="14" t="s">
        <v>487</v>
      </c>
      <c r="E22" s="14">
        <v>488</v>
      </c>
      <c r="F22" s="14">
        <v>610</v>
      </c>
      <c r="G22" s="14">
        <v>10.6</v>
      </c>
      <c r="H22" s="14">
        <v>1350.5</v>
      </c>
      <c r="I22" s="14">
        <v>1123</v>
      </c>
      <c r="J22" s="14">
        <v>30</v>
      </c>
      <c r="K22" s="14">
        <v>9.25</v>
      </c>
      <c r="L22" s="14">
        <v>98.8</v>
      </c>
      <c r="M22" s="14">
        <v>3614</v>
      </c>
      <c r="N22" s="14">
        <v>36.799999999999997</v>
      </c>
      <c r="O22" s="14">
        <v>0.72699999999999998</v>
      </c>
      <c r="P22" s="14">
        <v>41.7</v>
      </c>
      <c r="Q22" s="14">
        <v>94.6</v>
      </c>
      <c r="R22" s="14">
        <v>7</v>
      </c>
      <c r="S22" s="14">
        <v>17.829999999999998</v>
      </c>
      <c r="T22" s="14">
        <v>18.600000000000001</v>
      </c>
      <c r="U22" s="14" t="s">
        <v>6506</v>
      </c>
      <c r="V22" s="14" t="s">
        <v>1153</v>
      </c>
      <c r="W22" s="14">
        <v>45</v>
      </c>
      <c r="X22" s="14">
        <v>436</v>
      </c>
      <c r="Y22" s="14">
        <v>7.28</v>
      </c>
      <c r="Z22" s="14" t="s">
        <v>7033</v>
      </c>
      <c r="AA22" s="14" t="s">
        <v>3275</v>
      </c>
      <c r="AB22" s="14" t="s">
        <v>6974</v>
      </c>
      <c r="AC22" s="14" t="s">
        <v>191</v>
      </c>
      <c r="AD22" s="14" t="s">
        <v>6975</v>
      </c>
    </row>
    <row r="23" spans="1:30" x14ac:dyDescent="0.3">
      <c r="A23" s="15" t="s">
        <v>7034</v>
      </c>
      <c r="B23" s="15" t="s">
        <v>176</v>
      </c>
      <c r="C23" s="15" t="s">
        <v>7006</v>
      </c>
      <c r="D23" s="15" t="s">
        <v>7009</v>
      </c>
      <c r="E23" s="15">
        <v>561</v>
      </c>
      <c r="F23" s="15">
        <v>461</v>
      </c>
      <c r="G23" s="15">
        <v>21.84</v>
      </c>
      <c r="H23" s="15">
        <v>418.7</v>
      </c>
      <c r="I23" s="15">
        <v>1325.1</v>
      </c>
      <c r="J23" s="15">
        <v>54</v>
      </c>
      <c r="K23" s="15">
        <v>13.09</v>
      </c>
      <c r="L23" s="15">
        <v>95.9</v>
      </c>
      <c r="M23" s="15">
        <v>4308</v>
      </c>
      <c r="N23" s="15">
        <v>18.3</v>
      </c>
      <c r="O23" s="15">
        <v>0.83299999999999996</v>
      </c>
      <c r="P23" s="15">
        <v>19</v>
      </c>
      <c r="Q23" s="15">
        <v>70.3</v>
      </c>
      <c r="R23" s="15">
        <v>2</v>
      </c>
      <c r="S23" s="15">
        <v>45.48</v>
      </c>
      <c r="T23" s="15">
        <v>27.4</v>
      </c>
      <c r="U23" s="15" t="s">
        <v>1528</v>
      </c>
      <c r="V23" s="15" t="s">
        <v>1058</v>
      </c>
      <c r="W23" s="15">
        <v>58</v>
      </c>
      <c r="X23" s="15">
        <v>54</v>
      </c>
      <c r="Y23" s="15">
        <v>8.5</v>
      </c>
      <c r="Z23" s="15" t="s">
        <v>7035</v>
      </c>
      <c r="AA23" s="15" t="s">
        <v>6993</v>
      </c>
      <c r="AB23" s="15" t="s">
        <v>6974</v>
      </c>
      <c r="AC23" s="15" t="s">
        <v>427</v>
      </c>
      <c r="AD23" s="15" t="s">
        <v>6975</v>
      </c>
    </row>
    <row r="24" spans="1:30" x14ac:dyDescent="0.3">
      <c r="A24" s="14" t="s">
        <v>7036</v>
      </c>
      <c r="B24" s="14" t="s">
        <v>336</v>
      </c>
      <c r="C24" s="14" t="s">
        <v>6983</v>
      </c>
      <c r="D24" s="14" t="s">
        <v>7009</v>
      </c>
      <c r="E24" s="14">
        <v>405</v>
      </c>
      <c r="F24" s="14">
        <v>507</v>
      </c>
      <c r="G24" s="14">
        <v>8.68</v>
      </c>
      <c r="H24" s="14">
        <v>523.5</v>
      </c>
      <c r="I24" s="14">
        <v>1405.5</v>
      </c>
      <c r="J24" s="14">
        <v>62.5</v>
      </c>
      <c r="K24" s="14">
        <v>15.28</v>
      </c>
      <c r="L24" s="14">
        <v>93</v>
      </c>
      <c r="M24" s="14">
        <v>4044</v>
      </c>
      <c r="N24" s="14">
        <v>25.4</v>
      </c>
      <c r="O24" s="14">
        <v>0.46400000000000002</v>
      </c>
      <c r="P24" s="14">
        <v>35.299999999999997</v>
      </c>
      <c r="Q24" s="14">
        <v>90</v>
      </c>
      <c r="R24" s="14">
        <v>4</v>
      </c>
      <c r="S24" s="14">
        <v>38.76</v>
      </c>
      <c r="T24" s="14">
        <v>24.9</v>
      </c>
      <c r="U24" s="14" t="s">
        <v>1663</v>
      </c>
      <c r="V24" s="14" t="s">
        <v>2585</v>
      </c>
      <c r="W24" s="14">
        <v>15</v>
      </c>
      <c r="X24" s="14">
        <v>1152</v>
      </c>
      <c r="Y24" s="14">
        <v>6.45</v>
      </c>
      <c r="Z24" s="14" t="s">
        <v>7037</v>
      </c>
      <c r="AA24" s="14" t="s">
        <v>6528</v>
      </c>
      <c r="AB24" s="14" t="s">
        <v>6974</v>
      </c>
      <c r="AC24" s="14" t="s">
        <v>627</v>
      </c>
      <c r="AD24" s="14" t="s">
        <v>6975</v>
      </c>
    </row>
    <row r="25" spans="1:30" x14ac:dyDescent="0.3">
      <c r="A25" s="15" t="s">
        <v>7038</v>
      </c>
      <c r="B25" s="15" t="s">
        <v>409</v>
      </c>
      <c r="C25" s="15" t="s">
        <v>7018</v>
      </c>
      <c r="D25" s="15" t="s">
        <v>487</v>
      </c>
      <c r="E25" s="15">
        <v>488</v>
      </c>
      <c r="F25" s="15">
        <v>610</v>
      </c>
      <c r="G25" s="15">
        <v>11.95</v>
      </c>
      <c r="H25" s="15">
        <v>303.2</v>
      </c>
      <c r="I25" s="15">
        <v>1450.8</v>
      </c>
      <c r="J25" s="15">
        <v>79.5</v>
      </c>
      <c r="K25" s="15">
        <v>8.0399999999999991</v>
      </c>
      <c r="L25" s="15">
        <v>98.1</v>
      </c>
      <c r="M25" s="15">
        <v>1439</v>
      </c>
      <c r="N25" s="15">
        <v>93.7</v>
      </c>
      <c r="O25" s="15">
        <v>0.215</v>
      </c>
      <c r="P25" s="15">
        <v>23.1</v>
      </c>
      <c r="Q25" s="15">
        <v>62.3</v>
      </c>
      <c r="R25" s="15">
        <v>8</v>
      </c>
      <c r="S25" s="15">
        <v>75.569999999999993</v>
      </c>
      <c r="T25" s="15">
        <v>12.1</v>
      </c>
      <c r="U25" s="15" t="s">
        <v>1550</v>
      </c>
      <c r="V25" s="15" t="s">
        <v>1547</v>
      </c>
      <c r="W25" s="15">
        <v>8</v>
      </c>
      <c r="X25" s="15">
        <v>240</v>
      </c>
      <c r="Y25" s="15">
        <v>5.84</v>
      </c>
      <c r="Z25" s="15" t="s">
        <v>7039</v>
      </c>
      <c r="AA25" s="15" t="s">
        <v>6993</v>
      </c>
      <c r="AB25" s="15" t="s">
        <v>6974</v>
      </c>
      <c r="AC25" s="15" t="s">
        <v>327</v>
      </c>
      <c r="AD25" s="15" t="s">
        <v>6975</v>
      </c>
    </row>
    <row r="26" spans="1:30" x14ac:dyDescent="0.3">
      <c r="A26" s="14" t="s">
        <v>7040</v>
      </c>
      <c r="B26" s="14" t="s">
        <v>342</v>
      </c>
      <c r="C26" s="14" t="s">
        <v>7018</v>
      </c>
      <c r="D26" s="14" t="s">
        <v>6984</v>
      </c>
      <c r="E26" s="14">
        <v>405</v>
      </c>
      <c r="F26" s="14">
        <v>610</v>
      </c>
      <c r="G26" s="14">
        <v>20.94</v>
      </c>
      <c r="H26" s="14">
        <v>1586</v>
      </c>
      <c r="I26" s="14">
        <v>652</v>
      </c>
      <c r="J26" s="14">
        <v>45.4</v>
      </c>
      <c r="K26" s="14">
        <v>8.11</v>
      </c>
      <c r="L26" s="14">
        <v>116.9</v>
      </c>
      <c r="M26" s="14">
        <v>4561</v>
      </c>
      <c r="N26" s="14">
        <v>28.6</v>
      </c>
      <c r="O26" s="14">
        <v>0.35299999999999998</v>
      </c>
      <c r="P26" s="14">
        <v>24.9</v>
      </c>
      <c r="Q26" s="14">
        <v>76.5</v>
      </c>
      <c r="R26" s="14">
        <v>1</v>
      </c>
      <c r="S26" s="14">
        <v>46.64</v>
      </c>
      <c r="T26" s="14">
        <v>23.9</v>
      </c>
      <c r="U26" s="14" t="s">
        <v>6513</v>
      </c>
      <c r="V26" s="14" t="s">
        <v>1105</v>
      </c>
      <c r="W26" s="14">
        <v>53</v>
      </c>
      <c r="X26" s="14">
        <v>89</v>
      </c>
      <c r="Y26" s="14">
        <v>6.4</v>
      </c>
      <c r="Z26" s="14" t="s">
        <v>7041</v>
      </c>
      <c r="AA26" s="14" t="s">
        <v>6989</v>
      </c>
      <c r="AB26" s="14" t="s">
        <v>6974</v>
      </c>
      <c r="AC26" s="14" t="s">
        <v>327</v>
      </c>
      <c r="AD26" s="14" t="s">
        <v>6975</v>
      </c>
    </row>
    <row r="27" spans="1:30" x14ac:dyDescent="0.3">
      <c r="A27" s="15" t="s">
        <v>7042</v>
      </c>
      <c r="B27" s="15" t="s">
        <v>219</v>
      </c>
      <c r="C27" s="15" t="s">
        <v>7006</v>
      </c>
      <c r="D27" s="15" t="s">
        <v>487</v>
      </c>
      <c r="E27" s="15">
        <v>488</v>
      </c>
      <c r="F27" s="15">
        <v>507</v>
      </c>
      <c r="G27" s="15">
        <v>10.9</v>
      </c>
      <c r="H27" s="15">
        <v>1135.5999999999999</v>
      </c>
      <c r="I27" s="15">
        <v>1313.6</v>
      </c>
      <c r="J27" s="15">
        <v>50.2</v>
      </c>
      <c r="K27" s="15">
        <v>16.850000000000001</v>
      </c>
      <c r="L27" s="15">
        <v>112.2</v>
      </c>
      <c r="M27" s="15">
        <v>2653</v>
      </c>
      <c r="N27" s="15">
        <v>47.3</v>
      </c>
      <c r="O27" s="15">
        <v>0.215</v>
      </c>
      <c r="P27" s="15">
        <v>10.6</v>
      </c>
      <c r="Q27" s="15">
        <v>93.8</v>
      </c>
      <c r="R27" s="15">
        <v>2</v>
      </c>
      <c r="S27" s="15">
        <v>43.2</v>
      </c>
      <c r="T27" s="15">
        <v>18.2</v>
      </c>
      <c r="U27" s="15" t="s">
        <v>1550</v>
      </c>
      <c r="V27" s="15" t="s">
        <v>1058</v>
      </c>
      <c r="W27" s="15">
        <v>48</v>
      </c>
      <c r="X27" s="15">
        <v>893</v>
      </c>
      <c r="Y27" s="15">
        <v>5.93</v>
      </c>
      <c r="Z27" s="15" t="s">
        <v>7007</v>
      </c>
      <c r="AA27" s="15" t="s">
        <v>6989</v>
      </c>
      <c r="AB27" s="15" t="s">
        <v>6974</v>
      </c>
      <c r="AC27" s="15" t="s">
        <v>403</v>
      </c>
      <c r="AD27" s="15" t="s">
        <v>6975</v>
      </c>
    </row>
    <row r="28" spans="1:30" x14ac:dyDescent="0.3">
      <c r="A28" s="14" t="s">
        <v>7043</v>
      </c>
      <c r="B28" s="14" t="s">
        <v>244</v>
      </c>
      <c r="C28" s="14" t="s">
        <v>6983</v>
      </c>
      <c r="D28" s="14" t="s">
        <v>487</v>
      </c>
      <c r="E28" s="14">
        <v>640</v>
      </c>
      <c r="F28" s="14">
        <v>670</v>
      </c>
      <c r="G28" s="14">
        <v>16.96</v>
      </c>
      <c r="H28" s="14">
        <v>495.5</v>
      </c>
      <c r="I28" s="14">
        <v>788.6</v>
      </c>
      <c r="J28" s="14">
        <v>31.5</v>
      </c>
      <c r="K28" s="14">
        <v>10.37</v>
      </c>
      <c r="L28" s="14">
        <v>94.4</v>
      </c>
      <c r="M28" s="14">
        <v>2491</v>
      </c>
      <c r="N28" s="14">
        <v>52.3</v>
      </c>
      <c r="O28" s="14">
        <v>0.22900000000000001</v>
      </c>
      <c r="P28" s="14">
        <v>21.2</v>
      </c>
      <c r="Q28" s="14">
        <v>61.2</v>
      </c>
      <c r="R28" s="14">
        <v>2</v>
      </c>
      <c r="S28" s="14">
        <v>71.66</v>
      </c>
      <c r="T28" s="14">
        <v>13.5</v>
      </c>
      <c r="U28" s="14" t="s">
        <v>1738</v>
      </c>
      <c r="V28" s="14" t="s">
        <v>1120</v>
      </c>
      <c r="W28" s="14">
        <v>63</v>
      </c>
      <c r="X28" s="14">
        <v>1016</v>
      </c>
      <c r="Y28" s="14">
        <v>5.88</v>
      </c>
      <c r="Z28" s="14" t="s">
        <v>7044</v>
      </c>
      <c r="AA28" s="14" t="s">
        <v>6528</v>
      </c>
      <c r="AB28" s="14" t="s">
        <v>6974</v>
      </c>
      <c r="AC28" s="14" t="s">
        <v>581</v>
      </c>
      <c r="AD28" s="14" t="s">
        <v>6975</v>
      </c>
    </row>
    <row r="29" spans="1:30" x14ac:dyDescent="0.3">
      <c r="A29" s="15" t="s">
        <v>7045</v>
      </c>
      <c r="B29" s="15" t="s">
        <v>206</v>
      </c>
      <c r="C29" s="15" t="s">
        <v>6987</v>
      </c>
      <c r="D29" s="15" t="s">
        <v>6978</v>
      </c>
      <c r="E29" s="15">
        <v>561</v>
      </c>
      <c r="F29" s="15">
        <v>461</v>
      </c>
      <c r="G29" s="15">
        <v>14.15</v>
      </c>
      <c r="H29" s="15">
        <v>2155.1</v>
      </c>
      <c r="I29" s="15">
        <v>1037</v>
      </c>
      <c r="J29" s="15">
        <v>45.5</v>
      </c>
      <c r="K29" s="15">
        <v>11.52</v>
      </c>
      <c r="L29" s="15">
        <v>121.9</v>
      </c>
      <c r="M29" s="15">
        <v>5762</v>
      </c>
      <c r="N29" s="15">
        <v>48.9</v>
      </c>
      <c r="O29" s="15">
        <v>0.41199999999999998</v>
      </c>
      <c r="P29" s="15">
        <v>22.2</v>
      </c>
      <c r="Q29" s="15">
        <v>77</v>
      </c>
      <c r="R29" s="15">
        <v>8</v>
      </c>
      <c r="S29" s="15">
        <v>46.23</v>
      </c>
      <c r="T29" s="15">
        <v>16.600000000000001</v>
      </c>
      <c r="U29" s="15" t="s">
        <v>1528</v>
      </c>
      <c r="V29" s="15" t="s">
        <v>1153</v>
      </c>
      <c r="W29" s="15">
        <v>36</v>
      </c>
      <c r="X29" s="15">
        <v>753</v>
      </c>
      <c r="Y29" s="15">
        <v>5.9</v>
      </c>
      <c r="Z29" s="15" t="s">
        <v>7046</v>
      </c>
      <c r="AA29" s="15" t="s">
        <v>6993</v>
      </c>
      <c r="AB29" s="15" t="s">
        <v>6974</v>
      </c>
      <c r="AC29" s="15" t="s">
        <v>243</v>
      </c>
      <c r="AD29" s="15" t="s">
        <v>6975</v>
      </c>
    </row>
    <row r="30" spans="1:30" x14ac:dyDescent="0.3">
      <c r="A30" s="14" t="s">
        <v>7047</v>
      </c>
      <c r="B30" s="14" t="s">
        <v>192</v>
      </c>
      <c r="C30" s="14" t="s">
        <v>7048</v>
      </c>
      <c r="D30" s="14" t="s">
        <v>6984</v>
      </c>
      <c r="E30" s="14">
        <v>640</v>
      </c>
      <c r="F30" s="14">
        <v>610</v>
      </c>
      <c r="G30" s="14">
        <v>15.76</v>
      </c>
      <c r="H30" s="14">
        <v>1515.7</v>
      </c>
      <c r="I30" s="14">
        <v>1428.2</v>
      </c>
      <c r="J30" s="14">
        <v>45.2</v>
      </c>
      <c r="K30" s="14">
        <v>9.7200000000000006</v>
      </c>
      <c r="L30" s="14">
        <v>120.7</v>
      </c>
      <c r="M30" s="14">
        <v>6361</v>
      </c>
      <c r="N30" s="14">
        <v>47.9</v>
      </c>
      <c r="O30" s="14">
        <v>0.42199999999999999</v>
      </c>
      <c r="P30" s="14">
        <v>30.4</v>
      </c>
      <c r="Q30" s="14">
        <v>84</v>
      </c>
      <c r="R30" s="14">
        <v>4</v>
      </c>
      <c r="S30" s="14">
        <v>83.51</v>
      </c>
      <c r="T30" s="14">
        <v>18.7</v>
      </c>
      <c r="U30" s="14" t="s">
        <v>6979</v>
      </c>
      <c r="V30" s="14" t="s">
        <v>1120</v>
      </c>
      <c r="W30" s="14">
        <v>52</v>
      </c>
      <c r="X30" s="14">
        <v>745</v>
      </c>
      <c r="Y30" s="14">
        <v>5.54</v>
      </c>
      <c r="Z30" s="14" t="s">
        <v>7049</v>
      </c>
      <c r="AA30" s="14" t="s">
        <v>6989</v>
      </c>
      <c r="AB30" s="14" t="s">
        <v>6974</v>
      </c>
      <c r="AC30" s="14" t="s">
        <v>362</v>
      </c>
      <c r="AD30" s="14" t="s">
        <v>6975</v>
      </c>
    </row>
    <row r="31" spans="1:30" x14ac:dyDescent="0.3">
      <c r="A31" s="15" t="s">
        <v>7050</v>
      </c>
      <c r="B31" s="15" t="s">
        <v>336</v>
      </c>
      <c r="C31" s="15" t="s">
        <v>6972</v>
      </c>
      <c r="D31" s="15" t="s">
        <v>6978</v>
      </c>
      <c r="E31" s="15">
        <v>405</v>
      </c>
      <c r="F31" s="15">
        <v>461</v>
      </c>
      <c r="G31" s="15">
        <v>7.58</v>
      </c>
      <c r="H31" s="15">
        <v>1018</v>
      </c>
      <c r="I31" s="15">
        <v>1411.1</v>
      </c>
      <c r="J31" s="15">
        <v>30.1</v>
      </c>
      <c r="K31" s="15">
        <v>15.27</v>
      </c>
      <c r="L31" s="15">
        <v>125.2</v>
      </c>
      <c r="M31" s="15">
        <v>5900</v>
      </c>
      <c r="N31" s="15">
        <v>20.7</v>
      </c>
      <c r="O31" s="15">
        <v>0.39700000000000002</v>
      </c>
      <c r="P31" s="15">
        <v>42.4</v>
      </c>
      <c r="Q31" s="15">
        <v>75.7</v>
      </c>
      <c r="R31" s="15">
        <v>5</v>
      </c>
      <c r="S31" s="15">
        <v>10.66</v>
      </c>
      <c r="T31" s="15">
        <v>21.3</v>
      </c>
      <c r="U31" s="15" t="s">
        <v>1550</v>
      </c>
      <c r="V31" s="15" t="s">
        <v>1082</v>
      </c>
      <c r="W31" s="15">
        <v>16</v>
      </c>
      <c r="X31" s="15">
        <v>1241</v>
      </c>
      <c r="Y31" s="15">
        <v>5.22</v>
      </c>
      <c r="Z31" s="15" t="s">
        <v>7051</v>
      </c>
      <c r="AA31" s="15" t="s">
        <v>7052</v>
      </c>
      <c r="AB31" s="15" t="s">
        <v>6974</v>
      </c>
      <c r="AC31" s="15" t="s">
        <v>641</v>
      </c>
      <c r="AD31" s="15" t="s">
        <v>6975</v>
      </c>
    </row>
    <row r="32" spans="1:30" x14ac:dyDescent="0.3">
      <c r="A32" s="14" t="s">
        <v>7053</v>
      </c>
      <c r="B32" s="14" t="s">
        <v>409</v>
      </c>
      <c r="C32" s="14" t="s">
        <v>7018</v>
      </c>
      <c r="D32" s="14" t="s">
        <v>6984</v>
      </c>
      <c r="E32" s="14">
        <v>640</v>
      </c>
      <c r="F32" s="14">
        <v>507</v>
      </c>
      <c r="G32" s="14">
        <v>13.13</v>
      </c>
      <c r="H32" s="14">
        <v>1414</v>
      </c>
      <c r="I32" s="14">
        <v>1354.7</v>
      </c>
      <c r="J32" s="14">
        <v>48.6</v>
      </c>
      <c r="K32" s="14">
        <v>14.36</v>
      </c>
      <c r="L32" s="14">
        <v>118.9</v>
      </c>
      <c r="M32" s="14">
        <v>4273</v>
      </c>
      <c r="N32" s="14">
        <v>77.8</v>
      </c>
      <c r="O32" s="14">
        <v>0.24299999999999999</v>
      </c>
      <c r="P32" s="14">
        <v>43.8</v>
      </c>
      <c r="Q32" s="14">
        <v>75.900000000000006</v>
      </c>
      <c r="R32" s="14">
        <v>7</v>
      </c>
      <c r="S32" s="14">
        <v>36.33</v>
      </c>
      <c r="T32" s="14">
        <v>20.3</v>
      </c>
      <c r="U32" s="14" t="s">
        <v>6979</v>
      </c>
      <c r="V32" s="14" t="s">
        <v>1153</v>
      </c>
      <c r="W32" s="14">
        <v>21</v>
      </c>
      <c r="X32" s="14">
        <v>271</v>
      </c>
      <c r="Y32" s="14">
        <v>8.4700000000000006</v>
      </c>
      <c r="Z32" s="14" t="s">
        <v>7054</v>
      </c>
      <c r="AA32" s="14" t="s">
        <v>3275</v>
      </c>
      <c r="AB32" s="14" t="s">
        <v>6974</v>
      </c>
      <c r="AC32" s="14" t="s">
        <v>1200</v>
      </c>
      <c r="AD32" s="14" t="s">
        <v>6975</v>
      </c>
    </row>
    <row r="33" spans="1:30" x14ac:dyDescent="0.3">
      <c r="A33" s="15" t="s">
        <v>7055</v>
      </c>
      <c r="B33" s="15" t="s">
        <v>271</v>
      </c>
      <c r="C33" s="15" t="s">
        <v>7000</v>
      </c>
      <c r="D33" s="15" t="s">
        <v>6984</v>
      </c>
      <c r="E33" s="15">
        <v>488</v>
      </c>
      <c r="F33" s="15">
        <v>610</v>
      </c>
      <c r="G33" s="15">
        <v>7.26</v>
      </c>
      <c r="H33" s="15">
        <v>885.1</v>
      </c>
      <c r="I33" s="15">
        <v>1493.7</v>
      </c>
      <c r="J33" s="15">
        <v>56.2</v>
      </c>
      <c r="K33" s="15">
        <v>9.3800000000000008</v>
      </c>
      <c r="L33" s="15">
        <v>120.7</v>
      </c>
      <c r="M33" s="15">
        <v>4859</v>
      </c>
      <c r="N33" s="15">
        <v>74.3</v>
      </c>
      <c r="O33" s="15">
        <v>0.67</v>
      </c>
      <c r="P33" s="15">
        <v>39.700000000000003</v>
      </c>
      <c r="Q33" s="15">
        <v>65.3</v>
      </c>
      <c r="R33" s="15">
        <v>2</v>
      </c>
      <c r="S33" s="15">
        <v>70.959999999999994</v>
      </c>
      <c r="T33" s="15">
        <v>25.1</v>
      </c>
      <c r="U33" s="15" t="s">
        <v>1550</v>
      </c>
      <c r="V33" s="15" t="s">
        <v>1105</v>
      </c>
      <c r="W33" s="15">
        <v>27</v>
      </c>
      <c r="X33" s="15">
        <v>1423</v>
      </c>
      <c r="Y33" s="15">
        <v>7.89</v>
      </c>
      <c r="Z33" s="15" t="s">
        <v>7056</v>
      </c>
      <c r="AA33" s="15" t="s">
        <v>6528</v>
      </c>
      <c r="AB33" s="15" t="s">
        <v>6974</v>
      </c>
      <c r="AC33" s="15" t="s">
        <v>572</v>
      </c>
      <c r="AD33" s="15" t="s">
        <v>6975</v>
      </c>
    </row>
    <row r="34" spans="1:30" x14ac:dyDescent="0.3">
      <c r="A34" s="14" t="s">
        <v>7057</v>
      </c>
      <c r="B34" s="14" t="s">
        <v>336</v>
      </c>
      <c r="C34" s="14" t="s">
        <v>7048</v>
      </c>
      <c r="D34" s="14" t="s">
        <v>7058</v>
      </c>
      <c r="E34" s="14">
        <v>640</v>
      </c>
      <c r="F34" s="14">
        <v>507</v>
      </c>
      <c r="G34" s="14">
        <v>18.39</v>
      </c>
      <c r="H34" s="14">
        <v>1582.6</v>
      </c>
      <c r="I34" s="14">
        <v>931.9</v>
      </c>
      <c r="J34" s="14">
        <v>63.4</v>
      </c>
      <c r="K34" s="14">
        <v>15.66</v>
      </c>
      <c r="L34" s="14">
        <v>95.5</v>
      </c>
      <c r="M34" s="14">
        <v>2427</v>
      </c>
      <c r="N34" s="14">
        <v>17.399999999999999</v>
      </c>
      <c r="O34" s="14">
        <v>0.68</v>
      </c>
      <c r="P34" s="14">
        <v>42.3</v>
      </c>
      <c r="Q34" s="14">
        <v>73.900000000000006</v>
      </c>
      <c r="R34" s="14">
        <v>3</v>
      </c>
      <c r="S34" s="14">
        <v>72.319999999999993</v>
      </c>
      <c r="T34" s="14">
        <v>23.6</v>
      </c>
      <c r="U34" s="14" t="s">
        <v>1602</v>
      </c>
      <c r="V34" s="14" t="s">
        <v>2585</v>
      </c>
      <c r="W34" s="14">
        <v>26</v>
      </c>
      <c r="X34" s="14">
        <v>745</v>
      </c>
      <c r="Y34" s="14">
        <v>7.52</v>
      </c>
      <c r="Z34" s="14" t="s">
        <v>7059</v>
      </c>
      <c r="AA34" s="14" t="s">
        <v>3275</v>
      </c>
      <c r="AB34" s="14" t="s">
        <v>6974</v>
      </c>
      <c r="AC34" s="14" t="s">
        <v>929</v>
      </c>
      <c r="AD34" s="14" t="s">
        <v>6975</v>
      </c>
    </row>
    <row r="35" spans="1:30" x14ac:dyDescent="0.3">
      <c r="A35" s="15" t="s">
        <v>7060</v>
      </c>
      <c r="B35" s="15" t="s">
        <v>336</v>
      </c>
      <c r="C35" s="15" t="s">
        <v>6995</v>
      </c>
      <c r="D35" s="15" t="s">
        <v>245</v>
      </c>
      <c r="E35" s="15">
        <v>405</v>
      </c>
      <c r="F35" s="15">
        <v>461</v>
      </c>
      <c r="G35" s="15">
        <v>16.98</v>
      </c>
      <c r="H35" s="15">
        <v>1249.5</v>
      </c>
      <c r="I35" s="15">
        <v>1280.4000000000001</v>
      </c>
      <c r="J35" s="15">
        <v>69.5</v>
      </c>
      <c r="K35" s="15">
        <v>11.63</v>
      </c>
      <c r="L35" s="15">
        <v>95.1</v>
      </c>
      <c r="M35" s="15">
        <v>4989</v>
      </c>
      <c r="N35" s="15">
        <v>91.4</v>
      </c>
      <c r="O35" s="15">
        <v>0.60199999999999998</v>
      </c>
      <c r="P35" s="15">
        <v>34.799999999999997</v>
      </c>
      <c r="Q35" s="15">
        <v>73.5</v>
      </c>
      <c r="R35" s="15">
        <v>2</v>
      </c>
      <c r="S35" s="15">
        <v>25.43</v>
      </c>
      <c r="T35" s="15">
        <v>27.2</v>
      </c>
      <c r="U35" s="15" t="s">
        <v>1738</v>
      </c>
      <c r="V35" s="15" t="s">
        <v>1120</v>
      </c>
      <c r="W35" s="15">
        <v>12</v>
      </c>
      <c r="X35" s="15">
        <v>467</v>
      </c>
      <c r="Y35" s="15">
        <v>8.4700000000000006</v>
      </c>
      <c r="Z35" s="15" t="s">
        <v>7061</v>
      </c>
      <c r="AA35" s="15" t="s">
        <v>6981</v>
      </c>
      <c r="AB35" s="15" t="s">
        <v>6974</v>
      </c>
      <c r="AC35" s="15" t="s">
        <v>427</v>
      </c>
      <c r="AD35" s="15" t="s">
        <v>6975</v>
      </c>
    </row>
    <row r="36" spans="1:30" x14ac:dyDescent="0.3">
      <c r="A36" s="14" t="s">
        <v>7062</v>
      </c>
      <c r="B36" s="14" t="s">
        <v>336</v>
      </c>
      <c r="C36" s="14" t="s">
        <v>7006</v>
      </c>
      <c r="D36" s="14" t="s">
        <v>7009</v>
      </c>
      <c r="E36" s="14">
        <v>561</v>
      </c>
      <c r="F36" s="14">
        <v>670</v>
      </c>
      <c r="G36" s="14">
        <v>11.15</v>
      </c>
      <c r="H36" s="14">
        <v>1573.2</v>
      </c>
      <c r="I36" s="14">
        <v>321.60000000000002</v>
      </c>
      <c r="J36" s="14">
        <v>49.7</v>
      </c>
      <c r="K36" s="14">
        <v>7.41</v>
      </c>
      <c r="L36" s="14">
        <v>105.9</v>
      </c>
      <c r="M36" s="14">
        <v>4519</v>
      </c>
      <c r="N36" s="14">
        <v>38</v>
      </c>
      <c r="O36" s="14">
        <v>0.54800000000000004</v>
      </c>
      <c r="P36" s="14">
        <v>41.7</v>
      </c>
      <c r="Q36" s="14">
        <v>69.400000000000006</v>
      </c>
      <c r="R36" s="14">
        <v>3</v>
      </c>
      <c r="S36" s="14">
        <v>31.25</v>
      </c>
      <c r="T36" s="14">
        <v>12.3</v>
      </c>
      <c r="U36" s="14" t="s">
        <v>1663</v>
      </c>
      <c r="V36" s="14" t="s">
        <v>1120</v>
      </c>
      <c r="W36" s="14">
        <v>33</v>
      </c>
      <c r="X36" s="14">
        <v>1730</v>
      </c>
      <c r="Y36" s="14">
        <v>7.94</v>
      </c>
      <c r="Z36" s="14" t="s">
        <v>7063</v>
      </c>
      <c r="AA36" s="14" t="s">
        <v>7052</v>
      </c>
      <c r="AB36" s="14" t="s">
        <v>6974</v>
      </c>
      <c r="AC36" s="14" t="s">
        <v>572</v>
      </c>
      <c r="AD36" s="14" t="s">
        <v>6975</v>
      </c>
    </row>
    <row r="37" spans="1:30" x14ac:dyDescent="0.3">
      <c r="A37" s="15" t="s">
        <v>7064</v>
      </c>
      <c r="B37" s="15" t="s">
        <v>336</v>
      </c>
      <c r="C37" s="15" t="s">
        <v>7028</v>
      </c>
      <c r="D37" s="15" t="s">
        <v>7009</v>
      </c>
      <c r="E37" s="15">
        <v>640</v>
      </c>
      <c r="F37" s="15">
        <v>610</v>
      </c>
      <c r="G37" s="15">
        <v>13.28</v>
      </c>
      <c r="H37" s="15">
        <v>1160.4000000000001</v>
      </c>
      <c r="I37" s="15">
        <v>259.89999999999998</v>
      </c>
      <c r="J37" s="15">
        <v>72.599999999999994</v>
      </c>
      <c r="K37" s="15">
        <v>17.350000000000001</v>
      </c>
      <c r="L37" s="15">
        <v>100.9</v>
      </c>
      <c r="M37" s="15">
        <v>1785</v>
      </c>
      <c r="N37" s="15">
        <v>16.100000000000001</v>
      </c>
      <c r="O37" s="15">
        <v>0.625</v>
      </c>
      <c r="P37" s="15">
        <v>16.600000000000001</v>
      </c>
      <c r="Q37" s="15">
        <v>60.5</v>
      </c>
      <c r="R37" s="15">
        <v>5</v>
      </c>
      <c r="S37" s="15">
        <v>17.13</v>
      </c>
      <c r="T37" s="15">
        <v>20</v>
      </c>
      <c r="U37" s="15" t="s">
        <v>6527</v>
      </c>
      <c r="V37" s="15" t="s">
        <v>1120</v>
      </c>
      <c r="W37" s="15">
        <v>21</v>
      </c>
      <c r="X37" s="15">
        <v>503</v>
      </c>
      <c r="Y37" s="15">
        <v>7.01</v>
      </c>
      <c r="Z37" s="15" t="s">
        <v>7065</v>
      </c>
      <c r="AA37" s="15" t="s">
        <v>6981</v>
      </c>
      <c r="AB37" s="15" t="s">
        <v>6974</v>
      </c>
      <c r="AC37" s="15" t="s">
        <v>243</v>
      </c>
      <c r="AD37" s="15" t="s">
        <v>6975</v>
      </c>
    </row>
    <row r="38" spans="1:30" x14ac:dyDescent="0.3">
      <c r="A38" s="14" t="s">
        <v>7066</v>
      </c>
      <c r="B38" s="14" t="s">
        <v>314</v>
      </c>
      <c r="C38" s="14" t="s">
        <v>7028</v>
      </c>
      <c r="D38" s="14" t="s">
        <v>355</v>
      </c>
      <c r="E38" s="14">
        <v>561</v>
      </c>
      <c r="F38" s="14">
        <v>461</v>
      </c>
      <c r="G38" s="14">
        <v>17.579999999999998</v>
      </c>
      <c r="H38" s="14">
        <v>1750.5</v>
      </c>
      <c r="I38" s="14">
        <v>1011.2</v>
      </c>
      <c r="J38" s="14">
        <v>55.8</v>
      </c>
      <c r="K38" s="14">
        <v>6.6</v>
      </c>
      <c r="L38" s="14">
        <v>121</v>
      </c>
      <c r="M38" s="14">
        <v>1526</v>
      </c>
      <c r="N38" s="14">
        <v>67.7</v>
      </c>
      <c r="O38" s="14">
        <v>0.35099999999999998</v>
      </c>
      <c r="P38" s="14">
        <v>25.6</v>
      </c>
      <c r="Q38" s="14">
        <v>66.5</v>
      </c>
      <c r="R38" s="14">
        <v>8</v>
      </c>
      <c r="S38" s="14">
        <v>22.57</v>
      </c>
      <c r="T38" s="14">
        <v>27.4</v>
      </c>
      <c r="U38" s="14" t="s">
        <v>1550</v>
      </c>
      <c r="V38" s="14" t="s">
        <v>1547</v>
      </c>
      <c r="W38" s="14">
        <v>52</v>
      </c>
      <c r="X38" s="14">
        <v>765</v>
      </c>
      <c r="Y38" s="14">
        <v>5.23</v>
      </c>
      <c r="Z38" s="14" t="s">
        <v>7067</v>
      </c>
      <c r="AA38" s="14" t="s">
        <v>7052</v>
      </c>
      <c r="AB38" s="14" t="s">
        <v>6974</v>
      </c>
      <c r="AC38" s="14" t="s">
        <v>586</v>
      </c>
      <c r="AD38" s="14" t="s">
        <v>6975</v>
      </c>
    </row>
    <row r="39" spans="1:30" x14ac:dyDescent="0.3">
      <c r="A39" s="15" t="s">
        <v>7068</v>
      </c>
      <c r="B39" s="15" t="s">
        <v>282</v>
      </c>
      <c r="C39" s="15" t="s">
        <v>7006</v>
      </c>
      <c r="D39" s="15" t="s">
        <v>355</v>
      </c>
      <c r="E39" s="15">
        <v>561</v>
      </c>
      <c r="F39" s="15">
        <v>610</v>
      </c>
      <c r="G39" s="15">
        <v>9.85</v>
      </c>
      <c r="H39" s="15">
        <v>1022.4</v>
      </c>
      <c r="I39" s="15">
        <v>1342.4</v>
      </c>
      <c r="J39" s="15">
        <v>40.200000000000003</v>
      </c>
      <c r="K39" s="15">
        <v>7.88</v>
      </c>
      <c r="L39" s="15">
        <v>93.7</v>
      </c>
      <c r="M39" s="15">
        <v>4734</v>
      </c>
      <c r="N39" s="15">
        <v>24.7</v>
      </c>
      <c r="O39" s="15">
        <v>0.21099999999999999</v>
      </c>
      <c r="P39" s="15">
        <v>39.299999999999997</v>
      </c>
      <c r="Q39" s="15">
        <v>83.5</v>
      </c>
      <c r="R39" s="15">
        <v>2</v>
      </c>
      <c r="S39" s="15">
        <v>50.43</v>
      </c>
      <c r="T39" s="15">
        <v>25.8</v>
      </c>
      <c r="U39" s="15" t="s">
        <v>1528</v>
      </c>
      <c r="V39" s="15" t="s">
        <v>1105</v>
      </c>
      <c r="W39" s="15">
        <v>36</v>
      </c>
      <c r="X39" s="15">
        <v>76</v>
      </c>
      <c r="Y39" s="15">
        <v>8.4600000000000009</v>
      </c>
      <c r="Z39" s="15" t="s">
        <v>7069</v>
      </c>
      <c r="AA39" s="15" t="s">
        <v>2285</v>
      </c>
      <c r="AB39" s="15" t="s">
        <v>6974</v>
      </c>
      <c r="AC39" s="15" t="s">
        <v>313</v>
      </c>
      <c r="AD39" s="15" t="s">
        <v>6975</v>
      </c>
    </row>
    <row r="40" spans="1:30" x14ac:dyDescent="0.3">
      <c r="A40" s="14" t="s">
        <v>7070</v>
      </c>
      <c r="B40" s="14" t="s">
        <v>328</v>
      </c>
      <c r="C40" s="14" t="s">
        <v>6991</v>
      </c>
      <c r="D40" s="14" t="s">
        <v>7058</v>
      </c>
      <c r="E40" s="14">
        <v>405</v>
      </c>
      <c r="F40" s="14">
        <v>670</v>
      </c>
      <c r="G40" s="14">
        <v>9.77</v>
      </c>
      <c r="H40" s="14">
        <v>1922</v>
      </c>
      <c r="I40" s="14">
        <v>898.4</v>
      </c>
      <c r="J40" s="14">
        <v>43.1</v>
      </c>
      <c r="K40" s="14">
        <v>15.83</v>
      </c>
      <c r="L40" s="14">
        <v>109</v>
      </c>
      <c r="M40" s="14">
        <v>6221</v>
      </c>
      <c r="N40" s="14">
        <v>48.5</v>
      </c>
      <c r="O40" s="14">
        <v>0.245</v>
      </c>
      <c r="P40" s="14">
        <v>22.9</v>
      </c>
      <c r="Q40" s="14">
        <v>71</v>
      </c>
      <c r="R40" s="14">
        <v>3</v>
      </c>
      <c r="S40" s="14">
        <v>54.19</v>
      </c>
      <c r="T40" s="14">
        <v>22.2</v>
      </c>
      <c r="U40" s="14" t="s">
        <v>6513</v>
      </c>
      <c r="V40" s="14" t="s">
        <v>1082</v>
      </c>
      <c r="W40" s="14">
        <v>34</v>
      </c>
      <c r="X40" s="14">
        <v>1624</v>
      </c>
      <c r="Y40" s="14">
        <v>7.88</v>
      </c>
      <c r="Z40" s="14" t="s">
        <v>7071</v>
      </c>
      <c r="AA40" s="14" t="s">
        <v>3275</v>
      </c>
      <c r="AB40" s="14" t="s">
        <v>6974</v>
      </c>
      <c r="AC40" s="14" t="s">
        <v>362</v>
      </c>
      <c r="AD40" s="14" t="s">
        <v>6975</v>
      </c>
    </row>
    <row r="41" spans="1:30" x14ac:dyDescent="0.3">
      <c r="A41" s="15" t="s">
        <v>7072</v>
      </c>
      <c r="B41" s="15" t="s">
        <v>434</v>
      </c>
      <c r="C41" s="15" t="s">
        <v>7006</v>
      </c>
      <c r="D41" s="15" t="s">
        <v>6978</v>
      </c>
      <c r="E41" s="15">
        <v>488</v>
      </c>
      <c r="F41" s="15">
        <v>670</v>
      </c>
      <c r="G41" s="15">
        <v>6.23</v>
      </c>
      <c r="H41" s="15">
        <v>937.7</v>
      </c>
      <c r="I41" s="15">
        <v>762.7</v>
      </c>
      <c r="J41" s="15">
        <v>33.4</v>
      </c>
      <c r="K41" s="15">
        <v>12.02</v>
      </c>
      <c r="L41" s="15">
        <v>92.4</v>
      </c>
      <c r="M41" s="15">
        <v>6474</v>
      </c>
      <c r="N41" s="15">
        <v>55.5</v>
      </c>
      <c r="O41" s="15">
        <v>0.54200000000000004</v>
      </c>
      <c r="P41" s="15">
        <v>18.2</v>
      </c>
      <c r="Q41" s="15">
        <v>89.6</v>
      </c>
      <c r="R41" s="15">
        <v>2</v>
      </c>
      <c r="S41" s="15">
        <v>75.69</v>
      </c>
      <c r="T41" s="15">
        <v>12.9</v>
      </c>
      <c r="U41" s="15" t="s">
        <v>1738</v>
      </c>
      <c r="V41" s="15" t="s">
        <v>1153</v>
      </c>
      <c r="W41" s="15">
        <v>12</v>
      </c>
      <c r="X41" s="15">
        <v>571</v>
      </c>
      <c r="Y41" s="15">
        <v>8.2899999999999991</v>
      </c>
      <c r="Z41" s="15" t="s">
        <v>7073</v>
      </c>
      <c r="AA41" s="15" t="s">
        <v>3275</v>
      </c>
      <c r="AB41" s="15" t="s">
        <v>6974</v>
      </c>
      <c r="AC41" s="15" t="s">
        <v>327</v>
      </c>
      <c r="AD41" s="15" t="s">
        <v>6975</v>
      </c>
    </row>
    <row r="42" spans="1:30" x14ac:dyDescent="0.3">
      <c r="A42" s="14" t="s">
        <v>7074</v>
      </c>
      <c r="B42" s="14" t="s">
        <v>192</v>
      </c>
      <c r="C42" s="14" t="s">
        <v>6983</v>
      </c>
      <c r="D42" s="14" t="s">
        <v>6978</v>
      </c>
      <c r="E42" s="14">
        <v>561</v>
      </c>
      <c r="F42" s="14">
        <v>670</v>
      </c>
      <c r="G42" s="14">
        <v>15.35</v>
      </c>
      <c r="H42" s="14">
        <v>603.1</v>
      </c>
      <c r="I42" s="14">
        <v>411.6</v>
      </c>
      <c r="J42" s="14">
        <v>62.8</v>
      </c>
      <c r="K42" s="14">
        <v>10.029999999999999</v>
      </c>
      <c r="L42" s="14">
        <v>92.6</v>
      </c>
      <c r="M42" s="14">
        <v>4849</v>
      </c>
      <c r="N42" s="14">
        <v>79.3</v>
      </c>
      <c r="O42" s="14">
        <v>0.29599999999999999</v>
      </c>
      <c r="P42" s="14">
        <v>44.6</v>
      </c>
      <c r="Q42" s="14">
        <v>55.1</v>
      </c>
      <c r="R42" s="14">
        <v>1</v>
      </c>
      <c r="S42" s="14">
        <v>26.05</v>
      </c>
      <c r="T42" s="14">
        <v>17.899999999999999</v>
      </c>
      <c r="U42" s="14" t="s">
        <v>1663</v>
      </c>
      <c r="V42" s="14" t="s">
        <v>1058</v>
      </c>
      <c r="W42" s="14">
        <v>22</v>
      </c>
      <c r="X42" s="14">
        <v>1670</v>
      </c>
      <c r="Y42" s="14">
        <v>6.17</v>
      </c>
      <c r="Z42" s="14" t="s">
        <v>7075</v>
      </c>
      <c r="AA42" s="14" t="s">
        <v>6528</v>
      </c>
      <c r="AB42" s="14" t="s">
        <v>6974</v>
      </c>
      <c r="AC42" s="14" t="s">
        <v>349</v>
      </c>
      <c r="AD42" s="14" t="s">
        <v>6975</v>
      </c>
    </row>
    <row r="43" spans="1:30" x14ac:dyDescent="0.3">
      <c r="A43" s="15" t="s">
        <v>7076</v>
      </c>
      <c r="B43" s="15" t="s">
        <v>192</v>
      </c>
      <c r="C43" s="15" t="s">
        <v>6987</v>
      </c>
      <c r="D43" s="15" t="s">
        <v>6978</v>
      </c>
      <c r="E43" s="15">
        <v>405</v>
      </c>
      <c r="F43" s="15">
        <v>461</v>
      </c>
      <c r="G43" s="15">
        <v>10.61</v>
      </c>
      <c r="H43" s="15">
        <v>1046.2</v>
      </c>
      <c r="I43" s="15">
        <v>1595</v>
      </c>
      <c r="J43" s="15">
        <v>37</v>
      </c>
      <c r="K43" s="15">
        <v>12.65</v>
      </c>
      <c r="L43" s="15">
        <v>114.7</v>
      </c>
      <c r="M43" s="15">
        <v>6033</v>
      </c>
      <c r="N43" s="15">
        <v>41.1</v>
      </c>
      <c r="O43" s="15">
        <v>0.56699999999999995</v>
      </c>
      <c r="P43" s="15">
        <v>25.9</v>
      </c>
      <c r="Q43" s="15">
        <v>83.5</v>
      </c>
      <c r="R43" s="15">
        <v>5</v>
      </c>
      <c r="S43" s="15">
        <v>67.23</v>
      </c>
      <c r="T43" s="15">
        <v>17</v>
      </c>
      <c r="U43" s="15" t="s">
        <v>1602</v>
      </c>
      <c r="V43" s="15" t="s">
        <v>1082</v>
      </c>
      <c r="W43" s="15">
        <v>55</v>
      </c>
      <c r="X43" s="15">
        <v>321</v>
      </c>
      <c r="Y43" s="15">
        <v>5.86</v>
      </c>
      <c r="Z43" s="15" t="s">
        <v>7077</v>
      </c>
      <c r="AA43" s="15" t="s">
        <v>6528</v>
      </c>
      <c r="AB43" s="15" t="s">
        <v>6974</v>
      </c>
      <c r="AC43" s="15" t="s">
        <v>632</v>
      </c>
      <c r="AD43" s="15" t="s">
        <v>6975</v>
      </c>
    </row>
    <row r="44" spans="1:30" x14ac:dyDescent="0.3">
      <c r="A44" s="14" t="s">
        <v>7078</v>
      </c>
      <c r="B44" s="14" t="s">
        <v>306</v>
      </c>
      <c r="C44" s="14" t="s">
        <v>6972</v>
      </c>
      <c r="D44" s="14" t="s">
        <v>245</v>
      </c>
      <c r="E44" s="14">
        <v>640</v>
      </c>
      <c r="F44" s="14">
        <v>670</v>
      </c>
      <c r="G44" s="14">
        <v>16.68</v>
      </c>
      <c r="H44" s="14">
        <v>1310.8</v>
      </c>
      <c r="I44" s="14">
        <v>1452.2</v>
      </c>
      <c r="J44" s="14">
        <v>48.2</v>
      </c>
      <c r="K44" s="14">
        <v>8.34</v>
      </c>
      <c r="L44" s="14">
        <v>123.7</v>
      </c>
      <c r="M44" s="14">
        <v>1650</v>
      </c>
      <c r="N44" s="14">
        <v>30.2</v>
      </c>
      <c r="O44" s="14">
        <v>0.81799999999999995</v>
      </c>
      <c r="P44" s="14">
        <v>17.5</v>
      </c>
      <c r="Q44" s="14">
        <v>68.7</v>
      </c>
      <c r="R44" s="14">
        <v>5</v>
      </c>
      <c r="S44" s="14">
        <v>73.05</v>
      </c>
      <c r="T44" s="14">
        <v>14.4</v>
      </c>
      <c r="U44" s="14" t="s">
        <v>6527</v>
      </c>
      <c r="V44" s="14" t="s">
        <v>1058</v>
      </c>
      <c r="W44" s="14">
        <v>19</v>
      </c>
      <c r="X44" s="14">
        <v>1172</v>
      </c>
      <c r="Y44" s="14">
        <v>6.28</v>
      </c>
      <c r="Z44" s="14" t="s">
        <v>7079</v>
      </c>
      <c r="AA44" s="14" t="s">
        <v>6981</v>
      </c>
      <c r="AB44" s="14" t="s">
        <v>6974</v>
      </c>
      <c r="AC44" s="14" t="s">
        <v>641</v>
      </c>
      <c r="AD44" s="14" t="s">
        <v>6975</v>
      </c>
    </row>
    <row r="45" spans="1:30" x14ac:dyDescent="0.3">
      <c r="A45" s="15" t="s">
        <v>7080</v>
      </c>
      <c r="B45" s="15" t="s">
        <v>409</v>
      </c>
      <c r="C45" s="15" t="s">
        <v>6987</v>
      </c>
      <c r="D45" s="15" t="s">
        <v>7058</v>
      </c>
      <c r="E45" s="15">
        <v>640</v>
      </c>
      <c r="F45" s="15">
        <v>610</v>
      </c>
      <c r="G45" s="15">
        <v>19.57</v>
      </c>
      <c r="H45" s="15">
        <v>2099.4</v>
      </c>
      <c r="I45" s="15">
        <v>988.7</v>
      </c>
      <c r="J45" s="15">
        <v>55.1</v>
      </c>
      <c r="K45" s="15">
        <v>11.94</v>
      </c>
      <c r="L45" s="15">
        <v>121.9</v>
      </c>
      <c r="M45" s="15">
        <v>6224</v>
      </c>
      <c r="N45" s="15">
        <v>98.4</v>
      </c>
      <c r="O45" s="15">
        <v>0.78100000000000003</v>
      </c>
      <c r="P45" s="15">
        <v>42.8</v>
      </c>
      <c r="Q45" s="15">
        <v>63.3</v>
      </c>
      <c r="R45" s="15">
        <v>3</v>
      </c>
      <c r="S45" s="15">
        <v>75.73</v>
      </c>
      <c r="T45" s="15">
        <v>20.5</v>
      </c>
      <c r="U45" s="15" t="s">
        <v>1602</v>
      </c>
      <c r="V45" s="15" t="s">
        <v>1547</v>
      </c>
      <c r="W45" s="15">
        <v>39</v>
      </c>
      <c r="X45" s="15">
        <v>344</v>
      </c>
      <c r="Y45" s="15">
        <v>5.98</v>
      </c>
      <c r="Z45" s="15" t="s">
        <v>7081</v>
      </c>
      <c r="AA45" s="15" t="s">
        <v>7052</v>
      </c>
      <c r="AB45" s="15" t="s">
        <v>6974</v>
      </c>
      <c r="AC45" s="15" t="s">
        <v>191</v>
      </c>
      <c r="AD45" s="15" t="s">
        <v>6975</v>
      </c>
    </row>
    <row r="46" spans="1:30" x14ac:dyDescent="0.3">
      <c r="A46" s="14" t="s">
        <v>7082</v>
      </c>
      <c r="B46" s="14" t="s">
        <v>350</v>
      </c>
      <c r="C46" s="14" t="s">
        <v>7025</v>
      </c>
      <c r="D46" s="14" t="s">
        <v>6984</v>
      </c>
      <c r="E46" s="14">
        <v>405</v>
      </c>
      <c r="F46" s="14">
        <v>610</v>
      </c>
      <c r="G46" s="14">
        <v>8.41</v>
      </c>
      <c r="H46" s="14">
        <v>1713.3</v>
      </c>
      <c r="I46" s="14">
        <v>1577.1</v>
      </c>
      <c r="J46" s="14">
        <v>37.5</v>
      </c>
      <c r="K46" s="14">
        <v>9.83</v>
      </c>
      <c r="L46" s="14">
        <v>104.1</v>
      </c>
      <c r="M46" s="14">
        <v>1794</v>
      </c>
      <c r="N46" s="14">
        <v>37.5</v>
      </c>
      <c r="O46" s="14">
        <v>0.48599999999999999</v>
      </c>
      <c r="P46" s="14">
        <v>35.6</v>
      </c>
      <c r="Q46" s="14">
        <v>60.7</v>
      </c>
      <c r="R46" s="14">
        <v>1</v>
      </c>
      <c r="S46" s="14">
        <v>51.05</v>
      </c>
      <c r="T46" s="14">
        <v>15.1</v>
      </c>
      <c r="U46" s="14" t="s">
        <v>6979</v>
      </c>
      <c r="V46" s="14" t="s">
        <v>2585</v>
      </c>
      <c r="W46" s="14">
        <v>44</v>
      </c>
      <c r="X46" s="14">
        <v>1658</v>
      </c>
      <c r="Y46" s="14">
        <v>7.79</v>
      </c>
      <c r="Z46" s="14" t="s">
        <v>7083</v>
      </c>
      <c r="AA46" s="14" t="s">
        <v>6528</v>
      </c>
      <c r="AB46" s="14" t="s">
        <v>6974</v>
      </c>
      <c r="AC46" s="14" t="s">
        <v>427</v>
      </c>
      <c r="AD46" s="14" t="s">
        <v>6975</v>
      </c>
    </row>
    <row r="47" spans="1:30" x14ac:dyDescent="0.3">
      <c r="A47" s="15" t="s">
        <v>7084</v>
      </c>
      <c r="B47" s="15" t="s">
        <v>526</v>
      </c>
      <c r="C47" s="15" t="s">
        <v>6977</v>
      </c>
      <c r="D47" s="15" t="s">
        <v>6984</v>
      </c>
      <c r="E47" s="15">
        <v>488</v>
      </c>
      <c r="F47" s="15">
        <v>461</v>
      </c>
      <c r="G47" s="15">
        <v>14.39</v>
      </c>
      <c r="H47" s="15">
        <v>492.3</v>
      </c>
      <c r="I47" s="15">
        <v>1367.2</v>
      </c>
      <c r="J47" s="15">
        <v>72</v>
      </c>
      <c r="K47" s="15">
        <v>10.78</v>
      </c>
      <c r="L47" s="15">
        <v>104.8</v>
      </c>
      <c r="M47" s="15">
        <v>6446</v>
      </c>
      <c r="N47" s="15">
        <v>58.7</v>
      </c>
      <c r="O47" s="15">
        <v>0.52</v>
      </c>
      <c r="P47" s="15">
        <v>20.5</v>
      </c>
      <c r="Q47" s="15">
        <v>79.099999999999994</v>
      </c>
      <c r="R47" s="15">
        <v>4</v>
      </c>
      <c r="S47" s="15">
        <v>76.13</v>
      </c>
      <c r="T47" s="15">
        <v>16.600000000000001</v>
      </c>
      <c r="U47" s="15" t="s">
        <v>1528</v>
      </c>
      <c r="V47" s="15" t="s">
        <v>1058</v>
      </c>
      <c r="W47" s="15">
        <v>50</v>
      </c>
      <c r="X47" s="15">
        <v>744</v>
      </c>
      <c r="Y47" s="15">
        <v>6.23</v>
      </c>
      <c r="Z47" s="15" t="s">
        <v>7085</v>
      </c>
      <c r="AA47" s="15" t="s">
        <v>3275</v>
      </c>
      <c r="AB47" s="15" t="s">
        <v>6974</v>
      </c>
      <c r="AC47" s="15" t="s">
        <v>572</v>
      </c>
      <c r="AD47" s="15" t="s">
        <v>6975</v>
      </c>
    </row>
    <row r="48" spans="1:30" x14ac:dyDescent="0.3">
      <c r="A48" s="14" t="s">
        <v>7086</v>
      </c>
      <c r="B48" s="14" t="s">
        <v>253</v>
      </c>
      <c r="C48" s="14" t="s">
        <v>6983</v>
      </c>
      <c r="D48" s="14" t="s">
        <v>7009</v>
      </c>
      <c r="E48" s="14">
        <v>640</v>
      </c>
      <c r="F48" s="14">
        <v>670</v>
      </c>
      <c r="G48" s="14">
        <v>9.2899999999999991</v>
      </c>
      <c r="H48" s="14">
        <v>1464.6</v>
      </c>
      <c r="I48" s="14">
        <v>1265.5</v>
      </c>
      <c r="J48" s="14">
        <v>69.599999999999994</v>
      </c>
      <c r="K48" s="14">
        <v>11.75</v>
      </c>
      <c r="L48" s="14">
        <v>92.7</v>
      </c>
      <c r="M48" s="14">
        <v>5356</v>
      </c>
      <c r="N48" s="14">
        <v>90.7</v>
      </c>
      <c r="O48" s="14">
        <v>0.44600000000000001</v>
      </c>
      <c r="P48" s="14">
        <v>8.6</v>
      </c>
      <c r="Q48" s="14">
        <v>70.400000000000006</v>
      </c>
      <c r="R48" s="14">
        <v>3</v>
      </c>
      <c r="S48" s="14">
        <v>44.29</v>
      </c>
      <c r="T48" s="14">
        <v>24.7</v>
      </c>
      <c r="U48" s="14" t="s">
        <v>6506</v>
      </c>
      <c r="V48" s="14" t="s">
        <v>1153</v>
      </c>
      <c r="W48" s="14">
        <v>61</v>
      </c>
      <c r="X48" s="14">
        <v>285</v>
      </c>
      <c r="Y48" s="14">
        <v>6.31</v>
      </c>
      <c r="Z48" s="14" t="s">
        <v>7087</v>
      </c>
      <c r="AA48" s="14" t="s">
        <v>3275</v>
      </c>
      <c r="AB48" s="14" t="s">
        <v>6974</v>
      </c>
      <c r="AC48" s="14" t="s">
        <v>362</v>
      </c>
      <c r="AD48" s="14" t="s">
        <v>6975</v>
      </c>
    </row>
    <row r="49" spans="1:30" x14ac:dyDescent="0.3">
      <c r="A49" s="15" t="s">
        <v>7088</v>
      </c>
      <c r="B49" s="15" t="s">
        <v>409</v>
      </c>
      <c r="C49" s="15" t="s">
        <v>7089</v>
      </c>
      <c r="D49" s="15" t="s">
        <v>245</v>
      </c>
      <c r="E49" s="15">
        <v>488</v>
      </c>
      <c r="F49" s="15">
        <v>507</v>
      </c>
      <c r="G49" s="15">
        <v>17.690000000000001</v>
      </c>
      <c r="H49" s="15">
        <v>612.79999999999995</v>
      </c>
      <c r="I49" s="15">
        <v>425.5</v>
      </c>
      <c r="J49" s="15">
        <v>38.799999999999997</v>
      </c>
      <c r="K49" s="15">
        <v>8.9600000000000009</v>
      </c>
      <c r="L49" s="15">
        <v>93.6</v>
      </c>
      <c r="M49" s="15">
        <v>4424</v>
      </c>
      <c r="N49" s="15">
        <v>24.3</v>
      </c>
      <c r="O49" s="15">
        <v>0.26400000000000001</v>
      </c>
      <c r="P49" s="15">
        <v>31.3</v>
      </c>
      <c r="Q49" s="15">
        <v>94.9</v>
      </c>
      <c r="R49" s="15">
        <v>5</v>
      </c>
      <c r="S49" s="15">
        <v>34.76</v>
      </c>
      <c r="T49" s="15">
        <v>22</v>
      </c>
      <c r="U49" s="15" t="s">
        <v>6506</v>
      </c>
      <c r="V49" s="15" t="s">
        <v>1547</v>
      </c>
      <c r="W49" s="15">
        <v>6</v>
      </c>
      <c r="X49" s="15">
        <v>235</v>
      </c>
      <c r="Y49" s="15">
        <v>7.76</v>
      </c>
      <c r="Z49" s="15" t="s">
        <v>7090</v>
      </c>
      <c r="AA49" s="15" t="s">
        <v>2285</v>
      </c>
      <c r="AB49" s="15" t="s">
        <v>6974</v>
      </c>
      <c r="AC49" s="15" t="s">
        <v>427</v>
      </c>
      <c r="AD49" s="15" t="s">
        <v>6975</v>
      </c>
    </row>
    <row r="50" spans="1:30" x14ac:dyDescent="0.3">
      <c r="A50" s="14" t="s">
        <v>7091</v>
      </c>
      <c r="B50" s="14" t="s">
        <v>526</v>
      </c>
      <c r="C50" s="14" t="s">
        <v>7018</v>
      </c>
      <c r="D50" s="14" t="s">
        <v>245</v>
      </c>
      <c r="E50" s="14">
        <v>488</v>
      </c>
      <c r="F50" s="14">
        <v>461</v>
      </c>
      <c r="G50" s="14">
        <v>15.8</v>
      </c>
      <c r="H50" s="14">
        <v>1895.6</v>
      </c>
      <c r="I50" s="14">
        <v>1027.8</v>
      </c>
      <c r="J50" s="14">
        <v>75.099999999999994</v>
      </c>
      <c r="K50" s="14">
        <v>11.44</v>
      </c>
      <c r="L50" s="14">
        <v>105.5</v>
      </c>
      <c r="M50" s="14">
        <v>5940</v>
      </c>
      <c r="N50" s="14">
        <v>63.1</v>
      </c>
      <c r="O50" s="14">
        <v>0.70799999999999996</v>
      </c>
      <c r="P50" s="14">
        <v>26.5</v>
      </c>
      <c r="Q50" s="14">
        <v>55.9</v>
      </c>
      <c r="R50" s="14">
        <v>6</v>
      </c>
      <c r="S50" s="14">
        <v>65.09</v>
      </c>
      <c r="T50" s="14">
        <v>27.6</v>
      </c>
      <c r="U50" s="14" t="s">
        <v>1550</v>
      </c>
      <c r="V50" s="14" t="s">
        <v>1120</v>
      </c>
      <c r="W50" s="14">
        <v>34</v>
      </c>
      <c r="X50" s="14">
        <v>449</v>
      </c>
      <c r="Y50" s="14">
        <v>7.99</v>
      </c>
      <c r="Z50" s="14" t="s">
        <v>7092</v>
      </c>
      <c r="AA50" s="14" t="s">
        <v>3275</v>
      </c>
      <c r="AB50" s="14" t="s">
        <v>6974</v>
      </c>
      <c r="AC50" s="14" t="s">
        <v>669</v>
      </c>
      <c r="AD50" s="14" t="s">
        <v>6975</v>
      </c>
    </row>
    <row r="51" spans="1:30" x14ac:dyDescent="0.3">
      <c r="A51" s="15" t="s">
        <v>7093</v>
      </c>
      <c r="B51" s="15" t="s">
        <v>263</v>
      </c>
      <c r="C51" s="15" t="s">
        <v>7000</v>
      </c>
      <c r="D51" s="15" t="s">
        <v>245</v>
      </c>
      <c r="E51" s="15">
        <v>405</v>
      </c>
      <c r="F51" s="15">
        <v>507</v>
      </c>
      <c r="G51" s="15">
        <v>8.58</v>
      </c>
      <c r="H51" s="15">
        <v>1914.4</v>
      </c>
      <c r="I51" s="15">
        <v>288.7</v>
      </c>
      <c r="J51" s="15">
        <v>66.900000000000006</v>
      </c>
      <c r="K51" s="15">
        <v>17.149999999999999</v>
      </c>
      <c r="L51" s="15">
        <v>104.4</v>
      </c>
      <c r="M51" s="15">
        <v>3354</v>
      </c>
      <c r="N51" s="15">
        <v>30.8</v>
      </c>
      <c r="O51" s="15">
        <v>0.25700000000000001</v>
      </c>
      <c r="P51" s="15">
        <v>42.7</v>
      </c>
      <c r="Q51" s="15">
        <v>86</v>
      </c>
      <c r="R51" s="15">
        <v>3</v>
      </c>
      <c r="S51" s="15">
        <v>29.57</v>
      </c>
      <c r="T51" s="15">
        <v>12.2</v>
      </c>
      <c r="U51" s="15" t="s">
        <v>1759</v>
      </c>
      <c r="V51" s="15" t="s">
        <v>2585</v>
      </c>
      <c r="W51" s="15">
        <v>56</v>
      </c>
      <c r="X51" s="15">
        <v>915</v>
      </c>
      <c r="Y51" s="15">
        <v>5.98</v>
      </c>
      <c r="Z51" s="15" t="s">
        <v>7094</v>
      </c>
      <c r="AA51" s="15" t="s">
        <v>6989</v>
      </c>
      <c r="AB51" s="15" t="s">
        <v>6974</v>
      </c>
      <c r="AC51" s="15" t="s">
        <v>281</v>
      </c>
      <c r="AD51" s="15" t="s">
        <v>6975</v>
      </c>
    </row>
    <row r="52" spans="1:30" x14ac:dyDescent="0.3">
      <c r="A52" s="14" t="s">
        <v>7095</v>
      </c>
      <c r="B52" s="14" t="s">
        <v>456</v>
      </c>
      <c r="C52" s="14" t="s">
        <v>6991</v>
      </c>
      <c r="D52" s="14" t="s">
        <v>487</v>
      </c>
      <c r="E52" s="14">
        <v>405</v>
      </c>
      <c r="F52" s="14">
        <v>461</v>
      </c>
      <c r="G52" s="14">
        <v>21.34</v>
      </c>
      <c r="H52" s="14">
        <v>1777.1</v>
      </c>
      <c r="I52" s="14">
        <v>670.8</v>
      </c>
      <c r="J52" s="14">
        <v>65.2</v>
      </c>
      <c r="K52" s="14">
        <v>17.62</v>
      </c>
      <c r="L52" s="14">
        <v>127.3</v>
      </c>
      <c r="M52" s="14">
        <v>5483</v>
      </c>
      <c r="N52" s="14">
        <v>55.4</v>
      </c>
      <c r="O52" s="14">
        <v>0.39800000000000002</v>
      </c>
      <c r="P52" s="14">
        <v>26.4</v>
      </c>
      <c r="Q52" s="14">
        <v>61.7</v>
      </c>
      <c r="R52" s="14">
        <v>1</v>
      </c>
      <c r="S52" s="14">
        <v>69.06</v>
      </c>
      <c r="T52" s="14">
        <v>26.6</v>
      </c>
      <c r="U52" s="14" t="s">
        <v>1738</v>
      </c>
      <c r="V52" s="14" t="s">
        <v>1058</v>
      </c>
      <c r="W52" s="14">
        <v>43</v>
      </c>
      <c r="X52" s="14">
        <v>378</v>
      </c>
      <c r="Y52" s="14">
        <v>7.07</v>
      </c>
      <c r="Z52" s="14" t="s">
        <v>7096</v>
      </c>
      <c r="AA52" s="14" t="s">
        <v>2285</v>
      </c>
      <c r="AB52" s="14" t="s">
        <v>6974</v>
      </c>
      <c r="AC52" s="14" t="s">
        <v>531</v>
      </c>
      <c r="AD52" s="14" t="s">
        <v>6975</v>
      </c>
    </row>
    <row r="53" spans="1:30" x14ac:dyDescent="0.3">
      <c r="A53" s="15" t="s">
        <v>7097</v>
      </c>
      <c r="B53" s="15" t="s">
        <v>298</v>
      </c>
      <c r="C53" s="15" t="s">
        <v>7089</v>
      </c>
      <c r="D53" s="15" t="s">
        <v>355</v>
      </c>
      <c r="E53" s="15">
        <v>488</v>
      </c>
      <c r="F53" s="15">
        <v>610</v>
      </c>
      <c r="G53" s="15">
        <v>6.6</v>
      </c>
      <c r="H53" s="15">
        <v>2094.6999999999998</v>
      </c>
      <c r="I53" s="15">
        <v>982.5</v>
      </c>
      <c r="J53" s="15">
        <v>76.2</v>
      </c>
      <c r="K53" s="15">
        <v>7.33</v>
      </c>
      <c r="L53" s="15">
        <v>91.1</v>
      </c>
      <c r="M53" s="15">
        <v>3820</v>
      </c>
      <c r="N53" s="15">
        <v>29.1</v>
      </c>
      <c r="O53" s="15">
        <v>0.71299999999999997</v>
      </c>
      <c r="P53" s="15">
        <v>12.8</v>
      </c>
      <c r="Q53" s="15">
        <v>64.099999999999994</v>
      </c>
      <c r="R53" s="15">
        <v>8</v>
      </c>
      <c r="S53" s="15">
        <v>8.51</v>
      </c>
      <c r="T53" s="15">
        <v>23.3</v>
      </c>
      <c r="U53" s="15" t="s">
        <v>1528</v>
      </c>
      <c r="V53" s="15" t="s">
        <v>1058</v>
      </c>
      <c r="W53" s="15">
        <v>20</v>
      </c>
      <c r="X53" s="15">
        <v>1111</v>
      </c>
      <c r="Y53" s="15">
        <v>6.52</v>
      </c>
      <c r="Z53" s="15" t="s">
        <v>7098</v>
      </c>
      <c r="AA53" s="15" t="s">
        <v>7052</v>
      </c>
      <c r="AB53" s="15" t="s">
        <v>6974</v>
      </c>
      <c r="AC53" s="15" t="s">
        <v>433</v>
      </c>
      <c r="AD53" s="15" t="s">
        <v>6975</v>
      </c>
    </row>
    <row r="54" spans="1:30" x14ac:dyDescent="0.3">
      <c r="A54" s="14" t="s">
        <v>7099</v>
      </c>
      <c r="B54" s="14" t="s">
        <v>298</v>
      </c>
      <c r="C54" s="14" t="s">
        <v>7028</v>
      </c>
      <c r="D54" s="14" t="s">
        <v>487</v>
      </c>
      <c r="E54" s="14">
        <v>561</v>
      </c>
      <c r="F54" s="14">
        <v>610</v>
      </c>
      <c r="G54" s="14">
        <v>15.64</v>
      </c>
      <c r="H54" s="14">
        <v>1467.6</v>
      </c>
      <c r="I54" s="14">
        <v>616</v>
      </c>
      <c r="J54" s="14">
        <v>64.5</v>
      </c>
      <c r="K54" s="14">
        <v>10.61</v>
      </c>
      <c r="L54" s="14">
        <v>104.5</v>
      </c>
      <c r="M54" s="14">
        <v>1709</v>
      </c>
      <c r="N54" s="14">
        <v>38.1</v>
      </c>
      <c r="O54" s="14">
        <v>0.46800000000000003</v>
      </c>
      <c r="P54" s="14">
        <v>11</v>
      </c>
      <c r="Q54" s="14">
        <v>73.8</v>
      </c>
      <c r="R54" s="14">
        <v>6</v>
      </c>
      <c r="S54" s="14">
        <v>10.67</v>
      </c>
      <c r="T54" s="14">
        <v>21</v>
      </c>
      <c r="U54" s="14" t="s">
        <v>1602</v>
      </c>
      <c r="V54" s="14" t="s">
        <v>2585</v>
      </c>
      <c r="W54" s="14">
        <v>42</v>
      </c>
      <c r="X54" s="14">
        <v>426</v>
      </c>
      <c r="Y54" s="14">
        <v>7.17</v>
      </c>
      <c r="Z54" s="14" t="s">
        <v>7100</v>
      </c>
      <c r="AA54" s="14" t="s">
        <v>3275</v>
      </c>
      <c r="AB54" s="14" t="s">
        <v>6974</v>
      </c>
      <c r="AC54" s="14" t="s">
        <v>581</v>
      </c>
      <c r="AD54" s="14" t="s">
        <v>6975</v>
      </c>
    </row>
    <row r="55" spans="1:30" x14ac:dyDescent="0.3">
      <c r="A55" s="15" t="s">
        <v>7101</v>
      </c>
      <c r="B55" s="15" t="s">
        <v>231</v>
      </c>
      <c r="C55" s="15" t="s">
        <v>6972</v>
      </c>
      <c r="D55" s="15" t="s">
        <v>7058</v>
      </c>
      <c r="E55" s="15">
        <v>488</v>
      </c>
      <c r="F55" s="15">
        <v>461</v>
      </c>
      <c r="G55" s="15">
        <v>7.43</v>
      </c>
      <c r="H55" s="15">
        <v>675.3</v>
      </c>
      <c r="I55" s="15">
        <v>797.5</v>
      </c>
      <c r="J55" s="15">
        <v>77.7</v>
      </c>
      <c r="K55" s="15">
        <v>16.55</v>
      </c>
      <c r="L55" s="15">
        <v>112.8</v>
      </c>
      <c r="M55" s="15">
        <v>3340</v>
      </c>
      <c r="N55" s="15">
        <v>78</v>
      </c>
      <c r="O55" s="15">
        <v>0.78600000000000003</v>
      </c>
      <c r="P55" s="15">
        <v>21.8</v>
      </c>
      <c r="Q55" s="15">
        <v>77.400000000000006</v>
      </c>
      <c r="R55" s="15">
        <v>4</v>
      </c>
      <c r="S55" s="15">
        <v>5.7</v>
      </c>
      <c r="T55" s="15">
        <v>26.7</v>
      </c>
      <c r="U55" s="15" t="s">
        <v>6513</v>
      </c>
      <c r="V55" s="15" t="s">
        <v>1120</v>
      </c>
      <c r="W55" s="15">
        <v>18</v>
      </c>
      <c r="X55" s="15">
        <v>1643</v>
      </c>
      <c r="Y55" s="15">
        <v>7.14</v>
      </c>
      <c r="Z55" s="15" t="s">
        <v>7100</v>
      </c>
      <c r="AA55" s="15" t="s">
        <v>6981</v>
      </c>
      <c r="AB55" s="15" t="s">
        <v>6974</v>
      </c>
      <c r="AC55" s="15" t="s">
        <v>362</v>
      </c>
      <c r="AD55" s="15" t="s">
        <v>6975</v>
      </c>
    </row>
    <row r="56" spans="1:30" x14ac:dyDescent="0.3">
      <c r="A56" s="14" t="s">
        <v>7102</v>
      </c>
      <c r="B56" s="14" t="s">
        <v>409</v>
      </c>
      <c r="C56" s="14" t="s">
        <v>6983</v>
      </c>
      <c r="D56" s="14" t="s">
        <v>487</v>
      </c>
      <c r="E56" s="14">
        <v>561</v>
      </c>
      <c r="F56" s="14">
        <v>507</v>
      </c>
      <c r="G56" s="14">
        <v>7.56</v>
      </c>
      <c r="H56" s="14">
        <v>1817.6</v>
      </c>
      <c r="I56" s="14">
        <v>324.7</v>
      </c>
      <c r="J56" s="14">
        <v>51.4</v>
      </c>
      <c r="K56" s="14">
        <v>9.69</v>
      </c>
      <c r="L56" s="14">
        <v>124</v>
      </c>
      <c r="M56" s="14">
        <v>4086</v>
      </c>
      <c r="N56" s="14">
        <v>73.400000000000006</v>
      </c>
      <c r="O56" s="14">
        <v>0.56799999999999995</v>
      </c>
      <c r="P56" s="14">
        <v>31.8</v>
      </c>
      <c r="Q56" s="14">
        <v>72.599999999999994</v>
      </c>
      <c r="R56" s="14">
        <v>7</v>
      </c>
      <c r="S56" s="14">
        <v>70.510000000000005</v>
      </c>
      <c r="T56" s="14">
        <v>19.600000000000001</v>
      </c>
      <c r="U56" s="14" t="s">
        <v>1738</v>
      </c>
      <c r="V56" s="14" t="s">
        <v>1082</v>
      </c>
      <c r="W56" s="14">
        <v>21</v>
      </c>
      <c r="X56" s="14">
        <v>928</v>
      </c>
      <c r="Y56" s="14">
        <v>7.55</v>
      </c>
      <c r="Z56" s="14" t="s">
        <v>7103</v>
      </c>
      <c r="AA56" s="14" t="s">
        <v>6981</v>
      </c>
      <c r="AB56" s="14" t="s">
        <v>6974</v>
      </c>
      <c r="AC56" s="14" t="s">
        <v>403</v>
      </c>
      <c r="AD56" s="14" t="s">
        <v>6975</v>
      </c>
    </row>
    <row r="57" spans="1:30" x14ac:dyDescent="0.3">
      <c r="A57" s="15" t="s">
        <v>7104</v>
      </c>
      <c r="B57" s="15" t="s">
        <v>206</v>
      </c>
      <c r="C57" s="15" t="s">
        <v>7018</v>
      </c>
      <c r="D57" s="15" t="s">
        <v>7058</v>
      </c>
      <c r="E57" s="15">
        <v>488</v>
      </c>
      <c r="F57" s="15">
        <v>610</v>
      </c>
      <c r="G57" s="15">
        <v>8.44</v>
      </c>
      <c r="H57" s="15">
        <v>1279.3</v>
      </c>
      <c r="I57" s="15">
        <v>1377</v>
      </c>
      <c r="J57" s="15">
        <v>61.2</v>
      </c>
      <c r="K57" s="15">
        <v>13.62</v>
      </c>
      <c r="L57" s="15">
        <v>90</v>
      </c>
      <c r="M57" s="15">
        <v>5829</v>
      </c>
      <c r="N57" s="15">
        <v>96</v>
      </c>
      <c r="O57" s="15">
        <v>0.36</v>
      </c>
      <c r="P57" s="15">
        <v>25.6</v>
      </c>
      <c r="Q57" s="15">
        <v>78.400000000000006</v>
      </c>
      <c r="R57" s="15">
        <v>6</v>
      </c>
      <c r="S57" s="15">
        <v>44.99</v>
      </c>
      <c r="T57" s="15">
        <v>17.8</v>
      </c>
      <c r="U57" s="15" t="s">
        <v>1602</v>
      </c>
      <c r="V57" s="15" t="s">
        <v>1105</v>
      </c>
      <c r="W57" s="15">
        <v>63</v>
      </c>
      <c r="X57" s="15">
        <v>1097</v>
      </c>
      <c r="Y57" s="15">
        <v>6.34</v>
      </c>
      <c r="Z57" s="15" t="s">
        <v>7026</v>
      </c>
      <c r="AA57" s="15" t="s">
        <v>6528</v>
      </c>
      <c r="AB57" s="15" t="s">
        <v>6974</v>
      </c>
      <c r="AC57" s="15" t="s">
        <v>262</v>
      </c>
      <c r="AD57" s="15" t="s">
        <v>6975</v>
      </c>
    </row>
    <row r="58" spans="1:30" x14ac:dyDescent="0.3">
      <c r="A58" s="14" t="s">
        <v>7105</v>
      </c>
      <c r="B58" s="14" t="s">
        <v>456</v>
      </c>
      <c r="C58" s="14" t="s">
        <v>6991</v>
      </c>
      <c r="D58" s="14" t="s">
        <v>245</v>
      </c>
      <c r="E58" s="14">
        <v>561</v>
      </c>
      <c r="F58" s="14">
        <v>610</v>
      </c>
      <c r="G58" s="14">
        <v>18.84</v>
      </c>
      <c r="H58" s="14">
        <v>1896.7</v>
      </c>
      <c r="I58" s="14">
        <v>617</v>
      </c>
      <c r="J58" s="14">
        <v>69.599999999999994</v>
      </c>
      <c r="K58" s="14">
        <v>11.83</v>
      </c>
      <c r="L58" s="14">
        <v>97.4</v>
      </c>
      <c r="M58" s="14">
        <v>2222</v>
      </c>
      <c r="N58" s="14">
        <v>93.2</v>
      </c>
      <c r="O58" s="14">
        <v>0.60299999999999998</v>
      </c>
      <c r="P58" s="14">
        <v>24.4</v>
      </c>
      <c r="Q58" s="14">
        <v>73.099999999999994</v>
      </c>
      <c r="R58" s="14">
        <v>5</v>
      </c>
      <c r="S58" s="14">
        <v>63.48</v>
      </c>
      <c r="T58" s="14">
        <v>27.3</v>
      </c>
      <c r="U58" s="14" t="s">
        <v>6527</v>
      </c>
      <c r="V58" s="14" t="s">
        <v>1120</v>
      </c>
      <c r="W58" s="14">
        <v>40</v>
      </c>
      <c r="X58" s="14">
        <v>1494</v>
      </c>
      <c r="Y58" s="14">
        <v>7.58</v>
      </c>
      <c r="Z58" s="14" t="s">
        <v>7106</v>
      </c>
      <c r="AA58" s="14" t="s">
        <v>2285</v>
      </c>
      <c r="AB58" s="14" t="s">
        <v>6974</v>
      </c>
      <c r="AC58" s="14" t="s">
        <v>632</v>
      </c>
      <c r="AD58" s="14" t="s">
        <v>6975</v>
      </c>
    </row>
    <row r="59" spans="1:30" x14ac:dyDescent="0.3">
      <c r="A59" s="15" t="s">
        <v>7107</v>
      </c>
      <c r="B59" s="15" t="s">
        <v>350</v>
      </c>
      <c r="C59" s="15" t="s">
        <v>7006</v>
      </c>
      <c r="D59" s="15" t="s">
        <v>6978</v>
      </c>
      <c r="E59" s="15">
        <v>561</v>
      </c>
      <c r="F59" s="15">
        <v>461</v>
      </c>
      <c r="G59" s="15">
        <v>12.05</v>
      </c>
      <c r="H59" s="15">
        <v>372.9</v>
      </c>
      <c r="I59" s="15">
        <v>1137.7</v>
      </c>
      <c r="J59" s="15">
        <v>66.2</v>
      </c>
      <c r="K59" s="15">
        <v>13.42</v>
      </c>
      <c r="L59" s="15">
        <v>113.4</v>
      </c>
      <c r="M59" s="15">
        <v>5363</v>
      </c>
      <c r="N59" s="15">
        <v>85.5</v>
      </c>
      <c r="O59" s="15">
        <v>0.223</v>
      </c>
      <c r="P59" s="15">
        <v>29.6</v>
      </c>
      <c r="Q59" s="15">
        <v>93</v>
      </c>
      <c r="R59" s="15">
        <v>6</v>
      </c>
      <c r="S59" s="15">
        <v>58.8</v>
      </c>
      <c r="T59" s="15">
        <v>18.3</v>
      </c>
      <c r="U59" s="15" t="s">
        <v>1759</v>
      </c>
      <c r="V59" s="15" t="s">
        <v>1058</v>
      </c>
      <c r="W59" s="15">
        <v>30</v>
      </c>
      <c r="X59" s="15">
        <v>325</v>
      </c>
      <c r="Y59" s="15">
        <v>6.58</v>
      </c>
      <c r="Z59" s="15" t="s">
        <v>7108</v>
      </c>
      <c r="AA59" s="15" t="s">
        <v>2285</v>
      </c>
      <c r="AB59" s="15" t="s">
        <v>6974</v>
      </c>
      <c r="AC59" s="15" t="s">
        <v>362</v>
      </c>
      <c r="AD59" s="15" t="s">
        <v>6975</v>
      </c>
    </row>
    <row r="60" spans="1:30" x14ac:dyDescent="0.3">
      <c r="A60" s="14" t="s">
        <v>7109</v>
      </c>
      <c r="B60" s="14" t="s">
        <v>350</v>
      </c>
      <c r="C60" s="14" t="s">
        <v>6972</v>
      </c>
      <c r="D60" s="14" t="s">
        <v>245</v>
      </c>
      <c r="E60" s="14">
        <v>405</v>
      </c>
      <c r="F60" s="14">
        <v>461</v>
      </c>
      <c r="G60" s="14">
        <v>19.8</v>
      </c>
      <c r="H60" s="14">
        <v>1513.7</v>
      </c>
      <c r="I60" s="14">
        <v>1198.2</v>
      </c>
      <c r="J60" s="14">
        <v>78.8</v>
      </c>
      <c r="K60" s="14">
        <v>11.78</v>
      </c>
      <c r="L60" s="14">
        <v>124.6</v>
      </c>
      <c r="M60" s="14">
        <v>6124</v>
      </c>
      <c r="N60" s="14">
        <v>99.8</v>
      </c>
      <c r="O60" s="14">
        <v>0.36499999999999999</v>
      </c>
      <c r="P60" s="14">
        <v>18.2</v>
      </c>
      <c r="Q60" s="14">
        <v>64.2</v>
      </c>
      <c r="R60" s="14">
        <v>7</v>
      </c>
      <c r="S60" s="14">
        <v>54.56</v>
      </c>
      <c r="T60" s="14">
        <v>23.3</v>
      </c>
      <c r="U60" s="14" t="s">
        <v>1528</v>
      </c>
      <c r="V60" s="14" t="s">
        <v>2585</v>
      </c>
      <c r="W60" s="14">
        <v>9</v>
      </c>
      <c r="X60" s="14">
        <v>1352</v>
      </c>
      <c r="Y60" s="14">
        <v>6.38</v>
      </c>
      <c r="Z60" s="14" t="s">
        <v>7110</v>
      </c>
      <c r="AA60" s="14" t="s">
        <v>7052</v>
      </c>
      <c r="AB60" s="14" t="s">
        <v>6974</v>
      </c>
      <c r="AC60" s="14" t="s">
        <v>929</v>
      </c>
      <c r="AD60" s="14" t="s">
        <v>6975</v>
      </c>
    </row>
    <row r="61" spans="1:30" x14ac:dyDescent="0.3">
      <c r="A61" s="15" t="s">
        <v>7111</v>
      </c>
      <c r="B61" s="15" t="s">
        <v>244</v>
      </c>
      <c r="C61" s="15" t="s">
        <v>6972</v>
      </c>
      <c r="D61" s="15" t="s">
        <v>6978</v>
      </c>
      <c r="E61" s="15">
        <v>640</v>
      </c>
      <c r="F61" s="15">
        <v>610</v>
      </c>
      <c r="G61" s="15">
        <v>19.12</v>
      </c>
      <c r="H61" s="15">
        <v>1657.2</v>
      </c>
      <c r="I61" s="15">
        <v>1506.8</v>
      </c>
      <c r="J61" s="15">
        <v>32.200000000000003</v>
      </c>
      <c r="K61" s="15">
        <v>8.2799999999999994</v>
      </c>
      <c r="L61" s="15">
        <v>98.7</v>
      </c>
      <c r="M61" s="15">
        <v>1941</v>
      </c>
      <c r="N61" s="15">
        <v>62.5</v>
      </c>
      <c r="O61" s="15">
        <v>0.24099999999999999</v>
      </c>
      <c r="P61" s="15">
        <v>17.3</v>
      </c>
      <c r="Q61" s="15">
        <v>73.7</v>
      </c>
      <c r="R61" s="15">
        <v>2</v>
      </c>
      <c r="S61" s="15">
        <v>16.850000000000001</v>
      </c>
      <c r="T61" s="15">
        <v>23.2</v>
      </c>
      <c r="U61" s="15" t="s">
        <v>1550</v>
      </c>
      <c r="V61" s="15" t="s">
        <v>1153</v>
      </c>
      <c r="W61" s="15">
        <v>7</v>
      </c>
      <c r="X61" s="15">
        <v>457</v>
      </c>
      <c r="Y61" s="15">
        <v>6.55</v>
      </c>
      <c r="Z61" s="15" t="s">
        <v>6998</v>
      </c>
      <c r="AA61" s="15" t="s">
        <v>7052</v>
      </c>
      <c r="AB61" s="15" t="s">
        <v>6974</v>
      </c>
      <c r="AC61" s="15" t="s">
        <v>191</v>
      </c>
      <c r="AD61" s="15" t="s">
        <v>6975</v>
      </c>
    </row>
    <row r="62" spans="1:30" x14ac:dyDescent="0.3">
      <c r="A62" s="14" t="s">
        <v>7112</v>
      </c>
      <c r="B62" s="14" t="s">
        <v>206</v>
      </c>
      <c r="C62" s="14" t="s">
        <v>6977</v>
      </c>
      <c r="D62" s="14" t="s">
        <v>6978</v>
      </c>
      <c r="E62" s="14">
        <v>561</v>
      </c>
      <c r="F62" s="14">
        <v>670</v>
      </c>
      <c r="G62" s="14">
        <v>20.56</v>
      </c>
      <c r="H62" s="14">
        <v>1898.6</v>
      </c>
      <c r="I62" s="14">
        <v>1401.9</v>
      </c>
      <c r="J62" s="14">
        <v>33.5</v>
      </c>
      <c r="K62" s="14">
        <v>13.67</v>
      </c>
      <c r="L62" s="14">
        <v>90.7</v>
      </c>
      <c r="M62" s="14">
        <v>1468</v>
      </c>
      <c r="N62" s="14">
        <v>40.299999999999997</v>
      </c>
      <c r="O62" s="14">
        <v>0.184</v>
      </c>
      <c r="P62" s="14">
        <v>43</v>
      </c>
      <c r="Q62" s="14">
        <v>60.5</v>
      </c>
      <c r="R62" s="14">
        <v>8</v>
      </c>
      <c r="S62" s="14">
        <v>70.3</v>
      </c>
      <c r="T62" s="14">
        <v>18.399999999999999</v>
      </c>
      <c r="U62" s="14" t="s">
        <v>1602</v>
      </c>
      <c r="V62" s="14" t="s">
        <v>1729</v>
      </c>
      <c r="W62" s="14">
        <v>60</v>
      </c>
      <c r="X62" s="14">
        <v>350</v>
      </c>
      <c r="Y62" s="14">
        <v>6.11</v>
      </c>
      <c r="Z62" s="14" t="s">
        <v>7113</v>
      </c>
      <c r="AA62" s="14" t="s">
        <v>3275</v>
      </c>
      <c r="AB62" s="14" t="s">
        <v>6974</v>
      </c>
      <c r="AC62" s="14" t="s">
        <v>368</v>
      </c>
      <c r="AD62" s="14" t="s">
        <v>6975</v>
      </c>
    </row>
    <row r="63" spans="1:30" x14ac:dyDescent="0.3">
      <c r="A63" s="15" t="s">
        <v>7114</v>
      </c>
      <c r="B63" s="15" t="s">
        <v>231</v>
      </c>
      <c r="C63" s="15" t="s">
        <v>7003</v>
      </c>
      <c r="D63" s="15" t="s">
        <v>7009</v>
      </c>
      <c r="E63" s="15">
        <v>640</v>
      </c>
      <c r="F63" s="15">
        <v>507</v>
      </c>
      <c r="G63" s="15">
        <v>12.82</v>
      </c>
      <c r="H63" s="15">
        <v>916.1</v>
      </c>
      <c r="I63" s="15">
        <v>935.6</v>
      </c>
      <c r="J63" s="15">
        <v>78.599999999999994</v>
      </c>
      <c r="K63" s="15">
        <v>11.26</v>
      </c>
      <c r="L63" s="15">
        <v>108.7</v>
      </c>
      <c r="M63" s="15">
        <v>5704</v>
      </c>
      <c r="N63" s="15">
        <v>47.6</v>
      </c>
      <c r="O63" s="15">
        <v>0.38</v>
      </c>
      <c r="P63" s="15">
        <v>16.7</v>
      </c>
      <c r="Q63" s="15">
        <v>59.2</v>
      </c>
      <c r="R63" s="15">
        <v>3</v>
      </c>
      <c r="S63" s="15">
        <v>28.44</v>
      </c>
      <c r="T63" s="15">
        <v>14</v>
      </c>
      <c r="U63" s="15" t="s">
        <v>1663</v>
      </c>
      <c r="V63" s="15" t="s">
        <v>1105</v>
      </c>
      <c r="W63" s="15">
        <v>9</v>
      </c>
      <c r="X63" s="15">
        <v>147</v>
      </c>
      <c r="Y63" s="15">
        <v>5.42</v>
      </c>
      <c r="Z63" s="15" t="s">
        <v>7115</v>
      </c>
      <c r="AA63" s="15" t="s">
        <v>6528</v>
      </c>
      <c r="AB63" s="15" t="s">
        <v>6974</v>
      </c>
      <c r="AC63" s="15" t="s">
        <v>327</v>
      </c>
      <c r="AD63" s="15" t="s">
        <v>6975</v>
      </c>
    </row>
    <row r="64" spans="1:30" x14ac:dyDescent="0.3">
      <c r="A64" s="14" t="s">
        <v>7116</v>
      </c>
      <c r="B64" s="14" t="s">
        <v>306</v>
      </c>
      <c r="C64" s="14" t="s">
        <v>7000</v>
      </c>
      <c r="D64" s="14" t="s">
        <v>355</v>
      </c>
      <c r="E64" s="14">
        <v>488</v>
      </c>
      <c r="F64" s="14">
        <v>461</v>
      </c>
      <c r="G64" s="14">
        <v>21.4</v>
      </c>
      <c r="H64" s="14">
        <v>935.2</v>
      </c>
      <c r="I64" s="14">
        <v>886.1</v>
      </c>
      <c r="J64" s="14">
        <v>32.1</v>
      </c>
      <c r="K64" s="14">
        <v>13.74</v>
      </c>
      <c r="L64" s="14">
        <v>115.5</v>
      </c>
      <c r="M64" s="14">
        <v>6072</v>
      </c>
      <c r="N64" s="14">
        <v>52.8</v>
      </c>
      <c r="O64" s="14">
        <v>0.63800000000000001</v>
      </c>
      <c r="P64" s="14">
        <v>18.7</v>
      </c>
      <c r="Q64" s="14">
        <v>87.7</v>
      </c>
      <c r="R64" s="14">
        <v>1</v>
      </c>
      <c r="S64" s="14">
        <v>29.01</v>
      </c>
      <c r="T64" s="14">
        <v>16</v>
      </c>
      <c r="U64" s="14" t="s">
        <v>1528</v>
      </c>
      <c r="V64" s="14" t="s">
        <v>1058</v>
      </c>
      <c r="W64" s="14">
        <v>46</v>
      </c>
      <c r="X64" s="14">
        <v>579</v>
      </c>
      <c r="Y64" s="14">
        <v>7.67</v>
      </c>
      <c r="Z64" s="14" t="s">
        <v>7117</v>
      </c>
      <c r="AA64" s="14" t="s">
        <v>6993</v>
      </c>
      <c r="AB64" s="14" t="s">
        <v>6974</v>
      </c>
      <c r="AC64" s="14" t="s">
        <v>349</v>
      </c>
      <c r="AD64" s="14" t="s">
        <v>6975</v>
      </c>
    </row>
    <row r="65" spans="1:30" x14ac:dyDescent="0.3">
      <c r="A65" s="15" t="s">
        <v>7118</v>
      </c>
      <c r="B65" s="15" t="s">
        <v>219</v>
      </c>
      <c r="C65" s="15" t="s">
        <v>6995</v>
      </c>
      <c r="D65" s="15" t="s">
        <v>7009</v>
      </c>
      <c r="E65" s="15">
        <v>640</v>
      </c>
      <c r="F65" s="15">
        <v>610</v>
      </c>
      <c r="G65" s="15">
        <v>16.739999999999998</v>
      </c>
      <c r="H65" s="15">
        <v>891.2</v>
      </c>
      <c r="I65" s="15">
        <v>1299.4000000000001</v>
      </c>
      <c r="J65" s="15">
        <v>67.599999999999994</v>
      </c>
      <c r="K65" s="15">
        <v>14.67</v>
      </c>
      <c r="L65" s="15">
        <v>105.3</v>
      </c>
      <c r="M65" s="15">
        <v>3770</v>
      </c>
      <c r="N65" s="15">
        <v>90.3</v>
      </c>
      <c r="O65" s="15">
        <v>0.64200000000000002</v>
      </c>
      <c r="P65" s="15">
        <v>44.8</v>
      </c>
      <c r="Q65" s="15">
        <v>57.1</v>
      </c>
      <c r="R65" s="15">
        <v>7</v>
      </c>
      <c r="S65" s="15">
        <v>8.69</v>
      </c>
      <c r="T65" s="15">
        <v>16.7</v>
      </c>
      <c r="U65" s="15" t="s">
        <v>6979</v>
      </c>
      <c r="V65" s="15" t="s">
        <v>1120</v>
      </c>
      <c r="W65" s="15">
        <v>47</v>
      </c>
      <c r="X65" s="15">
        <v>1307</v>
      </c>
      <c r="Y65" s="15">
        <v>7.26</v>
      </c>
      <c r="Z65" s="15" t="s">
        <v>7119</v>
      </c>
      <c r="AA65" s="15" t="s">
        <v>6981</v>
      </c>
      <c r="AB65" s="15" t="s">
        <v>6974</v>
      </c>
      <c r="AC65" s="15" t="s">
        <v>632</v>
      </c>
      <c r="AD65" s="15" t="s">
        <v>6975</v>
      </c>
    </row>
    <row r="66" spans="1:30" x14ac:dyDescent="0.3">
      <c r="A66" s="14" t="s">
        <v>7120</v>
      </c>
      <c r="B66" s="14" t="s">
        <v>298</v>
      </c>
      <c r="C66" s="14" t="s">
        <v>7018</v>
      </c>
      <c r="D66" s="14" t="s">
        <v>487</v>
      </c>
      <c r="E66" s="14">
        <v>488</v>
      </c>
      <c r="F66" s="14">
        <v>461</v>
      </c>
      <c r="G66" s="14">
        <v>6.55</v>
      </c>
      <c r="H66" s="14">
        <v>659.8</v>
      </c>
      <c r="I66" s="14">
        <v>336.3</v>
      </c>
      <c r="J66" s="14">
        <v>75.5</v>
      </c>
      <c r="K66" s="14">
        <v>10.58</v>
      </c>
      <c r="L66" s="14">
        <v>128.6</v>
      </c>
      <c r="M66" s="14">
        <v>4145</v>
      </c>
      <c r="N66" s="14">
        <v>17.7</v>
      </c>
      <c r="O66" s="14">
        <v>0.66200000000000003</v>
      </c>
      <c r="P66" s="14">
        <v>42.4</v>
      </c>
      <c r="Q66" s="14">
        <v>89.9</v>
      </c>
      <c r="R66" s="14">
        <v>4</v>
      </c>
      <c r="S66" s="14">
        <v>78.97</v>
      </c>
      <c r="T66" s="14">
        <v>18.399999999999999</v>
      </c>
      <c r="U66" s="14" t="s">
        <v>6506</v>
      </c>
      <c r="V66" s="14" t="s">
        <v>1120</v>
      </c>
      <c r="W66" s="14">
        <v>56</v>
      </c>
      <c r="X66" s="14">
        <v>83</v>
      </c>
      <c r="Y66" s="14">
        <v>7.29</v>
      </c>
      <c r="Z66" s="14" t="s">
        <v>7012</v>
      </c>
      <c r="AA66" s="14" t="s">
        <v>6528</v>
      </c>
      <c r="AB66" s="14" t="s">
        <v>6974</v>
      </c>
      <c r="AC66" s="14" t="s">
        <v>669</v>
      </c>
      <c r="AD66" s="14" t="s">
        <v>6975</v>
      </c>
    </row>
    <row r="67" spans="1:30" x14ac:dyDescent="0.3">
      <c r="A67" s="15" t="s">
        <v>7121</v>
      </c>
      <c r="B67" s="15" t="s">
        <v>271</v>
      </c>
      <c r="C67" s="15" t="s">
        <v>6995</v>
      </c>
      <c r="D67" s="15" t="s">
        <v>7009</v>
      </c>
      <c r="E67" s="15">
        <v>640</v>
      </c>
      <c r="F67" s="15">
        <v>670</v>
      </c>
      <c r="G67" s="15">
        <v>14.31</v>
      </c>
      <c r="H67" s="15">
        <v>1528.6</v>
      </c>
      <c r="I67" s="15">
        <v>1403.6</v>
      </c>
      <c r="J67" s="15">
        <v>34</v>
      </c>
      <c r="K67" s="15">
        <v>10.74</v>
      </c>
      <c r="L67" s="15">
        <v>97</v>
      </c>
      <c r="M67" s="15">
        <v>4610</v>
      </c>
      <c r="N67" s="15">
        <v>71.8</v>
      </c>
      <c r="O67" s="15">
        <v>0.29799999999999999</v>
      </c>
      <c r="P67" s="15">
        <v>27.9</v>
      </c>
      <c r="Q67" s="15">
        <v>67.8</v>
      </c>
      <c r="R67" s="15">
        <v>5</v>
      </c>
      <c r="S67" s="15">
        <v>28.87</v>
      </c>
      <c r="T67" s="15">
        <v>26.4</v>
      </c>
      <c r="U67" s="15" t="s">
        <v>1759</v>
      </c>
      <c r="V67" s="15" t="s">
        <v>1547</v>
      </c>
      <c r="W67" s="15">
        <v>59</v>
      </c>
      <c r="X67" s="15">
        <v>1796</v>
      </c>
      <c r="Y67" s="15">
        <v>6.4</v>
      </c>
      <c r="Z67" s="15" t="s">
        <v>7122</v>
      </c>
      <c r="AA67" s="15" t="s">
        <v>6981</v>
      </c>
      <c r="AB67" s="15" t="s">
        <v>6974</v>
      </c>
      <c r="AC67" s="15" t="s">
        <v>929</v>
      </c>
      <c r="AD67" s="15" t="s">
        <v>6975</v>
      </c>
    </row>
    <row r="68" spans="1:30" x14ac:dyDescent="0.3">
      <c r="A68" s="14" t="s">
        <v>7123</v>
      </c>
      <c r="B68" s="14" t="s">
        <v>282</v>
      </c>
      <c r="C68" s="14" t="s">
        <v>6995</v>
      </c>
      <c r="D68" s="14" t="s">
        <v>7058</v>
      </c>
      <c r="E68" s="14">
        <v>640</v>
      </c>
      <c r="F68" s="14">
        <v>461</v>
      </c>
      <c r="G68" s="14">
        <v>13.23</v>
      </c>
      <c r="H68" s="14">
        <v>256.8</v>
      </c>
      <c r="I68" s="14">
        <v>460</v>
      </c>
      <c r="J68" s="14">
        <v>62.6</v>
      </c>
      <c r="K68" s="14">
        <v>8.6199999999999992</v>
      </c>
      <c r="L68" s="14">
        <v>107.1</v>
      </c>
      <c r="M68" s="14">
        <v>2349</v>
      </c>
      <c r="N68" s="14">
        <v>75.7</v>
      </c>
      <c r="O68" s="14">
        <v>0.16800000000000001</v>
      </c>
      <c r="P68" s="14">
        <v>36.799999999999997</v>
      </c>
      <c r="Q68" s="14">
        <v>67.900000000000006</v>
      </c>
      <c r="R68" s="14">
        <v>1</v>
      </c>
      <c r="S68" s="14">
        <v>64.89</v>
      </c>
      <c r="T68" s="14">
        <v>12.8</v>
      </c>
      <c r="U68" s="14" t="s">
        <v>1663</v>
      </c>
      <c r="V68" s="14" t="s">
        <v>1547</v>
      </c>
      <c r="W68" s="14">
        <v>7</v>
      </c>
      <c r="X68" s="14">
        <v>145</v>
      </c>
      <c r="Y68" s="14">
        <v>8.1199999999999992</v>
      </c>
      <c r="Z68" s="14" t="s">
        <v>7124</v>
      </c>
      <c r="AA68" s="14" t="s">
        <v>6981</v>
      </c>
      <c r="AB68" s="14" t="s">
        <v>6974</v>
      </c>
      <c r="AC68" s="14" t="s">
        <v>313</v>
      </c>
      <c r="AD68" s="14" t="s">
        <v>6975</v>
      </c>
    </row>
    <row r="69" spans="1:30" x14ac:dyDescent="0.3">
      <c r="A69" s="15" t="s">
        <v>7125</v>
      </c>
      <c r="B69" s="15" t="s">
        <v>263</v>
      </c>
      <c r="C69" s="15" t="s">
        <v>6995</v>
      </c>
      <c r="D69" s="15" t="s">
        <v>7009</v>
      </c>
      <c r="E69" s="15">
        <v>640</v>
      </c>
      <c r="F69" s="15">
        <v>610</v>
      </c>
      <c r="G69" s="15">
        <v>17.62</v>
      </c>
      <c r="H69" s="15">
        <v>889.3</v>
      </c>
      <c r="I69" s="15">
        <v>977.2</v>
      </c>
      <c r="J69" s="15">
        <v>45.5</v>
      </c>
      <c r="K69" s="15">
        <v>12.75</v>
      </c>
      <c r="L69" s="15">
        <v>97.9</v>
      </c>
      <c r="M69" s="15">
        <v>5343</v>
      </c>
      <c r="N69" s="15">
        <v>20.2</v>
      </c>
      <c r="O69" s="15">
        <v>0.73099999999999998</v>
      </c>
      <c r="P69" s="15">
        <v>12.3</v>
      </c>
      <c r="Q69" s="15">
        <v>76.8</v>
      </c>
      <c r="R69" s="15">
        <v>2</v>
      </c>
      <c r="S69" s="15">
        <v>83.66</v>
      </c>
      <c r="T69" s="15">
        <v>24.4</v>
      </c>
      <c r="U69" s="15" t="s">
        <v>1550</v>
      </c>
      <c r="V69" s="15" t="s">
        <v>1153</v>
      </c>
      <c r="W69" s="15">
        <v>52</v>
      </c>
      <c r="X69" s="15">
        <v>848</v>
      </c>
      <c r="Y69" s="15">
        <v>7.06</v>
      </c>
      <c r="Z69" s="15" t="s">
        <v>7126</v>
      </c>
      <c r="AA69" s="15" t="s">
        <v>6528</v>
      </c>
      <c r="AB69" s="15" t="s">
        <v>6974</v>
      </c>
      <c r="AC69" s="15" t="s">
        <v>627</v>
      </c>
      <c r="AD69" s="15" t="s">
        <v>6975</v>
      </c>
    </row>
    <row r="70" spans="1:30" x14ac:dyDescent="0.3">
      <c r="A70" s="14" t="s">
        <v>7127</v>
      </c>
      <c r="B70" s="14" t="s">
        <v>263</v>
      </c>
      <c r="C70" s="14" t="s">
        <v>6995</v>
      </c>
      <c r="D70" s="14" t="s">
        <v>245</v>
      </c>
      <c r="E70" s="14">
        <v>488</v>
      </c>
      <c r="F70" s="14">
        <v>461</v>
      </c>
      <c r="G70" s="14">
        <v>19.13</v>
      </c>
      <c r="H70" s="14">
        <v>2076</v>
      </c>
      <c r="I70" s="14">
        <v>739</v>
      </c>
      <c r="J70" s="14">
        <v>40</v>
      </c>
      <c r="K70" s="14">
        <v>17.920000000000002</v>
      </c>
      <c r="L70" s="14">
        <v>98.6</v>
      </c>
      <c r="M70" s="14">
        <v>2114</v>
      </c>
      <c r="N70" s="14">
        <v>60.7</v>
      </c>
      <c r="O70" s="14">
        <v>0.32600000000000001</v>
      </c>
      <c r="P70" s="14">
        <v>33.9</v>
      </c>
      <c r="Q70" s="14">
        <v>71.3</v>
      </c>
      <c r="R70" s="14">
        <v>7</v>
      </c>
      <c r="S70" s="14">
        <v>24.39</v>
      </c>
      <c r="T70" s="14">
        <v>27.1</v>
      </c>
      <c r="U70" s="14" t="s">
        <v>1759</v>
      </c>
      <c r="V70" s="14" t="s">
        <v>1082</v>
      </c>
      <c r="W70" s="14">
        <v>48</v>
      </c>
      <c r="X70" s="14">
        <v>33</v>
      </c>
      <c r="Y70" s="14">
        <v>5.55</v>
      </c>
      <c r="Z70" s="14" t="s">
        <v>7128</v>
      </c>
      <c r="AA70" s="14" t="s">
        <v>6528</v>
      </c>
      <c r="AB70" s="14" t="s">
        <v>6974</v>
      </c>
      <c r="AC70" s="14" t="s">
        <v>191</v>
      </c>
      <c r="AD70" s="14" t="s">
        <v>6975</v>
      </c>
    </row>
    <row r="71" spans="1:30" x14ac:dyDescent="0.3">
      <c r="A71" s="15" t="s">
        <v>7129</v>
      </c>
      <c r="B71" s="15" t="s">
        <v>434</v>
      </c>
      <c r="C71" s="15" t="s">
        <v>7003</v>
      </c>
      <c r="D71" s="15" t="s">
        <v>355</v>
      </c>
      <c r="E71" s="15">
        <v>488</v>
      </c>
      <c r="F71" s="15">
        <v>610</v>
      </c>
      <c r="G71" s="15">
        <v>11.43</v>
      </c>
      <c r="H71" s="15">
        <v>308.89999999999998</v>
      </c>
      <c r="I71" s="15">
        <v>454.1</v>
      </c>
      <c r="J71" s="15">
        <v>68.400000000000006</v>
      </c>
      <c r="K71" s="15">
        <v>6.47</v>
      </c>
      <c r="L71" s="15">
        <v>111.4</v>
      </c>
      <c r="M71" s="15">
        <v>6167</v>
      </c>
      <c r="N71" s="15">
        <v>37</v>
      </c>
      <c r="O71" s="15">
        <v>0.40699999999999997</v>
      </c>
      <c r="P71" s="15">
        <v>9.5</v>
      </c>
      <c r="Q71" s="15">
        <v>71.2</v>
      </c>
      <c r="R71" s="15">
        <v>2</v>
      </c>
      <c r="S71" s="15">
        <v>29.02</v>
      </c>
      <c r="T71" s="15">
        <v>24.1</v>
      </c>
      <c r="U71" s="15" t="s">
        <v>1738</v>
      </c>
      <c r="V71" s="15" t="s">
        <v>1082</v>
      </c>
      <c r="W71" s="15">
        <v>46</v>
      </c>
      <c r="X71" s="15">
        <v>1234</v>
      </c>
      <c r="Y71" s="15">
        <v>6.97</v>
      </c>
      <c r="Z71" s="15" t="s">
        <v>7130</v>
      </c>
      <c r="AA71" s="15" t="s">
        <v>6989</v>
      </c>
      <c r="AB71" s="15" t="s">
        <v>6974</v>
      </c>
      <c r="AC71" s="15" t="s">
        <v>572</v>
      </c>
      <c r="AD71" s="15" t="s">
        <v>6975</v>
      </c>
    </row>
    <row r="72" spans="1:30" x14ac:dyDescent="0.3">
      <c r="A72" s="14" t="s">
        <v>7131</v>
      </c>
      <c r="B72" s="14" t="s">
        <v>244</v>
      </c>
      <c r="C72" s="14" t="s">
        <v>6977</v>
      </c>
      <c r="D72" s="14" t="s">
        <v>6978</v>
      </c>
      <c r="E72" s="14">
        <v>640</v>
      </c>
      <c r="F72" s="14">
        <v>670</v>
      </c>
      <c r="G72" s="14">
        <v>19.04</v>
      </c>
      <c r="H72" s="14">
        <v>1567.4</v>
      </c>
      <c r="I72" s="14">
        <v>1416.7</v>
      </c>
      <c r="J72" s="14">
        <v>47</v>
      </c>
      <c r="K72" s="14">
        <v>7.71</v>
      </c>
      <c r="L72" s="14">
        <v>92.2</v>
      </c>
      <c r="M72" s="14">
        <v>4956</v>
      </c>
      <c r="N72" s="14">
        <v>31.2</v>
      </c>
      <c r="O72" s="14">
        <v>0.41199999999999998</v>
      </c>
      <c r="P72" s="14">
        <v>19</v>
      </c>
      <c r="Q72" s="14">
        <v>64.599999999999994</v>
      </c>
      <c r="R72" s="14">
        <v>6</v>
      </c>
      <c r="S72" s="14">
        <v>22.67</v>
      </c>
      <c r="T72" s="14">
        <v>22.4</v>
      </c>
      <c r="U72" s="14" t="s">
        <v>1528</v>
      </c>
      <c r="V72" s="14" t="s">
        <v>1547</v>
      </c>
      <c r="W72" s="14">
        <v>54</v>
      </c>
      <c r="X72" s="14">
        <v>389</v>
      </c>
      <c r="Y72" s="14">
        <v>5.53</v>
      </c>
      <c r="Z72" s="14" t="s">
        <v>7132</v>
      </c>
      <c r="AA72" s="14" t="s">
        <v>6528</v>
      </c>
      <c r="AB72" s="14" t="s">
        <v>6974</v>
      </c>
      <c r="AC72" s="14" t="s">
        <v>191</v>
      </c>
      <c r="AD72" s="14" t="s">
        <v>6975</v>
      </c>
    </row>
    <row r="73" spans="1:30" x14ac:dyDescent="0.3">
      <c r="A73" s="15" t="s">
        <v>7133</v>
      </c>
      <c r="B73" s="15" t="s">
        <v>409</v>
      </c>
      <c r="C73" s="15" t="s">
        <v>7000</v>
      </c>
      <c r="D73" s="15" t="s">
        <v>487</v>
      </c>
      <c r="E73" s="15">
        <v>640</v>
      </c>
      <c r="F73" s="15">
        <v>461</v>
      </c>
      <c r="G73" s="15">
        <v>11.97</v>
      </c>
      <c r="H73" s="15">
        <v>358.5</v>
      </c>
      <c r="I73" s="15">
        <v>793.4</v>
      </c>
      <c r="J73" s="15">
        <v>33.9</v>
      </c>
      <c r="K73" s="15">
        <v>13.43</v>
      </c>
      <c r="L73" s="15">
        <v>107</v>
      </c>
      <c r="M73" s="15">
        <v>1824</v>
      </c>
      <c r="N73" s="15">
        <v>78.8</v>
      </c>
      <c r="O73" s="15">
        <v>0.23100000000000001</v>
      </c>
      <c r="P73" s="15">
        <v>22.3</v>
      </c>
      <c r="Q73" s="15">
        <v>77.8</v>
      </c>
      <c r="R73" s="15">
        <v>1</v>
      </c>
      <c r="S73" s="15">
        <v>50.81</v>
      </c>
      <c r="T73" s="15">
        <v>27.3</v>
      </c>
      <c r="U73" s="15" t="s">
        <v>6506</v>
      </c>
      <c r="V73" s="15" t="s">
        <v>1729</v>
      </c>
      <c r="W73" s="15">
        <v>39</v>
      </c>
      <c r="X73" s="15">
        <v>69</v>
      </c>
      <c r="Y73" s="15">
        <v>5.79</v>
      </c>
      <c r="Z73" s="15" t="s">
        <v>7134</v>
      </c>
      <c r="AA73" s="15" t="s">
        <v>6993</v>
      </c>
      <c r="AB73" s="15" t="s">
        <v>6974</v>
      </c>
      <c r="AC73" s="15" t="s">
        <v>486</v>
      </c>
      <c r="AD73" s="15" t="s">
        <v>6975</v>
      </c>
    </row>
    <row r="74" spans="1:30" x14ac:dyDescent="0.3">
      <c r="A74" s="14" t="s">
        <v>7135</v>
      </c>
      <c r="B74" s="14" t="s">
        <v>263</v>
      </c>
      <c r="C74" s="14" t="s">
        <v>6977</v>
      </c>
      <c r="D74" s="14" t="s">
        <v>6984</v>
      </c>
      <c r="E74" s="14">
        <v>640</v>
      </c>
      <c r="F74" s="14">
        <v>461</v>
      </c>
      <c r="G74" s="14">
        <v>13.54</v>
      </c>
      <c r="H74" s="14">
        <v>632.4</v>
      </c>
      <c r="I74" s="14">
        <v>1321.1</v>
      </c>
      <c r="J74" s="14">
        <v>53.1</v>
      </c>
      <c r="K74" s="14">
        <v>8.4</v>
      </c>
      <c r="L74" s="14">
        <v>100.1</v>
      </c>
      <c r="M74" s="14">
        <v>4957</v>
      </c>
      <c r="N74" s="14">
        <v>70.099999999999994</v>
      </c>
      <c r="O74" s="14">
        <v>0.22800000000000001</v>
      </c>
      <c r="P74" s="14">
        <v>25.2</v>
      </c>
      <c r="Q74" s="14">
        <v>61.4</v>
      </c>
      <c r="R74" s="14">
        <v>2</v>
      </c>
      <c r="S74" s="14">
        <v>28.49</v>
      </c>
      <c r="T74" s="14">
        <v>25</v>
      </c>
      <c r="U74" s="14" t="s">
        <v>1738</v>
      </c>
      <c r="V74" s="14" t="s">
        <v>1120</v>
      </c>
      <c r="W74" s="14">
        <v>44</v>
      </c>
      <c r="X74" s="14">
        <v>1501</v>
      </c>
      <c r="Y74" s="14">
        <v>6.2</v>
      </c>
      <c r="Z74" s="14" t="s">
        <v>7136</v>
      </c>
      <c r="AA74" s="14" t="s">
        <v>3275</v>
      </c>
      <c r="AB74" s="14" t="s">
        <v>6974</v>
      </c>
      <c r="AC74" s="14" t="s">
        <v>627</v>
      </c>
      <c r="AD74" s="14" t="s">
        <v>6975</v>
      </c>
    </row>
    <row r="75" spans="1:30" x14ac:dyDescent="0.3">
      <c r="A75" s="15" t="s">
        <v>7137</v>
      </c>
      <c r="B75" s="15" t="s">
        <v>282</v>
      </c>
      <c r="C75" s="15" t="s">
        <v>7018</v>
      </c>
      <c r="D75" s="15" t="s">
        <v>6978</v>
      </c>
      <c r="E75" s="15">
        <v>640</v>
      </c>
      <c r="F75" s="15">
        <v>507</v>
      </c>
      <c r="G75" s="15">
        <v>14.43</v>
      </c>
      <c r="H75" s="15">
        <v>447.9</v>
      </c>
      <c r="I75" s="15">
        <v>944.2</v>
      </c>
      <c r="J75" s="15">
        <v>67.7</v>
      </c>
      <c r="K75" s="15">
        <v>16.03</v>
      </c>
      <c r="L75" s="15">
        <v>94.7</v>
      </c>
      <c r="M75" s="15">
        <v>5043</v>
      </c>
      <c r="N75" s="15">
        <v>73.400000000000006</v>
      </c>
      <c r="O75" s="15">
        <v>0.376</v>
      </c>
      <c r="P75" s="15">
        <v>41.8</v>
      </c>
      <c r="Q75" s="15">
        <v>90.2</v>
      </c>
      <c r="R75" s="15">
        <v>5</v>
      </c>
      <c r="S75" s="15">
        <v>35.19</v>
      </c>
      <c r="T75" s="15">
        <v>12.3</v>
      </c>
      <c r="U75" s="15" t="s">
        <v>1663</v>
      </c>
      <c r="V75" s="15" t="s">
        <v>1547</v>
      </c>
      <c r="W75" s="15">
        <v>34</v>
      </c>
      <c r="X75" s="15">
        <v>1286</v>
      </c>
      <c r="Y75" s="15">
        <v>6.6</v>
      </c>
      <c r="Z75" s="15" t="s">
        <v>7138</v>
      </c>
      <c r="AA75" s="15" t="s">
        <v>6981</v>
      </c>
      <c r="AB75" s="15" t="s">
        <v>6974</v>
      </c>
      <c r="AC75" s="15" t="s">
        <v>230</v>
      </c>
      <c r="AD75" s="15" t="s">
        <v>6975</v>
      </c>
    </row>
    <row r="76" spans="1:30" x14ac:dyDescent="0.3">
      <c r="A76" s="14" t="s">
        <v>7139</v>
      </c>
      <c r="B76" s="14" t="s">
        <v>282</v>
      </c>
      <c r="C76" s="14" t="s">
        <v>7025</v>
      </c>
      <c r="D76" s="14" t="s">
        <v>7009</v>
      </c>
      <c r="E76" s="14">
        <v>488</v>
      </c>
      <c r="F76" s="14">
        <v>670</v>
      </c>
      <c r="G76" s="14">
        <v>13.92</v>
      </c>
      <c r="H76" s="14">
        <v>1927.5</v>
      </c>
      <c r="I76" s="14">
        <v>1491.8</v>
      </c>
      <c r="J76" s="14">
        <v>30.9</v>
      </c>
      <c r="K76" s="14">
        <v>15.86</v>
      </c>
      <c r="L76" s="14">
        <v>107.6</v>
      </c>
      <c r="M76" s="14">
        <v>2158</v>
      </c>
      <c r="N76" s="14">
        <v>39.200000000000003</v>
      </c>
      <c r="O76" s="14">
        <v>0.79</v>
      </c>
      <c r="P76" s="14">
        <v>22.3</v>
      </c>
      <c r="Q76" s="14">
        <v>80.7</v>
      </c>
      <c r="R76" s="14">
        <v>8</v>
      </c>
      <c r="S76" s="14">
        <v>53.88</v>
      </c>
      <c r="T76" s="14">
        <v>27.9</v>
      </c>
      <c r="U76" s="14" t="s">
        <v>1602</v>
      </c>
      <c r="V76" s="14" t="s">
        <v>1547</v>
      </c>
      <c r="W76" s="14">
        <v>17</v>
      </c>
      <c r="X76" s="14">
        <v>1249</v>
      </c>
      <c r="Y76" s="14">
        <v>6.39</v>
      </c>
      <c r="Z76" s="14" t="s">
        <v>7140</v>
      </c>
      <c r="AA76" s="14" t="s">
        <v>6528</v>
      </c>
      <c r="AB76" s="14" t="s">
        <v>6974</v>
      </c>
      <c r="AC76" s="14" t="s">
        <v>581</v>
      </c>
      <c r="AD76" s="14" t="s">
        <v>6975</v>
      </c>
    </row>
    <row r="77" spans="1:30" x14ac:dyDescent="0.3">
      <c r="A77" s="15" t="s">
        <v>7141</v>
      </c>
      <c r="B77" s="15" t="s">
        <v>391</v>
      </c>
      <c r="C77" s="15" t="s">
        <v>7048</v>
      </c>
      <c r="D77" s="15" t="s">
        <v>245</v>
      </c>
      <c r="E77" s="15">
        <v>561</v>
      </c>
      <c r="F77" s="15">
        <v>610</v>
      </c>
      <c r="G77" s="15">
        <v>16.22</v>
      </c>
      <c r="H77" s="15">
        <v>478.9</v>
      </c>
      <c r="I77" s="15">
        <v>1229.9000000000001</v>
      </c>
      <c r="J77" s="15">
        <v>67.2</v>
      </c>
      <c r="K77" s="15">
        <v>5.24</v>
      </c>
      <c r="L77" s="15">
        <v>122.9</v>
      </c>
      <c r="M77" s="15">
        <v>4612</v>
      </c>
      <c r="N77" s="15">
        <v>31.9</v>
      </c>
      <c r="O77" s="15">
        <v>0.27700000000000002</v>
      </c>
      <c r="P77" s="15">
        <v>6.8</v>
      </c>
      <c r="Q77" s="15">
        <v>94.6</v>
      </c>
      <c r="R77" s="15">
        <v>7</v>
      </c>
      <c r="S77" s="15">
        <v>45.5</v>
      </c>
      <c r="T77" s="15">
        <v>20</v>
      </c>
      <c r="U77" s="15" t="s">
        <v>1759</v>
      </c>
      <c r="V77" s="15" t="s">
        <v>1120</v>
      </c>
      <c r="W77" s="15">
        <v>37</v>
      </c>
      <c r="X77" s="15">
        <v>269</v>
      </c>
      <c r="Y77" s="15">
        <v>7.38</v>
      </c>
      <c r="Z77" s="15" t="s">
        <v>7142</v>
      </c>
      <c r="AA77" s="15" t="s">
        <v>6989</v>
      </c>
      <c r="AB77" s="15" t="s">
        <v>6974</v>
      </c>
      <c r="AC77" s="15" t="s">
        <v>362</v>
      </c>
      <c r="AD77" s="15" t="s">
        <v>6975</v>
      </c>
    </row>
    <row r="78" spans="1:30" x14ac:dyDescent="0.3">
      <c r="A78" s="14" t="s">
        <v>7143</v>
      </c>
      <c r="B78" s="14" t="s">
        <v>456</v>
      </c>
      <c r="C78" s="14" t="s">
        <v>6987</v>
      </c>
      <c r="D78" s="14" t="s">
        <v>6984</v>
      </c>
      <c r="E78" s="14">
        <v>561</v>
      </c>
      <c r="F78" s="14">
        <v>670</v>
      </c>
      <c r="G78" s="14">
        <v>17.61</v>
      </c>
      <c r="H78" s="14">
        <v>460.3</v>
      </c>
      <c r="I78" s="14">
        <v>1393.8</v>
      </c>
      <c r="J78" s="14">
        <v>39.6</v>
      </c>
      <c r="K78" s="14">
        <v>14.81</v>
      </c>
      <c r="L78" s="14">
        <v>123</v>
      </c>
      <c r="M78" s="14">
        <v>2576</v>
      </c>
      <c r="N78" s="14">
        <v>69.900000000000006</v>
      </c>
      <c r="O78" s="14">
        <v>0.84899999999999998</v>
      </c>
      <c r="P78" s="14">
        <v>30</v>
      </c>
      <c r="Q78" s="14">
        <v>72.3</v>
      </c>
      <c r="R78" s="14">
        <v>6</v>
      </c>
      <c r="S78" s="14">
        <v>20.45</v>
      </c>
      <c r="T78" s="14">
        <v>16.3</v>
      </c>
      <c r="U78" s="14" t="s">
        <v>1759</v>
      </c>
      <c r="V78" s="14" t="s">
        <v>1120</v>
      </c>
      <c r="W78" s="14">
        <v>52</v>
      </c>
      <c r="X78" s="14">
        <v>1573</v>
      </c>
      <c r="Y78" s="14">
        <v>6.93</v>
      </c>
      <c r="Z78" s="14" t="s">
        <v>7144</v>
      </c>
      <c r="AA78" s="14" t="s">
        <v>6981</v>
      </c>
      <c r="AB78" s="14" t="s">
        <v>6974</v>
      </c>
      <c r="AC78" s="14" t="s">
        <v>349</v>
      </c>
      <c r="AD78" s="14" t="s">
        <v>6975</v>
      </c>
    </row>
    <row r="79" spans="1:30" x14ac:dyDescent="0.3">
      <c r="A79" s="15" t="s">
        <v>7145</v>
      </c>
      <c r="B79" s="15" t="s">
        <v>434</v>
      </c>
      <c r="C79" s="15" t="s">
        <v>7028</v>
      </c>
      <c r="D79" s="15" t="s">
        <v>355</v>
      </c>
      <c r="E79" s="15">
        <v>640</v>
      </c>
      <c r="F79" s="15">
        <v>610</v>
      </c>
      <c r="G79" s="15">
        <v>10.1</v>
      </c>
      <c r="H79" s="15">
        <v>776.4</v>
      </c>
      <c r="I79" s="15">
        <v>320</v>
      </c>
      <c r="J79" s="15">
        <v>43</v>
      </c>
      <c r="K79" s="15">
        <v>6.65</v>
      </c>
      <c r="L79" s="15">
        <v>119.3</v>
      </c>
      <c r="M79" s="15">
        <v>2379</v>
      </c>
      <c r="N79" s="15">
        <v>37.299999999999997</v>
      </c>
      <c r="O79" s="15">
        <v>0.45300000000000001</v>
      </c>
      <c r="P79" s="15">
        <v>41</v>
      </c>
      <c r="Q79" s="15">
        <v>86.3</v>
      </c>
      <c r="R79" s="15">
        <v>6</v>
      </c>
      <c r="S79" s="15">
        <v>20.079999999999998</v>
      </c>
      <c r="T79" s="15">
        <v>24.8</v>
      </c>
      <c r="U79" s="15" t="s">
        <v>6506</v>
      </c>
      <c r="V79" s="15" t="s">
        <v>1058</v>
      </c>
      <c r="W79" s="15">
        <v>22</v>
      </c>
      <c r="X79" s="15">
        <v>315</v>
      </c>
      <c r="Y79" s="15">
        <v>6.35</v>
      </c>
      <c r="Z79" s="15" t="s">
        <v>7146</v>
      </c>
      <c r="AA79" s="15" t="s">
        <v>6528</v>
      </c>
      <c r="AB79" s="15" t="s">
        <v>6974</v>
      </c>
      <c r="AC79" s="15" t="s">
        <v>1200</v>
      </c>
      <c r="AD79" s="15" t="s">
        <v>6975</v>
      </c>
    </row>
    <row r="80" spans="1:30" x14ac:dyDescent="0.3">
      <c r="A80" s="14" t="s">
        <v>7147</v>
      </c>
      <c r="B80" s="14" t="s">
        <v>253</v>
      </c>
      <c r="C80" s="14" t="s">
        <v>6983</v>
      </c>
      <c r="D80" s="14" t="s">
        <v>6978</v>
      </c>
      <c r="E80" s="14">
        <v>488</v>
      </c>
      <c r="F80" s="14">
        <v>610</v>
      </c>
      <c r="G80" s="14">
        <v>14.07</v>
      </c>
      <c r="H80" s="14">
        <v>1097.7</v>
      </c>
      <c r="I80" s="14">
        <v>982.7</v>
      </c>
      <c r="J80" s="14">
        <v>72.7</v>
      </c>
      <c r="K80" s="14">
        <v>8.84</v>
      </c>
      <c r="L80" s="14">
        <v>126.9</v>
      </c>
      <c r="M80" s="14">
        <v>4263</v>
      </c>
      <c r="N80" s="14">
        <v>63.1</v>
      </c>
      <c r="O80" s="14">
        <v>0.16800000000000001</v>
      </c>
      <c r="P80" s="14">
        <v>7.2</v>
      </c>
      <c r="Q80" s="14">
        <v>75.5</v>
      </c>
      <c r="R80" s="14">
        <v>1</v>
      </c>
      <c r="S80" s="14">
        <v>60.18</v>
      </c>
      <c r="T80" s="14">
        <v>19.399999999999999</v>
      </c>
      <c r="U80" s="14" t="s">
        <v>6527</v>
      </c>
      <c r="V80" s="14" t="s">
        <v>1082</v>
      </c>
      <c r="W80" s="14">
        <v>46</v>
      </c>
      <c r="X80" s="14">
        <v>218</v>
      </c>
      <c r="Y80" s="14">
        <v>5.76</v>
      </c>
      <c r="Z80" s="14" t="s">
        <v>7014</v>
      </c>
      <c r="AA80" s="14" t="s">
        <v>7052</v>
      </c>
      <c r="AB80" s="14" t="s">
        <v>6974</v>
      </c>
      <c r="AC80" s="14" t="s">
        <v>230</v>
      </c>
      <c r="AD80" s="14" t="s">
        <v>6975</v>
      </c>
    </row>
    <row r="81" spans="1:30" x14ac:dyDescent="0.3">
      <c r="A81" s="15" t="s">
        <v>7148</v>
      </c>
      <c r="B81" s="15" t="s">
        <v>231</v>
      </c>
      <c r="C81" s="15" t="s">
        <v>7006</v>
      </c>
      <c r="D81" s="15" t="s">
        <v>245</v>
      </c>
      <c r="E81" s="15">
        <v>405</v>
      </c>
      <c r="F81" s="15">
        <v>610</v>
      </c>
      <c r="G81" s="15">
        <v>10.09</v>
      </c>
      <c r="H81" s="15">
        <v>1794.6</v>
      </c>
      <c r="I81" s="15">
        <v>1447.2</v>
      </c>
      <c r="J81" s="15">
        <v>32.5</v>
      </c>
      <c r="K81" s="15">
        <v>10.68</v>
      </c>
      <c r="L81" s="15">
        <v>117</v>
      </c>
      <c r="M81" s="15">
        <v>1930</v>
      </c>
      <c r="N81" s="15">
        <v>45.9</v>
      </c>
      <c r="O81" s="15">
        <v>0.41799999999999998</v>
      </c>
      <c r="P81" s="15">
        <v>22.1</v>
      </c>
      <c r="Q81" s="15">
        <v>84.9</v>
      </c>
      <c r="R81" s="15">
        <v>6</v>
      </c>
      <c r="S81" s="15">
        <v>49.07</v>
      </c>
      <c r="T81" s="15">
        <v>22.7</v>
      </c>
      <c r="U81" s="15" t="s">
        <v>6506</v>
      </c>
      <c r="V81" s="15" t="s">
        <v>1105</v>
      </c>
      <c r="W81" s="15">
        <v>37</v>
      </c>
      <c r="X81" s="15">
        <v>1350</v>
      </c>
      <c r="Y81" s="15">
        <v>6.28</v>
      </c>
      <c r="Z81" s="15" t="s">
        <v>7149</v>
      </c>
      <c r="AA81" s="15" t="s">
        <v>6528</v>
      </c>
      <c r="AB81" s="15" t="s">
        <v>6974</v>
      </c>
      <c r="AC81" s="15" t="s">
        <v>403</v>
      </c>
      <c r="AD81" s="15" t="s">
        <v>6975</v>
      </c>
    </row>
    <row r="82" spans="1:30" x14ac:dyDescent="0.3">
      <c r="A82" s="14" t="s">
        <v>7150</v>
      </c>
      <c r="B82" s="14" t="s">
        <v>363</v>
      </c>
      <c r="C82" s="14" t="s">
        <v>7006</v>
      </c>
      <c r="D82" s="14" t="s">
        <v>245</v>
      </c>
      <c r="E82" s="14">
        <v>561</v>
      </c>
      <c r="F82" s="14">
        <v>670</v>
      </c>
      <c r="G82" s="14">
        <v>20.51</v>
      </c>
      <c r="H82" s="14">
        <v>337.6</v>
      </c>
      <c r="I82" s="14">
        <v>1217.0999999999999</v>
      </c>
      <c r="J82" s="14">
        <v>60.5</v>
      </c>
      <c r="K82" s="14">
        <v>16.559999999999999</v>
      </c>
      <c r="L82" s="14">
        <v>100.2</v>
      </c>
      <c r="M82" s="14">
        <v>1805</v>
      </c>
      <c r="N82" s="14">
        <v>72.8</v>
      </c>
      <c r="O82" s="14">
        <v>0.60299999999999998</v>
      </c>
      <c r="P82" s="14">
        <v>42.7</v>
      </c>
      <c r="Q82" s="14">
        <v>69.900000000000006</v>
      </c>
      <c r="R82" s="14">
        <v>7</v>
      </c>
      <c r="S82" s="14">
        <v>68.34</v>
      </c>
      <c r="T82" s="14">
        <v>22.2</v>
      </c>
      <c r="U82" s="14" t="s">
        <v>1738</v>
      </c>
      <c r="V82" s="14" t="s">
        <v>2585</v>
      </c>
      <c r="W82" s="14">
        <v>19</v>
      </c>
      <c r="X82" s="14">
        <v>940</v>
      </c>
      <c r="Y82" s="14">
        <v>5.37</v>
      </c>
      <c r="Z82" s="14" t="s">
        <v>7151</v>
      </c>
      <c r="AA82" s="14" t="s">
        <v>7052</v>
      </c>
      <c r="AB82" s="14" t="s">
        <v>6974</v>
      </c>
      <c r="AC82" s="14" t="s">
        <v>486</v>
      </c>
      <c r="AD82" s="14" t="s">
        <v>6975</v>
      </c>
    </row>
    <row r="83" spans="1:30" x14ac:dyDescent="0.3">
      <c r="A83" s="15" t="s">
        <v>7152</v>
      </c>
      <c r="B83" s="15" t="s">
        <v>363</v>
      </c>
      <c r="C83" s="15" t="s">
        <v>6972</v>
      </c>
      <c r="D83" s="15" t="s">
        <v>7009</v>
      </c>
      <c r="E83" s="15">
        <v>640</v>
      </c>
      <c r="F83" s="15">
        <v>507</v>
      </c>
      <c r="G83" s="15">
        <v>11.09</v>
      </c>
      <c r="H83" s="15">
        <v>1066.3</v>
      </c>
      <c r="I83" s="15">
        <v>1105.2</v>
      </c>
      <c r="J83" s="15">
        <v>70.5</v>
      </c>
      <c r="K83" s="15">
        <v>12.55</v>
      </c>
      <c r="L83" s="15">
        <v>112.3</v>
      </c>
      <c r="M83" s="15">
        <v>6352</v>
      </c>
      <c r="N83" s="15">
        <v>48.7</v>
      </c>
      <c r="O83" s="15">
        <v>0.378</v>
      </c>
      <c r="P83" s="15">
        <v>10.7</v>
      </c>
      <c r="Q83" s="15">
        <v>65.900000000000006</v>
      </c>
      <c r="R83" s="15">
        <v>7</v>
      </c>
      <c r="S83" s="15">
        <v>39.32</v>
      </c>
      <c r="T83" s="15">
        <v>15.2</v>
      </c>
      <c r="U83" s="15" t="s">
        <v>1550</v>
      </c>
      <c r="V83" s="15" t="s">
        <v>1105</v>
      </c>
      <c r="W83" s="15">
        <v>64</v>
      </c>
      <c r="X83" s="15">
        <v>1752</v>
      </c>
      <c r="Y83" s="15">
        <v>6.28</v>
      </c>
      <c r="Z83" s="15" t="s">
        <v>7081</v>
      </c>
      <c r="AA83" s="15" t="s">
        <v>6528</v>
      </c>
      <c r="AB83" s="15" t="s">
        <v>6974</v>
      </c>
      <c r="AC83" s="15" t="s">
        <v>632</v>
      </c>
      <c r="AD83" s="15" t="s">
        <v>6975</v>
      </c>
    </row>
    <row r="84" spans="1:30" x14ac:dyDescent="0.3">
      <c r="A84" s="14" t="s">
        <v>7153</v>
      </c>
      <c r="B84" s="14" t="s">
        <v>477</v>
      </c>
      <c r="C84" s="14" t="s">
        <v>7018</v>
      </c>
      <c r="D84" s="14" t="s">
        <v>7058</v>
      </c>
      <c r="E84" s="14">
        <v>405</v>
      </c>
      <c r="F84" s="14">
        <v>670</v>
      </c>
      <c r="G84" s="14">
        <v>6.98</v>
      </c>
      <c r="H84" s="14">
        <v>1467.4</v>
      </c>
      <c r="I84" s="14">
        <v>928.7</v>
      </c>
      <c r="J84" s="14">
        <v>67.2</v>
      </c>
      <c r="K84" s="14">
        <v>15.23</v>
      </c>
      <c r="L84" s="14">
        <v>98.2</v>
      </c>
      <c r="M84" s="14">
        <v>6267</v>
      </c>
      <c r="N84" s="14">
        <v>82.2</v>
      </c>
      <c r="O84" s="14">
        <v>0.39800000000000002</v>
      </c>
      <c r="P84" s="14">
        <v>33.5</v>
      </c>
      <c r="Q84" s="14">
        <v>56.8</v>
      </c>
      <c r="R84" s="14">
        <v>3</v>
      </c>
      <c r="S84" s="14">
        <v>61.84</v>
      </c>
      <c r="T84" s="14">
        <v>24.4</v>
      </c>
      <c r="U84" s="14" t="s">
        <v>6513</v>
      </c>
      <c r="V84" s="14" t="s">
        <v>1105</v>
      </c>
      <c r="W84" s="14">
        <v>64</v>
      </c>
      <c r="X84" s="14">
        <v>1536</v>
      </c>
      <c r="Y84" s="14">
        <v>7.6</v>
      </c>
      <c r="Z84" s="14" t="s">
        <v>7154</v>
      </c>
      <c r="AA84" s="14" t="s">
        <v>7052</v>
      </c>
      <c r="AB84" s="14" t="s">
        <v>6974</v>
      </c>
      <c r="AC84" s="14" t="s">
        <v>531</v>
      </c>
      <c r="AD84" s="14" t="s">
        <v>6975</v>
      </c>
    </row>
    <row r="85" spans="1:30" x14ac:dyDescent="0.3">
      <c r="A85" s="15" t="s">
        <v>7155</v>
      </c>
      <c r="B85" s="15" t="s">
        <v>434</v>
      </c>
      <c r="C85" s="15" t="s">
        <v>6977</v>
      </c>
      <c r="D85" s="15" t="s">
        <v>487</v>
      </c>
      <c r="E85" s="15">
        <v>488</v>
      </c>
      <c r="F85" s="15">
        <v>507</v>
      </c>
      <c r="G85" s="15">
        <v>17.940000000000001</v>
      </c>
      <c r="H85" s="15">
        <v>675.3</v>
      </c>
      <c r="I85" s="15">
        <v>919.7</v>
      </c>
      <c r="J85" s="15">
        <v>59.2</v>
      </c>
      <c r="K85" s="15">
        <v>8.8000000000000007</v>
      </c>
      <c r="L85" s="15">
        <v>112.1</v>
      </c>
      <c r="M85" s="15">
        <v>6474</v>
      </c>
      <c r="N85" s="15">
        <v>64.2</v>
      </c>
      <c r="O85" s="15">
        <v>0.71</v>
      </c>
      <c r="P85" s="15">
        <v>9</v>
      </c>
      <c r="Q85" s="15">
        <v>56.6</v>
      </c>
      <c r="R85" s="15">
        <v>2</v>
      </c>
      <c r="S85" s="15">
        <v>7.55</v>
      </c>
      <c r="T85" s="15">
        <v>20.3</v>
      </c>
      <c r="U85" s="15" t="s">
        <v>6506</v>
      </c>
      <c r="V85" s="15" t="s">
        <v>1058</v>
      </c>
      <c r="W85" s="15">
        <v>33</v>
      </c>
      <c r="X85" s="15">
        <v>39</v>
      </c>
      <c r="Y85" s="15">
        <v>5.38</v>
      </c>
      <c r="Z85" s="15" t="s">
        <v>7156</v>
      </c>
      <c r="AA85" s="15" t="s">
        <v>7052</v>
      </c>
      <c r="AB85" s="15" t="s">
        <v>6974</v>
      </c>
      <c r="AC85" s="15" t="s">
        <v>243</v>
      </c>
      <c r="AD85" s="15" t="s">
        <v>6975</v>
      </c>
    </row>
    <row r="86" spans="1:30" x14ac:dyDescent="0.3">
      <c r="A86" s="14" t="s">
        <v>7157</v>
      </c>
      <c r="B86" s="14" t="s">
        <v>219</v>
      </c>
      <c r="C86" s="14" t="s">
        <v>6987</v>
      </c>
      <c r="D86" s="14" t="s">
        <v>6978</v>
      </c>
      <c r="E86" s="14">
        <v>561</v>
      </c>
      <c r="F86" s="14">
        <v>610</v>
      </c>
      <c r="G86" s="14">
        <v>19.899999999999999</v>
      </c>
      <c r="H86" s="14">
        <v>1367.2</v>
      </c>
      <c r="I86" s="14">
        <v>434</v>
      </c>
      <c r="J86" s="14">
        <v>46.4</v>
      </c>
      <c r="K86" s="14">
        <v>10.7</v>
      </c>
      <c r="L86" s="14">
        <v>127.6</v>
      </c>
      <c r="M86" s="14">
        <v>2848</v>
      </c>
      <c r="N86" s="14">
        <v>18.899999999999999</v>
      </c>
      <c r="O86" s="14">
        <v>0.155</v>
      </c>
      <c r="P86" s="14">
        <v>12.3</v>
      </c>
      <c r="Q86" s="14">
        <v>80.5</v>
      </c>
      <c r="R86" s="14">
        <v>2</v>
      </c>
      <c r="S86" s="14">
        <v>8.81</v>
      </c>
      <c r="T86" s="14">
        <v>12.1</v>
      </c>
      <c r="U86" s="14" t="s">
        <v>1550</v>
      </c>
      <c r="V86" s="14" t="s">
        <v>1547</v>
      </c>
      <c r="W86" s="14">
        <v>52</v>
      </c>
      <c r="X86" s="14">
        <v>173</v>
      </c>
      <c r="Y86" s="14">
        <v>5.97</v>
      </c>
      <c r="Z86" s="14" t="s">
        <v>7158</v>
      </c>
      <c r="AA86" s="14" t="s">
        <v>3275</v>
      </c>
      <c r="AB86" s="14" t="s">
        <v>6974</v>
      </c>
      <c r="AC86" s="14" t="s">
        <v>243</v>
      </c>
      <c r="AD86" s="14" t="s">
        <v>6975</v>
      </c>
    </row>
    <row r="87" spans="1:30" x14ac:dyDescent="0.3">
      <c r="A87" s="15" t="s">
        <v>7159</v>
      </c>
      <c r="B87" s="15" t="s">
        <v>434</v>
      </c>
      <c r="C87" s="15" t="s">
        <v>7003</v>
      </c>
      <c r="D87" s="15" t="s">
        <v>6978</v>
      </c>
      <c r="E87" s="15">
        <v>405</v>
      </c>
      <c r="F87" s="15">
        <v>507</v>
      </c>
      <c r="G87" s="15">
        <v>9.5</v>
      </c>
      <c r="H87" s="15">
        <v>1330.4</v>
      </c>
      <c r="I87" s="15">
        <v>625.70000000000005</v>
      </c>
      <c r="J87" s="15">
        <v>37.700000000000003</v>
      </c>
      <c r="K87" s="15">
        <v>13.63</v>
      </c>
      <c r="L87" s="15">
        <v>92.7</v>
      </c>
      <c r="M87" s="15">
        <v>3390</v>
      </c>
      <c r="N87" s="15">
        <v>73.2</v>
      </c>
      <c r="O87" s="15">
        <v>0.78</v>
      </c>
      <c r="P87" s="15">
        <v>34.6</v>
      </c>
      <c r="Q87" s="15">
        <v>75.7</v>
      </c>
      <c r="R87" s="15">
        <v>4</v>
      </c>
      <c r="S87" s="15">
        <v>78.12</v>
      </c>
      <c r="T87" s="15">
        <v>14.4</v>
      </c>
      <c r="U87" s="15" t="s">
        <v>6979</v>
      </c>
      <c r="V87" s="15" t="s">
        <v>1729</v>
      </c>
      <c r="W87" s="15">
        <v>11</v>
      </c>
      <c r="X87" s="15">
        <v>853</v>
      </c>
      <c r="Y87" s="15">
        <v>6.11</v>
      </c>
      <c r="Z87" s="15" t="s">
        <v>7160</v>
      </c>
      <c r="AA87" s="15" t="s">
        <v>7052</v>
      </c>
      <c r="AB87" s="15" t="s">
        <v>6974</v>
      </c>
      <c r="AC87" s="15" t="s">
        <v>486</v>
      </c>
      <c r="AD87" s="15" t="s">
        <v>6975</v>
      </c>
    </row>
    <row r="88" spans="1:30" x14ac:dyDescent="0.3">
      <c r="A88" s="14" t="s">
        <v>7161</v>
      </c>
      <c r="B88" s="14" t="s">
        <v>526</v>
      </c>
      <c r="C88" s="14" t="s">
        <v>7025</v>
      </c>
      <c r="D88" s="14" t="s">
        <v>7009</v>
      </c>
      <c r="E88" s="14">
        <v>640</v>
      </c>
      <c r="F88" s="14">
        <v>507</v>
      </c>
      <c r="G88" s="14">
        <v>10.76</v>
      </c>
      <c r="H88" s="14">
        <v>1478.5</v>
      </c>
      <c r="I88" s="14">
        <v>351.5</v>
      </c>
      <c r="J88" s="14">
        <v>56.6</v>
      </c>
      <c r="K88" s="14">
        <v>13.89</v>
      </c>
      <c r="L88" s="14">
        <v>107.3</v>
      </c>
      <c r="M88" s="14">
        <v>5467</v>
      </c>
      <c r="N88" s="14">
        <v>22</v>
      </c>
      <c r="O88" s="14">
        <v>0.81399999999999995</v>
      </c>
      <c r="P88" s="14">
        <v>26.9</v>
      </c>
      <c r="Q88" s="14">
        <v>76.2</v>
      </c>
      <c r="R88" s="14">
        <v>5</v>
      </c>
      <c r="S88" s="14">
        <v>20.84</v>
      </c>
      <c r="T88" s="14">
        <v>15</v>
      </c>
      <c r="U88" s="14" t="s">
        <v>6527</v>
      </c>
      <c r="V88" s="14" t="s">
        <v>1153</v>
      </c>
      <c r="W88" s="14">
        <v>36</v>
      </c>
      <c r="X88" s="14">
        <v>169</v>
      </c>
      <c r="Y88" s="14">
        <v>7.46</v>
      </c>
      <c r="Z88" s="14" t="s">
        <v>7162</v>
      </c>
      <c r="AA88" s="14" t="s">
        <v>2285</v>
      </c>
      <c r="AB88" s="14" t="s">
        <v>6974</v>
      </c>
      <c r="AC88" s="14" t="s">
        <v>327</v>
      </c>
      <c r="AD88" s="14" t="s">
        <v>6975</v>
      </c>
    </row>
    <row r="89" spans="1:30" x14ac:dyDescent="0.3">
      <c r="A89" s="15" t="s">
        <v>7163</v>
      </c>
      <c r="B89" s="15" t="s">
        <v>244</v>
      </c>
      <c r="C89" s="15" t="s">
        <v>6995</v>
      </c>
      <c r="D89" s="15" t="s">
        <v>7009</v>
      </c>
      <c r="E89" s="15">
        <v>405</v>
      </c>
      <c r="F89" s="15">
        <v>610</v>
      </c>
      <c r="G89" s="15">
        <v>18.239999999999998</v>
      </c>
      <c r="H89" s="15">
        <v>1640.2</v>
      </c>
      <c r="I89" s="15">
        <v>309.7</v>
      </c>
      <c r="J89" s="15">
        <v>66.3</v>
      </c>
      <c r="K89" s="15">
        <v>5.44</v>
      </c>
      <c r="L89" s="15">
        <v>97.1</v>
      </c>
      <c r="M89" s="15">
        <v>1934</v>
      </c>
      <c r="N89" s="15">
        <v>29</v>
      </c>
      <c r="O89" s="15">
        <v>0.71499999999999997</v>
      </c>
      <c r="P89" s="15">
        <v>38.4</v>
      </c>
      <c r="Q89" s="15">
        <v>70.5</v>
      </c>
      <c r="R89" s="15">
        <v>4</v>
      </c>
      <c r="S89" s="15">
        <v>55.08</v>
      </c>
      <c r="T89" s="15">
        <v>21.1</v>
      </c>
      <c r="U89" s="15" t="s">
        <v>1602</v>
      </c>
      <c r="V89" s="15" t="s">
        <v>1153</v>
      </c>
      <c r="W89" s="15">
        <v>10</v>
      </c>
      <c r="X89" s="15">
        <v>668</v>
      </c>
      <c r="Y89" s="15">
        <v>7.02</v>
      </c>
      <c r="Z89" s="15" t="s">
        <v>7164</v>
      </c>
      <c r="AA89" s="15" t="s">
        <v>2285</v>
      </c>
      <c r="AB89" s="15" t="s">
        <v>6974</v>
      </c>
      <c r="AC89" s="15" t="s">
        <v>641</v>
      </c>
      <c r="AD89" s="15" t="s">
        <v>6975</v>
      </c>
    </row>
    <row r="90" spans="1:30" x14ac:dyDescent="0.3">
      <c r="A90" s="14" t="s">
        <v>7165</v>
      </c>
      <c r="B90" s="14" t="s">
        <v>328</v>
      </c>
      <c r="C90" s="14" t="s">
        <v>6983</v>
      </c>
      <c r="D90" s="14" t="s">
        <v>245</v>
      </c>
      <c r="E90" s="14">
        <v>640</v>
      </c>
      <c r="F90" s="14">
        <v>461</v>
      </c>
      <c r="G90" s="14">
        <v>17.89</v>
      </c>
      <c r="H90" s="14">
        <v>320.89999999999998</v>
      </c>
      <c r="I90" s="14">
        <v>1076.9000000000001</v>
      </c>
      <c r="J90" s="14">
        <v>55.4</v>
      </c>
      <c r="K90" s="14">
        <v>17.68</v>
      </c>
      <c r="L90" s="14">
        <v>106.7</v>
      </c>
      <c r="M90" s="14">
        <v>4657</v>
      </c>
      <c r="N90" s="14">
        <v>59.5</v>
      </c>
      <c r="O90" s="14">
        <v>0.30299999999999999</v>
      </c>
      <c r="P90" s="14">
        <v>15.9</v>
      </c>
      <c r="Q90" s="14">
        <v>56.3</v>
      </c>
      <c r="R90" s="14">
        <v>3</v>
      </c>
      <c r="S90" s="14">
        <v>48.87</v>
      </c>
      <c r="T90" s="14">
        <v>13.7</v>
      </c>
      <c r="U90" s="14" t="s">
        <v>6506</v>
      </c>
      <c r="V90" s="14" t="s">
        <v>1547</v>
      </c>
      <c r="W90" s="14">
        <v>28</v>
      </c>
      <c r="X90" s="14">
        <v>1702</v>
      </c>
      <c r="Y90" s="14">
        <v>5.6</v>
      </c>
      <c r="Z90" s="14" t="s">
        <v>7166</v>
      </c>
      <c r="AA90" s="14" t="s">
        <v>6528</v>
      </c>
      <c r="AB90" s="14" t="s">
        <v>6974</v>
      </c>
      <c r="AC90" s="14" t="s">
        <v>313</v>
      </c>
      <c r="AD90" s="14" t="s">
        <v>6975</v>
      </c>
    </row>
    <row r="91" spans="1:30" x14ac:dyDescent="0.3">
      <c r="A91" s="15" t="s">
        <v>7167</v>
      </c>
      <c r="B91" s="15" t="s">
        <v>271</v>
      </c>
      <c r="C91" s="15" t="s">
        <v>7006</v>
      </c>
      <c r="D91" s="15" t="s">
        <v>245</v>
      </c>
      <c r="E91" s="15">
        <v>640</v>
      </c>
      <c r="F91" s="15">
        <v>507</v>
      </c>
      <c r="G91" s="15">
        <v>16.03</v>
      </c>
      <c r="H91" s="15">
        <v>1488</v>
      </c>
      <c r="I91" s="15">
        <v>885.8</v>
      </c>
      <c r="J91" s="15">
        <v>66.5</v>
      </c>
      <c r="K91" s="15">
        <v>16.260000000000002</v>
      </c>
      <c r="L91" s="15">
        <v>95.6</v>
      </c>
      <c r="M91" s="15">
        <v>3222</v>
      </c>
      <c r="N91" s="15">
        <v>48.1</v>
      </c>
      <c r="O91" s="15">
        <v>0.69699999999999995</v>
      </c>
      <c r="P91" s="15">
        <v>7.4</v>
      </c>
      <c r="Q91" s="15">
        <v>66.400000000000006</v>
      </c>
      <c r="R91" s="15">
        <v>4</v>
      </c>
      <c r="S91" s="15">
        <v>50.83</v>
      </c>
      <c r="T91" s="15">
        <v>18.3</v>
      </c>
      <c r="U91" s="15" t="s">
        <v>6527</v>
      </c>
      <c r="V91" s="15" t="s">
        <v>1058</v>
      </c>
      <c r="W91" s="15">
        <v>22</v>
      </c>
      <c r="X91" s="15">
        <v>1353</v>
      </c>
      <c r="Y91" s="15">
        <v>6.07</v>
      </c>
      <c r="Z91" s="15" t="s">
        <v>7065</v>
      </c>
      <c r="AA91" s="15" t="s">
        <v>6528</v>
      </c>
      <c r="AB91" s="15" t="s">
        <v>6974</v>
      </c>
      <c r="AC91" s="15" t="s">
        <v>362</v>
      </c>
      <c r="AD91" s="15" t="s">
        <v>6975</v>
      </c>
    </row>
    <row r="92" spans="1:30" x14ac:dyDescent="0.3">
      <c r="A92" s="14" t="s">
        <v>7168</v>
      </c>
      <c r="B92" s="14" t="s">
        <v>526</v>
      </c>
      <c r="C92" s="14" t="s">
        <v>7003</v>
      </c>
      <c r="D92" s="14" t="s">
        <v>6984</v>
      </c>
      <c r="E92" s="14">
        <v>488</v>
      </c>
      <c r="F92" s="14">
        <v>670</v>
      </c>
      <c r="G92" s="14">
        <v>19.22</v>
      </c>
      <c r="H92" s="14">
        <v>2182.6</v>
      </c>
      <c r="I92" s="14">
        <v>1328.9</v>
      </c>
      <c r="J92" s="14">
        <v>44.6</v>
      </c>
      <c r="K92" s="14">
        <v>11.49</v>
      </c>
      <c r="L92" s="14">
        <v>109.8</v>
      </c>
      <c r="M92" s="14">
        <v>3080</v>
      </c>
      <c r="N92" s="14">
        <v>85.8</v>
      </c>
      <c r="O92" s="14">
        <v>0.438</v>
      </c>
      <c r="P92" s="14">
        <v>14.4</v>
      </c>
      <c r="Q92" s="14">
        <v>88</v>
      </c>
      <c r="R92" s="14">
        <v>5</v>
      </c>
      <c r="S92" s="14">
        <v>30.14</v>
      </c>
      <c r="T92" s="14">
        <v>25.4</v>
      </c>
      <c r="U92" s="14" t="s">
        <v>1738</v>
      </c>
      <c r="V92" s="14" t="s">
        <v>1729</v>
      </c>
      <c r="W92" s="14">
        <v>12</v>
      </c>
      <c r="X92" s="14">
        <v>1670</v>
      </c>
      <c r="Y92" s="14">
        <v>6.65</v>
      </c>
      <c r="Z92" s="14" t="s">
        <v>7169</v>
      </c>
      <c r="AA92" s="14" t="s">
        <v>3275</v>
      </c>
      <c r="AB92" s="14" t="s">
        <v>6974</v>
      </c>
      <c r="AC92" s="14" t="s">
        <v>349</v>
      </c>
      <c r="AD92" s="14" t="s">
        <v>6975</v>
      </c>
    </row>
    <row r="93" spans="1:30" x14ac:dyDescent="0.3">
      <c r="A93" s="15" t="s">
        <v>7170</v>
      </c>
      <c r="B93" s="15" t="s">
        <v>244</v>
      </c>
      <c r="C93" s="15" t="s">
        <v>6983</v>
      </c>
      <c r="D93" s="15" t="s">
        <v>355</v>
      </c>
      <c r="E93" s="15">
        <v>640</v>
      </c>
      <c r="F93" s="15">
        <v>670</v>
      </c>
      <c r="G93" s="15">
        <v>6.83</v>
      </c>
      <c r="H93" s="15">
        <v>930.5</v>
      </c>
      <c r="I93" s="15">
        <v>288.89999999999998</v>
      </c>
      <c r="J93" s="15">
        <v>76.8</v>
      </c>
      <c r="K93" s="15">
        <v>17.510000000000002</v>
      </c>
      <c r="L93" s="15">
        <v>113.3</v>
      </c>
      <c r="M93" s="15">
        <v>3566</v>
      </c>
      <c r="N93" s="15">
        <v>29.2</v>
      </c>
      <c r="O93" s="15">
        <v>0.74099999999999999</v>
      </c>
      <c r="P93" s="15">
        <v>34.5</v>
      </c>
      <c r="Q93" s="15">
        <v>60.9</v>
      </c>
      <c r="R93" s="15">
        <v>2</v>
      </c>
      <c r="S93" s="15">
        <v>44.09</v>
      </c>
      <c r="T93" s="15">
        <v>20.100000000000001</v>
      </c>
      <c r="U93" s="15" t="s">
        <v>1602</v>
      </c>
      <c r="V93" s="15" t="s">
        <v>1729</v>
      </c>
      <c r="W93" s="15">
        <v>24</v>
      </c>
      <c r="X93" s="15">
        <v>1661</v>
      </c>
      <c r="Y93" s="15">
        <v>6.19</v>
      </c>
      <c r="Z93" s="15" t="s">
        <v>7171</v>
      </c>
      <c r="AA93" s="15" t="s">
        <v>6981</v>
      </c>
      <c r="AB93" s="15" t="s">
        <v>6974</v>
      </c>
      <c r="AC93" s="15" t="s">
        <v>627</v>
      </c>
      <c r="AD93" s="15" t="s">
        <v>6975</v>
      </c>
    </row>
    <row r="94" spans="1:30" x14ac:dyDescent="0.3">
      <c r="A94" s="14" t="s">
        <v>7172</v>
      </c>
      <c r="B94" s="14" t="s">
        <v>271</v>
      </c>
      <c r="C94" s="14" t="s">
        <v>7003</v>
      </c>
      <c r="D94" s="14" t="s">
        <v>6978</v>
      </c>
      <c r="E94" s="14">
        <v>640</v>
      </c>
      <c r="F94" s="14">
        <v>461</v>
      </c>
      <c r="G94" s="14">
        <v>20.420000000000002</v>
      </c>
      <c r="H94" s="14">
        <v>1306.4000000000001</v>
      </c>
      <c r="I94" s="14">
        <v>1039</v>
      </c>
      <c r="J94" s="14">
        <v>45.2</v>
      </c>
      <c r="K94" s="14">
        <v>11.62</v>
      </c>
      <c r="L94" s="14">
        <v>107.2</v>
      </c>
      <c r="M94" s="14">
        <v>5278</v>
      </c>
      <c r="N94" s="14">
        <v>86.7</v>
      </c>
      <c r="O94" s="14">
        <v>0.82199999999999995</v>
      </c>
      <c r="P94" s="14">
        <v>39.200000000000003</v>
      </c>
      <c r="Q94" s="14">
        <v>87.6</v>
      </c>
      <c r="R94" s="14">
        <v>2</v>
      </c>
      <c r="S94" s="14">
        <v>53.86</v>
      </c>
      <c r="T94" s="14">
        <v>24</v>
      </c>
      <c r="U94" s="14" t="s">
        <v>6527</v>
      </c>
      <c r="V94" s="14" t="s">
        <v>1105</v>
      </c>
      <c r="W94" s="14">
        <v>55</v>
      </c>
      <c r="X94" s="14">
        <v>993</v>
      </c>
      <c r="Y94" s="14">
        <v>6.77</v>
      </c>
      <c r="Z94" s="14" t="s">
        <v>7173</v>
      </c>
      <c r="AA94" s="14" t="s">
        <v>3275</v>
      </c>
      <c r="AB94" s="14" t="s">
        <v>6974</v>
      </c>
      <c r="AC94" s="14" t="s">
        <v>313</v>
      </c>
      <c r="AD94" s="14" t="s">
        <v>6975</v>
      </c>
    </row>
    <row r="95" spans="1:30" x14ac:dyDescent="0.3">
      <c r="A95" s="15" t="s">
        <v>7174</v>
      </c>
      <c r="B95" s="15" t="s">
        <v>219</v>
      </c>
      <c r="C95" s="15" t="s">
        <v>6983</v>
      </c>
      <c r="D95" s="15" t="s">
        <v>6984</v>
      </c>
      <c r="E95" s="15">
        <v>488</v>
      </c>
      <c r="F95" s="15">
        <v>461</v>
      </c>
      <c r="G95" s="15">
        <v>12.86</v>
      </c>
      <c r="H95" s="15">
        <v>807.4</v>
      </c>
      <c r="I95" s="15">
        <v>1105.3</v>
      </c>
      <c r="J95" s="15">
        <v>34.200000000000003</v>
      </c>
      <c r="K95" s="15">
        <v>17.32</v>
      </c>
      <c r="L95" s="15">
        <v>98.3</v>
      </c>
      <c r="M95" s="15">
        <v>4566</v>
      </c>
      <c r="N95" s="15">
        <v>34</v>
      </c>
      <c r="O95" s="15">
        <v>0.27700000000000002</v>
      </c>
      <c r="P95" s="15">
        <v>34.200000000000003</v>
      </c>
      <c r="Q95" s="15">
        <v>92.6</v>
      </c>
      <c r="R95" s="15">
        <v>6</v>
      </c>
      <c r="S95" s="15">
        <v>72.599999999999994</v>
      </c>
      <c r="T95" s="15">
        <v>14.8</v>
      </c>
      <c r="U95" s="15" t="s">
        <v>1738</v>
      </c>
      <c r="V95" s="15" t="s">
        <v>1729</v>
      </c>
      <c r="W95" s="15">
        <v>64</v>
      </c>
      <c r="X95" s="15">
        <v>1347</v>
      </c>
      <c r="Y95" s="15">
        <v>7.85</v>
      </c>
      <c r="Z95" s="15" t="s">
        <v>7175</v>
      </c>
      <c r="AA95" s="15" t="s">
        <v>6993</v>
      </c>
      <c r="AB95" s="15" t="s">
        <v>6974</v>
      </c>
      <c r="AC95" s="15" t="s">
        <v>669</v>
      </c>
      <c r="AD95" s="15" t="s">
        <v>6975</v>
      </c>
    </row>
    <row r="96" spans="1:30" x14ac:dyDescent="0.3">
      <c r="A96" s="14" t="s">
        <v>7176</v>
      </c>
      <c r="B96" s="14" t="s">
        <v>409</v>
      </c>
      <c r="C96" s="14" t="s">
        <v>6983</v>
      </c>
      <c r="D96" s="14" t="s">
        <v>487</v>
      </c>
      <c r="E96" s="14">
        <v>561</v>
      </c>
      <c r="F96" s="14">
        <v>507</v>
      </c>
      <c r="G96" s="14">
        <v>7.2</v>
      </c>
      <c r="H96" s="14">
        <v>1592.4</v>
      </c>
      <c r="I96" s="14">
        <v>1345.7</v>
      </c>
      <c r="J96" s="14">
        <v>57.9</v>
      </c>
      <c r="K96" s="14">
        <v>10.16</v>
      </c>
      <c r="L96" s="14">
        <v>104.9</v>
      </c>
      <c r="M96" s="14">
        <v>3390</v>
      </c>
      <c r="N96" s="14">
        <v>66.400000000000006</v>
      </c>
      <c r="O96" s="14">
        <v>0.34799999999999998</v>
      </c>
      <c r="P96" s="14">
        <v>32.200000000000003</v>
      </c>
      <c r="Q96" s="14">
        <v>78.8</v>
      </c>
      <c r="R96" s="14">
        <v>3</v>
      </c>
      <c r="S96" s="14">
        <v>82.62</v>
      </c>
      <c r="T96" s="14">
        <v>14.3</v>
      </c>
      <c r="U96" s="14" t="s">
        <v>1663</v>
      </c>
      <c r="V96" s="14" t="s">
        <v>1120</v>
      </c>
      <c r="W96" s="14">
        <v>11</v>
      </c>
      <c r="X96" s="14">
        <v>1345</v>
      </c>
      <c r="Y96" s="14">
        <v>6.39</v>
      </c>
      <c r="Z96" s="14" t="s">
        <v>7177</v>
      </c>
      <c r="AA96" s="14" t="s">
        <v>3275</v>
      </c>
      <c r="AB96" s="14" t="s">
        <v>6974</v>
      </c>
      <c r="AC96" s="14" t="s">
        <v>427</v>
      </c>
      <c r="AD96" s="14" t="s">
        <v>6975</v>
      </c>
    </row>
    <row r="97" spans="1:30" x14ac:dyDescent="0.3">
      <c r="A97" s="15" t="s">
        <v>7178</v>
      </c>
      <c r="B97" s="15" t="s">
        <v>409</v>
      </c>
      <c r="C97" s="15" t="s">
        <v>7003</v>
      </c>
      <c r="D97" s="15" t="s">
        <v>355</v>
      </c>
      <c r="E97" s="15">
        <v>640</v>
      </c>
      <c r="F97" s="15">
        <v>670</v>
      </c>
      <c r="G97" s="15">
        <v>19.440000000000001</v>
      </c>
      <c r="H97" s="15">
        <v>1375</v>
      </c>
      <c r="I97" s="15">
        <v>1251.3</v>
      </c>
      <c r="J97" s="15">
        <v>45.4</v>
      </c>
      <c r="K97" s="15">
        <v>6.57</v>
      </c>
      <c r="L97" s="15">
        <v>91.8</v>
      </c>
      <c r="M97" s="15">
        <v>4318</v>
      </c>
      <c r="N97" s="15">
        <v>63.2</v>
      </c>
      <c r="O97" s="15">
        <v>0.63200000000000001</v>
      </c>
      <c r="P97" s="15">
        <v>18</v>
      </c>
      <c r="Q97" s="15">
        <v>94</v>
      </c>
      <c r="R97" s="15">
        <v>2</v>
      </c>
      <c r="S97" s="15">
        <v>81.84</v>
      </c>
      <c r="T97" s="15">
        <v>23.3</v>
      </c>
      <c r="U97" s="15" t="s">
        <v>1602</v>
      </c>
      <c r="V97" s="15" t="s">
        <v>1058</v>
      </c>
      <c r="W97" s="15">
        <v>12</v>
      </c>
      <c r="X97" s="15">
        <v>1105</v>
      </c>
      <c r="Y97" s="15">
        <v>5.05</v>
      </c>
      <c r="Z97" s="15" t="s">
        <v>6996</v>
      </c>
      <c r="AA97" s="15" t="s">
        <v>6989</v>
      </c>
      <c r="AB97" s="15" t="s">
        <v>6974</v>
      </c>
      <c r="AC97" s="15" t="s">
        <v>191</v>
      </c>
      <c r="AD97" s="15" t="s">
        <v>6975</v>
      </c>
    </row>
    <row r="98" spans="1:30" x14ac:dyDescent="0.3">
      <c r="A98" s="14" t="s">
        <v>7179</v>
      </c>
      <c r="B98" s="14" t="s">
        <v>298</v>
      </c>
      <c r="C98" s="14" t="s">
        <v>6991</v>
      </c>
      <c r="D98" s="14" t="s">
        <v>6984</v>
      </c>
      <c r="E98" s="14">
        <v>561</v>
      </c>
      <c r="F98" s="14">
        <v>507</v>
      </c>
      <c r="G98" s="14">
        <v>18.27</v>
      </c>
      <c r="H98" s="14">
        <v>714.2</v>
      </c>
      <c r="I98" s="14">
        <v>387.8</v>
      </c>
      <c r="J98" s="14">
        <v>77.8</v>
      </c>
      <c r="K98" s="14">
        <v>9.92</v>
      </c>
      <c r="L98" s="14">
        <v>106.6</v>
      </c>
      <c r="M98" s="14">
        <v>1868</v>
      </c>
      <c r="N98" s="14">
        <v>17.8</v>
      </c>
      <c r="O98" s="14">
        <v>0.55100000000000005</v>
      </c>
      <c r="P98" s="14">
        <v>23.8</v>
      </c>
      <c r="Q98" s="14">
        <v>84.2</v>
      </c>
      <c r="R98" s="14">
        <v>2</v>
      </c>
      <c r="S98" s="14">
        <v>42.56</v>
      </c>
      <c r="T98" s="14">
        <v>12.2</v>
      </c>
      <c r="U98" s="14" t="s">
        <v>1738</v>
      </c>
      <c r="V98" s="14" t="s">
        <v>1547</v>
      </c>
      <c r="W98" s="14">
        <v>57</v>
      </c>
      <c r="X98" s="14">
        <v>838</v>
      </c>
      <c r="Y98" s="14">
        <v>6.86</v>
      </c>
      <c r="Z98" s="14" t="s">
        <v>7014</v>
      </c>
      <c r="AA98" s="14" t="s">
        <v>3275</v>
      </c>
      <c r="AB98" s="14" t="s">
        <v>6974</v>
      </c>
      <c r="AC98" s="14" t="s">
        <v>262</v>
      </c>
      <c r="AD98" s="14" t="s">
        <v>6975</v>
      </c>
    </row>
    <row r="99" spans="1:30" x14ac:dyDescent="0.3">
      <c r="A99" s="15" t="s">
        <v>7180</v>
      </c>
      <c r="B99" s="15" t="s">
        <v>271</v>
      </c>
      <c r="C99" s="15" t="s">
        <v>7028</v>
      </c>
      <c r="D99" s="15" t="s">
        <v>6978</v>
      </c>
      <c r="E99" s="15">
        <v>640</v>
      </c>
      <c r="F99" s="15">
        <v>610</v>
      </c>
      <c r="G99" s="15">
        <v>11.09</v>
      </c>
      <c r="H99" s="15">
        <v>831.7</v>
      </c>
      <c r="I99" s="15">
        <v>1333.8</v>
      </c>
      <c r="J99" s="15">
        <v>51.7</v>
      </c>
      <c r="K99" s="15">
        <v>12.82</v>
      </c>
      <c r="L99" s="15">
        <v>99.3</v>
      </c>
      <c r="M99" s="15">
        <v>1500</v>
      </c>
      <c r="N99" s="15">
        <v>85.1</v>
      </c>
      <c r="O99" s="15">
        <v>0.214</v>
      </c>
      <c r="P99" s="15">
        <v>44.5</v>
      </c>
      <c r="Q99" s="15">
        <v>94.3</v>
      </c>
      <c r="R99" s="15">
        <v>1</v>
      </c>
      <c r="S99" s="15">
        <v>23.54</v>
      </c>
      <c r="T99" s="15">
        <v>14.7</v>
      </c>
      <c r="U99" s="15" t="s">
        <v>1663</v>
      </c>
      <c r="V99" s="15" t="s">
        <v>1058</v>
      </c>
      <c r="W99" s="15">
        <v>56</v>
      </c>
      <c r="X99" s="15">
        <v>1127</v>
      </c>
      <c r="Y99" s="15">
        <v>6.93</v>
      </c>
      <c r="Z99" s="15" t="s">
        <v>7181</v>
      </c>
      <c r="AA99" s="15" t="s">
        <v>6989</v>
      </c>
      <c r="AB99" s="15" t="s">
        <v>6974</v>
      </c>
      <c r="AC99" s="15" t="s">
        <v>403</v>
      </c>
      <c r="AD99" s="15" t="s">
        <v>6975</v>
      </c>
    </row>
    <row r="100" spans="1:30" x14ac:dyDescent="0.3">
      <c r="A100" s="14" t="s">
        <v>7182</v>
      </c>
      <c r="B100" s="14" t="s">
        <v>342</v>
      </c>
      <c r="C100" s="14" t="s">
        <v>7006</v>
      </c>
      <c r="D100" s="14" t="s">
        <v>6978</v>
      </c>
      <c r="E100" s="14">
        <v>488</v>
      </c>
      <c r="F100" s="14">
        <v>670</v>
      </c>
      <c r="G100" s="14">
        <v>15.56</v>
      </c>
      <c r="H100" s="14">
        <v>732.9</v>
      </c>
      <c r="I100" s="14">
        <v>411.5</v>
      </c>
      <c r="J100" s="14">
        <v>78.599999999999994</v>
      </c>
      <c r="K100" s="14">
        <v>14.91</v>
      </c>
      <c r="L100" s="14">
        <v>123.2</v>
      </c>
      <c r="M100" s="14">
        <v>2174</v>
      </c>
      <c r="N100" s="14">
        <v>49.5</v>
      </c>
      <c r="O100" s="14">
        <v>0.25700000000000001</v>
      </c>
      <c r="P100" s="14">
        <v>27</v>
      </c>
      <c r="Q100" s="14">
        <v>76</v>
      </c>
      <c r="R100" s="14">
        <v>6</v>
      </c>
      <c r="S100" s="14">
        <v>40.17</v>
      </c>
      <c r="T100" s="14">
        <v>18.2</v>
      </c>
      <c r="U100" s="14" t="s">
        <v>1759</v>
      </c>
      <c r="V100" s="14" t="s">
        <v>1105</v>
      </c>
      <c r="W100" s="14">
        <v>19</v>
      </c>
      <c r="X100" s="14">
        <v>1430</v>
      </c>
      <c r="Y100" s="14">
        <v>7.5</v>
      </c>
      <c r="Z100" s="14" t="s">
        <v>7183</v>
      </c>
      <c r="AA100" s="14" t="s">
        <v>2285</v>
      </c>
      <c r="AB100" s="14" t="s">
        <v>6974</v>
      </c>
      <c r="AC100" s="14" t="s">
        <v>486</v>
      </c>
      <c r="AD100" s="14" t="s">
        <v>6975</v>
      </c>
    </row>
    <row r="101" spans="1:30" x14ac:dyDescent="0.3">
      <c r="A101" s="15" t="s">
        <v>7184</v>
      </c>
      <c r="B101" s="15" t="s">
        <v>263</v>
      </c>
      <c r="C101" s="15" t="s">
        <v>7000</v>
      </c>
      <c r="D101" s="15" t="s">
        <v>7058</v>
      </c>
      <c r="E101" s="15">
        <v>488</v>
      </c>
      <c r="F101" s="15">
        <v>507</v>
      </c>
      <c r="G101" s="15">
        <v>13.39</v>
      </c>
      <c r="H101" s="15">
        <v>1850.1</v>
      </c>
      <c r="I101" s="15">
        <v>1241.2</v>
      </c>
      <c r="J101" s="15">
        <v>51.4</v>
      </c>
      <c r="K101" s="15">
        <v>15.37</v>
      </c>
      <c r="L101" s="15">
        <v>104.1</v>
      </c>
      <c r="M101" s="15">
        <v>1959</v>
      </c>
      <c r="N101" s="15">
        <v>92.1</v>
      </c>
      <c r="O101" s="15">
        <v>0.70299999999999996</v>
      </c>
      <c r="P101" s="15">
        <v>13</v>
      </c>
      <c r="Q101" s="15">
        <v>70.2</v>
      </c>
      <c r="R101" s="15">
        <v>1</v>
      </c>
      <c r="S101" s="15">
        <v>40.72</v>
      </c>
      <c r="T101" s="15">
        <v>24.9</v>
      </c>
      <c r="U101" s="15" t="s">
        <v>1738</v>
      </c>
      <c r="V101" s="15" t="s">
        <v>1082</v>
      </c>
      <c r="W101" s="15">
        <v>11</v>
      </c>
      <c r="X101" s="15">
        <v>154</v>
      </c>
      <c r="Y101" s="15">
        <v>7.01</v>
      </c>
      <c r="Z101" s="15" t="s">
        <v>7185</v>
      </c>
      <c r="AA101" s="15" t="s">
        <v>6989</v>
      </c>
      <c r="AB101" s="15" t="s">
        <v>6974</v>
      </c>
      <c r="AC101" s="15" t="s">
        <v>581</v>
      </c>
      <c r="AD101" s="15" t="s">
        <v>6975</v>
      </c>
    </row>
    <row r="102" spans="1:30" x14ac:dyDescent="0.3">
      <c r="A102" s="14" t="s">
        <v>7186</v>
      </c>
      <c r="B102" s="14" t="s">
        <v>526</v>
      </c>
      <c r="C102" s="14" t="s">
        <v>7006</v>
      </c>
      <c r="D102" s="14" t="s">
        <v>487</v>
      </c>
      <c r="E102" s="14">
        <v>640</v>
      </c>
      <c r="F102" s="14">
        <v>610</v>
      </c>
      <c r="G102" s="14">
        <v>16.46</v>
      </c>
      <c r="H102" s="14">
        <v>780.9</v>
      </c>
      <c r="I102" s="14">
        <v>956.4</v>
      </c>
      <c r="J102" s="14">
        <v>75.8</v>
      </c>
      <c r="K102" s="14">
        <v>12.33</v>
      </c>
      <c r="L102" s="14">
        <v>105.5</v>
      </c>
      <c r="M102" s="14">
        <v>2489</v>
      </c>
      <c r="N102" s="14">
        <v>55.1</v>
      </c>
      <c r="O102" s="14">
        <v>0.78300000000000003</v>
      </c>
      <c r="P102" s="14">
        <v>21.3</v>
      </c>
      <c r="Q102" s="14">
        <v>58.9</v>
      </c>
      <c r="R102" s="14">
        <v>6</v>
      </c>
      <c r="S102" s="14">
        <v>61.87</v>
      </c>
      <c r="T102" s="14">
        <v>12.8</v>
      </c>
      <c r="U102" s="14" t="s">
        <v>1550</v>
      </c>
      <c r="V102" s="14" t="s">
        <v>1729</v>
      </c>
      <c r="W102" s="14">
        <v>43</v>
      </c>
      <c r="X102" s="14">
        <v>1133</v>
      </c>
      <c r="Y102" s="14">
        <v>7.78</v>
      </c>
      <c r="Z102" s="14" t="s">
        <v>7187</v>
      </c>
      <c r="AA102" s="14" t="s">
        <v>2285</v>
      </c>
      <c r="AB102" s="14" t="s">
        <v>6974</v>
      </c>
      <c r="AC102" s="14" t="s">
        <v>572</v>
      </c>
      <c r="AD102" s="14" t="s">
        <v>6975</v>
      </c>
    </row>
    <row r="103" spans="1:30" x14ac:dyDescent="0.3">
      <c r="A103" s="15" t="s">
        <v>7188</v>
      </c>
      <c r="B103" s="15" t="s">
        <v>263</v>
      </c>
      <c r="C103" s="15" t="s">
        <v>7025</v>
      </c>
      <c r="D103" s="15" t="s">
        <v>487</v>
      </c>
      <c r="E103" s="15">
        <v>640</v>
      </c>
      <c r="F103" s="15">
        <v>670</v>
      </c>
      <c r="G103" s="15">
        <v>20.81</v>
      </c>
      <c r="H103" s="15">
        <v>1139.9000000000001</v>
      </c>
      <c r="I103" s="15">
        <v>231.1</v>
      </c>
      <c r="J103" s="15">
        <v>30.5</v>
      </c>
      <c r="K103" s="15">
        <v>16.98</v>
      </c>
      <c r="L103" s="15">
        <v>127.8</v>
      </c>
      <c r="M103" s="15">
        <v>4652</v>
      </c>
      <c r="N103" s="15">
        <v>87.7</v>
      </c>
      <c r="O103" s="15">
        <v>0.77800000000000002</v>
      </c>
      <c r="P103" s="15">
        <v>32.9</v>
      </c>
      <c r="Q103" s="15">
        <v>79.7</v>
      </c>
      <c r="R103" s="15">
        <v>6</v>
      </c>
      <c r="S103" s="15">
        <v>56.23</v>
      </c>
      <c r="T103" s="15">
        <v>16</v>
      </c>
      <c r="U103" s="15" t="s">
        <v>1602</v>
      </c>
      <c r="V103" s="15" t="s">
        <v>1105</v>
      </c>
      <c r="W103" s="15">
        <v>20</v>
      </c>
      <c r="X103" s="15">
        <v>282</v>
      </c>
      <c r="Y103" s="15">
        <v>6.95</v>
      </c>
      <c r="Z103" s="15" t="s">
        <v>7130</v>
      </c>
      <c r="AA103" s="15" t="s">
        <v>6528</v>
      </c>
      <c r="AB103" s="15" t="s">
        <v>6974</v>
      </c>
      <c r="AC103" s="15" t="s">
        <v>349</v>
      </c>
      <c r="AD103" s="15" t="s">
        <v>6975</v>
      </c>
    </row>
    <row r="104" spans="1:30" x14ac:dyDescent="0.3">
      <c r="A104" s="14" t="s">
        <v>7189</v>
      </c>
      <c r="B104" s="14" t="s">
        <v>363</v>
      </c>
      <c r="C104" s="14" t="s">
        <v>6977</v>
      </c>
      <c r="D104" s="14" t="s">
        <v>7058</v>
      </c>
      <c r="E104" s="14">
        <v>405</v>
      </c>
      <c r="F104" s="14">
        <v>670</v>
      </c>
      <c r="G104" s="14">
        <v>19.170000000000002</v>
      </c>
      <c r="H104" s="14">
        <v>1912.4</v>
      </c>
      <c r="I104" s="14">
        <v>972.4</v>
      </c>
      <c r="J104" s="14">
        <v>55.4</v>
      </c>
      <c r="K104" s="14">
        <v>10.5</v>
      </c>
      <c r="L104" s="14">
        <v>93.1</v>
      </c>
      <c r="M104" s="14">
        <v>4717</v>
      </c>
      <c r="N104" s="14">
        <v>79.5</v>
      </c>
      <c r="O104" s="14">
        <v>0.754</v>
      </c>
      <c r="P104" s="14">
        <v>28.4</v>
      </c>
      <c r="Q104" s="14">
        <v>78</v>
      </c>
      <c r="R104" s="14">
        <v>2</v>
      </c>
      <c r="S104" s="14">
        <v>70.87</v>
      </c>
      <c r="T104" s="14">
        <v>12.9</v>
      </c>
      <c r="U104" s="14" t="s">
        <v>1759</v>
      </c>
      <c r="V104" s="14" t="s">
        <v>1105</v>
      </c>
      <c r="W104" s="14">
        <v>14</v>
      </c>
      <c r="X104" s="14">
        <v>1131</v>
      </c>
      <c r="Y104" s="14">
        <v>7.73</v>
      </c>
      <c r="Z104" s="14" t="s">
        <v>7190</v>
      </c>
      <c r="AA104" s="14" t="s">
        <v>6528</v>
      </c>
      <c r="AB104" s="14" t="s">
        <v>6974</v>
      </c>
      <c r="AC104" s="14" t="s">
        <v>572</v>
      </c>
      <c r="AD104" s="14" t="s">
        <v>6975</v>
      </c>
    </row>
    <row r="105" spans="1:30" x14ac:dyDescent="0.3">
      <c r="A105" s="15" t="s">
        <v>7191</v>
      </c>
      <c r="B105" s="15" t="s">
        <v>328</v>
      </c>
      <c r="C105" s="15" t="s">
        <v>6977</v>
      </c>
      <c r="D105" s="15" t="s">
        <v>6978</v>
      </c>
      <c r="E105" s="15">
        <v>488</v>
      </c>
      <c r="F105" s="15">
        <v>670</v>
      </c>
      <c r="G105" s="15">
        <v>13.99</v>
      </c>
      <c r="H105" s="15">
        <v>1207.5999999999999</v>
      </c>
      <c r="I105" s="15">
        <v>187.1</v>
      </c>
      <c r="J105" s="15">
        <v>49.8</v>
      </c>
      <c r="K105" s="15">
        <v>6.68</v>
      </c>
      <c r="L105" s="15">
        <v>113.5</v>
      </c>
      <c r="M105" s="15">
        <v>4634</v>
      </c>
      <c r="N105" s="15">
        <v>73.5</v>
      </c>
      <c r="O105" s="15">
        <v>0.66800000000000004</v>
      </c>
      <c r="P105" s="15">
        <v>10.1</v>
      </c>
      <c r="Q105" s="15">
        <v>80.3</v>
      </c>
      <c r="R105" s="15">
        <v>6</v>
      </c>
      <c r="S105" s="15">
        <v>21.29</v>
      </c>
      <c r="T105" s="15">
        <v>18.5</v>
      </c>
      <c r="U105" s="15" t="s">
        <v>6527</v>
      </c>
      <c r="V105" s="15" t="s">
        <v>2585</v>
      </c>
      <c r="W105" s="15">
        <v>28</v>
      </c>
      <c r="X105" s="15">
        <v>1098</v>
      </c>
      <c r="Y105" s="15">
        <v>6.78</v>
      </c>
      <c r="Z105" s="15" t="s">
        <v>7192</v>
      </c>
      <c r="AA105" s="15" t="s">
        <v>3275</v>
      </c>
      <c r="AB105" s="15" t="s">
        <v>6974</v>
      </c>
      <c r="AC105" s="15" t="s">
        <v>368</v>
      </c>
      <c r="AD105" s="15" t="s">
        <v>6975</v>
      </c>
    </row>
    <row r="106" spans="1:30" x14ac:dyDescent="0.3">
      <c r="A106" s="14" t="s">
        <v>7193</v>
      </c>
      <c r="B106" s="14" t="s">
        <v>409</v>
      </c>
      <c r="C106" s="14" t="s">
        <v>7028</v>
      </c>
      <c r="D106" s="14" t="s">
        <v>7009</v>
      </c>
      <c r="E106" s="14">
        <v>561</v>
      </c>
      <c r="F106" s="14">
        <v>507</v>
      </c>
      <c r="G106" s="14">
        <v>8.08</v>
      </c>
      <c r="H106" s="14">
        <v>911.6</v>
      </c>
      <c r="I106" s="14">
        <v>311.8</v>
      </c>
      <c r="J106" s="14">
        <v>63.8</v>
      </c>
      <c r="K106" s="14">
        <v>13.09</v>
      </c>
      <c r="L106" s="14">
        <v>99.9</v>
      </c>
      <c r="M106" s="14">
        <v>6448</v>
      </c>
      <c r="N106" s="14">
        <v>21.3</v>
      </c>
      <c r="O106" s="14">
        <v>0.217</v>
      </c>
      <c r="P106" s="14">
        <v>13.3</v>
      </c>
      <c r="Q106" s="14">
        <v>70.099999999999994</v>
      </c>
      <c r="R106" s="14">
        <v>5</v>
      </c>
      <c r="S106" s="14">
        <v>58.55</v>
      </c>
      <c r="T106" s="14">
        <v>20.2</v>
      </c>
      <c r="U106" s="14" t="s">
        <v>6527</v>
      </c>
      <c r="V106" s="14" t="s">
        <v>1547</v>
      </c>
      <c r="W106" s="14">
        <v>18</v>
      </c>
      <c r="X106" s="14">
        <v>726</v>
      </c>
      <c r="Y106" s="14">
        <v>6.17</v>
      </c>
      <c r="Z106" s="14" t="s">
        <v>7194</v>
      </c>
      <c r="AA106" s="14" t="s">
        <v>7052</v>
      </c>
      <c r="AB106" s="14" t="s">
        <v>6974</v>
      </c>
      <c r="AC106" s="14" t="s">
        <v>581</v>
      </c>
      <c r="AD106" s="14" t="s">
        <v>6975</v>
      </c>
    </row>
    <row r="107" spans="1:30" x14ac:dyDescent="0.3">
      <c r="A107" s="15" t="s">
        <v>7195</v>
      </c>
      <c r="B107" s="15" t="s">
        <v>363</v>
      </c>
      <c r="C107" s="15" t="s">
        <v>7028</v>
      </c>
      <c r="D107" s="15" t="s">
        <v>487</v>
      </c>
      <c r="E107" s="15">
        <v>640</v>
      </c>
      <c r="F107" s="15">
        <v>670</v>
      </c>
      <c r="G107" s="15">
        <v>20.79</v>
      </c>
      <c r="H107" s="15">
        <v>2077.6999999999998</v>
      </c>
      <c r="I107" s="15">
        <v>1169.3</v>
      </c>
      <c r="J107" s="15">
        <v>53.2</v>
      </c>
      <c r="K107" s="15">
        <v>11.49</v>
      </c>
      <c r="L107" s="15">
        <v>105.7</v>
      </c>
      <c r="M107" s="15">
        <v>2815</v>
      </c>
      <c r="N107" s="15">
        <v>40.4</v>
      </c>
      <c r="O107" s="15">
        <v>0.67300000000000004</v>
      </c>
      <c r="P107" s="15">
        <v>32.5</v>
      </c>
      <c r="Q107" s="15">
        <v>60.6</v>
      </c>
      <c r="R107" s="15">
        <v>8</v>
      </c>
      <c r="S107" s="15">
        <v>7.94</v>
      </c>
      <c r="T107" s="15">
        <v>17.3</v>
      </c>
      <c r="U107" s="15" t="s">
        <v>1550</v>
      </c>
      <c r="V107" s="15" t="s">
        <v>1153</v>
      </c>
      <c r="W107" s="15">
        <v>65</v>
      </c>
      <c r="X107" s="15">
        <v>731</v>
      </c>
      <c r="Y107" s="15">
        <v>6.7</v>
      </c>
      <c r="Z107" s="15" t="s">
        <v>7130</v>
      </c>
      <c r="AA107" s="15" t="s">
        <v>6993</v>
      </c>
      <c r="AB107" s="15" t="s">
        <v>6974</v>
      </c>
      <c r="AC107" s="15" t="s">
        <v>313</v>
      </c>
      <c r="AD107" s="15" t="s">
        <v>6975</v>
      </c>
    </row>
    <row r="108" spans="1:30" x14ac:dyDescent="0.3">
      <c r="A108" s="14" t="s">
        <v>7196</v>
      </c>
      <c r="B108" s="14" t="s">
        <v>282</v>
      </c>
      <c r="C108" s="14" t="s">
        <v>6983</v>
      </c>
      <c r="D108" s="14" t="s">
        <v>7009</v>
      </c>
      <c r="E108" s="14">
        <v>640</v>
      </c>
      <c r="F108" s="14">
        <v>461</v>
      </c>
      <c r="G108" s="14">
        <v>14.72</v>
      </c>
      <c r="H108" s="14">
        <v>1659.6</v>
      </c>
      <c r="I108" s="14">
        <v>954.5</v>
      </c>
      <c r="J108" s="14">
        <v>37</v>
      </c>
      <c r="K108" s="14">
        <v>17.53</v>
      </c>
      <c r="L108" s="14">
        <v>113.8</v>
      </c>
      <c r="M108" s="14">
        <v>2736</v>
      </c>
      <c r="N108" s="14">
        <v>40.9</v>
      </c>
      <c r="O108" s="14">
        <v>0.48399999999999999</v>
      </c>
      <c r="P108" s="14">
        <v>38.799999999999997</v>
      </c>
      <c r="Q108" s="14">
        <v>75.8</v>
      </c>
      <c r="R108" s="14">
        <v>1</v>
      </c>
      <c r="S108" s="14">
        <v>9.15</v>
      </c>
      <c r="T108" s="14">
        <v>15.7</v>
      </c>
      <c r="U108" s="14" t="s">
        <v>6979</v>
      </c>
      <c r="V108" s="14" t="s">
        <v>2585</v>
      </c>
      <c r="W108" s="14">
        <v>11</v>
      </c>
      <c r="X108" s="14">
        <v>1704</v>
      </c>
      <c r="Y108" s="14">
        <v>7.52</v>
      </c>
      <c r="Z108" s="14" t="s">
        <v>7197</v>
      </c>
      <c r="AA108" s="14" t="s">
        <v>6993</v>
      </c>
      <c r="AB108" s="14" t="s">
        <v>6974</v>
      </c>
      <c r="AC108" s="14" t="s">
        <v>281</v>
      </c>
      <c r="AD108" s="14" t="s">
        <v>6975</v>
      </c>
    </row>
    <row r="109" spans="1:30" x14ac:dyDescent="0.3">
      <c r="A109" s="15" t="s">
        <v>7198</v>
      </c>
      <c r="B109" s="15" t="s">
        <v>336</v>
      </c>
      <c r="C109" s="15" t="s">
        <v>7000</v>
      </c>
      <c r="D109" s="15" t="s">
        <v>6978</v>
      </c>
      <c r="E109" s="15">
        <v>488</v>
      </c>
      <c r="F109" s="15">
        <v>610</v>
      </c>
      <c r="G109" s="15">
        <v>14.93</v>
      </c>
      <c r="H109" s="15">
        <v>1346.8</v>
      </c>
      <c r="I109" s="15">
        <v>1476.7</v>
      </c>
      <c r="J109" s="15">
        <v>36.299999999999997</v>
      </c>
      <c r="K109" s="15">
        <v>15.65</v>
      </c>
      <c r="L109" s="15">
        <v>124.1</v>
      </c>
      <c r="M109" s="15">
        <v>1433</v>
      </c>
      <c r="N109" s="15">
        <v>57.1</v>
      </c>
      <c r="O109" s="15">
        <v>0.626</v>
      </c>
      <c r="P109" s="15">
        <v>19.5</v>
      </c>
      <c r="Q109" s="15">
        <v>79.3</v>
      </c>
      <c r="R109" s="15">
        <v>5</v>
      </c>
      <c r="S109" s="15">
        <v>66.41</v>
      </c>
      <c r="T109" s="15">
        <v>20.6</v>
      </c>
      <c r="U109" s="15" t="s">
        <v>1528</v>
      </c>
      <c r="V109" s="15" t="s">
        <v>1058</v>
      </c>
      <c r="W109" s="15">
        <v>36</v>
      </c>
      <c r="X109" s="15">
        <v>908</v>
      </c>
      <c r="Y109" s="15">
        <v>6.37</v>
      </c>
      <c r="Z109" s="15" t="s">
        <v>7199</v>
      </c>
      <c r="AA109" s="15" t="s">
        <v>6528</v>
      </c>
      <c r="AB109" s="15" t="s">
        <v>6974</v>
      </c>
      <c r="AC109" s="15" t="s">
        <v>243</v>
      </c>
      <c r="AD109" s="15" t="s">
        <v>6975</v>
      </c>
    </row>
    <row r="110" spans="1:30" x14ac:dyDescent="0.3">
      <c r="A110" s="14" t="s">
        <v>7200</v>
      </c>
      <c r="B110" s="14" t="s">
        <v>263</v>
      </c>
      <c r="C110" s="14" t="s">
        <v>7025</v>
      </c>
      <c r="D110" s="14" t="s">
        <v>6984</v>
      </c>
      <c r="E110" s="14">
        <v>405</v>
      </c>
      <c r="F110" s="14">
        <v>670</v>
      </c>
      <c r="G110" s="14">
        <v>16.12</v>
      </c>
      <c r="H110" s="14">
        <v>1472.6</v>
      </c>
      <c r="I110" s="14">
        <v>509.6</v>
      </c>
      <c r="J110" s="14">
        <v>68.2</v>
      </c>
      <c r="K110" s="14">
        <v>10.9</v>
      </c>
      <c r="L110" s="14">
        <v>91.3</v>
      </c>
      <c r="M110" s="14">
        <v>6407</v>
      </c>
      <c r="N110" s="14">
        <v>23.8</v>
      </c>
      <c r="O110" s="14">
        <v>0.52100000000000002</v>
      </c>
      <c r="P110" s="14">
        <v>18.600000000000001</v>
      </c>
      <c r="Q110" s="14">
        <v>84.8</v>
      </c>
      <c r="R110" s="14">
        <v>8</v>
      </c>
      <c r="S110" s="14">
        <v>79.31</v>
      </c>
      <c r="T110" s="14">
        <v>24</v>
      </c>
      <c r="U110" s="14" t="s">
        <v>1550</v>
      </c>
      <c r="V110" s="14" t="s">
        <v>2585</v>
      </c>
      <c r="W110" s="14">
        <v>12</v>
      </c>
      <c r="X110" s="14">
        <v>138</v>
      </c>
      <c r="Y110" s="14">
        <v>6.13</v>
      </c>
      <c r="Z110" s="14" t="s">
        <v>7201</v>
      </c>
      <c r="AA110" s="14" t="s">
        <v>7052</v>
      </c>
      <c r="AB110" s="14" t="s">
        <v>6974</v>
      </c>
      <c r="AC110" s="14" t="s">
        <v>627</v>
      </c>
      <c r="AD110" s="14" t="s">
        <v>6975</v>
      </c>
    </row>
    <row r="111" spans="1:30" x14ac:dyDescent="0.3">
      <c r="A111" s="15" t="s">
        <v>7202</v>
      </c>
      <c r="B111" s="15" t="s">
        <v>271</v>
      </c>
      <c r="C111" s="15" t="s">
        <v>6972</v>
      </c>
      <c r="D111" s="15" t="s">
        <v>7058</v>
      </c>
      <c r="E111" s="15">
        <v>561</v>
      </c>
      <c r="F111" s="15">
        <v>610</v>
      </c>
      <c r="G111" s="15">
        <v>14.95</v>
      </c>
      <c r="H111" s="15">
        <v>1125.9000000000001</v>
      </c>
      <c r="I111" s="15">
        <v>331.5</v>
      </c>
      <c r="J111" s="15">
        <v>64.8</v>
      </c>
      <c r="K111" s="15">
        <v>7.02</v>
      </c>
      <c r="L111" s="15">
        <v>118.5</v>
      </c>
      <c r="M111" s="15">
        <v>3682</v>
      </c>
      <c r="N111" s="15">
        <v>56.6</v>
      </c>
      <c r="O111" s="15">
        <v>0.20300000000000001</v>
      </c>
      <c r="P111" s="15">
        <v>35.799999999999997</v>
      </c>
      <c r="Q111" s="15">
        <v>94.5</v>
      </c>
      <c r="R111" s="15">
        <v>1</v>
      </c>
      <c r="S111" s="15">
        <v>63.8</v>
      </c>
      <c r="T111" s="15">
        <v>21.8</v>
      </c>
      <c r="U111" s="15" t="s">
        <v>1738</v>
      </c>
      <c r="V111" s="15" t="s">
        <v>1058</v>
      </c>
      <c r="W111" s="15">
        <v>59</v>
      </c>
      <c r="X111" s="15">
        <v>1321</v>
      </c>
      <c r="Y111" s="15">
        <v>5.56</v>
      </c>
      <c r="Z111" s="15" t="s">
        <v>7203</v>
      </c>
      <c r="AA111" s="15" t="s">
        <v>2285</v>
      </c>
      <c r="AB111" s="15" t="s">
        <v>6974</v>
      </c>
      <c r="AC111" s="15" t="s">
        <v>627</v>
      </c>
      <c r="AD111" s="15" t="s">
        <v>6975</v>
      </c>
    </row>
    <row r="112" spans="1:30" x14ac:dyDescent="0.3">
      <c r="A112" s="14" t="s">
        <v>7204</v>
      </c>
      <c r="B112" s="14" t="s">
        <v>328</v>
      </c>
      <c r="C112" s="14" t="s">
        <v>6995</v>
      </c>
      <c r="D112" s="14" t="s">
        <v>245</v>
      </c>
      <c r="E112" s="14">
        <v>405</v>
      </c>
      <c r="F112" s="14">
        <v>461</v>
      </c>
      <c r="G112" s="14">
        <v>8.41</v>
      </c>
      <c r="H112" s="14">
        <v>427.6</v>
      </c>
      <c r="I112" s="14">
        <v>919</v>
      </c>
      <c r="J112" s="14">
        <v>37.299999999999997</v>
      </c>
      <c r="K112" s="14">
        <v>15.01</v>
      </c>
      <c r="L112" s="14">
        <v>122.8</v>
      </c>
      <c r="M112" s="14">
        <v>3461</v>
      </c>
      <c r="N112" s="14">
        <v>35.299999999999997</v>
      </c>
      <c r="O112" s="14">
        <v>0.53100000000000003</v>
      </c>
      <c r="P112" s="14">
        <v>22.5</v>
      </c>
      <c r="Q112" s="14">
        <v>77.3</v>
      </c>
      <c r="R112" s="14">
        <v>5</v>
      </c>
      <c r="S112" s="14">
        <v>79.86</v>
      </c>
      <c r="T112" s="14">
        <v>14.5</v>
      </c>
      <c r="U112" s="14" t="s">
        <v>6979</v>
      </c>
      <c r="V112" s="14" t="s">
        <v>1058</v>
      </c>
      <c r="W112" s="14">
        <v>27</v>
      </c>
      <c r="X112" s="14">
        <v>1790</v>
      </c>
      <c r="Y112" s="14">
        <v>5.13</v>
      </c>
      <c r="Z112" s="14" t="s">
        <v>7001</v>
      </c>
      <c r="AA112" s="14" t="s">
        <v>3275</v>
      </c>
      <c r="AB112" s="14" t="s">
        <v>6974</v>
      </c>
      <c r="AC112" s="14" t="s">
        <v>313</v>
      </c>
      <c r="AD112" s="14" t="s">
        <v>6975</v>
      </c>
    </row>
    <row r="113" spans="1:30" x14ac:dyDescent="0.3">
      <c r="A113" s="15" t="s">
        <v>7205</v>
      </c>
      <c r="B113" s="15" t="s">
        <v>231</v>
      </c>
      <c r="C113" s="15" t="s">
        <v>7018</v>
      </c>
      <c r="D113" s="15" t="s">
        <v>6984</v>
      </c>
      <c r="E113" s="15">
        <v>561</v>
      </c>
      <c r="F113" s="15">
        <v>461</v>
      </c>
      <c r="G113" s="15">
        <v>16.48</v>
      </c>
      <c r="H113" s="15">
        <v>1037.5999999999999</v>
      </c>
      <c r="I113" s="15">
        <v>660.5</v>
      </c>
      <c r="J113" s="15">
        <v>53.1</v>
      </c>
      <c r="K113" s="15">
        <v>13.48</v>
      </c>
      <c r="L113" s="15">
        <v>93.4</v>
      </c>
      <c r="M113" s="15">
        <v>2759</v>
      </c>
      <c r="N113" s="15">
        <v>15.2</v>
      </c>
      <c r="O113" s="15">
        <v>0.82599999999999996</v>
      </c>
      <c r="P113" s="15">
        <v>14.3</v>
      </c>
      <c r="Q113" s="15">
        <v>77.3</v>
      </c>
      <c r="R113" s="15">
        <v>4</v>
      </c>
      <c r="S113" s="15">
        <v>11.39</v>
      </c>
      <c r="T113" s="15">
        <v>25.4</v>
      </c>
      <c r="U113" s="15" t="s">
        <v>1602</v>
      </c>
      <c r="V113" s="15" t="s">
        <v>1105</v>
      </c>
      <c r="W113" s="15">
        <v>23</v>
      </c>
      <c r="X113" s="15">
        <v>1254</v>
      </c>
      <c r="Y113" s="15">
        <v>6.14</v>
      </c>
      <c r="Z113" s="15" t="s">
        <v>7158</v>
      </c>
      <c r="AA113" s="15" t="s">
        <v>7052</v>
      </c>
      <c r="AB113" s="15" t="s">
        <v>6974</v>
      </c>
      <c r="AC113" s="15" t="s">
        <v>427</v>
      </c>
      <c r="AD113" s="15" t="s">
        <v>6975</v>
      </c>
    </row>
    <row r="114" spans="1:30" x14ac:dyDescent="0.3">
      <c r="A114" s="14" t="s">
        <v>7206</v>
      </c>
      <c r="B114" s="14" t="s">
        <v>244</v>
      </c>
      <c r="C114" s="14" t="s">
        <v>6972</v>
      </c>
      <c r="D114" s="14" t="s">
        <v>6984</v>
      </c>
      <c r="E114" s="14">
        <v>640</v>
      </c>
      <c r="F114" s="14">
        <v>610</v>
      </c>
      <c r="G114" s="14">
        <v>12.58</v>
      </c>
      <c r="H114" s="14">
        <v>2054</v>
      </c>
      <c r="I114" s="14">
        <v>1580.2</v>
      </c>
      <c r="J114" s="14">
        <v>60</v>
      </c>
      <c r="K114" s="14">
        <v>16.55</v>
      </c>
      <c r="L114" s="14">
        <v>113.8</v>
      </c>
      <c r="M114" s="14">
        <v>5270</v>
      </c>
      <c r="N114" s="14">
        <v>33.200000000000003</v>
      </c>
      <c r="O114" s="14">
        <v>0.27600000000000002</v>
      </c>
      <c r="P114" s="14">
        <v>21.2</v>
      </c>
      <c r="Q114" s="14">
        <v>91.2</v>
      </c>
      <c r="R114" s="14">
        <v>6</v>
      </c>
      <c r="S114" s="14">
        <v>18.78</v>
      </c>
      <c r="T114" s="14">
        <v>21.9</v>
      </c>
      <c r="U114" s="14" t="s">
        <v>6527</v>
      </c>
      <c r="V114" s="14" t="s">
        <v>1153</v>
      </c>
      <c r="W114" s="14">
        <v>24</v>
      </c>
      <c r="X114" s="14">
        <v>1325</v>
      </c>
      <c r="Y114" s="14">
        <v>7.58</v>
      </c>
      <c r="Z114" s="14" t="s">
        <v>7136</v>
      </c>
      <c r="AA114" s="14" t="s">
        <v>3275</v>
      </c>
      <c r="AB114" s="14" t="s">
        <v>6974</v>
      </c>
      <c r="AC114" s="14" t="s">
        <v>243</v>
      </c>
      <c r="AD114" s="14" t="s">
        <v>6975</v>
      </c>
    </row>
    <row r="115" spans="1:30" x14ac:dyDescent="0.3">
      <c r="A115" s="15" t="s">
        <v>7207</v>
      </c>
      <c r="B115" s="15" t="s">
        <v>328</v>
      </c>
      <c r="C115" s="15" t="s">
        <v>7018</v>
      </c>
      <c r="D115" s="15" t="s">
        <v>6978</v>
      </c>
      <c r="E115" s="15">
        <v>640</v>
      </c>
      <c r="F115" s="15">
        <v>507</v>
      </c>
      <c r="G115" s="15">
        <v>12.18</v>
      </c>
      <c r="H115" s="15">
        <v>1238.3</v>
      </c>
      <c r="I115" s="15">
        <v>685.8</v>
      </c>
      <c r="J115" s="15">
        <v>34.299999999999997</v>
      </c>
      <c r="K115" s="15">
        <v>11.26</v>
      </c>
      <c r="L115" s="15">
        <v>117.5</v>
      </c>
      <c r="M115" s="15">
        <v>6472</v>
      </c>
      <c r="N115" s="15">
        <v>88.6</v>
      </c>
      <c r="O115" s="15">
        <v>0.65100000000000002</v>
      </c>
      <c r="P115" s="15">
        <v>26.6</v>
      </c>
      <c r="Q115" s="15">
        <v>88.2</v>
      </c>
      <c r="R115" s="15">
        <v>4</v>
      </c>
      <c r="S115" s="15">
        <v>15.34</v>
      </c>
      <c r="T115" s="15">
        <v>17.8</v>
      </c>
      <c r="U115" s="15" t="s">
        <v>1663</v>
      </c>
      <c r="V115" s="15" t="s">
        <v>1153</v>
      </c>
      <c r="W115" s="15">
        <v>39</v>
      </c>
      <c r="X115" s="15">
        <v>1556</v>
      </c>
      <c r="Y115" s="15">
        <v>6.66</v>
      </c>
      <c r="Z115" s="15" t="s">
        <v>7208</v>
      </c>
      <c r="AA115" s="15" t="s">
        <v>3275</v>
      </c>
      <c r="AB115" s="15" t="s">
        <v>6974</v>
      </c>
      <c r="AC115" s="15" t="s">
        <v>581</v>
      </c>
      <c r="AD115" s="15" t="s">
        <v>6975</v>
      </c>
    </row>
    <row r="116" spans="1:30" x14ac:dyDescent="0.3">
      <c r="A116" s="14" t="s">
        <v>7209</v>
      </c>
      <c r="B116" s="14" t="s">
        <v>271</v>
      </c>
      <c r="C116" s="14" t="s">
        <v>7089</v>
      </c>
      <c r="D116" s="14" t="s">
        <v>7058</v>
      </c>
      <c r="E116" s="14">
        <v>561</v>
      </c>
      <c r="F116" s="14">
        <v>670</v>
      </c>
      <c r="G116" s="14">
        <v>19.77</v>
      </c>
      <c r="H116" s="14">
        <v>582.70000000000005</v>
      </c>
      <c r="I116" s="14">
        <v>1456.7</v>
      </c>
      <c r="J116" s="14">
        <v>52.7</v>
      </c>
      <c r="K116" s="14">
        <v>14.75</v>
      </c>
      <c r="L116" s="14">
        <v>107.5</v>
      </c>
      <c r="M116" s="14">
        <v>3531</v>
      </c>
      <c r="N116" s="14">
        <v>62.2</v>
      </c>
      <c r="O116" s="14">
        <v>0.35699999999999998</v>
      </c>
      <c r="P116" s="14">
        <v>17.7</v>
      </c>
      <c r="Q116" s="14">
        <v>72.5</v>
      </c>
      <c r="R116" s="14">
        <v>5</v>
      </c>
      <c r="S116" s="14">
        <v>43.45</v>
      </c>
      <c r="T116" s="14">
        <v>18.600000000000001</v>
      </c>
      <c r="U116" s="14" t="s">
        <v>1528</v>
      </c>
      <c r="V116" s="14" t="s">
        <v>1153</v>
      </c>
      <c r="W116" s="14">
        <v>50</v>
      </c>
      <c r="X116" s="14">
        <v>1721</v>
      </c>
      <c r="Y116" s="14">
        <v>5.0199999999999996</v>
      </c>
      <c r="Z116" s="14" t="s">
        <v>7185</v>
      </c>
      <c r="AA116" s="14" t="s">
        <v>3275</v>
      </c>
      <c r="AB116" s="14" t="s">
        <v>6974</v>
      </c>
      <c r="AC116" s="14" t="s">
        <v>191</v>
      </c>
      <c r="AD116" s="14" t="s">
        <v>6975</v>
      </c>
    </row>
    <row r="117" spans="1:30" x14ac:dyDescent="0.3">
      <c r="A117" s="15" t="s">
        <v>7210</v>
      </c>
      <c r="B117" s="15" t="s">
        <v>434</v>
      </c>
      <c r="C117" s="15" t="s">
        <v>7089</v>
      </c>
      <c r="D117" s="15" t="s">
        <v>355</v>
      </c>
      <c r="E117" s="15">
        <v>405</v>
      </c>
      <c r="F117" s="15">
        <v>610</v>
      </c>
      <c r="G117" s="15">
        <v>17.36</v>
      </c>
      <c r="H117" s="15">
        <v>1956.5</v>
      </c>
      <c r="I117" s="15">
        <v>1241.0999999999999</v>
      </c>
      <c r="J117" s="15">
        <v>66.599999999999994</v>
      </c>
      <c r="K117" s="15">
        <v>10.89</v>
      </c>
      <c r="L117" s="15">
        <v>127.3</v>
      </c>
      <c r="M117" s="15">
        <v>1716</v>
      </c>
      <c r="N117" s="15">
        <v>94</v>
      </c>
      <c r="O117" s="15">
        <v>0.60599999999999998</v>
      </c>
      <c r="P117" s="15">
        <v>11.2</v>
      </c>
      <c r="Q117" s="15">
        <v>89.3</v>
      </c>
      <c r="R117" s="15">
        <v>3</v>
      </c>
      <c r="S117" s="15">
        <v>81.45</v>
      </c>
      <c r="T117" s="15">
        <v>14.3</v>
      </c>
      <c r="U117" s="15" t="s">
        <v>1602</v>
      </c>
      <c r="V117" s="15" t="s">
        <v>2585</v>
      </c>
      <c r="W117" s="15">
        <v>51</v>
      </c>
      <c r="X117" s="15">
        <v>1342</v>
      </c>
      <c r="Y117" s="15">
        <v>5.41</v>
      </c>
      <c r="Z117" s="15" t="s">
        <v>7211</v>
      </c>
      <c r="AA117" s="15" t="s">
        <v>6989</v>
      </c>
      <c r="AB117" s="15" t="s">
        <v>6974</v>
      </c>
      <c r="AC117" s="15" t="s">
        <v>641</v>
      </c>
      <c r="AD117" s="15" t="s">
        <v>6975</v>
      </c>
    </row>
    <row r="118" spans="1:30" x14ac:dyDescent="0.3">
      <c r="A118" s="14" t="s">
        <v>7212</v>
      </c>
      <c r="B118" s="14" t="s">
        <v>328</v>
      </c>
      <c r="C118" s="14" t="s">
        <v>7006</v>
      </c>
      <c r="D118" s="14" t="s">
        <v>245</v>
      </c>
      <c r="E118" s="14">
        <v>561</v>
      </c>
      <c r="F118" s="14">
        <v>670</v>
      </c>
      <c r="G118" s="14">
        <v>19.39</v>
      </c>
      <c r="H118" s="14">
        <v>1970.4</v>
      </c>
      <c r="I118" s="14">
        <v>898.9</v>
      </c>
      <c r="J118" s="14">
        <v>52.9</v>
      </c>
      <c r="K118" s="14">
        <v>8.51</v>
      </c>
      <c r="L118" s="14">
        <v>100.7</v>
      </c>
      <c r="M118" s="14">
        <v>2059</v>
      </c>
      <c r="N118" s="14">
        <v>20.3</v>
      </c>
      <c r="O118" s="14">
        <v>0.443</v>
      </c>
      <c r="P118" s="14">
        <v>10.7</v>
      </c>
      <c r="Q118" s="14">
        <v>71.5</v>
      </c>
      <c r="R118" s="14">
        <v>4</v>
      </c>
      <c r="S118" s="14">
        <v>51.68</v>
      </c>
      <c r="T118" s="14">
        <v>14.8</v>
      </c>
      <c r="U118" s="14" t="s">
        <v>6506</v>
      </c>
      <c r="V118" s="14" t="s">
        <v>1082</v>
      </c>
      <c r="W118" s="14">
        <v>32</v>
      </c>
      <c r="X118" s="14">
        <v>1761</v>
      </c>
      <c r="Y118" s="14">
        <v>5.39</v>
      </c>
      <c r="Z118" s="14" t="s">
        <v>7213</v>
      </c>
      <c r="AA118" s="14" t="s">
        <v>6981</v>
      </c>
      <c r="AB118" s="14" t="s">
        <v>6974</v>
      </c>
      <c r="AC118" s="14" t="s">
        <v>230</v>
      </c>
      <c r="AD118" s="14" t="s">
        <v>6975</v>
      </c>
    </row>
    <row r="119" spans="1:30" x14ac:dyDescent="0.3">
      <c r="A119" s="15" t="s">
        <v>7214</v>
      </c>
      <c r="B119" s="15" t="s">
        <v>253</v>
      </c>
      <c r="C119" s="15" t="s">
        <v>6995</v>
      </c>
      <c r="D119" s="15" t="s">
        <v>6978</v>
      </c>
      <c r="E119" s="15">
        <v>405</v>
      </c>
      <c r="F119" s="15">
        <v>670</v>
      </c>
      <c r="G119" s="15">
        <v>19.02</v>
      </c>
      <c r="H119" s="15">
        <v>818</v>
      </c>
      <c r="I119" s="15">
        <v>1186.2</v>
      </c>
      <c r="J119" s="15">
        <v>76.7</v>
      </c>
      <c r="K119" s="15">
        <v>8.74</v>
      </c>
      <c r="L119" s="15">
        <v>120.7</v>
      </c>
      <c r="M119" s="15">
        <v>3475</v>
      </c>
      <c r="N119" s="15">
        <v>31.3</v>
      </c>
      <c r="O119" s="15">
        <v>0.156</v>
      </c>
      <c r="P119" s="15">
        <v>28.4</v>
      </c>
      <c r="Q119" s="15">
        <v>69.2</v>
      </c>
      <c r="R119" s="15">
        <v>6</v>
      </c>
      <c r="S119" s="15">
        <v>69.099999999999994</v>
      </c>
      <c r="T119" s="15">
        <v>21.6</v>
      </c>
      <c r="U119" s="15" t="s">
        <v>6513</v>
      </c>
      <c r="V119" s="15" t="s">
        <v>1120</v>
      </c>
      <c r="W119" s="15">
        <v>65</v>
      </c>
      <c r="X119" s="15">
        <v>1184</v>
      </c>
      <c r="Y119" s="15">
        <v>6.68</v>
      </c>
      <c r="Z119" s="15" t="s">
        <v>7215</v>
      </c>
      <c r="AA119" s="15" t="s">
        <v>6528</v>
      </c>
      <c r="AB119" s="15" t="s">
        <v>6974</v>
      </c>
      <c r="AC119" s="15" t="s">
        <v>230</v>
      </c>
      <c r="AD119" s="15" t="s">
        <v>6975</v>
      </c>
    </row>
    <row r="120" spans="1:30" x14ac:dyDescent="0.3">
      <c r="A120" s="14" t="s">
        <v>7216</v>
      </c>
      <c r="B120" s="14" t="s">
        <v>314</v>
      </c>
      <c r="C120" s="14" t="s">
        <v>6995</v>
      </c>
      <c r="D120" s="14" t="s">
        <v>7009</v>
      </c>
      <c r="E120" s="14">
        <v>405</v>
      </c>
      <c r="F120" s="14">
        <v>610</v>
      </c>
      <c r="G120" s="14">
        <v>8.98</v>
      </c>
      <c r="H120" s="14">
        <v>642.9</v>
      </c>
      <c r="I120" s="14">
        <v>494.6</v>
      </c>
      <c r="J120" s="14">
        <v>57.3</v>
      </c>
      <c r="K120" s="14">
        <v>15.33</v>
      </c>
      <c r="L120" s="14">
        <v>129.80000000000001</v>
      </c>
      <c r="M120" s="14">
        <v>4418</v>
      </c>
      <c r="N120" s="14">
        <v>35.9</v>
      </c>
      <c r="O120" s="14">
        <v>0.53300000000000003</v>
      </c>
      <c r="P120" s="14">
        <v>34.700000000000003</v>
      </c>
      <c r="Q120" s="14">
        <v>94.9</v>
      </c>
      <c r="R120" s="14">
        <v>1</v>
      </c>
      <c r="S120" s="14">
        <v>69.069999999999993</v>
      </c>
      <c r="T120" s="14">
        <v>25.3</v>
      </c>
      <c r="U120" s="14" t="s">
        <v>1663</v>
      </c>
      <c r="V120" s="14" t="s">
        <v>1547</v>
      </c>
      <c r="W120" s="14">
        <v>58</v>
      </c>
      <c r="X120" s="14">
        <v>127</v>
      </c>
      <c r="Y120" s="14">
        <v>6</v>
      </c>
      <c r="Z120" s="14" t="s">
        <v>7217</v>
      </c>
      <c r="AA120" s="14" t="s">
        <v>6989</v>
      </c>
      <c r="AB120" s="14" t="s">
        <v>6974</v>
      </c>
      <c r="AC120" s="14" t="s">
        <v>281</v>
      </c>
      <c r="AD120" s="14" t="s">
        <v>6975</v>
      </c>
    </row>
    <row r="121" spans="1:30" x14ac:dyDescent="0.3">
      <c r="A121" s="15" t="s">
        <v>7218</v>
      </c>
      <c r="B121" s="15" t="s">
        <v>409</v>
      </c>
      <c r="C121" s="15" t="s">
        <v>7006</v>
      </c>
      <c r="D121" s="15" t="s">
        <v>6984</v>
      </c>
      <c r="E121" s="15">
        <v>561</v>
      </c>
      <c r="F121" s="15">
        <v>461</v>
      </c>
      <c r="G121" s="15">
        <v>21.86</v>
      </c>
      <c r="H121" s="15">
        <v>674.8</v>
      </c>
      <c r="I121" s="15">
        <v>966.5</v>
      </c>
      <c r="J121" s="15">
        <v>38.4</v>
      </c>
      <c r="K121" s="15">
        <v>8.17</v>
      </c>
      <c r="L121" s="15">
        <v>124.6</v>
      </c>
      <c r="M121" s="15">
        <v>5406</v>
      </c>
      <c r="N121" s="15">
        <v>85.9</v>
      </c>
      <c r="O121" s="15">
        <v>0.71699999999999997</v>
      </c>
      <c r="P121" s="15">
        <v>9.4</v>
      </c>
      <c r="Q121" s="15">
        <v>80.5</v>
      </c>
      <c r="R121" s="15">
        <v>6</v>
      </c>
      <c r="S121" s="15">
        <v>63.31</v>
      </c>
      <c r="T121" s="15">
        <v>15.7</v>
      </c>
      <c r="U121" s="15" t="s">
        <v>6527</v>
      </c>
      <c r="V121" s="15" t="s">
        <v>1729</v>
      </c>
      <c r="W121" s="15">
        <v>63</v>
      </c>
      <c r="X121" s="15">
        <v>913</v>
      </c>
      <c r="Y121" s="15">
        <v>6.8</v>
      </c>
      <c r="Z121" s="15" t="s">
        <v>7219</v>
      </c>
      <c r="AA121" s="15" t="s">
        <v>6528</v>
      </c>
      <c r="AB121" s="15" t="s">
        <v>6974</v>
      </c>
      <c r="AC121" s="15" t="s">
        <v>262</v>
      </c>
      <c r="AD121" s="15" t="s">
        <v>6975</v>
      </c>
    </row>
    <row r="122" spans="1:30" x14ac:dyDescent="0.3">
      <c r="A122" s="14" t="s">
        <v>7220</v>
      </c>
      <c r="B122" s="14" t="s">
        <v>314</v>
      </c>
      <c r="C122" s="14" t="s">
        <v>7000</v>
      </c>
      <c r="D122" s="14" t="s">
        <v>355</v>
      </c>
      <c r="E122" s="14">
        <v>405</v>
      </c>
      <c r="F122" s="14">
        <v>670</v>
      </c>
      <c r="G122" s="14">
        <v>18.579999999999998</v>
      </c>
      <c r="H122" s="14">
        <v>1441.1</v>
      </c>
      <c r="I122" s="14">
        <v>989</v>
      </c>
      <c r="J122" s="14">
        <v>78</v>
      </c>
      <c r="K122" s="14">
        <v>15</v>
      </c>
      <c r="L122" s="14">
        <v>106.5</v>
      </c>
      <c r="M122" s="14">
        <v>3121</v>
      </c>
      <c r="N122" s="14">
        <v>33.1</v>
      </c>
      <c r="O122" s="14">
        <v>0.47399999999999998</v>
      </c>
      <c r="P122" s="14">
        <v>23.9</v>
      </c>
      <c r="Q122" s="14">
        <v>63.7</v>
      </c>
      <c r="R122" s="14">
        <v>4</v>
      </c>
      <c r="S122" s="14">
        <v>51.29</v>
      </c>
      <c r="T122" s="14">
        <v>12.8</v>
      </c>
      <c r="U122" s="14" t="s">
        <v>6513</v>
      </c>
      <c r="V122" s="14" t="s">
        <v>1120</v>
      </c>
      <c r="W122" s="14">
        <v>63</v>
      </c>
      <c r="X122" s="14">
        <v>680</v>
      </c>
      <c r="Y122" s="14">
        <v>5.36</v>
      </c>
      <c r="Z122" s="14" t="s">
        <v>7221</v>
      </c>
      <c r="AA122" s="14" t="s">
        <v>6528</v>
      </c>
      <c r="AB122" s="14" t="s">
        <v>6974</v>
      </c>
      <c r="AC122" s="14" t="s">
        <v>632</v>
      </c>
      <c r="AD122" s="14" t="s">
        <v>6975</v>
      </c>
    </row>
    <row r="123" spans="1:30" x14ac:dyDescent="0.3">
      <c r="A123" s="15" t="s">
        <v>7222</v>
      </c>
      <c r="B123" s="15" t="s">
        <v>253</v>
      </c>
      <c r="C123" s="15" t="s">
        <v>7003</v>
      </c>
      <c r="D123" s="15" t="s">
        <v>355</v>
      </c>
      <c r="E123" s="15">
        <v>561</v>
      </c>
      <c r="F123" s="15">
        <v>670</v>
      </c>
      <c r="G123" s="15">
        <v>11.17</v>
      </c>
      <c r="H123" s="15">
        <v>2027.2</v>
      </c>
      <c r="I123" s="15">
        <v>1334.8</v>
      </c>
      <c r="J123" s="15">
        <v>69.400000000000006</v>
      </c>
      <c r="K123" s="15">
        <v>10.35</v>
      </c>
      <c r="L123" s="15">
        <v>110.4</v>
      </c>
      <c r="M123" s="15">
        <v>2863</v>
      </c>
      <c r="N123" s="15">
        <v>84.9</v>
      </c>
      <c r="O123" s="15">
        <v>0.221</v>
      </c>
      <c r="P123" s="15">
        <v>32.5</v>
      </c>
      <c r="Q123" s="15">
        <v>65.8</v>
      </c>
      <c r="R123" s="15">
        <v>7</v>
      </c>
      <c r="S123" s="15">
        <v>48.06</v>
      </c>
      <c r="T123" s="15">
        <v>24.9</v>
      </c>
      <c r="U123" s="15" t="s">
        <v>1663</v>
      </c>
      <c r="V123" s="15" t="s">
        <v>1547</v>
      </c>
      <c r="W123" s="15">
        <v>49</v>
      </c>
      <c r="X123" s="15">
        <v>1482</v>
      </c>
      <c r="Y123" s="15">
        <v>7.49</v>
      </c>
      <c r="Z123" s="15" t="s">
        <v>7223</v>
      </c>
      <c r="AA123" s="15" t="s">
        <v>6993</v>
      </c>
      <c r="AB123" s="15" t="s">
        <v>6974</v>
      </c>
      <c r="AC123" s="15" t="s">
        <v>669</v>
      </c>
      <c r="AD123" s="15" t="s">
        <v>6975</v>
      </c>
    </row>
    <row r="124" spans="1:30" x14ac:dyDescent="0.3">
      <c r="A124" s="14" t="s">
        <v>7224</v>
      </c>
      <c r="B124" s="14" t="s">
        <v>219</v>
      </c>
      <c r="C124" s="14" t="s">
        <v>7028</v>
      </c>
      <c r="D124" s="14" t="s">
        <v>7009</v>
      </c>
      <c r="E124" s="14">
        <v>488</v>
      </c>
      <c r="F124" s="14">
        <v>610</v>
      </c>
      <c r="G124" s="14">
        <v>17.68</v>
      </c>
      <c r="H124" s="14">
        <v>546.5</v>
      </c>
      <c r="I124" s="14">
        <v>347.2</v>
      </c>
      <c r="J124" s="14">
        <v>66.3</v>
      </c>
      <c r="K124" s="14">
        <v>8.9499999999999993</v>
      </c>
      <c r="L124" s="14">
        <v>127.3</v>
      </c>
      <c r="M124" s="14">
        <v>1842</v>
      </c>
      <c r="N124" s="14">
        <v>56.8</v>
      </c>
      <c r="O124" s="14">
        <v>0.76900000000000002</v>
      </c>
      <c r="P124" s="14">
        <v>27.4</v>
      </c>
      <c r="Q124" s="14">
        <v>62.8</v>
      </c>
      <c r="R124" s="14">
        <v>4</v>
      </c>
      <c r="S124" s="14">
        <v>74.91</v>
      </c>
      <c r="T124" s="14">
        <v>22.3</v>
      </c>
      <c r="U124" s="14" t="s">
        <v>6979</v>
      </c>
      <c r="V124" s="14" t="s">
        <v>1058</v>
      </c>
      <c r="W124" s="14">
        <v>55</v>
      </c>
      <c r="X124" s="14">
        <v>1243</v>
      </c>
      <c r="Y124" s="14">
        <v>6.43</v>
      </c>
      <c r="Z124" s="14" t="s">
        <v>7225</v>
      </c>
      <c r="AA124" s="14" t="s">
        <v>6993</v>
      </c>
      <c r="AB124" s="14" t="s">
        <v>6974</v>
      </c>
      <c r="AC124" s="14" t="s">
        <v>669</v>
      </c>
      <c r="AD124" s="14" t="s">
        <v>6975</v>
      </c>
    </row>
    <row r="125" spans="1:30" x14ac:dyDescent="0.3">
      <c r="A125" s="15" t="s">
        <v>7226</v>
      </c>
      <c r="B125" s="15" t="s">
        <v>244</v>
      </c>
      <c r="C125" s="15" t="s">
        <v>6972</v>
      </c>
      <c r="D125" s="15" t="s">
        <v>7058</v>
      </c>
      <c r="E125" s="15">
        <v>561</v>
      </c>
      <c r="F125" s="15">
        <v>507</v>
      </c>
      <c r="G125" s="15">
        <v>16.350000000000001</v>
      </c>
      <c r="H125" s="15">
        <v>989.1</v>
      </c>
      <c r="I125" s="15">
        <v>1450.6</v>
      </c>
      <c r="J125" s="15">
        <v>38.799999999999997</v>
      </c>
      <c r="K125" s="15">
        <v>16.09</v>
      </c>
      <c r="L125" s="15">
        <v>94.6</v>
      </c>
      <c r="M125" s="15">
        <v>2652</v>
      </c>
      <c r="N125" s="15">
        <v>74.8</v>
      </c>
      <c r="O125" s="15">
        <v>0.75700000000000001</v>
      </c>
      <c r="P125" s="15">
        <v>41.6</v>
      </c>
      <c r="Q125" s="15">
        <v>71.099999999999994</v>
      </c>
      <c r="R125" s="15">
        <v>1</v>
      </c>
      <c r="S125" s="15">
        <v>20.55</v>
      </c>
      <c r="T125" s="15">
        <v>18</v>
      </c>
      <c r="U125" s="15" t="s">
        <v>1759</v>
      </c>
      <c r="V125" s="15" t="s">
        <v>1729</v>
      </c>
      <c r="W125" s="15">
        <v>65</v>
      </c>
      <c r="X125" s="15">
        <v>835</v>
      </c>
      <c r="Y125" s="15">
        <v>7.15</v>
      </c>
      <c r="Z125" s="15" t="s">
        <v>7227</v>
      </c>
      <c r="AA125" s="15" t="s">
        <v>6528</v>
      </c>
      <c r="AB125" s="15" t="s">
        <v>6974</v>
      </c>
      <c r="AC125" s="15" t="s">
        <v>581</v>
      </c>
      <c r="AD125" s="15" t="s">
        <v>6975</v>
      </c>
    </row>
    <row r="126" spans="1:30" x14ac:dyDescent="0.3">
      <c r="A126" s="14" t="s">
        <v>7228</v>
      </c>
      <c r="B126" s="14" t="s">
        <v>263</v>
      </c>
      <c r="C126" s="14" t="s">
        <v>7018</v>
      </c>
      <c r="D126" s="14" t="s">
        <v>6984</v>
      </c>
      <c r="E126" s="14">
        <v>561</v>
      </c>
      <c r="F126" s="14">
        <v>670</v>
      </c>
      <c r="G126" s="14">
        <v>15.89</v>
      </c>
      <c r="H126" s="14">
        <v>1950</v>
      </c>
      <c r="I126" s="14">
        <v>711.6</v>
      </c>
      <c r="J126" s="14">
        <v>53.7</v>
      </c>
      <c r="K126" s="14">
        <v>9.2899999999999991</v>
      </c>
      <c r="L126" s="14">
        <v>123.6</v>
      </c>
      <c r="M126" s="14">
        <v>6452</v>
      </c>
      <c r="N126" s="14">
        <v>79.900000000000006</v>
      </c>
      <c r="O126" s="14">
        <v>0.497</v>
      </c>
      <c r="P126" s="14">
        <v>11.9</v>
      </c>
      <c r="Q126" s="14">
        <v>91.8</v>
      </c>
      <c r="R126" s="14">
        <v>5</v>
      </c>
      <c r="S126" s="14">
        <v>26.93</v>
      </c>
      <c r="T126" s="14">
        <v>15.5</v>
      </c>
      <c r="U126" s="14" t="s">
        <v>1663</v>
      </c>
      <c r="V126" s="14" t="s">
        <v>1105</v>
      </c>
      <c r="W126" s="14">
        <v>49</v>
      </c>
      <c r="X126" s="14">
        <v>1165</v>
      </c>
      <c r="Y126" s="14">
        <v>7.25</v>
      </c>
      <c r="Z126" s="14" t="s">
        <v>7229</v>
      </c>
      <c r="AA126" s="14" t="s">
        <v>6528</v>
      </c>
      <c r="AB126" s="14" t="s">
        <v>6974</v>
      </c>
      <c r="AC126" s="14" t="s">
        <v>711</v>
      </c>
      <c r="AD126" s="14" t="s">
        <v>6975</v>
      </c>
    </row>
    <row r="127" spans="1:30" x14ac:dyDescent="0.3">
      <c r="A127" s="15" t="s">
        <v>7230</v>
      </c>
      <c r="B127" s="15" t="s">
        <v>253</v>
      </c>
      <c r="C127" s="15" t="s">
        <v>7006</v>
      </c>
      <c r="D127" s="15" t="s">
        <v>6984</v>
      </c>
      <c r="E127" s="15">
        <v>561</v>
      </c>
      <c r="F127" s="15">
        <v>610</v>
      </c>
      <c r="G127" s="15">
        <v>21.26</v>
      </c>
      <c r="H127" s="15">
        <v>713.9</v>
      </c>
      <c r="I127" s="15">
        <v>589.79999999999995</v>
      </c>
      <c r="J127" s="15">
        <v>78.7</v>
      </c>
      <c r="K127" s="15">
        <v>9.58</v>
      </c>
      <c r="L127" s="15">
        <v>101.3</v>
      </c>
      <c r="M127" s="15">
        <v>4274</v>
      </c>
      <c r="N127" s="15">
        <v>37.6</v>
      </c>
      <c r="O127" s="15">
        <v>0.624</v>
      </c>
      <c r="P127" s="15">
        <v>20.8</v>
      </c>
      <c r="Q127" s="15">
        <v>82.2</v>
      </c>
      <c r="R127" s="15">
        <v>6</v>
      </c>
      <c r="S127" s="15">
        <v>50.74</v>
      </c>
      <c r="T127" s="15">
        <v>23.7</v>
      </c>
      <c r="U127" s="15" t="s">
        <v>6527</v>
      </c>
      <c r="V127" s="15" t="s">
        <v>1729</v>
      </c>
      <c r="W127" s="15">
        <v>43</v>
      </c>
      <c r="X127" s="15">
        <v>880</v>
      </c>
      <c r="Y127" s="15">
        <v>5.89</v>
      </c>
      <c r="Z127" s="15" t="s">
        <v>7231</v>
      </c>
      <c r="AA127" s="15" t="s">
        <v>2285</v>
      </c>
      <c r="AB127" s="15" t="s">
        <v>6974</v>
      </c>
      <c r="AC127" s="15" t="s">
        <v>586</v>
      </c>
      <c r="AD127" s="15" t="s">
        <v>6975</v>
      </c>
    </row>
    <row r="128" spans="1:30" x14ac:dyDescent="0.3">
      <c r="A128" s="14" t="s">
        <v>7232</v>
      </c>
      <c r="B128" s="14" t="s">
        <v>434</v>
      </c>
      <c r="C128" s="14" t="s">
        <v>6972</v>
      </c>
      <c r="D128" s="14" t="s">
        <v>355</v>
      </c>
      <c r="E128" s="14">
        <v>561</v>
      </c>
      <c r="F128" s="14">
        <v>507</v>
      </c>
      <c r="G128" s="14">
        <v>14.98</v>
      </c>
      <c r="H128" s="14">
        <v>1586.3</v>
      </c>
      <c r="I128" s="14">
        <v>1156.4000000000001</v>
      </c>
      <c r="J128" s="14">
        <v>49</v>
      </c>
      <c r="K128" s="14">
        <v>16.239999999999998</v>
      </c>
      <c r="L128" s="14">
        <v>103.1</v>
      </c>
      <c r="M128" s="14">
        <v>4792</v>
      </c>
      <c r="N128" s="14">
        <v>52.8</v>
      </c>
      <c r="O128" s="14">
        <v>0.29799999999999999</v>
      </c>
      <c r="P128" s="14">
        <v>12.3</v>
      </c>
      <c r="Q128" s="14">
        <v>80.2</v>
      </c>
      <c r="R128" s="14">
        <v>8</v>
      </c>
      <c r="S128" s="14">
        <v>14.1</v>
      </c>
      <c r="T128" s="14">
        <v>12.6</v>
      </c>
      <c r="U128" s="14" t="s">
        <v>6979</v>
      </c>
      <c r="V128" s="14" t="s">
        <v>1058</v>
      </c>
      <c r="W128" s="14">
        <v>8</v>
      </c>
      <c r="X128" s="14">
        <v>1683</v>
      </c>
      <c r="Y128" s="14">
        <v>5.38</v>
      </c>
      <c r="Z128" s="14" t="s">
        <v>7233</v>
      </c>
      <c r="AA128" s="14" t="s">
        <v>6993</v>
      </c>
      <c r="AB128" s="14" t="s">
        <v>6974</v>
      </c>
      <c r="AC128" s="14" t="s">
        <v>327</v>
      </c>
      <c r="AD128" s="14" t="s">
        <v>6975</v>
      </c>
    </row>
    <row r="129" spans="1:30" x14ac:dyDescent="0.3">
      <c r="A129" s="15" t="s">
        <v>7234</v>
      </c>
      <c r="B129" s="15" t="s">
        <v>263</v>
      </c>
      <c r="C129" s="15" t="s">
        <v>7003</v>
      </c>
      <c r="D129" s="15" t="s">
        <v>7058</v>
      </c>
      <c r="E129" s="15">
        <v>488</v>
      </c>
      <c r="F129" s="15">
        <v>461</v>
      </c>
      <c r="G129" s="15">
        <v>16.7</v>
      </c>
      <c r="H129" s="15">
        <v>1157.7</v>
      </c>
      <c r="I129" s="15">
        <v>288.3</v>
      </c>
      <c r="J129" s="15">
        <v>70.7</v>
      </c>
      <c r="K129" s="15">
        <v>14.94</v>
      </c>
      <c r="L129" s="15">
        <v>102.4</v>
      </c>
      <c r="M129" s="15">
        <v>1878</v>
      </c>
      <c r="N129" s="15">
        <v>88.8</v>
      </c>
      <c r="O129" s="15">
        <v>0.76400000000000001</v>
      </c>
      <c r="P129" s="15">
        <v>11.8</v>
      </c>
      <c r="Q129" s="15">
        <v>56.9</v>
      </c>
      <c r="R129" s="15">
        <v>8</v>
      </c>
      <c r="S129" s="15">
        <v>26.04</v>
      </c>
      <c r="T129" s="15">
        <v>27.1</v>
      </c>
      <c r="U129" s="15" t="s">
        <v>6979</v>
      </c>
      <c r="V129" s="15" t="s">
        <v>1105</v>
      </c>
      <c r="W129" s="15">
        <v>50</v>
      </c>
      <c r="X129" s="15">
        <v>1269</v>
      </c>
      <c r="Y129" s="15">
        <v>6.82</v>
      </c>
      <c r="Z129" s="15" t="s">
        <v>7235</v>
      </c>
      <c r="AA129" s="15" t="s">
        <v>2285</v>
      </c>
      <c r="AB129" s="15" t="s">
        <v>6974</v>
      </c>
      <c r="AC129" s="15" t="s">
        <v>1200</v>
      </c>
      <c r="AD129" s="15" t="s">
        <v>6975</v>
      </c>
    </row>
    <row r="130" spans="1:30" x14ac:dyDescent="0.3">
      <c r="A130" s="14" t="s">
        <v>7236</v>
      </c>
      <c r="B130" s="14" t="s">
        <v>434</v>
      </c>
      <c r="C130" s="14" t="s">
        <v>7006</v>
      </c>
      <c r="D130" s="14" t="s">
        <v>487</v>
      </c>
      <c r="E130" s="14">
        <v>405</v>
      </c>
      <c r="F130" s="14">
        <v>670</v>
      </c>
      <c r="G130" s="14">
        <v>18.23</v>
      </c>
      <c r="H130" s="14">
        <v>1934.5</v>
      </c>
      <c r="I130" s="14">
        <v>202.2</v>
      </c>
      <c r="J130" s="14">
        <v>51</v>
      </c>
      <c r="K130" s="14">
        <v>17.87</v>
      </c>
      <c r="L130" s="14">
        <v>125.8</v>
      </c>
      <c r="M130" s="14">
        <v>6400</v>
      </c>
      <c r="N130" s="14">
        <v>58.3</v>
      </c>
      <c r="O130" s="14">
        <v>0.33100000000000002</v>
      </c>
      <c r="P130" s="14">
        <v>28.1</v>
      </c>
      <c r="Q130" s="14">
        <v>65.400000000000006</v>
      </c>
      <c r="R130" s="14">
        <v>7</v>
      </c>
      <c r="S130" s="14">
        <v>25.93</v>
      </c>
      <c r="T130" s="14">
        <v>19.8</v>
      </c>
      <c r="U130" s="14" t="s">
        <v>1738</v>
      </c>
      <c r="V130" s="14" t="s">
        <v>1153</v>
      </c>
      <c r="W130" s="14">
        <v>9</v>
      </c>
      <c r="X130" s="14">
        <v>1680</v>
      </c>
      <c r="Y130" s="14">
        <v>7.07</v>
      </c>
      <c r="Z130" s="14" t="s">
        <v>7237</v>
      </c>
      <c r="AA130" s="14" t="s">
        <v>2285</v>
      </c>
      <c r="AB130" s="14" t="s">
        <v>6974</v>
      </c>
      <c r="AC130" s="14" t="s">
        <v>711</v>
      </c>
      <c r="AD130" s="14" t="s">
        <v>6975</v>
      </c>
    </row>
    <row r="131" spans="1:30" x14ac:dyDescent="0.3">
      <c r="A131" s="15" t="s">
        <v>7238</v>
      </c>
      <c r="B131" s="15" t="s">
        <v>282</v>
      </c>
      <c r="C131" s="15" t="s">
        <v>7000</v>
      </c>
      <c r="D131" s="15" t="s">
        <v>7009</v>
      </c>
      <c r="E131" s="15">
        <v>488</v>
      </c>
      <c r="F131" s="15">
        <v>507</v>
      </c>
      <c r="G131" s="15">
        <v>11.64</v>
      </c>
      <c r="H131" s="15">
        <v>363.3</v>
      </c>
      <c r="I131" s="15">
        <v>974</v>
      </c>
      <c r="J131" s="15">
        <v>60.9</v>
      </c>
      <c r="K131" s="15">
        <v>6.4</v>
      </c>
      <c r="L131" s="15">
        <v>95.6</v>
      </c>
      <c r="M131" s="15">
        <v>4302</v>
      </c>
      <c r="N131" s="15">
        <v>73.3</v>
      </c>
      <c r="O131" s="15">
        <v>0.49199999999999999</v>
      </c>
      <c r="P131" s="15">
        <v>23.4</v>
      </c>
      <c r="Q131" s="15">
        <v>61.2</v>
      </c>
      <c r="R131" s="15">
        <v>5</v>
      </c>
      <c r="S131" s="15">
        <v>61.71</v>
      </c>
      <c r="T131" s="15">
        <v>18.899999999999999</v>
      </c>
      <c r="U131" s="15" t="s">
        <v>6513</v>
      </c>
      <c r="V131" s="15" t="s">
        <v>1082</v>
      </c>
      <c r="W131" s="15">
        <v>11</v>
      </c>
      <c r="X131" s="15">
        <v>1241</v>
      </c>
      <c r="Y131" s="15">
        <v>7.61</v>
      </c>
      <c r="Z131" s="15" t="s">
        <v>7239</v>
      </c>
      <c r="AA131" s="15" t="s">
        <v>3275</v>
      </c>
      <c r="AB131" s="15" t="s">
        <v>6974</v>
      </c>
      <c r="AC131" s="15" t="s">
        <v>669</v>
      </c>
      <c r="AD131" s="15" t="s">
        <v>6975</v>
      </c>
    </row>
    <row r="132" spans="1:30" x14ac:dyDescent="0.3">
      <c r="A132" s="14" t="s">
        <v>7240</v>
      </c>
      <c r="B132" s="14" t="s">
        <v>391</v>
      </c>
      <c r="C132" s="14" t="s">
        <v>6987</v>
      </c>
      <c r="D132" s="14" t="s">
        <v>6978</v>
      </c>
      <c r="E132" s="14">
        <v>488</v>
      </c>
      <c r="F132" s="14">
        <v>670</v>
      </c>
      <c r="G132" s="14">
        <v>9.56</v>
      </c>
      <c r="H132" s="14">
        <v>1153.4000000000001</v>
      </c>
      <c r="I132" s="14">
        <v>929.7</v>
      </c>
      <c r="J132" s="14">
        <v>54.1</v>
      </c>
      <c r="K132" s="14">
        <v>12.68</v>
      </c>
      <c r="L132" s="14">
        <v>112.2</v>
      </c>
      <c r="M132" s="14">
        <v>2638</v>
      </c>
      <c r="N132" s="14">
        <v>73.400000000000006</v>
      </c>
      <c r="O132" s="14">
        <v>0.2</v>
      </c>
      <c r="P132" s="14">
        <v>38</v>
      </c>
      <c r="Q132" s="14">
        <v>59.8</v>
      </c>
      <c r="R132" s="14">
        <v>7</v>
      </c>
      <c r="S132" s="14">
        <v>80.010000000000005</v>
      </c>
      <c r="T132" s="14">
        <v>24.2</v>
      </c>
      <c r="U132" s="14" t="s">
        <v>6506</v>
      </c>
      <c r="V132" s="14" t="s">
        <v>1547</v>
      </c>
      <c r="W132" s="14">
        <v>33</v>
      </c>
      <c r="X132" s="14">
        <v>1599</v>
      </c>
      <c r="Y132" s="14">
        <v>6.88</v>
      </c>
      <c r="Z132" s="14" t="s">
        <v>7023</v>
      </c>
      <c r="AA132" s="14" t="s">
        <v>6981</v>
      </c>
      <c r="AB132" s="14" t="s">
        <v>6974</v>
      </c>
      <c r="AC132" s="14" t="s">
        <v>433</v>
      </c>
      <c r="AD132" s="14" t="s">
        <v>6975</v>
      </c>
    </row>
    <row r="133" spans="1:30" x14ac:dyDescent="0.3">
      <c r="A133" s="15" t="s">
        <v>7241</v>
      </c>
      <c r="B133" s="15" t="s">
        <v>526</v>
      </c>
      <c r="C133" s="15" t="s">
        <v>7018</v>
      </c>
      <c r="D133" s="15" t="s">
        <v>7009</v>
      </c>
      <c r="E133" s="15">
        <v>561</v>
      </c>
      <c r="F133" s="15">
        <v>507</v>
      </c>
      <c r="G133" s="15">
        <v>15.79</v>
      </c>
      <c r="H133" s="15">
        <v>416.4</v>
      </c>
      <c r="I133" s="15">
        <v>468</v>
      </c>
      <c r="J133" s="15">
        <v>59.8</v>
      </c>
      <c r="K133" s="15">
        <v>9.2799999999999994</v>
      </c>
      <c r="L133" s="15">
        <v>117.2</v>
      </c>
      <c r="M133" s="15">
        <v>2329</v>
      </c>
      <c r="N133" s="15">
        <v>21</v>
      </c>
      <c r="O133" s="15">
        <v>0.77800000000000002</v>
      </c>
      <c r="P133" s="15">
        <v>30.6</v>
      </c>
      <c r="Q133" s="15">
        <v>59.7</v>
      </c>
      <c r="R133" s="15">
        <v>5</v>
      </c>
      <c r="S133" s="15">
        <v>41.63</v>
      </c>
      <c r="T133" s="15">
        <v>12.3</v>
      </c>
      <c r="U133" s="15" t="s">
        <v>1550</v>
      </c>
      <c r="V133" s="15" t="s">
        <v>1153</v>
      </c>
      <c r="W133" s="15">
        <v>61</v>
      </c>
      <c r="X133" s="15">
        <v>1436</v>
      </c>
      <c r="Y133" s="15">
        <v>6.09</v>
      </c>
      <c r="Z133" s="15" t="s">
        <v>7242</v>
      </c>
      <c r="AA133" s="15" t="s">
        <v>2285</v>
      </c>
      <c r="AB133" s="15" t="s">
        <v>6974</v>
      </c>
      <c r="AC133" s="15" t="s">
        <v>313</v>
      </c>
      <c r="AD133" s="15" t="s">
        <v>6975</v>
      </c>
    </row>
    <row r="134" spans="1:30" x14ac:dyDescent="0.3">
      <c r="A134" s="14" t="s">
        <v>7243</v>
      </c>
      <c r="B134" s="14" t="s">
        <v>306</v>
      </c>
      <c r="C134" s="14" t="s">
        <v>6995</v>
      </c>
      <c r="D134" s="14" t="s">
        <v>7009</v>
      </c>
      <c r="E134" s="14">
        <v>561</v>
      </c>
      <c r="F134" s="14">
        <v>610</v>
      </c>
      <c r="G134" s="14">
        <v>9.16</v>
      </c>
      <c r="H134" s="14">
        <v>1560.8</v>
      </c>
      <c r="I134" s="14">
        <v>570.70000000000005</v>
      </c>
      <c r="J134" s="14">
        <v>36.5</v>
      </c>
      <c r="K134" s="14">
        <v>14.1</v>
      </c>
      <c r="L134" s="14">
        <v>117.5</v>
      </c>
      <c r="M134" s="14">
        <v>2054</v>
      </c>
      <c r="N134" s="14">
        <v>33.1</v>
      </c>
      <c r="O134" s="14">
        <v>0.60599999999999998</v>
      </c>
      <c r="P134" s="14">
        <v>27.6</v>
      </c>
      <c r="Q134" s="14">
        <v>57.7</v>
      </c>
      <c r="R134" s="14">
        <v>7</v>
      </c>
      <c r="S134" s="14">
        <v>66.14</v>
      </c>
      <c r="T134" s="14">
        <v>19.2</v>
      </c>
      <c r="U134" s="14" t="s">
        <v>6506</v>
      </c>
      <c r="V134" s="14" t="s">
        <v>1153</v>
      </c>
      <c r="W134" s="14">
        <v>12</v>
      </c>
      <c r="X134" s="14">
        <v>1012</v>
      </c>
      <c r="Y134" s="14">
        <v>7.77</v>
      </c>
      <c r="Z134" s="14" t="s">
        <v>7244</v>
      </c>
      <c r="AA134" s="14" t="s">
        <v>6528</v>
      </c>
      <c r="AB134" s="14" t="s">
        <v>6974</v>
      </c>
      <c r="AC134" s="14" t="s">
        <v>627</v>
      </c>
      <c r="AD134" s="14" t="s">
        <v>6975</v>
      </c>
    </row>
    <row r="135" spans="1:30" x14ac:dyDescent="0.3">
      <c r="A135" s="15" t="s">
        <v>7245</v>
      </c>
      <c r="B135" s="15" t="s">
        <v>314</v>
      </c>
      <c r="C135" s="15" t="s">
        <v>7006</v>
      </c>
      <c r="D135" s="15" t="s">
        <v>355</v>
      </c>
      <c r="E135" s="15">
        <v>405</v>
      </c>
      <c r="F135" s="15">
        <v>670</v>
      </c>
      <c r="G135" s="15">
        <v>21.12</v>
      </c>
      <c r="H135" s="15">
        <v>274.39999999999998</v>
      </c>
      <c r="I135" s="15">
        <v>262</v>
      </c>
      <c r="J135" s="15">
        <v>47.4</v>
      </c>
      <c r="K135" s="15">
        <v>10.57</v>
      </c>
      <c r="L135" s="15">
        <v>110.1</v>
      </c>
      <c r="M135" s="15">
        <v>3505</v>
      </c>
      <c r="N135" s="15">
        <v>29.9</v>
      </c>
      <c r="O135" s="15">
        <v>0.23100000000000001</v>
      </c>
      <c r="P135" s="15">
        <v>44.7</v>
      </c>
      <c r="Q135" s="15">
        <v>56.1</v>
      </c>
      <c r="R135" s="15">
        <v>1</v>
      </c>
      <c r="S135" s="15">
        <v>8.4700000000000006</v>
      </c>
      <c r="T135" s="15">
        <v>24</v>
      </c>
      <c r="U135" s="15" t="s">
        <v>1550</v>
      </c>
      <c r="V135" s="15" t="s">
        <v>2585</v>
      </c>
      <c r="W135" s="15">
        <v>41</v>
      </c>
      <c r="X135" s="15">
        <v>970</v>
      </c>
      <c r="Y135" s="15">
        <v>6.7</v>
      </c>
      <c r="Z135" s="15" t="s">
        <v>7246</v>
      </c>
      <c r="AA135" s="15" t="s">
        <v>6981</v>
      </c>
      <c r="AB135" s="15" t="s">
        <v>6974</v>
      </c>
      <c r="AC135" s="15" t="s">
        <v>929</v>
      </c>
      <c r="AD135" s="15" t="s">
        <v>6975</v>
      </c>
    </row>
    <row r="136" spans="1:30" x14ac:dyDescent="0.3">
      <c r="A136" s="14" t="s">
        <v>7247</v>
      </c>
      <c r="B136" s="14" t="s">
        <v>434</v>
      </c>
      <c r="C136" s="14" t="s">
        <v>6972</v>
      </c>
      <c r="D136" s="14" t="s">
        <v>7009</v>
      </c>
      <c r="E136" s="14">
        <v>405</v>
      </c>
      <c r="F136" s="14">
        <v>507</v>
      </c>
      <c r="G136" s="14">
        <v>16.989999999999998</v>
      </c>
      <c r="H136" s="14">
        <v>1831.4</v>
      </c>
      <c r="I136" s="14">
        <v>642.1</v>
      </c>
      <c r="J136" s="14">
        <v>49.2</v>
      </c>
      <c r="K136" s="14">
        <v>13.28</v>
      </c>
      <c r="L136" s="14">
        <v>126.7</v>
      </c>
      <c r="M136" s="14">
        <v>5253</v>
      </c>
      <c r="N136" s="14">
        <v>35.700000000000003</v>
      </c>
      <c r="O136" s="14">
        <v>0.749</v>
      </c>
      <c r="P136" s="14">
        <v>29.8</v>
      </c>
      <c r="Q136" s="14">
        <v>57.2</v>
      </c>
      <c r="R136" s="14">
        <v>1</v>
      </c>
      <c r="S136" s="14">
        <v>45.65</v>
      </c>
      <c r="T136" s="14">
        <v>22.6</v>
      </c>
      <c r="U136" s="14" t="s">
        <v>1738</v>
      </c>
      <c r="V136" s="14" t="s">
        <v>1547</v>
      </c>
      <c r="W136" s="14">
        <v>44</v>
      </c>
      <c r="X136" s="14">
        <v>1420</v>
      </c>
      <c r="Y136" s="14">
        <v>5.38</v>
      </c>
      <c r="Z136" s="14" t="s">
        <v>7065</v>
      </c>
      <c r="AA136" s="14" t="s">
        <v>3275</v>
      </c>
      <c r="AB136" s="14" t="s">
        <v>6974</v>
      </c>
      <c r="AC136" s="14" t="s">
        <v>362</v>
      </c>
      <c r="AD136" s="14" t="s">
        <v>6975</v>
      </c>
    </row>
    <row r="137" spans="1:30" x14ac:dyDescent="0.3">
      <c r="A137" s="15" t="s">
        <v>7248</v>
      </c>
      <c r="B137" s="15" t="s">
        <v>271</v>
      </c>
      <c r="C137" s="15" t="s">
        <v>7006</v>
      </c>
      <c r="D137" s="15" t="s">
        <v>245</v>
      </c>
      <c r="E137" s="15">
        <v>488</v>
      </c>
      <c r="F137" s="15">
        <v>610</v>
      </c>
      <c r="G137" s="15">
        <v>6.72</v>
      </c>
      <c r="H137" s="15">
        <v>1802.1</v>
      </c>
      <c r="I137" s="15">
        <v>585.6</v>
      </c>
      <c r="J137" s="15">
        <v>60.6</v>
      </c>
      <c r="K137" s="15">
        <v>8.74</v>
      </c>
      <c r="L137" s="15">
        <v>124.4</v>
      </c>
      <c r="M137" s="15">
        <v>4831</v>
      </c>
      <c r="N137" s="15">
        <v>21.1</v>
      </c>
      <c r="O137" s="15">
        <v>0.47399999999999998</v>
      </c>
      <c r="P137" s="15">
        <v>6.7</v>
      </c>
      <c r="Q137" s="15">
        <v>89.8</v>
      </c>
      <c r="R137" s="15">
        <v>2</v>
      </c>
      <c r="S137" s="15">
        <v>36.01</v>
      </c>
      <c r="T137" s="15">
        <v>23.7</v>
      </c>
      <c r="U137" s="15" t="s">
        <v>6979</v>
      </c>
      <c r="V137" s="15" t="s">
        <v>1082</v>
      </c>
      <c r="W137" s="15">
        <v>65</v>
      </c>
      <c r="X137" s="15">
        <v>224</v>
      </c>
      <c r="Y137" s="15">
        <v>7.21</v>
      </c>
      <c r="Z137" s="15" t="s">
        <v>7249</v>
      </c>
      <c r="AA137" s="15" t="s">
        <v>6528</v>
      </c>
      <c r="AB137" s="15" t="s">
        <v>6974</v>
      </c>
      <c r="AC137" s="15" t="s">
        <v>262</v>
      </c>
      <c r="AD137" s="15" t="s">
        <v>6975</v>
      </c>
    </row>
    <row r="138" spans="1:30" x14ac:dyDescent="0.3">
      <c r="A138" s="14" t="s">
        <v>7250</v>
      </c>
      <c r="B138" s="14" t="s">
        <v>456</v>
      </c>
      <c r="C138" s="14" t="s">
        <v>6995</v>
      </c>
      <c r="D138" s="14" t="s">
        <v>6984</v>
      </c>
      <c r="E138" s="14">
        <v>640</v>
      </c>
      <c r="F138" s="14">
        <v>670</v>
      </c>
      <c r="G138" s="14">
        <v>10.42</v>
      </c>
      <c r="H138" s="14">
        <v>1681.4</v>
      </c>
      <c r="I138" s="14">
        <v>469.4</v>
      </c>
      <c r="J138" s="14">
        <v>45.6</v>
      </c>
      <c r="K138" s="14">
        <v>15.74</v>
      </c>
      <c r="L138" s="14">
        <v>110.7</v>
      </c>
      <c r="M138" s="14">
        <v>4899</v>
      </c>
      <c r="N138" s="14">
        <v>78.2</v>
      </c>
      <c r="O138" s="14">
        <v>0.20200000000000001</v>
      </c>
      <c r="P138" s="14">
        <v>30.8</v>
      </c>
      <c r="Q138" s="14">
        <v>59.3</v>
      </c>
      <c r="R138" s="14">
        <v>8</v>
      </c>
      <c r="S138" s="14">
        <v>9.3800000000000008</v>
      </c>
      <c r="T138" s="14">
        <v>17.100000000000001</v>
      </c>
      <c r="U138" s="14" t="s">
        <v>1528</v>
      </c>
      <c r="V138" s="14" t="s">
        <v>1105</v>
      </c>
      <c r="W138" s="14">
        <v>23</v>
      </c>
      <c r="X138" s="14">
        <v>1005</v>
      </c>
      <c r="Y138" s="14">
        <v>7.03</v>
      </c>
      <c r="Z138" s="14" t="s">
        <v>7156</v>
      </c>
      <c r="AA138" s="14" t="s">
        <v>6981</v>
      </c>
      <c r="AB138" s="14" t="s">
        <v>6974</v>
      </c>
      <c r="AC138" s="14" t="s">
        <v>572</v>
      </c>
      <c r="AD138" s="14" t="s">
        <v>6975</v>
      </c>
    </row>
    <row r="139" spans="1:30" x14ac:dyDescent="0.3">
      <c r="A139" s="15" t="s">
        <v>7251</v>
      </c>
      <c r="B139" s="15" t="s">
        <v>363</v>
      </c>
      <c r="C139" s="15" t="s">
        <v>6987</v>
      </c>
      <c r="D139" s="15" t="s">
        <v>6978</v>
      </c>
      <c r="E139" s="15">
        <v>405</v>
      </c>
      <c r="F139" s="15">
        <v>610</v>
      </c>
      <c r="G139" s="15">
        <v>16.03</v>
      </c>
      <c r="H139" s="15">
        <v>1928.6</v>
      </c>
      <c r="I139" s="15">
        <v>1141.2</v>
      </c>
      <c r="J139" s="15">
        <v>39</v>
      </c>
      <c r="K139" s="15">
        <v>14.77</v>
      </c>
      <c r="L139" s="15">
        <v>101.2</v>
      </c>
      <c r="M139" s="15">
        <v>3166</v>
      </c>
      <c r="N139" s="15">
        <v>62.3</v>
      </c>
      <c r="O139" s="15">
        <v>0.47</v>
      </c>
      <c r="P139" s="15">
        <v>27</v>
      </c>
      <c r="Q139" s="15">
        <v>77.900000000000006</v>
      </c>
      <c r="R139" s="15">
        <v>6</v>
      </c>
      <c r="S139" s="15">
        <v>55.25</v>
      </c>
      <c r="T139" s="15">
        <v>18.2</v>
      </c>
      <c r="U139" s="15" t="s">
        <v>6979</v>
      </c>
      <c r="V139" s="15" t="s">
        <v>2585</v>
      </c>
      <c r="W139" s="15">
        <v>32</v>
      </c>
      <c r="X139" s="15">
        <v>431</v>
      </c>
      <c r="Y139" s="15">
        <v>8.2200000000000006</v>
      </c>
      <c r="Z139" s="15" t="s">
        <v>7252</v>
      </c>
      <c r="AA139" s="15" t="s">
        <v>2285</v>
      </c>
      <c r="AB139" s="15" t="s">
        <v>6974</v>
      </c>
      <c r="AC139" s="15" t="s">
        <v>349</v>
      </c>
      <c r="AD139" s="15" t="s">
        <v>6975</v>
      </c>
    </row>
    <row r="140" spans="1:30" x14ac:dyDescent="0.3">
      <c r="A140" s="14" t="s">
        <v>7253</v>
      </c>
      <c r="B140" s="14" t="s">
        <v>298</v>
      </c>
      <c r="C140" s="14" t="s">
        <v>7025</v>
      </c>
      <c r="D140" s="14" t="s">
        <v>355</v>
      </c>
      <c r="E140" s="14">
        <v>561</v>
      </c>
      <c r="F140" s="14">
        <v>507</v>
      </c>
      <c r="G140" s="14">
        <v>15.01</v>
      </c>
      <c r="H140" s="14">
        <v>915.5</v>
      </c>
      <c r="I140" s="14">
        <v>761.4</v>
      </c>
      <c r="J140" s="14">
        <v>66.099999999999994</v>
      </c>
      <c r="K140" s="14">
        <v>11.17</v>
      </c>
      <c r="L140" s="14">
        <v>93.2</v>
      </c>
      <c r="M140" s="14">
        <v>1233</v>
      </c>
      <c r="N140" s="14">
        <v>16.2</v>
      </c>
      <c r="O140" s="14">
        <v>0.60399999999999998</v>
      </c>
      <c r="P140" s="14">
        <v>18.7</v>
      </c>
      <c r="Q140" s="14">
        <v>55</v>
      </c>
      <c r="R140" s="14">
        <v>4</v>
      </c>
      <c r="S140" s="14">
        <v>39.61</v>
      </c>
      <c r="T140" s="14">
        <v>26.3</v>
      </c>
      <c r="U140" s="14" t="s">
        <v>1738</v>
      </c>
      <c r="V140" s="14" t="s">
        <v>1082</v>
      </c>
      <c r="W140" s="14">
        <v>53</v>
      </c>
      <c r="X140" s="14">
        <v>175</v>
      </c>
      <c r="Y140" s="14">
        <v>6.76</v>
      </c>
      <c r="Z140" s="14" t="s">
        <v>7254</v>
      </c>
      <c r="AA140" s="14" t="s">
        <v>7052</v>
      </c>
      <c r="AB140" s="14" t="s">
        <v>6974</v>
      </c>
      <c r="AC140" s="14" t="s">
        <v>368</v>
      </c>
      <c r="AD140" s="14" t="s">
        <v>6975</v>
      </c>
    </row>
    <row r="141" spans="1:30" x14ac:dyDescent="0.3">
      <c r="A141" s="15" t="s">
        <v>7255</v>
      </c>
      <c r="B141" s="15" t="s">
        <v>192</v>
      </c>
      <c r="C141" s="15" t="s">
        <v>7000</v>
      </c>
      <c r="D141" s="15" t="s">
        <v>487</v>
      </c>
      <c r="E141" s="15">
        <v>488</v>
      </c>
      <c r="F141" s="15">
        <v>670</v>
      </c>
      <c r="G141" s="15">
        <v>19.010000000000002</v>
      </c>
      <c r="H141" s="15">
        <v>845.2</v>
      </c>
      <c r="I141" s="15">
        <v>1210</v>
      </c>
      <c r="J141" s="15">
        <v>51.4</v>
      </c>
      <c r="K141" s="15">
        <v>8.7100000000000009</v>
      </c>
      <c r="L141" s="15">
        <v>104</v>
      </c>
      <c r="M141" s="15">
        <v>6237</v>
      </c>
      <c r="N141" s="15">
        <v>32.9</v>
      </c>
      <c r="O141" s="15">
        <v>0.32300000000000001</v>
      </c>
      <c r="P141" s="15">
        <v>38.299999999999997</v>
      </c>
      <c r="Q141" s="15">
        <v>82.3</v>
      </c>
      <c r="R141" s="15">
        <v>4</v>
      </c>
      <c r="S141" s="15">
        <v>14.69</v>
      </c>
      <c r="T141" s="15">
        <v>17.7</v>
      </c>
      <c r="U141" s="15" t="s">
        <v>1550</v>
      </c>
      <c r="V141" s="15" t="s">
        <v>1547</v>
      </c>
      <c r="W141" s="15">
        <v>32</v>
      </c>
      <c r="X141" s="15">
        <v>388</v>
      </c>
      <c r="Y141" s="15">
        <v>8.36</v>
      </c>
      <c r="Z141" s="15" t="s">
        <v>7073</v>
      </c>
      <c r="AA141" s="15" t="s">
        <v>2285</v>
      </c>
      <c r="AB141" s="15" t="s">
        <v>6974</v>
      </c>
      <c r="AC141" s="15" t="s">
        <v>368</v>
      </c>
      <c r="AD141" s="15" t="s">
        <v>6975</v>
      </c>
    </row>
    <row r="142" spans="1:30" x14ac:dyDescent="0.3">
      <c r="A142" s="14" t="s">
        <v>7256</v>
      </c>
      <c r="B142" s="14" t="s">
        <v>282</v>
      </c>
      <c r="C142" s="14" t="s">
        <v>7006</v>
      </c>
      <c r="D142" s="14" t="s">
        <v>6978</v>
      </c>
      <c r="E142" s="14">
        <v>561</v>
      </c>
      <c r="F142" s="14">
        <v>670</v>
      </c>
      <c r="G142" s="14">
        <v>21.72</v>
      </c>
      <c r="H142" s="14">
        <v>251.5</v>
      </c>
      <c r="I142" s="14">
        <v>1399.8</v>
      </c>
      <c r="J142" s="14">
        <v>49.8</v>
      </c>
      <c r="K142" s="14">
        <v>17.309999999999999</v>
      </c>
      <c r="L142" s="14">
        <v>119.6</v>
      </c>
      <c r="M142" s="14">
        <v>5036</v>
      </c>
      <c r="N142" s="14">
        <v>51.8</v>
      </c>
      <c r="O142" s="14">
        <v>0.318</v>
      </c>
      <c r="P142" s="14">
        <v>25</v>
      </c>
      <c r="Q142" s="14">
        <v>81.900000000000006</v>
      </c>
      <c r="R142" s="14">
        <v>2</v>
      </c>
      <c r="S142" s="14">
        <v>64.37</v>
      </c>
      <c r="T142" s="14">
        <v>16.899999999999999</v>
      </c>
      <c r="U142" s="14" t="s">
        <v>6527</v>
      </c>
      <c r="V142" s="14" t="s">
        <v>1153</v>
      </c>
      <c r="W142" s="14">
        <v>35</v>
      </c>
      <c r="X142" s="14">
        <v>236</v>
      </c>
      <c r="Y142" s="14">
        <v>7.13</v>
      </c>
      <c r="Z142" s="14" t="s">
        <v>7257</v>
      </c>
      <c r="AA142" s="14" t="s">
        <v>6989</v>
      </c>
      <c r="AB142" s="14" t="s">
        <v>6974</v>
      </c>
      <c r="AC142" s="14" t="s">
        <v>327</v>
      </c>
      <c r="AD142" s="14" t="s">
        <v>6975</v>
      </c>
    </row>
    <row r="143" spans="1:30" x14ac:dyDescent="0.3">
      <c r="A143" s="15" t="s">
        <v>7258</v>
      </c>
      <c r="B143" s="15" t="s">
        <v>206</v>
      </c>
      <c r="C143" s="15" t="s">
        <v>7000</v>
      </c>
      <c r="D143" s="15" t="s">
        <v>6984</v>
      </c>
      <c r="E143" s="15">
        <v>488</v>
      </c>
      <c r="F143" s="15">
        <v>461</v>
      </c>
      <c r="G143" s="15">
        <v>19.809999999999999</v>
      </c>
      <c r="H143" s="15">
        <v>377</v>
      </c>
      <c r="I143" s="15">
        <v>1246.0999999999999</v>
      </c>
      <c r="J143" s="15">
        <v>34.4</v>
      </c>
      <c r="K143" s="15">
        <v>13.36</v>
      </c>
      <c r="L143" s="15">
        <v>95.9</v>
      </c>
      <c r="M143" s="15">
        <v>5940</v>
      </c>
      <c r="N143" s="15">
        <v>49.5</v>
      </c>
      <c r="O143" s="15">
        <v>0.26800000000000002</v>
      </c>
      <c r="P143" s="15">
        <v>29.2</v>
      </c>
      <c r="Q143" s="15">
        <v>93.6</v>
      </c>
      <c r="R143" s="15">
        <v>1</v>
      </c>
      <c r="S143" s="15">
        <v>8.67</v>
      </c>
      <c r="T143" s="15">
        <v>13.3</v>
      </c>
      <c r="U143" s="15" t="s">
        <v>6506</v>
      </c>
      <c r="V143" s="15" t="s">
        <v>1058</v>
      </c>
      <c r="W143" s="15">
        <v>23</v>
      </c>
      <c r="X143" s="15">
        <v>22</v>
      </c>
      <c r="Y143" s="15">
        <v>7.5</v>
      </c>
      <c r="Z143" s="15" t="s">
        <v>7259</v>
      </c>
      <c r="AA143" s="15" t="s">
        <v>3275</v>
      </c>
      <c r="AB143" s="15" t="s">
        <v>6974</v>
      </c>
      <c r="AC143" s="15" t="s">
        <v>349</v>
      </c>
      <c r="AD143" s="15" t="s">
        <v>6975</v>
      </c>
    </row>
    <row r="144" spans="1:30" x14ac:dyDescent="0.3">
      <c r="A144" s="14" t="s">
        <v>7260</v>
      </c>
      <c r="B144" s="14" t="s">
        <v>253</v>
      </c>
      <c r="C144" s="14" t="s">
        <v>7018</v>
      </c>
      <c r="D144" s="14" t="s">
        <v>6978</v>
      </c>
      <c r="E144" s="14">
        <v>405</v>
      </c>
      <c r="F144" s="14">
        <v>461</v>
      </c>
      <c r="G144" s="14">
        <v>20.77</v>
      </c>
      <c r="H144" s="14">
        <v>632.20000000000005</v>
      </c>
      <c r="I144" s="14">
        <v>948.5</v>
      </c>
      <c r="J144" s="14">
        <v>34.4</v>
      </c>
      <c r="K144" s="14">
        <v>13.8</v>
      </c>
      <c r="L144" s="14">
        <v>111.9</v>
      </c>
      <c r="M144" s="14">
        <v>5177</v>
      </c>
      <c r="N144" s="14">
        <v>71.5</v>
      </c>
      <c r="O144" s="14">
        <v>0.68400000000000005</v>
      </c>
      <c r="P144" s="14">
        <v>24.1</v>
      </c>
      <c r="Q144" s="14">
        <v>57.3</v>
      </c>
      <c r="R144" s="14">
        <v>2</v>
      </c>
      <c r="S144" s="14">
        <v>53.9</v>
      </c>
      <c r="T144" s="14">
        <v>17.399999999999999</v>
      </c>
      <c r="U144" s="14" t="s">
        <v>1759</v>
      </c>
      <c r="V144" s="14" t="s">
        <v>1729</v>
      </c>
      <c r="W144" s="14">
        <v>51</v>
      </c>
      <c r="X144" s="14">
        <v>1066</v>
      </c>
      <c r="Y144" s="14">
        <v>8.23</v>
      </c>
      <c r="Z144" s="14" t="s">
        <v>7136</v>
      </c>
      <c r="AA144" s="14" t="s">
        <v>6989</v>
      </c>
      <c r="AB144" s="14" t="s">
        <v>6974</v>
      </c>
      <c r="AC144" s="14" t="s">
        <v>669</v>
      </c>
      <c r="AD144" s="14" t="s">
        <v>6975</v>
      </c>
    </row>
    <row r="145" spans="1:30" x14ac:dyDescent="0.3">
      <c r="A145" s="15" t="s">
        <v>7261</v>
      </c>
      <c r="B145" s="15" t="s">
        <v>526</v>
      </c>
      <c r="C145" s="15" t="s">
        <v>7000</v>
      </c>
      <c r="D145" s="15" t="s">
        <v>6978</v>
      </c>
      <c r="E145" s="15">
        <v>488</v>
      </c>
      <c r="F145" s="15">
        <v>507</v>
      </c>
      <c r="G145" s="15">
        <v>12.78</v>
      </c>
      <c r="H145" s="15">
        <v>1178.7</v>
      </c>
      <c r="I145" s="15">
        <v>402.5</v>
      </c>
      <c r="J145" s="15">
        <v>49.9</v>
      </c>
      <c r="K145" s="15">
        <v>17.98</v>
      </c>
      <c r="L145" s="15">
        <v>100.6</v>
      </c>
      <c r="M145" s="15">
        <v>5100</v>
      </c>
      <c r="N145" s="15">
        <v>66.400000000000006</v>
      </c>
      <c r="O145" s="15">
        <v>0.71899999999999997</v>
      </c>
      <c r="P145" s="15">
        <v>7.5</v>
      </c>
      <c r="Q145" s="15">
        <v>87.1</v>
      </c>
      <c r="R145" s="15">
        <v>5</v>
      </c>
      <c r="S145" s="15">
        <v>41.84</v>
      </c>
      <c r="T145" s="15">
        <v>18.2</v>
      </c>
      <c r="U145" s="15" t="s">
        <v>1663</v>
      </c>
      <c r="V145" s="15" t="s">
        <v>1105</v>
      </c>
      <c r="W145" s="15">
        <v>5</v>
      </c>
      <c r="X145" s="15">
        <v>544</v>
      </c>
      <c r="Y145" s="15">
        <v>5.07</v>
      </c>
      <c r="Z145" s="15" t="s">
        <v>7262</v>
      </c>
      <c r="AA145" s="15" t="s">
        <v>3275</v>
      </c>
      <c r="AB145" s="15" t="s">
        <v>6974</v>
      </c>
      <c r="AC145" s="15" t="s">
        <v>368</v>
      </c>
      <c r="AD145" s="15" t="s">
        <v>6975</v>
      </c>
    </row>
    <row r="146" spans="1:30" x14ac:dyDescent="0.3">
      <c r="A146" s="14" t="s">
        <v>7263</v>
      </c>
      <c r="B146" s="14" t="s">
        <v>271</v>
      </c>
      <c r="C146" s="14" t="s">
        <v>6995</v>
      </c>
      <c r="D146" s="14" t="s">
        <v>7058</v>
      </c>
      <c r="E146" s="14">
        <v>405</v>
      </c>
      <c r="F146" s="14">
        <v>461</v>
      </c>
      <c r="G146" s="14">
        <v>17.72</v>
      </c>
      <c r="H146" s="14">
        <v>795</v>
      </c>
      <c r="I146" s="14">
        <v>255.3</v>
      </c>
      <c r="J146" s="14">
        <v>51.5</v>
      </c>
      <c r="K146" s="14">
        <v>12.25</v>
      </c>
      <c r="L146" s="14">
        <v>106.6</v>
      </c>
      <c r="M146" s="14">
        <v>4855</v>
      </c>
      <c r="N146" s="14">
        <v>18.2</v>
      </c>
      <c r="O146" s="14">
        <v>0.19600000000000001</v>
      </c>
      <c r="P146" s="14">
        <v>41</v>
      </c>
      <c r="Q146" s="14">
        <v>70.599999999999994</v>
      </c>
      <c r="R146" s="14">
        <v>4</v>
      </c>
      <c r="S146" s="14">
        <v>74.77</v>
      </c>
      <c r="T146" s="14">
        <v>14.7</v>
      </c>
      <c r="U146" s="14" t="s">
        <v>6513</v>
      </c>
      <c r="V146" s="14" t="s">
        <v>1058</v>
      </c>
      <c r="W146" s="14">
        <v>55</v>
      </c>
      <c r="X146" s="14">
        <v>1302</v>
      </c>
      <c r="Y146" s="14">
        <v>8.3000000000000007</v>
      </c>
      <c r="Z146" s="14" t="s">
        <v>7264</v>
      </c>
      <c r="AA146" s="14" t="s">
        <v>6981</v>
      </c>
      <c r="AB146" s="14" t="s">
        <v>6974</v>
      </c>
      <c r="AC146" s="14" t="s">
        <v>349</v>
      </c>
      <c r="AD146" s="14" t="s">
        <v>6975</v>
      </c>
    </row>
    <row r="147" spans="1:30" x14ac:dyDescent="0.3">
      <c r="A147" s="15" t="s">
        <v>7265</v>
      </c>
      <c r="B147" s="15" t="s">
        <v>253</v>
      </c>
      <c r="C147" s="15" t="s">
        <v>7025</v>
      </c>
      <c r="D147" s="15" t="s">
        <v>355</v>
      </c>
      <c r="E147" s="15">
        <v>405</v>
      </c>
      <c r="F147" s="15">
        <v>507</v>
      </c>
      <c r="G147" s="15">
        <v>21.64</v>
      </c>
      <c r="H147" s="15">
        <v>306.89999999999998</v>
      </c>
      <c r="I147" s="15">
        <v>1114.2</v>
      </c>
      <c r="J147" s="15">
        <v>34.299999999999997</v>
      </c>
      <c r="K147" s="15">
        <v>13.41</v>
      </c>
      <c r="L147" s="15">
        <v>113.4</v>
      </c>
      <c r="M147" s="15">
        <v>3345</v>
      </c>
      <c r="N147" s="15">
        <v>86.6</v>
      </c>
      <c r="O147" s="15">
        <v>0.79600000000000004</v>
      </c>
      <c r="P147" s="15">
        <v>44</v>
      </c>
      <c r="Q147" s="15">
        <v>55.5</v>
      </c>
      <c r="R147" s="15">
        <v>3</v>
      </c>
      <c r="S147" s="15">
        <v>67.989999999999995</v>
      </c>
      <c r="T147" s="15">
        <v>25.7</v>
      </c>
      <c r="U147" s="15" t="s">
        <v>6979</v>
      </c>
      <c r="V147" s="15" t="s">
        <v>1105</v>
      </c>
      <c r="W147" s="15">
        <v>11</v>
      </c>
      <c r="X147" s="15">
        <v>1703</v>
      </c>
      <c r="Y147" s="15">
        <v>7.63</v>
      </c>
      <c r="Z147" s="15" t="s">
        <v>7235</v>
      </c>
      <c r="AA147" s="15" t="s">
        <v>7052</v>
      </c>
      <c r="AB147" s="15" t="s">
        <v>6974</v>
      </c>
      <c r="AC147" s="15" t="s">
        <v>929</v>
      </c>
      <c r="AD147" s="15" t="s">
        <v>6975</v>
      </c>
    </row>
    <row r="148" spans="1:30" x14ac:dyDescent="0.3">
      <c r="A148" s="14" t="s">
        <v>7266</v>
      </c>
      <c r="B148" s="14" t="s">
        <v>253</v>
      </c>
      <c r="C148" s="14" t="s">
        <v>7028</v>
      </c>
      <c r="D148" s="14" t="s">
        <v>245</v>
      </c>
      <c r="E148" s="14">
        <v>640</v>
      </c>
      <c r="F148" s="14">
        <v>461</v>
      </c>
      <c r="G148" s="14">
        <v>7.49</v>
      </c>
      <c r="H148" s="14">
        <v>1153.7</v>
      </c>
      <c r="I148" s="14">
        <v>1481.6</v>
      </c>
      <c r="J148" s="14">
        <v>47.5</v>
      </c>
      <c r="K148" s="14">
        <v>17.13</v>
      </c>
      <c r="L148" s="14">
        <v>97.8</v>
      </c>
      <c r="M148" s="14">
        <v>4796</v>
      </c>
      <c r="N148" s="14">
        <v>66.8</v>
      </c>
      <c r="O148" s="14">
        <v>0.745</v>
      </c>
      <c r="P148" s="14">
        <v>25.3</v>
      </c>
      <c r="Q148" s="14">
        <v>58.3</v>
      </c>
      <c r="R148" s="14">
        <v>1</v>
      </c>
      <c r="S148" s="14">
        <v>64.58</v>
      </c>
      <c r="T148" s="14">
        <v>19.2</v>
      </c>
      <c r="U148" s="14" t="s">
        <v>6979</v>
      </c>
      <c r="V148" s="14" t="s">
        <v>1082</v>
      </c>
      <c r="W148" s="14">
        <v>9</v>
      </c>
      <c r="X148" s="14">
        <v>1132</v>
      </c>
      <c r="Y148" s="14">
        <v>5.07</v>
      </c>
      <c r="Z148" s="14" t="s">
        <v>7103</v>
      </c>
      <c r="AA148" s="14" t="s">
        <v>6528</v>
      </c>
      <c r="AB148" s="14" t="s">
        <v>6974</v>
      </c>
      <c r="AC148" s="14" t="s">
        <v>586</v>
      </c>
      <c r="AD148" s="14" t="s">
        <v>6975</v>
      </c>
    </row>
    <row r="149" spans="1:30" x14ac:dyDescent="0.3">
      <c r="A149" s="15" t="s">
        <v>7267</v>
      </c>
      <c r="B149" s="15" t="s">
        <v>298</v>
      </c>
      <c r="C149" s="15" t="s">
        <v>6987</v>
      </c>
      <c r="D149" s="15" t="s">
        <v>245</v>
      </c>
      <c r="E149" s="15">
        <v>488</v>
      </c>
      <c r="F149" s="15">
        <v>507</v>
      </c>
      <c r="G149" s="15">
        <v>11.2</v>
      </c>
      <c r="H149" s="15">
        <v>762.2</v>
      </c>
      <c r="I149" s="15">
        <v>491.1</v>
      </c>
      <c r="J149" s="15">
        <v>43.4</v>
      </c>
      <c r="K149" s="15">
        <v>9.5299999999999994</v>
      </c>
      <c r="L149" s="15">
        <v>118.4</v>
      </c>
      <c r="M149" s="15">
        <v>6068</v>
      </c>
      <c r="N149" s="15">
        <v>15.3</v>
      </c>
      <c r="O149" s="15">
        <v>0.76500000000000001</v>
      </c>
      <c r="P149" s="15">
        <v>36.299999999999997</v>
      </c>
      <c r="Q149" s="15">
        <v>61.1</v>
      </c>
      <c r="R149" s="15">
        <v>2</v>
      </c>
      <c r="S149" s="15">
        <v>47.52</v>
      </c>
      <c r="T149" s="15">
        <v>21.7</v>
      </c>
      <c r="U149" s="15" t="s">
        <v>1759</v>
      </c>
      <c r="V149" s="15" t="s">
        <v>1547</v>
      </c>
      <c r="W149" s="15">
        <v>36</v>
      </c>
      <c r="X149" s="15">
        <v>1175</v>
      </c>
      <c r="Y149" s="15">
        <v>6.24</v>
      </c>
      <c r="Z149" s="15" t="s">
        <v>7175</v>
      </c>
      <c r="AA149" s="15" t="s">
        <v>7052</v>
      </c>
      <c r="AB149" s="15" t="s">
        <v>6974</v>
      </c>
      <c r="AC149" s="15" t="s">
        <v>433</v>
      </c>
      <c r="AD149" s="15" t="s">
        <v>6975</v>
      </c>
    </row>
    <row r="150" spans="1:30" x14ac:dyDescent="0.3">
      <c r="A150" s="14" t="s">
        <v>7268</v>
      </c>
      <c r="B150" s="14" t="s">
        <v>350</v>
      </c>
      <c r="C150" s="14" t="s">
        <v>6991</v>
      </c>
      <c r="D150" s="14" t="s">
        <v>6984</v>
      </c>
      <c r="E150" s="14">
        <v>488</v>
      </c>
      <c r="F150" s="14">
        <v>461</v>
      </c>
      <c r="G150" s="14">
        <v>10.89</v>
      </c>
      <c r="H150" s="14">
        <v>1738.4</v>
      </c>
      <c r="I150" s="14">
        <v>1354.9</v>
      </c>
      <c r="J150" s="14">
        <v>77.900000000000006</v>
      </c>
      <c r="K150" s="14">
        <v>5.7</v>
      </c>
      <c r="L150" s="14">
        <v>95.6</v>
      </c>
      <c r="M150" s="14">
        <v>5026</v>
      </c>
      <c r="N150" s="14">
        <v>35.200000000000003</v>
      </c>
      <c r="O150" s="14">
        <v>0.64400000000000002</v>
      </c>
      <c r="P150" s="14">
        <v>39.5</v>
      </c>
      <c r="Q150" s="14">
        <v>62.2</v>
      </c>
      <c r="R150" s="14">
        <v>2</v>
      </c>
      <c r="S150" s="14">
        <v>29.49</v>
      </c>
      <c r="T150" s="14">
        <v>12.7</v>
      </c>
      <c r="U150" s="14" t="s">
        <v>1738</v>
      </c>
      <c r="V150" s="14" t="s">
        <v>1547</v>
      </c>
      <c r="W150" s="14">
        <v>32</v>
      </c>
      <c r="X150" s="14">
        <v>1251</v>
      </c>
      <c r="Y150" s="14">
        <v>6.13</v>
      </c>
      <c r="Z150" s="14" t="s">
        <v>7269</v>
      </c>
      <c r="AA150" s="14" t="s">
        <v>3275</v>
      </c>
      <c r="AB150" s="14" t="s">
        <v>6974</v>
      </c>
      <c r="AC150" s="14" t="s">
        <v>281</v>
      </c>
      <c r="AD150" s="14" t="s">
        <v>6975</v>
      </c>
    </row>
    <row r="151" spans="1:30" x14ac:dyDescent="0.3">
      <c r="A151" s="15" t="s">
        <v>7270</v>
      </c>
      <c r="B151" s="15" t="s">
        <v>282</v>
      </c>
      <c r="C151" s="15" t="s">
        <v>7003</v>
      </c>
      <c r="D151" s="15" t="s">
        <v>6984</v>
      </c>
      <c r="E151" s="15">
        <v>405</v>
      </c>
      <c r="F151" s="15">
        <v>670</v>
      </c>
      <c r="G151" s="15">
        <v>19.77</v>
      </c>
      <c r="H151" s="15">
        <v>1448.4</v>
      </c>
      <c r="I151" s="15">
        <v>450.8</v>
      </c>
      <c r="J151" s="15">
        <v>40.4</v>
      </c>
      <c r="K151" s="15">
        <v>11.53</v>
      </c>
      <c r="L151" s="15">
        <v>115.1</v>
      </c>
      <c r="M151" s="15">
        <v>4493</v>
      </c>
      <c r="N151" s="15">
        <v>81.400000000000006</v>
      </c>
      <c r="O151" s="15">
        <v>0.28199999999999997</v>
      </c>
      <c r="P151" s="15">
        <v>20.2</v>
      </c>
      <c r="Q151" s="15">
        <v>88.5</v>
      </c>
      <c r="R151" s="15">
        <v>2</v>
      </c>
      <c r="S151" s="15">
        <v>62.71</v>
      </c>
      <c r="T151" s="15">
        <v>13.4</v>
      </c>
      <c r="U151" s="15" t="s">
        <v>1550</v>
      </c>
      <c r="V151" s="15" t="s">
        <v>1729</v>
      </c>
      <c r="W151" s="15">
        <v>50</v>
      </c>
      <c r="X151" s="15">
        <v>1770</v>
      </c>
      <c r="Y151" s="15">
        <v>5.7</v>
      </c>
      <c r="Z151" s="15" t="s">
        <v>7271</v>
      </c>
      <c r="AA151" s="15" t="s">
        <v>6993</v>
      </c>
      <c r="AB151" s="15" t="s">
        <v>6974</v>
      </c>
      <c r="AC151" s="15" t="s">
        <v>262</v>
      </c>
      <c r="AD151" s="15" t="s">
        <v>6975</v>
      </c>
    </row>
    <row r="152" spans="1:30" x14ac:dyDescent="0.3">
      <c r="A152" s="14" t="s">
        <v>7272</v>
      </c>
      <c r="B152" s="14" t="s">
        <v>282</v>
      </c>
      <c r="C152" s="14" t="s">
        <v>7025</v>
      </c>
      <c r="D152" s="14" t="s">
        <v>355</v>
      </c>
      <c r="E152" s="14">
        <v>488</v>
      </c>
      <c r="F152" s="14">
        <v>670</v>
      </c>
      <c r="G152" s="14">
        <v>9.66</v>
      </c>
      <c r="H152" s="14">
        <v>565.1</v>
      </c>
      <c r="I152" s="14">
        <v>617.79999999999995</v>
      </c>
      <c r="J152" s="14">
        <v>77</v>
      </c>
      <c r="K152" s="14">
        <v>16.37</v>
      </c>
      <c r="L152" s="14">
        <v>113.1</v>
      </c>
      <c r="M152" s="14">
        <v>3756</v>
      </c>
      <c r="N152" s="14">
        <v>83.8</v>
      </c>
      <c r="O152" s="14">
        <v>0.48499999999999999</v>
      </c>
      <c r="P152" s="14">
        <v>25.9</v>
      </c>
      <c r="Q152" s="14">
        <v>82.1</v>
      </c>
      <c r="R152" s="14">
        <v>3</v>
      </c>
      <c r="S152" s="14">
        <v>29.44</v>
      </c>
      <c r="T152" s="14">
        <v>13.2</v>
      </c>
      <c r="U152" s="14" t="s">
        <v>1602</v>
      </c>
      <c r="V152" s="14" t="s">
        <v>2585</v>
      </c>
      <c r="W152" s="14">
        <v>37</v>
      </c>
      <c r="X152" s="14">
        <v>997</v>
      </c>
      <c r="Y152" s="14">
        <v>6.64</v>
      </c>
      <c r="Z152" s="14" t="s">
        <v>7273</v>
      </c>
      <c r="AA152" s="14" t="s">
        <v>6993</v>
      </c>
      <c r="AB152" s="14" t="s">
        <v>6974</v>
      </c>
      <c r="AC152" s="14" t="s">
        <v>572</v>
      </c>
      <c r="AD152" s="14" t="s">
        <v>6975</v>
      </c>
    </row>
    <row r="153" spans="1:30" x14ac:dyDescent="0.3">
      <c r="A153" s="15" t="s">
        <v>7274</v>
      </c>
      <c r="B153" s="15" t="s">
        <v>477</v>
      </c>
      <c r="C153" s="15" t="s">
        <v>6977</v>
      </c>
      <c r="D153" s="15" t="s">
        <v>487</v>
      </c>
      <c r="E153" s="15">
        <v>561</v>
      </c>
      <c r="F153" s="15">
        <v>670</v>
      </c>
      <c r="G153" s="15">
        <v>8.82</v>
      </c>
      <c r="H153" s="15">
        <v>516</v>
      </c>
      <c r="I153" s="15">
        <v>1388.2</v>
      </c>
      <c r="J153" s="15">
        <v>53.1</v>
      </c>
      <c r="K153" s="15">
        <v>16.2</v>
      </c>
      <c r="L153" s="15">
        <v>99.9</v>
      </c>
      <c r="M153" s="15">
        <v>2085</v>
      </c>
      <c r="N153" s="15">
        <v>64.5</v>
      </c>
      <c r="O153" s="15">
        <v>0.38600000000000001</v>
      </c>
      <c r="P153" s="15">
        <v>42.1</v>
      </c>
      <c r="Q153" s="15">
        <v>74</v>
      </c>
      <c r="R153" s="15">
        <v>4</v>
      </c>
      <c r="S153" s="15">
        <v>54.89</v>
      </c>
      <c r="T153" s="15">
        <v>27.4</v>
      </c>
      <c r="U153" s="15" t="s">
        <v>6527</v>
      </c>
      <c r="V153" s="15" t="s">
        <v>1058</v>
      </c>
      <c r="W153" s="15">
        <v>21</v>
      </c>
      <c r="X153" s="15">
        <v>669</v>
      </c>
      <c r="Y153" s="15">
        <v>7.04</v>
      </c>
      <c r="Z153" s="15" t="s">
        <v>7169</v>
      </c>
      <c r="AA153" s="15" t="s">
        <v>6528</v>
      </c>
      <c r="AB153" s="15" t="s">
        <v>6974</v>
      </c>
      <c r="AC153" s="15" t="s">
        <v>929</v>
      </c>
      <c r="AD153" s="15" t="s">
        <v>6975</v>
      </c>
    </row>
    <row r="154" spans="1:30" x14ac:dyDescent="0.3">
      <c r="A154" s="14" t="s">
        <v>7275</v>
      </c>
      <c r="B154" s="14" t="s">
        <v>298</v>
      </c>
      <c r="C154" s="14" t="s">
        <v>7000</v>
      </c>
      <c r="D154" s="14" t="s">
        <v>355</v>
      </c>
      <c r="E154" s="14">
        <v>488</v>
      </c>
      <c r="F154" s="14">
        <v>507</v>
      </c>
      <c r="G154" s="14">
        <v>21.59</v>
      </c>
      <c r="H154" s="14">
        <v>884.1</v>
      </c>
      <c r="I154" s="14">
        <v>987.3</v>
      </c>
      <c r="J154" s="14">
        <v>40.4</v>
      </c>
      <c r="K154" s="14">
        <v>16.62</v>
      </c>
      <c r="L154" s="14">
        <v>101.2</v>
      </c>
      <c r="M154" s="14">
        <v>2153</v>
      </c>
      <c r="N154" s="14">
        <v>68.2</v>
      </c>
      <c r="O154" s="14">
        <v>0.52500000000000002</v>
      </c>
      <c r="P154" s="14">
        <v>24.9</v>
      </c>
      <c r="Q154" s="14">
        <v>69</v>
      </c>
      <c r="R154" s="14">
        <v>7</v>
      </c>
      <c r="S154" s="14">
        <v>51.12</v>
      </c>
      <c r="T154" s="14">
        <v>26.7</v>
      </c>
      <c r="U154" s="14" t="s">
        <v>6506</v>
      </c>
      <c r="V154" s="14" t="s">
        <v>1120</v>
      </c>
      <c r="W154" s="14">
        <v>14</v>
      </c>
      <c r="X154" s="14">
        <v>368</v>
      </c>
      <c r="Y154" s="14">
        <v>7.31</v>
      </c>
      <c r="Z154" s="14" t="s">
        <v>7276</v>
      </c>
      <c r="AA154" s="14" t="s">
        <v>2285</v>
      </c>
      <c r="AB154" s="14" t="s">
        <v>6974</v>
      </c>
      <c r="AC154" s="14" t="s">
        <v>929</v>
      </c>
      <c r="AD154" s="14" t="s">
        <v>6975</v>
      </c>
    </row>
    <row r="155" spans="1:30" x14ac:dyDescent="0.3">
      <c r="A155" s="15" t="s">
        <v>7277</v>
      </c>
      <c r="B155" s="15" t="s">
        <v>192</v>
      </c>
      <c r="C155" s="15" t="s">
        <v>7089</v>
      </c>
      <c r="D155" s="15" t="s">
        <v>355</v>
      </c>
      <c r="E155" s="15">
        <v>561</v>
      </c>
      <c r="F155" s="15">
        <v>507</v>
      </c>
      <c r="G155" s="15">
        <v>16.079999999999998</v>
      </c>
      <c r="H155" s="15">
        <v>904.7</v>
      </c>
      <c r="I155" s="15">
        <v>398.5</v>
      </c>
      <c r="J155" s="15">
        <v>38</v>
      </c>
      <c r="K155" s="15">
        <v>9.93</v>
      </c>
      <c r="L155" s="15">
        <v>98.3</v>
      </c>
      <c r="M155" s="15">
        <v>1230</v>
      </c>
      <c r="N155" s="15">
        <v>68.599999999999994</v>
      </c>
      <c r="O155" s="15">
        <v>0.66500000000000004</v>
      </c>
      <c r="P155" s="15">
        <v>24.3</v>
      </c>
      <c r="Q155" s="15">
        <v>60.8</v>
      </c>
      <c r="R155" s="15">
        <v>8</v>
      </c>
      <c r="S155" s="15">
        <v>48.51</v>
      </c>
      <c r="T155" s="15">
        <v>23</v>
      </c>
      <c r="U155" s="15" t="s">
        <v>1550</v>
      </c>
      <c r="V155" s="15" t="s">
        <v>2585</v>
      </c>
      <c r="W155" s="15">
        <v>44</v>
      </c>
      <c r="X155" s="15">
        <v>1242</v>
      </c>
      <c r="Y155" s="15">
        <v>7.08</v>
      </c>
      <c r="Z155" s="15" t="s">
        <v>7046</v>
      </c>
      <c r="AA155" s="15" t="s">
        <v>6989</v>
      </c>
      <c r="AB155" s="15" t="s">
        <v>6974</v>
      </c>
      <c r="AC155" s="15" t="s">
        <v>281</v>
      </c>
      <c r="AD155" s="15" t="s">
        <v>6975</v>
      </c>
    </row>
    <row r="156" spans="1:30" x14ac:dyDescent="0.3">
      <c r="A156" s="14" t="s">
        <v>7278</v>
      </c>
      <c r="B156" s="14" t="s">
        <v>244</v>
      </c>
      <c r="C156" s="14" t="s">
        <v>6983</v>
      </c>
      <c r="D156" s="14" t="s">
        <v>487</v>
      </c>
      <c r="E156" s="14">
        <v>405</v>
      </c>
      <c r="F156" s="14">
        <v>670</v>
      </c>
      <c r="G156" s="14">
        <v>18.72</v>
      </c>
      <c r="H156" s="14">
        <v>2143.4</v>
      </c>
      <c r="I156" s="14">
        <v>1553.9</v>
      </c>
      <c r="J156" s="14">
        <v>79.5</v>
      </c>
      <c r="K156" s="14">
        <v>9.09</v>
      </c>
      <c r="L156" s="14">
        <v>103.6</v>
      </c>
      <c r="M156" s="14">
        <v>3689</v>
      </c>
      <c r="N156" s="14">
        <v>26.7</v>
      </c>
      <c r="O156" s="14">
        <v>0.38400000000000001</v>
      </c>
      <c r="P156" s="14">
        <v>29.9</v>
      </c>
      <c r="Q156" s="14">
        <v>59.8</v>
      </c>
      <c r="R156" s="14">
        <v>2</v>
      </c>
      <c r="S156" s="14">
        <v>35.770000000000003</v>
      </c>
      <c r="T156" s="14">
        <v>14.6</v>
      </c>
      <c r="U156" s="14" t="s">
        <v>6979</v>
      </c>
      <c r="V156" s="14" t="s">
        <v>1153</v>
      </c>
      <c r="W156" s="14">
        <v>33</v>
      </c>
      <c r="X156" s="14">
        <v>759</v>
      </c>
      <c r="Y156" s="14">
        <v>6.02</v>
      </c>
      <c r="Z156" s="14" t="s">
        <v>7279</v>
      </c>
      <c r="AA156" s="14" t="s">
        <v>6528</v>
      </c>
      <c r="AB156" s="14" t="s">
        <v>6974</v>
      </c>
      <c r="AC156" s="14" t="s">
        <v>262</v>
      </c>
      <c r="AD156" s="14" t="s">
        <v>6975</v>
      </c>
    </row>
    <row r="157" spans="1:30" x14ac:dyDescent="0.3">
      <c r="A157" s="15" t="s">
        <v>7280</v>
      </c>
      <c r="B157" s="15" t="s">
        <v>342</v>
      </c>
      <c r="C157" s="15" t="s">
        <v>6983</v>
      </c>
      <c r="D157" s="15" t="s">
        <v>245</v>
      </c>
      <c r="E157" s="15">
        <v>640</v>
      </c>
      <c r="F157" s="15">
        <v>670</v>
      </c>
      <c r="G157" s="15">
        <v>16.52</v>
      </c>
      <c r="H157" s="15">
        <v>1949.2</v>
      </c>
      <c r="I157" s="15">
        <v>262.89999999999998</v>
      </c>
      <c r="J157" s="15">
        <v>68.7</v>
      </c>
      <c r="K157" s="15">
        <v>10</v>
      </c>
      <c r="L157" s="15">
        <v>110</v>
      </c>
      <c r="M157" s="15">
        <v>2657</v>
      </c>
      <c r="N157" s="15">
        <v>65.5</v>
      </c>
      <c r="O157" s="15">
        <v>0.502</v>
      </c>
      <c r="P157" s="15">
        <v>34.1</v>
      </c>
      <c r="Q157" s="15">
        <v>76.7</v>
      </c>
      <c r="R157" s="15">
        <v>2</v>
      </c>
      <c r="S157" s="15">
        <v>23.71</v>
      </c>
      <c r="T157" s="15">
        <v>23.7</v>
      </c>
      <c r="U157" s="15" t="s">
        <v>1550</v>
      </c>
      <c r="V157" s="15" t="s">
        <v>1058</v>
      </c>
      <c r="W157" s="15">
        <v>34</v>
      </c>
      <c r="X157" s="15">
        <v>1617</v>
      </c>
      <c r="Y157" s="15">
        <v>7.24</v>
      </c>
      <c r="Z157" s="15" t="s">
        <v>7281</v>
      </c>
      <c r="AA157" s="15" t="s">
        <v>2285</v>
      </c>
      <c r="AB157" s="15" t="s">
        <v>6974</v>
      </c>
      <c r="AC157" s="15" t="s">
        <v>581</v>
      </c>
      <c r="AD157" s="15" t="s">
        <v>6975</v>
      </c>
    </row>
    <row r="158" spans="1:30" x14ac:dyDescent="0.3">
      <c r="A158" s="14" t="s">
        <v>7282</v>
      </c>
      <c r="B158" s="14" t="s">
        <v>176</v>
      </c>
      <c r="C158" s="14" t="s">
        <v>7000</v>
      </c>
      <c r="D158" s="14" t="s">
        <v>6978</v>
      </c>
      <c r="E158" s="14">
        <v>640</v>
      </c>
      <c r="F158" s="14">
        <v>461</v>
      </c>
      <c r="G158" s="14">
        <v>21.66</v>
      </c>
      <c r="H158" s="14">
        <v>508.1</v>
      </c>
      <c r="I158" s="14">
        <v>538.4</v>
      </c>
      <c r="J158" s="14">
        <v>68.5</v>
      </c>
      <c r="K158" s="14">
        <v>8.69</v>
      </c>
      <c r="L158" s="14">
        <v>97.9</v>
      </c>
      <c r="M158" s="14">
        <v>5711</v>
      </c>
      <c r="N158" s="14">
        <v>96.7</v>
      </c>
      <c r="O158" s="14">
        <v>0.47799999999999998</v>
      </c>
      <c r="P158" s="14">
        <v>20.9</v>
      </c>
      <c r="Q158" s="14">
        <v>69.900000000000006</v>
      </c>
      <c r="R158" s="14">
        <v>6</v>
      </c>
      <c r="S158" s="14">
        <v>27.48</v>
      </c>
      <c r="T158" s="14">
        <v>14</v>
      </c>
      <c r="U158" s="14" t="s">
        <v>6979</v>
      </c>
      <c r="V158" s="14" t="s">
        <v>1153</v>
      </c>
      <c r="W158" s="14">
        <v>47</v>
      </c>
      <c r="X158" s="14">
        <v>721</v>
      </c>
      <c r="Y158" s="14">
        <v>6.75</v>
      </c>
      <c r="Z158" s="14" t="s">
        <v>7283</v>
      </c>
      <c r="AA158" s="14" t="s">
        <v>6528</v>
      </c>
      <c r="AB158" s="14" t="s">
        <v>6974</v>
      </c>
      <c r="AC158" s="14" t="s">
        <v>349</v>
      </c>
      <c r="AD158" s="14" t="s">
        <v>6975</v>
      </c>
    </row>
    <row r="159" spans="1:30" x14ac:dyDescent="0.3">
      <c r="A159" s="15" t="s">
        <v>7284</v>
      </c>
      <c r="B159" s="15" t="s">
        <v>231</v>
      </c>
      <c r="C159" s="15" t="s">
        <v>7025</v>
      </c>
      <c r="D159" s="15" t="s">
        <v>487</v>
      </c>
      <c r="E159" s="15">
        <v>640</v>
      </c>
      <c r="F159" s="15">
        <v>507</v>
      </c>
      <c r="G159" s="15">
        <v>14.59</v>
      </c>
      <c r="H159" s="15">
        <v>1956.6</v>
      </c>
      <c r="I159" s="15">
        <v>1162.4000000000001</v>
      </c>
      <c r="J159" s="15">
        <v>67.099999999999994</v>
      </c>
      <c r="K159" s="15">
        <v>14.67</v>
      </c>
      <c r="L159" s="15">
        <v>122.8</v>
      </c>
      <c r="M159" s="15">
        <v>1247</v>
      </c>
      <c r="N159" s="15">
        <v>51.4</v>
      </c>
      <c r="O159" s="15">
        <v>0.83499999999999996</v>
      </c>
      <c r="P159" s="15">
        <v>36.200000000000003</v>
      </c>
      <c r="Q159" s="15">
        <v>64.8</v>
      </c>
      <c r="R159" s="15">
        <v>3</v>
      </c>
      <c r="S159" s="15">
        <v>51.97</v>
      </c>
      <c r="T159" s="15">
        <v>14.6</v>
      </c>
      <c r="U159" s="15" t="s">
        <v>1663</v>
      </c>
      <c r="V159" s="15" t="s">
        <v>1058</v>
      </c>
      <c r="W159" s="15">
        <v>58</v>
      </c>
      <c r="X159" s="15">
        <v>1362</v>
      </c>
      <c r="Y159" s="15">
        <v>6.48</v>
      </c>
      <c r="Z159" s="15" t="s">
        <v>7285</v>
      </c>
      <c r="AA159" s="15" t="s">
        <v>3275</v>
      </c>
      <c r="AB159" s="15" t="s">
        <v>6974</v>
      </c>
      <c r="AC159" s="15" t="s">
        <v>349</v>
      </c>
      <c r="AD159" s="15" t="s">
        <v>6975</v>
      </c>
    </row>
    <row r="160" spans="1:30" x14ac:dyDescent="0.3">
      <c r="A160" s="14" t="s">
        <v>7286</v>
      </c>
      <c r="B160" s="14" t="s">
        <v>391</v>
      </c>
      <c r="C160" s="14" t="s">
        <v>6995</v>
      </c>
      <c r="D160" s="14" t="s">
        <v>355</v>
      </c>
      <c r="E160" s="14">
        <v>488</v>
      </c>
      <c r="F160" s="14">
        <v>670</v>
      </c>
      <c r="G160" s="14">
        <v>8.0299999999999994</v>
      </c>
      <c r="H160" s="14">
        <v>1950.9</v>
      </c>
      <c r="I160" s="14">
        <v>265.7</v>
      </c>
      <c r="J160" s="14">
        <v>65.900000000000006</v>
      </c>
      <c r="K160" s="14">
        <v>12.79</v>
      </c>
      <c r="L160" s="14">
        <v>119.2</v>
      </c>
      <c r="M160" s="14">
        <v>5871</v>
      </c>
      <c r="N160" s="14">
        <v>55</v>
      </c>
      <c r="O160" s="14">
        <v>0.78</v>
      </c>
      <c r="P160" s="14">
        <v>33.799999999999997</v>
      </c>
      <c r="Q160" s="14">
        <v>63.6</v>
      </c>
      <c r="R160" s="14">
        <v>4</v>
      </c>
      <c r="S160" s="14">
        <v>79.510000000000005</v>
      </c>
      <c r="T160" s="14">
        <v>20.6</v>
      </c>
      <c r="U160" s="14" t="s">
        <v>1528</v>
      </c>
      <c r="V160" s="14" t="s">
        <v>2585</v>
      </c>
      <c r="W160" s="14">
        <v>14</v>
      </c>
      <c r="X160" s="14">
        <v>133</v>
      </c>
      <c r="Y160" s="14">
        <v>5.05</v>
      </c>
      <c r="Z160" s="14" t="s">
        <v>6988</v>
      </c>
      <c r="AA160" s="14" t="s">
        <v>6993</v>
      </c>
      <c r="AB160" s="14" t="s">
        <v>6974</v>
      </c>
      <c r="AC160" s="14" t="s">
        <v>433</v>
      </c>
      <c r="AD160" s="14" t="s">
        <v>6975</v>
      </c>
    </row>
    <row r="161" spans="1:30" x14ac:dyDescent="0.3">
      <c r="A161" s="15" t="s">
        <v>7287</v>
      </c>
      <c r="B161" s="15" t="s">
        <v>363</v>
      </c>
      <c r="C161" s="15" t="s">
        <v>6977</v>
      </c>
      <c r="D161" s="15" t="s">
        <v>6984</v>
      </c>
      <c r="E161" s="15">
        <v>561</v>
      </c>
      <c r="F161" s="15">
        <v>670</v>
      </c>
      <c r="G161" s="15">
        <v>6.5</v>
      </c>
      <c r="H161" s="15">
        <v>2037.8</v>
      </c>
      <c r="I161" s="15">
        <v>491.4</v>
      </c>
      <c r="J161" s="15">
        <v>33.1</v>
      </c>
      <c r="K161" s="15">
        <v>12.71</v>
      </c>
      <c r="L161" s="15">
        <v>112.4</v>
      </c>
      <c r="M161" s="15">
        <v>5834</v>
      </c>
      <c r="N161" s="15">
        <v>71.400000000000006</v>
      </c>
      <c r="O161" s="15">
        <v>0.54</v>
      </c>
      <c r="P161" s="15">
        <v>28.8</v>
      </c>
      <c r="Q161" s="15">
        <v>63.4</v>
      </c>
      <c r="R161" s="15">
        <v>8</v>
      </c>
      <c r="S161" s="15">
        <v>19.37</v>
      </c>
      <c r="T161" s="15">
        <v>13.8</v>
      </c>
      <c r="U161" s="15" t="s">
        <v>1602</v>
      </c>
      <c r="V161" s="15" t="s">
        <v>1082</v>
      </c>
      <c r="W161" s="15">
        <v>37</v>
      </c>
      <c r="X161" s="15">
        <v>54</v>
      </c>
      <c r="Y161" s="15">
        <v>8.15</v>
      </c>
      <c r="Z161" s="15" t="s">
        <v>7273</v>
      </c>
      <c r="AA161" s="15" t="s">
        <v>6528</v>
      </c>
      <c r="AB161" s="15" t="s">
        <v>6974</v>
      </c>
      <c r="AC161" s="15" t="s">
        <v>531</v>
      </c>
      <c r="AD161" s="15" t="s">
        <v>6975</v>
      </c>
    </row>
    <row r="162" spans="1:30" x14ac:dyDescent="0.3">
      <c r="A162" s="14" t="s">
        <v>7288</v>
      </c>
      <c r="B162" s="14" t="s">
        <v>282</v>
      </c>
      <c r="C162" s="14" t="s">
        <v>7000</v>
      </c>
      <c r="D162" s="14" t="s">
        <v>7058</v>
      </c>
      <c r="E162" s="14">
        <v>640</v>
      </c>
      <c r="F162" s="14">
        <v>461</v>
      </c>
      <c r="G162" s="14">
        <v>19.16</v>
      </c>
      <c r="H162" s="14">
        <v>964.2</v>
      </c>
      <c r="I162" s="14">
        <v>1309.8</v>
      </c>
      <c r="J162" s="14">
        <v>45.4</v>
      </c>
      <c r="K162" s="14">
        <v>13.84</v>
      </c>
      <c r="L162" s="14">
        <v>121.6</v>
      </c>
      <c r="M162" s="14">
        <v>2627</v>
      </c>
      <c r="N162" s="14">
        <v>53.1</v>
      </c>
      <c r="O162" s="14">
        <v>0.50900000000000001</v>
      </c>
      <c r="P162" s="14">
        <v>29.4</v>
      </c>
      <c r="Q162" s="14">
        <v>87.5</v>
      </c>
      <c r="R162" s="14">
        <v>1</v>
      </c>
      <c r="S162" s="14">
        <v>9.0299999999999994</v>
      </c>
      <c r="T162" s="14">
        <v>22.7</v>
      </c>
      <c r="U162" s="14" t="s">
        <v>6979</v>
      </c>
      <c r="V162" s="14" t="s">
        <v>1105</v>
      </c>
      <c r="W162" s="14">
        <v>56</v>
      </c>
      <c r="X162" s="14">
        <v>16</v>
      </c>
      <c r="Y162" s="14">
        <v>5.4</v>
      </c>
      <c r="Z162" s="14" t="s">
        <v>7289</v>
      </c>
      <c r="AA162" s="14" t="s">
        <v>6981</v>
      </c>
      <c r="AB162" s="14" t="s">
        <v>6974</v>
      </c>
      <c r="AC162" s="14" t="s">
        <v>641</v>
      </c>
      <c r="AD162" s="14" t="s">
        <v>6975</v>
      </c>
    </row>
    <row r="163" spans="1:30" x14ac:dyDescent="0.3">
      <c r="A163" s="15" t="s">
        <v>7290</v>
      </c>
      <c r="B163" s="15" t="s">
        <v>263</v>
      </c>
      <c r="C163" s="15" t="s">
        <v>6987</v>
      </c>
      <c r="D163" s="15" t="s">
        <v>7058</v>
      </c>
      <c r="E163" s="15">
        <v>640</v>
      </c>
      <c r="F163" s="15">
        <v>610</v>
      </c>
      <c r="G163" s="15">
        <v>14.93</v>
      </c>
      <c r="H163" s="15">
        <v>728.7</v>
      </c>
      <c r="I163" s="15">
        <v>920.6</v>
      </c>
      <c r="J163" s="15">
        <v>53.2</v>
      </c>
      <c r="K163" s="15">
        <v>9.09</v>
      </c>
      <c r="L163" s="15">
        <v>112.4</v>
      </c>
      <c r="M163" s="15">
        <v>5563</v>
      </c>
      <c r="N163" s="15">
        <v>44.6</v>
      </c>
      <c r="O163" s="15">
        <v>0.77100000000000002</v>
      </c>
      <c r="P163" s="15">
        <v>25.1</v>
      </c>
      <c r="Q163" s="15">
        <v>84.9</v>
      </c>
      <c r="R163" s="15">
        <v>4</v>
      </c>
      <c r="S163" s="15">
        <v>57.92</v>
      </c>
      <c r="T163" s="15">
        <v>21.4</v>
      </c>
      <c r="U163" s="15" t="s">
        <v>6527</v>
      </c>
      <c r="V163" s="15" t="s">
        <v>1058</v>
      </c>
      <c r="W163" s="15">
        <v>49</v>
      </c>
      <c r="X163" s="15">
        <v>1224</v>
      </c>
      <c r="Y163" s="15">
        <v>8.14</v>
      </c>
      <c r="Z163" s="15" t="s">
        <v>7291</v>
      </c>
      <c r="AA163" s="15" t="s">
        <v>6981</v>
      </c>
      <c r="AB163" s="15" t="s">
        <v>6974</v>
      </c>
      <c r="AC163" s="15" t="s">
        <v>403</v>
      </c>
      <c r="AD163" s="15" t="s">
        <v>6975</v>
      </c>
    </row>
    <row r="164" spans="1:30" x14ac:dyDescent="0.3">
      <c r="A164" s="14" t="s">
        <v>7292</v>
      </c>
      <c r="B164" s="14" t="s">
        <v>391</v>
      </c>
      <c r="C164" s="14" t="s">
        <v>6991</v>
      </c>
      <c r="D164" s="14" t="s">
        <v>245</v>
      </c>
      <c r="E164" s="14">
        <v>405</v>
      </c>
      <c r="F164" s="14">
        <v>610</v>
      </c>
      <c r="G164" s="14">
        <v>14.28</v>
      </c>
      <c r="H164" s="14">
        <v>1007.9</v>
      </c>
      <c r="I164" s="14">
        <v>533.4</v>
      </c>
      <c r="J164" s="14">
        <v>66.3</v>
      </c>
      <c r="K164" s="14">
        <v>17.73</v>
      </c>
      <c r="L164" s="14">
        <v>115.7</v>
      </c>
      <c r="M164" s="14">
        <v>2193</v>
      </c>
      <c r="N164" s="14">
        <v>85.3</v>
      </c>
      <c r="O164" s="14">
        <v>0.438</v>
      </c>
      <c r="P164" s="14">
        <v>29.6</v>
      </c>
      <c r="Q164" s="14">
        <v>85.9</v>
      </c>
      <c r="R164" s="14">
        <v>5</v>
      </c>
      <c r="S164" s="14">
        <v>14.43</v>
      </c>
      <c r="T164" s="14">
        <v>14.6</v>
      </c>
      <c r="U164" s="14" t="s">
        <v>6506</v>
      </c>
      <c r="V164" s="14" t="s">
        <v>1547</v>
      </c>
      <c r="W164" s="14">
        <v>32</v>
      </c>
      <c r="X164" s="14">
        <v>653</v>
      </c>
      <c r="Y164" s="14">
        <v>7.5</v>
      </c>
      <c r="Z164" s="14" t="s">
        <v>7293</v>
      </c>
      <c r="AA164" s="14" t="s">
        <v>3275</v>
      </c>
      <c r="AB164" s="14" t="s">
        <v>6974</v>
      </c>
      <c r="AC164" s="14" t="s">
        <v>349</v>
      </c>
      <c r="AD164" s="14" t="s">
        <v>6975</v>
      </c>
    </row>
    <row r="165" spans="1:30" x14ac:dyDescent="0.3">
      <c r="A165" s="15" t="s">
        <v>7294</v>
      </c>
      <c r="B165" s="15" t="s">
        <v>231</v>
      </c>
      <c r="C165" s="15" t="s">
        <v>6977</v>
      </c>
      <c r="D165" s="15" t="s">
        <v>6984</v>
      </c>
      <c r="E165" s="15">
        <v>488</v>
      </c>
      <c r="F165" s="15">
        <v>461</v>
      </c>
      <c r="G165" s="15">
        <v>15.57</v>
      </c>
      <c r="H165" s="15">
        <v>815.1</v>
      </c>
      <c r="I165" s="15">
        <v>791.6</v>
      </c>
      <c r="J165" s="15">
        <v>32.799999999999997</v>
      </c>
      <c r="K165" s="15">
        <v>16.32</v>
      </c>
      <c r="L165" s="15">
        <v>125.7</v>
      </c>
      <c r="M165" s="15">
        <v>5649</v>
      </c>
      <c r="N165" s="15">
        <v>40.1</v>
      </c>
      <c r="O165" s="15">
        <v>0.76300000000000001</v>
      </c>
      <c r="P165" s="15">
        <v>11.2</v>
      </c>
      <c r="Q165" s="15">
        <v>74.7</v>
      </c>
      <c r="R165" s="15">
        <v>3</v>
      </c>
      <c r="S165" s="15">
        <v>52.07</v>
      </c>
      <c r="T165" s="15">
        <v>16.399999999999999</v>
      </c>
      <c r="U165" s="15" t="s">
        <v>1528</v>
      </c>
      <c r="V165" s="15" t="s">
        <v>1729</v>
      </c>
      <c r="W165" s="15">
        <v>29</v>
      </c>
      <c r="X165" s="15">
        <v>439</v>
      </c>
      <c r="Y165" s="15">
        <v>5.3</v>
      </c>
      <c r="Z165" s="15" t="s">
        <v>7295</v>
      </c>
      <c r="AA165" s="15" t="s">
        <v>6993</v>
      </c>
      <c r="AB165" s="15" t="s">
        <v>6974</v>
      </c>
      <c r="AC165" s="15" t="s">
        <v>403</v>
      </c>
      <c r="AD165" s="15" t="s">
        <v>6975</v>
      </c>
    </row>
    <row r="166" spans="1:30" x14ac:dyDescent="0.3">
      <c r="A166" s="14" t="s">
        <v>7296</v>
      </c>
      <c r="B166" s="14" t="s">
        <v>192</v>
      </c>
      <c r="C166" s="14" t="s">
        <v>7003</v>
      </c>
      <c r="D166" s="14" t="s">
        <v>6984</v>
      </c>
      <c r="E166" s="14">
        <v>488</v>
      </c>
      <c r="F166" s="14">
        <v>610</v>
      </c>
      <c r="G166" s="14">
        <v>15.2</v>
      </c>
      <c r="H166" s="14">
        <v>811.2</v>
      </c>
      <c r="I166" s="14">
        <v>1245.0999999999999</v>
      </c>
      <c r="J166" s="14">
        <v>34.6</v>
      </c>
      <c r="K166" s="14">
        <v>9.23</v>
      </c>
      <c r="L166" s="14">
        <v>124.3</v>
      </c>
      <c r="M166" s="14">
        <v>3056</v>
      </c>
      <c r="N166" s="14">
        <v>27.4</v>
      </c>
      <c r="O166" s="14">
        <v>0.48099999999999998</v>
      </c>
      <c r="P166" s="14">
        <v>7.1</v>
      </c>
      <c r="Q166" s="14">
        <v>69.099999999999994</v>
      </c>
      <c r="R166" s="14">
        <v>2</v>
      </c>
      <c r="S166" s="14">
        <v>56.53</v>
      </c>
      <c r="T166" s="14">
        <v>18.2</v>
      </c>
      <c r="U166" s="14" t="s">
        <v>1602</v>
      </c>
      <c r="V166" s="14" t="s">
        <v>1547</v>
      </c>
      <c r="W166" s="14">
        <v>10</v>
      </c>
      <c r="X166" s="14">
        <v>443</v>
      </c>
      <c r="Y166" s="14">
        <v>5.84</v>
      </c>
      <c r="Z166" s="14" t="s">
        <v>7297</v>
      </c>
      <c r="AA166" s="14" t="s">
        <v>2285</v>
      </c>
      <c r="AB166" s="14" t="s">
        <v>6974</v>
      </c>
      <c r="AC166" s="14" t="s">
        <v>627</v>
      </c>
      <c r="AD166" s="14" t="s">
        <v>6975</v>
      </c>
    </row>
    <row r="167" spans="1:30" x14ac:dyDescent="0.3">
      <c r="A167" s="15" t="s">
        <v>7298</v>
      </c>
      <c r="B167" s="15" t="s">
        <v>206</v>
      </c>
      <c r="C167" s="15" t="s">
        <v>7028</v>
      </c>
      <c r="D167" s="15" t="s">
        <v>6978</v>
      </c>
      <c r="E167" s="15">
        <v>405</v>
      </c>
      <c r="F167" s="15">
        <v>610</v>
      </c>
      <c r="G167" s="15">
        <v>19.13</v>
      </c>
      <c r="H167" s="15">
        <v>291.8</v>
      </c>
      <c r="I167" s="15">
        <v>963.1</v>
      </c>
      <c r="J167" s="15">
        <v>35.700000000000003</v>
      </c>
      <c r="K167" s="15">
        <v>16.100000000000001</v>
      </c>
      <c r="L167" s="15">
        <v>105.2</v>
      </c>
      <c r="M167" s="15">
        <v>5200</v>
      </c>
      <c r="N167" s="15">
        <v>77.099999999999994</v>
      </c>
      <c r="O167" s="15">
        <v>0.28499999999999998</v>
      </c>
      <c r="P167" s="15">
        <v>33.4</v>
      </c>
      <c r="Q167" s="15">
        <v>78.400000000000006</v>
      </c>
      <c r="R167" s="15">
        <v>6</v>
      </c>
      <c r="S167" s="15">
        <v>57.76</v>
      </c>
      <c r="T167" s="15">
        <v>23</v>
      </c>
      <c r="U167" s="15" t="s">
        <v>1738</v>
      </c>
      <c r="V167" s="15" t="s">
        <v>2585</v>
      </c>
      <c r="W167" s="15">
        <v>62</v>
      </c>
      <c r="X167" s="15">
        <v>648</v>
      </c>
      <c r="Y167" s="15">
        <v>6.14</v>
      </c>
      <c r="Z167" s="15" t="s">
        <v>7299</v>
      </c>
      <c r="AA167" s="15" t="s">
        <v>6981</v>
      </c>
      <c r="AB167" s="15" t="s">
        <v>6974</v>
      </c>
      <c r="AC167" s="15" t="s">
        <v>669</v>
      </c>
      <c r="AD167" s="15" t="s">
        <v>6975</v>
      </c>
    </row>
    <row r="168" spans="1:30" x14ac:dyDescent="0.3">
      <c r="A168" s="14" t="s">
        <v>7300</v>
      </c>
      <c r="B168" s="14" t="s">
        <v>350</v>
      </c>
      <c r="C168" s="14" t="s">
        <v>7006</v>
      </c>
      <c r="D168" s="14" t="s">
        <v>245</v>
      </c>
      <c r="E168" s="14">
        <v>561</v>
      </c>
      <c r="F168" s="14">
        <v>670</v>
      </c>
      <c r="G168" s="14">
        <v>11.28</v>
      </c>
      <c r="H168" s="14">
        <v>985.5</v>
      </c>
      <c r="I168" s="14">
        <v>1189.5999999999999</v>
      </c>
      <c r="J168" s="14">
        <v>47.3</v>
      </c>
      <c r="K168" s="14">
        <v>7.57</v>
      </c>
      <c r="L168" s="14">
        <v>98.3</v>
      </c>
      <c r="M168" s="14">
        <v>3136</v>
      </c>
      <c r="N168" s="14">
        <v>26.5</v>
      </c>
      <c r="O168" s="14">
        <v>0.20899999999999999</v>
      </c>
      <c r="P168" s="14">
        <v>28.5</v>
      </c>
      <c r="Q168" s="14">
        <v>72.099999999999994</v>
      </c>
      <c r="R168" s="14">
        <v>2</v>
      </c>
      <c r="S168" s="14">
        <v>63.53</v>
      </c>
      <c r="T168" s="14">
        <v>21.9</v>
      </c>
      <c r="U168" s="14" t="s">
        <v>6506</v>
      </c>
      <c r="V168" s="14" t="s">
        <v>1153</v>
      </c>
      <c r="W168" s="14">
        <v>5</v>
      </c>
      <c r="X168" s="14">
        <v>330</v>
      </c>
      <c r="Y168" s="14">
        <v>6.77</v>
      </c>
      <c r="Z168" s="14" t="s">
        <v>7301</v>
      </c>
      <c r="AA168" s="14" t="s">
        <v>6993</v>
      </c>
      <c r="AB168" s="14" t="s">
        <v>6974</v>
      </c>
      <c r="AC168" s="14" t="s">
        <v>486</v>
      </c>
      <c r="AD168" s="14" t="s">
        <v>6975</v>
      </c>
    </row>
    <row r="169" spans="1:30" x14ac:dyDescent="0.3">
      <c r="A169" s="15" t="s">
        <v>7302</v>
      </c>
      <c r="B169" s="15" t="s">
        <v>363</v>
      </c>
      <c r="C169" s="15" t="s">
        <v>6972</v>
      </c>
      <c r="D169" s="15" t="s">
        <v>355</v>
      </c>
      <c r="E169" s="15">
        <v>405</v>
      </c>
      <c r="F169" s="15">
        <v>610</v>
      </c>
      <c r="G169" s="15">
        <v>19.89</v>
      </c>
      <c r="H169" s="15">
        <v>386.8</v>
      </c>
      <c r="I169" s="15">
        <v>707.1</v>
      </c>
      <c r="J169" s="15">
        <v>46.5</v>
      </c>
      <c r="K169" s="15">
        <v>16.239999999999998</v>
      </c>
      <c r="L169" s="15">
        <v>110.8</v>
      </c>
      <c r="M169" s="15">
        <v>2476</v>
      </c>
      <c r="N169" s="15">
        <v>91.8</v>
      </c>
      <c r="O169" s="15">
        <v>0.66</v>
      </c>
      <c r="P169" s="15">
        <v>34.1</v>
      </c>
      <c r="Q169" s="15">
        <v>81.900000000000006</v>
      </c>
      <c r="R169" s="15">
        <v>1</v>
      </c>
      <c r="S169" s="15">
        <v>77.5</v>
      </c>
      <c r="T169" s="15">
        <v>23.7</v>
      </c>
      <c r="U169" s="15" t="s">
        <v>1663</v>
      </c>
      <c r="V169" s="15" t="s">
        <v>1058</v>
      </c>
      <c r="W169" s="15">
        <v>38</v>
      </c>
      <c r="X169" s="15">
        <v>1673</v>
      </c>
      <c r="Y169" s="15">
        <v>6.98</v>
      </c>
      <c r="Z169" s="15" t="s">
        <v>7303</v>
      </c>
      <c r="AA169" s="15" t="s">
        <v>6528</v>
      </c>
      <c r="AB169" s="15" t="s">
        <v>6974</v>
      </c>
      <c r="AC169" s="15" t="s">
        <v>427</v>
      </c>
      <c r="AD169" s="15" t="s">
        <v>6975</v>
      </c>
    </row>
    <row r="170" spans="1:30" x14ac:dyDescent="0.3">
      <c r="A170" s="14" t="s">
        <v>7304</v>
      </c>
      <c r="B170" s="14" t="s">
        <v>219</v>
      </c>
      <c r="C170" s="14" t="s">
        <v>6972</v>
      </c>
      <c r="D170" s="14" t="s">
        <v>245</v>
      </c>
      <c r="E170" s="14">
        <v>640</v>
      </c>
      <c r="F170" s="14">
        <v>610</v>
      </c>
      <c r="G170" s="14">
        <v>14.59</v>
      </c>
      <c r="H170" s="14">
        <v>1849</v>
      </c>
      <c r="I170" s="14">
        <v>274.7</v>
      </c>
      <c r="J170" s="14">
        <v>59.7</v>
      </c>
      <c r="K170" s="14">
        <v>14.59</v>
      </c>
      <c r="L170" s="14">
        <v>92.9</v>
      </c>
      <c r="M170" s="14">
        <v>5562</v>
      </c>
      <c r="N170" s="14">
        <v>55.8</v>
      </c>
      <c r="O170" s="14">
        <v>0.17599999999999999</v>
      </c>
      <c r="P170" s="14">
        <v>13.6</v>
      </c>
      <c r="Q170" s="14">
        <v>86.7</v>
      </c>
      <c r="R170" s="14">
        <v>7</v>
      </c>
      <c r="S170" s="14">
        <v>43.36</v>
      </c>
      <c r="T170" s="14">
        <v>21.1</v>
      </c>
      <c r="U170" s="14" t="s">
        <v>1759</v>
      </c>
      <c r="V170" s="14" t="s">
        <v>1729</v>
      </c>
      <c r="W170" s="14">
        <v>45</v>
      </c>
      <c r="X170" s="14">
        <v>1437</v>
      </c>
      <c r="Y170" s="14">
        <v>5.04</v>
      </c>
      <c r="Z170" s="14" t="s">
        <v>7305</v>
      </c>
      <c r="AA170" s="14" t="s">
        <v>6993</v>
      </c>
      <c r="AB170" s="14" t="s">
        <v>6974</v>
      </c>
      <c r="AC170" s="14" t="s">
        <v>632</v>
      </c>
      <c r="AD170" s="14" t="s">
        <v>6975</v>
      </c>
    </row>
    <row r="171" spans="1:30" x14ac:dyDescent="0.3">
      <c r="A171" s="15" t="s">
        <v>7306</v>
      </c>
      <c r="B171" s="15" t="s">
        <v>342</v>
      </c>
      <c r="C171" s="15" t="s">
        <v>7006</v>
      </c>
      <c r="D171" s="15" t="s">
        <v>6978</v>
      </c>
      <c r="E171" s="15">
        <v>640</v>
      </c>
      <c r="F171" s="15">
        <v>461</v>
      </c>
      <c r="G171" s="15">
        <v>16.22</v>
      </c>
      <c r="H171" s="15">
        <v>787.3</v>
      </c>
      <c r="I171" s="15">
        <v>956.8</v>
      </c>
      <c r="J171" s="15">
        <v>52.1</v>
      </c>
      <c r="K171" s="15">
        <v>16.63</v>
      </c>
      <c r="L171" s="15">
        <v>105.3</v>
      </c>
      <c r="M171" s="15">
        <v>1710</v>
      </c>
      <c r="N171" s="15">
        <v>38.4</v>
      </c>
      <c r="O171" s="15">
        <v>0.27800000000000002</v>
      </c>
      <c r="P171" s="15">
        <v>11.9</v>
      </c>
      <c r="Q171" s="15">
        <v>75.099999999999994</v>
      </c>
      <c r="R171" s="15">
        <v>1</v>
      </c>
      <c r="S171" s="15">
        <v>63.84</v>
      </c>
      <c r="T171" s="15">
        <v>19.5</v>
      </c>
      <c r="U171" s="15" t="s">
        <v>6527</v>
      </c>
      <c r="V171" s="15" t="s">
        <v>2585</v>
      </c>
      <c r="W171" s="15">
        <v>6</v>
      </c>
      <c r="X171" s="15">
        <v>1597</v>
      </c>
      <c r="Y171" s="15">
        <v>6.49</v>
      </c>
      <c r="Z171" s="15" t="s">
        <v>7190</v>
      </c>
      <c r="AA171" s="15" t="s">
        <v>6989</v>
      </c>
      <c r="AB171" s="15" t="s">
        <v>6974</v>
      </c>
      <c r="AC171" s="15" t="s">
        <v>243</v>
      </c>
      <c r="AD171" s="15" t="s">
        <v>6975</v>
      </c>
    </row>
    <row r="172" spans="1:30" x14ac:dyDescent="0.3">
      <c r="A172" s="16" t="s">
        <v>2786</v>
      </c>
      <c r="K172">
        <f>AVERAGE(K2:K171)</f>
        <v>12.251352941176467</v>
      </c>
      <c r="M172">
        <f>AVERAGE(M2:M171)</f>
        <v>3835.4235294117648</v>
      </c>
      <c r="Y172">
        <f>AVERAGE(Y2:Y171)</f>
        <v>6.6545294117647069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18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6" width="18" customWidth="1"/>
    <col min="7" max="7" width="12" customWidth="1"/>
    <col min="8" max="10" width="20" customWidth="1"/>
    <col min="11" max="11" width="14" customWidth="1"/>
    <col min="12" max="12" width="16" customWidth="1"/>
    <col min="13" max="13" width="14" customWidth="1"/>
    <col min="14" max="14" width="18" customWidth="1"/>
    <col min="15" max="16" width="20" customWidth="1"/>
    <col min="17" max="19" width="22" customWidth="1"/>
    <col min="20" max="20" width="18" customWidth="1"/>
    <col min="21" max="21" width="14" customWidth="1"/>
    <col min="22" max="22" width="16" customWidth="1"/>
    <col min="23" max="23" width="18" customWidth="1"/>
    <col min="24" max="26" width="22" customWidth="1"/>
    <col min="27" max="27" width="24" customWidth="1"/>
    <col min="28" max="29" width="18" customWidth="1"/>
    <col min="30" max="30" width="32" customWidth="1"/>
  </cols>
  <sheetData>
    <row r="1" spans="1:30" ht="26.4" x14ac:dyDescent="0.3">
      <c r="A1" s="13" t="s">
        <v>7307</v>
      </c>
      <c r="B1" s="13" t="s">
        <v>4666</v>
      </c>
      <c r="C1" s="13" t="s">
        <v>3668</v>
      </c>
      <c r="D1" s="13" t="s">
        <v>7308</v>
      </c>
      <c r="E1" s="13" t="s">
        <v>7309</v>
      </c>
      <c r="F1" s="13" t="s">
        <v>7310</v>
      </c>
      <c r="G1" s="13" t="s">
        <v>7311</v>
      </c>
      <c r="H1" s="13" t="s">
        <v>7312</v>
      </c>
      <c r="I1" s="13" t="s">
        <v>7313</v>
      </c>
      <c r="J1" s="13" t="s">
        <v>7314</v>
      </c>
      <c r="K1" s="13" t="s">
        <v>7315</v>
      </c>
      <c r="L1" s="13" t="s">
        <v>7316</v>
      </c>
      <c r="M1" s="13" t="s">
        <v>7317</v>
      </c>
      <c r="N1" s="13" t="s">
        <v>7318</v>
      </c>
      <c r="O1" s="13" t="s">
        <v>7319</v>
      </c>
      <c r="P1" s="13" t="s">
        <v>7320</v>
      </c>
      <c r="Q1" s="13" t="s">
        <v>7321</v>
      </c>
      <c r="R1" s="13" t="s">
        <v>7322</v>
      </c>
      <c r="S1" s="13" t="s">
        <v>7323</v>
      </c>
      <c r="T1" s="13" t="s">
        <v>7324</v>
      </c>
      <c r="U1" s="13" t="s">
        <v>7325</v>
      </c>
      <c r="V1" s="13" t="s">
        <v>7326</v>
      </c>
      <c r="W1" s="13" t="s">
        <v>7327</v>
      </c>
      <c r="X1" s="13" t="s">
        <v>7328</v>
      </c>
      <c r="Y1" s="13" t="s">
        <v>7329</v>
      </c>
      <c r="Z1" s="13" t="s">
        <v>7330</v>
      </c>
      <c r="AA1" s="13" t="s">
        <v>7331</v>
      </c>
      <c r="AB1" s="13" t="s">
        <v>4690</v>
      </c>
      <c r="AC1" s="13" t="s">
        <v>7332</v>
      </c>
      <c r="AD1" s="13" t="s">
        <v>171</v>
      </c>
    </row>
    <row r="2" spans="1:30" x14ac:dyDescent="0.3">
      <c r="A2" s="14" t="s">
        <v>7333</v>
      </c>
      <c r="B2" s="14" t="s">
        <v>2814</v>
      </c>
      <c r="C2" s="14">
        <v>31</v>
      </c>
      <c r="D2" s="14">
        <v>7392.79</v>
      </c>
      <c r="E2" s="14">
        <v>396.27</v>
      </c>
      <c r="F2" s="14">
        <v>3.2509999999999999</v>
      </c>
      <c r="G2" s="14">
        <v>3.79</v>
      </c>
      <c r="H2" s="14">
        <v>22155.8</v>
      </c>
      <c r="I2" s="14">
        <v>1582</v>
      </c>
      <c r="J2" s="14">
        <v>0.79339999999999999</v>
      </c>
      <c r="K2" s="14">
        <v>6.32</v>
      </c>
      <c r="L2" s="14">
        <v>33.01</v>
      </c>
      <c r="M2" s="14">
        <v>0.93679999999999997</v>
      </c>
      <c r="N2" s="14">
        <v>31</v>
      </c>
      <c r="O2" s="14">
        <v>932</v>
      </c>
      <c r="P2" s="14">
        <v>5082.6000000000004</v>
      </c>
      <c r="Q2" s="14">
        <v>0.94499999999999995</v>
      </c>
      <c r="R2" s="14" t="s">
        <v>1040</v>
      </c>
      <c r="S2" s="14" t="s">
        <v>6527</v>
      </c>
      <c r="T2" s="14">
        <v>52.3</v>
      </c>
      <c r="U2" s="14">
        <v>4</v>
      </c>
      <c r="V2" s="14">
        <v>6</v>
      </c>
      <c r="W2" s="14">
        <v>1</v>
      </c>
      <c r="X2" s="14">
        <v>0.89600000000000002</v>
      </c>
      <c r="Y2" s="14" t="s">
        <v>1040</v>
      </c>
      <c r="Z2" s="14"/>
      <c r="AA2" s="14" t="s">
        <v>1041</v>
      </c>
      <c r="AB2" s="14" t="s">
        <v>7334</v>
      </c>
      <c r="AC2" s="14" t="s">
        <v>1069</v>
      </c>
      <c r="AD2" s="14" t="s">
        <v>7335</v>
      </c>
    </row>
    <row r="3" spans="1:30" x14ac:dyDescent="0.3">
      <c r="A3" s="15" t="s">
        <v>7336</v>
      </c>
      <c r="B3" s="15" t="s">
        <v>2826</v>
      </c>
      <c r="C3" s="15">
        <v>11</v>
      </c>
      <c r="D3" s="15">
        <v>13061</v>
      </c>
      <c r="E3" s="15">
        <v>42.04</v>
      </c>
      <c r="F3" s="15">
        <v>137.124</v>
      </c>
      <c r="G3" s="15">
        <v>4.7519999999999998</v>
      </c>
      <c r="H3" s="15">
        <v>47229.8</v>
      </c>
      <c r="I3" s="15">
        <v>1306.9000000000001</v>
      </c>
      <c r="J3" s="15">
        <v>0.7157</v>
      </c>
      <c r="K3" s="15">
        <v>5.7</v>
      </c>
      <c r="L3" s="15">
        <v>33.26</v>
      </c>
      <c r="M3" s="15">
        <v>0.80879999999999996</v>
      </c>
      <c r="N3" s="15">
        <v>41</v>
      </c>
      <c r="O3" s="15">
        <v>1002.6</v>
      </c>
      <c r="P3" s="15">
        <v>3542</v>
      </c>
      <c r="Q3" s="15">
        <v>2.5379999999999998</v>
      </c>
      <c r="R3" s="15" t="s">
        <v>1040</v>
      </c>
      <c r="S3" s="15" t="s">
        <v>1602</v>
      </c>
      <c r="T3" s="15">
        <v>60.7</v>
      </c>
      <c r="U3" s="15">
        <v>2</v>
      </c>
      <c r="V3" s="15">
        <v>4</v>
      </c>
      <c r="W3" s="15">
        <v>0</v>
      </c>
      <c r="X3" s="15">
        <v>0.86099999999999999</v>
      </c>
      <c r="Y3" s="15" t="s">
        <v>1040</v>
      </c>
      <c r="Z3" s="15"/>
      <c r="AA3" s="15" t="s">
        <v>1041</v>
      </c>
      <c r="AB3" s="15" t="s">
        <v>2285</v>
      </c>
      <c r="AC3" s="15" t="s">
        <v>7337</v>
      </c>
      <c r="AD3" s="15" t="s">
        <v>7338</v>
      </c>
    </row>
    <row r="4" spans="1:30" x14ac:dyDescent="0.3">
      <c r="A4" s="14" t="s">
        <v>7339</v>
      </c>
      <c r="B4" s="14" t="s">
        <v>2832</v>
      </c>
      <c r="C4" s="14">
        <v>139</v>
      </c>
      <c r="D4" s="14">
        <v>11562.36</v>
      </c>
      <c r="E4" s="14">
        <v>364.94</v>
      </c>
      <c r="F4" s="14">
        <v>230.99600000000001</v>
      </c>
      <c r="G4" s="14">
        <v>2.3340000000000001</v>
      </c>
      <c r="H4" s="14">
        <v>26020.2</v>
      </c>
      <c r="I4" s="14">
        <v>1447</v>
      </c>
      <c r="J4" s="14">
        <v>0.44090000000000001</v>
      </c>
      <c r="K4" s="14">
        <v>4.8</v>
      </c>
      <c r="L4" s="14">
        <v>32</v>
      </c>
      <c r="M4" s="14">
        <v>0.96560000000000001</v>
      </c>
      <c r="N4" s="14">
        <v>7</v>
      </c>
      <c r="O4" s="14">
        <v>386</v>
      </c>
      <c r="P4" s="14">
        <v>6468.3</v>
      </c>
      <c r="Q4" s="14">
        <v>2.798</v>
      </c>
      <c r="R4" s="14" t="s">
        <v>1041</v>
      </c>
      <c r="S4" s="14" t="s">
        <v>1602</v>
      </c>
      <c r="T4" s="14">
        <v>48.2</v>
      </c>
      <c r="U4" s="14">
        <v>18</v>
      </c>
      <c r="V4" s="14">
        <v>4</v>
      </c>
      <c r="W4" s="14">
        <v>0</v>
      </c>
      <c r="X4" s="14">
        <v>0.97399999999999998</v>
      </c>
      <c r="Y4" s="14" t="s">
        <v>1040</v>
      </c>
      <c r="Z4" s="14"/>
      <c r="AA4" s="14" t="s">
        <v>1041</v>
      </c>
      <c r="AB4" s="14" t="s">
        <v>7340</v>
      </c>
      <c r="AC4" s="14" t="s">
        <v>1069</v>
      </c>
      <c r="AD4" s="14" t="s">
        <v>7341</v>
      </c>
    </row>
    <row r="5" spans="1:30" x14ac:dyDescent="0.3">
      <c r="A5" s="15" t="s">
        <v>7342</v>
      </c>
      <c r="B5" s="15" t="s">
        <v>2841</v>
      </c>
      <c r="C5" s="15">
        <v>7</v>
      </c>
      <c r="D5" s="15">
        <v>13663.12</v>
      </c>
      <c r="E5" s="15">
        <v>65.41</v>
      </c>
      <c r="F5" s="15">
        <v>105.44</v>
      </c>
      <c r="G5" s="15">
        <v>3.3149999999999999</v>
      </c>
      <c r="H5" s="15">
        <v>44802.1</v>
      </c>
      <c r="I5" s="15">
        <v>1974.2</v>
      </c>
      <c r="J5" s="15">
        <v>0.70709999999999995</v>
      </c>
      <c r="K5" s="15">
        <v>11.55</v>
      </c>
      <c r="L5" s="15">
        <v>31.22</v>
      </c>
      <c r="M5" s="15">
        <v>0.83199999999999996</v>
      </c>
      <c r="N5" s="15">
        <v>62</v>
      </c>
      <c r="O5" s="15">
        <v>1072.0999999999999</v>
      </c>
      <c r="P5" s="15">
        <v>370.5</v>
      </c>
      <c r="Q5" s="15">
        <v>2.359</v>
      </c>
      <c r="R5" s="15" t="s">
        <v>1040</v>
      </c>
      <c r="S5" s="15" t="s">
        <v>7343</v>
      </c>
      <c r="T5" s="15">
        <v>63.5</v>
      </c>
      <c r="U5" s="15">
        <v>18</v>
      </c>
      <c r="V5" s="15">
        <v>5</v>
      </c>
      <c r="W5" s="15">
        <v>0</v>
      </c>
      <c r="X5" s="15">
        <v>0.66200000000000003</v>
      </c>
      <c r="Y5" s="15" t="s">
        <v>1040</v>
      </c>
      <c r="Z5" s="15"/>
      <c r="AA5" s="15" t="s">
        <v>1041</v>
      </c>
      <c r="AB5" s="15" t="s">
        <v>7344</v>
      </c>
      <c r="AC5" s="15" t="s">
        <v>7337</v>
      </c>
      <c r="AD5" s="15" t="s">
        <v>7345</v>
      </c>
    </row>
    <row r="6" spans="1:30" x14ac:dyDescent="0.3">
      <c r="A6" s="14" t="s">
        <v>7346</v>
      </c>
      <c r="B6" s="14" t="s">
        <v>2849</v>
      </c>
      <c r="C6" s="14">
        <v>142</v>
      </c>
      <c r="D6" s="14">
        <v>4906.2</v>
      </c>
      <c r="E6" s="14">
        <v>468.67</v>
      </c>
      <c r="F6" s="14">
        <v>76.911000000000001</v>
      </c>
      <c r="G6" s="14">
        <v>-0.57099999999999995</v>
      </c>
      <c r="H6" s="14">
        <v>14561</v>
      </c>
      <c r="I6" s="14">
        <v>2703.7</v>
      </c>
      <c r="J6" s="14">
        <v>0.63929999999999998</v>
      </c>
      <c r="K6" s="14">
        <v>17.62</v>
      </c>
      <c r="L6" s="14">
        <v>31.87</v>
      </c>
      <c r="M6" s="14">
        <v>0.91149999999999998</v>
      </c>
      <c r="N6" s="14">
        <v>63</v>
      </c>
      <c r="O6" s="14">
        <v>498.3</v>
      </c>
      <c r="P6" s="14">
        <v>6511.2</v>
      </c>
      <c r="Q6" s="14">
        <v>1.345</v>
      </c>
      <c r="R6" s="14" t="s">
        <v>1040</v>
      </c>
      <c r="S6" s="14" t="s">
        <v>1738</v>
      </c>
      <c r="T6" s="14">
        <v>31</v>
      </c>
      <c r="U6" s="14">
        <v>18</v>
      </c>
      <c r="V6" s="14">
        <v>1</v>
      </c>
      <c r="W6" s="14">
        <v>2</v>
      </c>
      <c r="X6" s="14">
        <v>0.77600000000000002</v>
      </c>
      <c r="Y6" s="14" t="s">
        <v>1040</v>
      </c>
      <c r="Z6" s="14"/>
      <c r="AA6" s="14" t="s">
        <v>1041</v>
      </c>
      <c r="AB6" s="14" t="s">
        <v>7334</v>
      </c>
      <c r="AC6" s="14" t="s">
        <v>7347</v>
      </c>
      <c r="AD6" s="14" t="s">
        <v>7348</v>
      </c>
    </row>
    <row r="7" spans="1:30" x14ac:dyDescent="0.3">
      <c r="A7" s="15" t="s">
        <v>7349</v>
      </c>
      <c r="B7" s="15" t="s">
        <v>2855</v>
      </c>
      <c r="C7" s="15">
        <v>75</v>
      </c>
      <c r="D7" s="15">
        <v>1512.27</v>
      </c>
      <c r="E7" s="15">
        <v>54.36</v>
      </c>
      <c r="F7" s="15">
        <v>148.744</v>
      </c>
      <c r="G7" s="15">
        <v>0.16400000000000001</v>
      </c>
      <c r="H7" s="15">
        <v>10548.6</v>
      </c>
      <c r="I7" s="15">
        <v>900</v>
      </c>
      <c r="J7" s="15">
        <v>0.80940000000000001</v>
      </c>
      <c r="K7" s="15">
        <v>16.12</v>
      </c>
      <c r="L7" s="15">
        <v>39.9</v>
      </c>
      <c r="M7" s="15">
        <v>0.95189999999999997</v>
      </c>
      <c r="N7" s="15">
        <v>7</v>
      </c>
      <c r="O7" s="15">
        <v>858.2</v>
      </c>
      <c r="P7" s="15">
        <v>7645.4</v>
      </c>
      <c r="Q7" s="15">
        <v>2.327</v>
      </c>
      <c r="R7" s="15" t="s">
        <v>1040</v>
      </c>
      <c r="S7" s="15" t="s">
        <v>1550</v>
      </c>
      <c r="T7" s="15">
        <v>25.7</v>
      </c>
      <c r="U7" s="15">
        <v>2</v>
      </c>
      <c r="V7" s="15">
        <v>1</v>
      </c>
      <c r="W7" s="15">
        <v>1</v>
      </c>
      <c r="X7" s="15">
        <v>0.89300000000000002</v>
      </c>
      <c r="Y7" s="15" t="s">
        <v>1040</v>
      </c>
      <c r="Z7" s="15"/>
      <c r="AA7" s="15" t="s">
        <v>1041</v>
      </c>
      <c r="AB7" s="15" t="s">
        <v>7350</v>
      </c>
      <c r="AC7" s="15" t="s">
        <v>7337</v>
      </c>
      <c r="AD7" s="15" t="s">
        <v>7351</v>
      </c>
    </row>
    <row r="8" spans="1:30" x14ac:dyDescent="0.3">
      <c r="A8" s="14" t="s">
        <v>7352</v>
      </c>
      <c r="B8" s="14" t="s">
        <v>2860</v>
      </c>
      <c r="C8" s="14">
        <v>198</v>
      </c>
      <c r="D8" s="14">
        <v>13106.67</v>
      </c>
      <c r="E8" s="14">
        <v>57.18</v>
      </c>
      <c r="F8" s="14">
        <v>160.78299999999999</v>
      </c>
      <c r="G8" s="14">
        <v>0.89600000000000002</v>
      </c>
      <c r="H8" s="14">
        <v>43896.9</v>
      </c>
      <c r="I8" s="14">
        <v>2232.1999999999998</v>
      </c>
      <c r="J8" s="14">
        <v>0.7802</v>
      </c>
      <c r="K8" s="14">
        <v>6.4</v>
      </c>
      <c r="L8" s="14">
        <v>33.81</v>
      </c>
      <c r="M8" s="14">
        <v>0.8921</v>
      </c>
      <c r="N8" s="14">
        <v>36</v>
      </c>
      <c r="O8" s="14">
        <v>994.4</v>
      </c>
      <c r="P8" s="14">
        <v>3452.6</v>
      </c>
      <c r="Q8" s="14">
        <v>3.0680000000000001</v>
      </c>
      <c r="R8" s="14" t="s">
        <v>1041</v>
      </c>
      <c r="S8" s="14" t="s">
        <v>6506</v>
      </c>
      <c r="T8" s="14">
        <v>53.9</v>
      </c>
      <c r="U8" s="14">
        <v>6</v>
      </c>
      <c r="V8" s="14">
        <v>2</v>
      </c>
      <c r="W8" s="14">
        <v>2</v>
      </c>
      <c r="X8" s="14">
        <v>0.78700000000000003</v>
      </c>
      <c r="Y8" s="14" t="s">
        <v>1040</v>
      </c>
      <c r="Z8" s="14"/>
      <c r="AA8" s="14" t="s">
        <v>1041</v>
      </c>
      <c r="AB8" s="14" t="s">
        <v>7353</v>
      </c>
      <c r="AC8" s="14" t="s">
        <v>1069</v>
      </c>
      <c r="AD8" s="14" t="s">
        <v>7354</v>
      </c>
    </row>
    <row r="9" spans="1:30" x14ac:dyDescent="0.3">
      <c r="A9" s="15" t="s">
        <v>7355</v>
      </c>
      <c r="B9" s="15" t="s">
        <v>2864</v>
      </c>
      <c r="C9" s="15">
        <v>5</v>
      </c>
      <c r="D9" s="15">
        <v>4930.71</v>
      </c>
      <c r="E9" s="15">
        <v>254.7</v>
      </c>
      <c r="F9" s="15">
        <v>150.351</v>
      </c>
      <c r="G9" s="15">
        <v>-4.4409999999999998</v>
      </c>
      <c r="H9" s="15">
        <v>27198.400000000001</v>
      </c>
      <c r="I9" s="15">
        <v>1280.2</v>
      </c>
      <c r="J9" s="15">
        <v>0.99160000000000004</v>
      </c>
      <c r="K9" s="15">
        <v>11.74</v>
      </c>
      <c r="L9" s="15">
        <v>40.909999999999997</v>
      </c>
      <c r="M9" s="15">
        <v>0.83169999999999999</v>
      </c>
      <c r="N9" s="15">
        <v>30</v>
      </c>
      <c r="O9" s="15">
        <v>605.79999999999995</v>
      </c>
      <c r="P9" s="15">
        <v>6572.5</v>
      </c>
      <c r="Q9" s="15">
        <v>0.70799999999999996</v>
      </c>
      <c r="R9" s="15" t="s">
        <v>1041</v>
      </c>
      <c r="S9" s="15" t="s">
        <v>6506</v>
      </c>
      <c r="T9" s="15">
        <v>41.8</v>
      </c>
      <c r="U9" s="15">
        <v>14</v>
      </c>
      <c r="V9" s="15">
        <v>5</v>
      </c>
      <c r="W9" s="15">
        <v>2</v>
      </c>
      <c r="X9" s="15">
        <v>0.88800000000000001</v>
      </c>
      <c r="Y9" s="15" t="s">
        <v>1040</v>
      </c>
      <c r="Z9" s="15"/>
      <c r="AA9" s="15" t="s">
        <v>1041</v>
      </c>
      <c r="AB9" s="15" t="s">
        <v>7344</v>
      </c>
      <c r="AC9" s="15" t="s">
        <v>7347</v>
      </c>
      <c r="AD9" s="15" t="s">
        <v>7356</v>
      </c>
    </row>
    <row r="10" spans="1:30" x14ac:dyDescent="0.3">
      <c r="A10" s="14" t="s">
        <v>7357</v>
      </c>
      <c r="B10" s="14" t="s">
        <v>2869</v>
      </c>
      <c r="C10" s="14">
        <v>131</v>
      </c>
      <c r="D10" s="14">
        <v>9650.4599999999991</v>
      </c>
      <c r="E10" s="14">
        <v>263.13</v>
      </c>
      <c r="F10" s="14">
        <v>42.831000000000003</v>
      </c>
      <c r="G10" s="14">
        <v>-3.0350000000000001</v>
      </c>
      <c r="H10" s="14">
        <v>20518.2</v>
      </c>
      <c r="I10" s="14">
        <v>2104.6999999999998</v>
      </c>
      <c r="J10" s="14">
        <v>0.81630000000000003</v>
      </c>
      <c r="K10" s="14">
        <v>10.99</v>
      </c>
      <c r="L10" s="14">
        <v>40.119999999999997</v>
      </c>
      <c r="M10" s="14">
        <v>0.86209999999999998</v>
      </c>
      <c r="N10" s="14">
        <v>10</v>
      </c>
      <c r="O10" s="14">
        <v>1512.6</v>
      </c>
      <c r="P10" s="14">
        <v>9211.4</v>
      </c>
      <c r="Q10" s="14">
        <v>0.17799999999999999</v>
      </c>
      <c r="R10" s="14" t="s">
        <v>1040</v>
      </c>
      <c r="S10" s="14" t="s">
        <v>1550</v>
      </c>
      <c r="T10" s="14">
        <v>64.400000000000006</v>
      </c>
      <c r="U10" s="14">
        <v>10</v>
      </c>
      <c r="V10" s="14">
        <v>2</v>
      </c>
      <c r="W10" s="14">
        <v>3</v>
      </c>
      <c r="X10" s="14">
        <v>0.78600000000000003</v>
      </c>
      <c r="Y10" s="14" t="s">
        <v>1040</v>
      </c>
      <c r="Z10" s="14"/>
      <c r="AA10" s="14" t="s">
        <v>1041</v>
      </c>
      <c r="AB10" s="14" t="s">
        <v>7358</v>
      </c>
      <c r="AC10" s="14" t="s">
        <v>7347</v>
      </c>
      <c r="AD10" s="14" t="s">
        <v>7359</v>
      </c>
    </row>
    <row r="11" spans="1:30" x14ac:dyDescent="0.3">
      <c r="A11" s="15" t="s">
        <v>7360</v>
      </c>
      <c r="B11" s="15" t="s">
        <v>2873</v>
      </c>
      <c r="C11" s="15">
        <v>198</v>
      </c>
      <c r="D11" s="15">
        <v>98.74</v>
      </c>
      <c r="E11" s="15">
        <v>192.75</v>
      </c>
      <c r="F11" s="15">
        <v>87.088999999999999</v>
      </c>
      <c r="G11" s="15">
        <v>0.21</v>
      </c>
      <c r="H11" s="15">
        <v>16838.8</v>
      </c>
      <c r="I11" s="15">
        <v>2137.4</v>
      </c>
      <c r="J11" s="15">
        <v>0.69889999999999997</v>
      </c>
      <c r="K11" s="15">
        <v>5.88</v>
      </c>
      <c r="L11" s="15">
        <v>35.369999999999997</v>
      </c>
      <c r="M11" s="15">
        <v>0.94810000000000005</v>
      </c>
      <c r="N11" s="15">
        <v>26</v>
      </c>
      <c r="O11" s="15">
        <v>184</v>
      </c>
      <c r="P11" s="15">
        <v>2641</v>
      </c>
      <c r="Q11" s="15">
        <v>2.4950000000000001</v>
      </c>
      <c r="R11" s="15" t="s">
        <v>1040</v>
      </c>
      <c r="S11" s="15" t="s">
        <v>1602</v>
      </c>
      <c r="T11" s="15">
        <v>45.1</v>
      </c>
      <c r="U11" s="15">
        <v>3</v>
      </c>
      <c r="V11" s="15">
        <v>4</v>
      </c>
      <c r="W11" s="15">
        <v>3</v>
      </c>
      <c r="X11" s="15">
        <v>0.69899999999999995</v>
      </c>
      <c r="Y11" s="15" t="s">
        <v>1040</v>
      </c>
      <c r="Z11" s="15"/>
      <c r="AA11" s="15" t="s">
        <v>1041</v>
      </c>
      <c r="AB11" s="15" t="s">
        <v>7361</v>
      </c>
      <c r="AC11" s="15" t="s">
        <v>7337</v>
      </c>
      <c r="AD11" s="15" t="s">
        <v>7362</v>
      </c>
    </row>
    <row r="12" spans="1:30" x14ac:dyDescent="0.3">
      <c r="A12" s="14" t="s">
        <v>7363</v>
      </c>
      <c r="B12" s="14" t="s">
        <v>2878</v>
      </c>
      <c r="C12" s="14">
        <v>214</v>
      </c>
      <c r="D12" s="14">
        <v>6224.83</v>
      </c>
      <c r="E12" s="14">
        <v>404.42</v>
      </c>
      <c r="F12" s="14">
        <v>90.917000000000002</v>
      </c>
      <c r="G12" s="14">
        <v>-0.88200000000000001</v>
      </c>
      <c r="H12" s="14">
        <v>42779.1</v>
      </c>
      <c r="I12" s="14">
        <v>2574.5</v>
      </c>
      <c r="J12" s="14">
        <v>0.40849999999999997</v>
      </c>
      <c r="K12" s="14">
        <v>19.03</v>
      </c>
      <c r="L12" s="14">
        <v>27.63</v>
      </c>
      <c r="M12" s="14">
        <v>0.85060000000000002</v>
      </c>
      <c r="N12" s="14">
        <v>52</v>
      </c>
      <c r="O12" s="14">
        <v>943.1</v>
      </c>
      <c r="P12" s="14">
        <v>6696</v>
      </c>
      <c r="Q12" s="14">
        <v>3.1160000000000001</v>
      </c>
      <c r="R12" s="14" t="s">
        <v>1040</v>
      </c>
      <c r="S12" s="14" t="s">
        <v>1738</v>
      </c>
      <c r="T12" s="14">
        <v>52.5</v>
      </c>
      <c r="U12" s="14">
        <v>4</v>
      </c>
      <c r="V12" s="14">
        <v>3</v>
      </c>
      <c r="W12" s="14">
        <v>0</v>
      </c>
      <c r="X12" s="14">
        <v>0.79</v>
      </c>
      <c r="Y12" s="14" t="s">
        <v>1040</v>
      </c>
      <c r="Z12" s="14"/>
      <c r="AA12" s="14" t="s">
        <v>1041</v>
      </c>
      <c r="AB12" s="14" t="s">
        <v>7361</v>
      </c>
      <c r="AC12" s="14" t="s">
        <v>7347</v>
      </c>
      <c r="AD12" s="14" t="s">
        <v>7364</v>
      </c>
    </row>
    <row r="13" spans="1:30" x14ac:dyDescent="0.3">
      <c r="A13" s="15" t="s">
        <v>7365</v>
      </c>
      <c r="B13" s="15" t="s">
        <v>2882</v>
      </c>
      <c r="C13" s="15">
        <v>195</v>
      </c>
      <c r="D13" s="15">
        <v>7941.63</v>
      </c>
      <c r="E13" s="15">
        <v>138.24</v>
      </c>
      <c r="F13" s="15">
        <v>44.511000000000003</v>
      </c>
      <c r="G13" s="15">
        <v>-1.4419999999999999</v>
      </c>
      <c r="H13" s="15">
        <v>27311.200000000001</v>
      </c>
      <c r="I13" s="15">
        <v>1095.3</v>
      </c>
      <c r="J13" s="15">
        <v>0.56220000000000003</v>
      </c>
      <c r="K13" s="15">
        <v>5.42</v>
      </c>
      <c r="L13" s="15">
        <v>28.38</v>
      </c>
      <c r="M13" s="15">
        <v>0.80049999999999999</v>
      </c>
      <c r="N13" s="15">
        <v>19</v>
      </c>
      <c r="O13" s="15">
        <v>1514.4</v>
      </c>
      <c r="P13" s="15">
        <v>4635.5</v>
      </c>
      <c r="Q13" s="15">
        <v>7.9000000000000001E-2</v>
      </c>
      <c r="R13" s="15" t="s">
        <v>1041</v>
      </c>
      <c r="S13" s="15" t="s">
        <v>6513</v>
      </c>
      <c r="T13" s="15">
        <v>70.900000000000006</v>
      </c>
      <c r="U13" s="15">
        <v>11</v>
      </c>
      <c r="V13" s="15">
        <v>5</v>
      </c>
      <c r="W13" s="15">
        <v>2</v>
      </c>
      <c r="X13" s="15">
        <v>0.6</v>
      </c>
      <c r="Y13" s="15" t="s">
        <v>1040</v>
      </c>
      <c r="Z13" s="15"/>
      <c r="AA13" s="15" t="s">
        <v>1041</v>
      </c>
      <c r="AB13" s="15" t="s">
        <v>7353</v>
      </c>
      <c r="AC13" s="15" t="s">
        <v>1069</v>
      </c>
      <c r="AD13" s="15" t="s">
        <v>7366</v>
      </c>
    </row>
    <row r="14" spans="1:30" x14ac:dyDescent="0.3">
      <c r="A14" s="14" t="s">
        <v>7367</v>
      </c>
      <c r="B14" s="14" t="s">
        <v>2886</v>
      </c>
      <c r="C14" s="14">
        <v>32</v>
      </c>
      <c r="D14" s="14">
        <v>13481.87</v>
      </c>
      <c r="E14" s="14">
        <v>327.11</v>
      </c>
      <c r="F14" s="14">
        <v>132.09700000000001</v>
      </c>
      <c r="G14" s="14">
        <v>2.528</v>
      </c>
      <c r="H14" s="14">
        <v>18994.3</v>
      </c>
      <c r="I14" s="14">
        <v>1219.8</v>
      </c>
      <c r="J14" s="14">
        <v>0.82330000000000003</v>
      </c>
      <c r="K14" s="14">
        <v>20.77</v>
      </c>
      <c r="L14" s="14">
        <v>27.26</v>
      </c>
      <c r="M14" s="14">
        <v>0.83409999999999995</v>
      </c>
      <c r="N14" s="14">
        <v>53</v>
      </c>
      <c r="O14" s="14">
        <v>1183</v>
      </c>
      <c r="P14" s="14">
        <v>9049.4</v>
      </c>
      <c r="Q14" s="14">
        <v>2.347</v>
      </c>
      <c r="R14" s="14" t="s">
        <v>1040</v>
      </c>
      <c r="S14" s="14" t="s">
        <v>1663</v>
      </c>
      <c r="T14" s="14">
        <v>64.400000000000006</v>
      </c>
      <c r="U14" s="14">
        <v>4</v>
      </c>
      <c r="V14" s="14">
        <v>3</v>
      </c>
      <c r="W14" s="14">
        <v>4</v>
      </c>
      <c r="X14" s="14">
        <v>0.56999999999999995</v>
      </c>
      <c r="Y14" s="14" t="s">
        <v>1040</v>
      </c>
      <c r="Z14" s="14"/>
      <c r="AA14" s="14" t="s">
        <v>1041</v>
      </c>
      <c r="AB14" s="14" t="s">
        <v>7353</v>
      </c>
      <c r="AC14" s="14" t="s">
        <v>1069</v>
      </c>
      <c r="AD14" s="14" t="s">
        <v>7368</v>
      </c>
    </row>
    <row r="15" spans="1:30" x14ac:dyDescent="0.3">
      <c r="A15" s="15" t="s">
        <v>7369</v>
      </c>
      <c r="B15" s="15" t="s">
        <v>2891</v>
      </c>
      <c r="C15" s="15">
        <v>129</v>
      </c>
      <c r="D15" s="15">
        <v>3865.29</v>
      </c>
      <c r="E15" s="15">
        <v>344.51</v>
      </c>
      <c r="F15" s="15">
        <v>33.253</v>
      </c>
      <c r="G15" s="15">
        <v>-4.8689999999999998</v>
      </c>
      <c r="H15" s="15">
        <v>24404.799999999999</v>
      </c>
      <c r="I15" s="15">
        <v>1815.5</v>
      </c>
      <c r="J15" s="15">
        <v>0.4103</v>
      </c>
      <c r="K15" s="15">
        <v>21.61</v>
      </c>
      <c r="L15" s="15">
        <v>31.55</v>
      </c>
      <c r="M15" s="15">
        <v>0.91049999999999998</v>
      </c>
      <c r="N15" s="15">
        <v>6</v>
      </c>
      <c r="O15" s="15">
        <v>561.70000000000005</v>
      </c>
      <c r="P15" s="15">
        <v>3087.5</v>
      </c>
      <c r="Q15" s="15">
        <v>2.2109999999999999</v>
      </c>
      <c r="R15" s="15" t="s">
        <v>1041</v>
      </c>
      <c r="S15" s="15" t="s">
        <v>1550</v>
      </c>
      <c r="T15" s="15">
        <v>61.7</v>
      </c>
      <c r="U15" s="15">
        <v>6</v>
      </c>
      <c r="V15" s="15">
        <v>6</v>
      </c>
      <c r="W15" s="15">
        <v>3</v>
      </c>
      <c r="X15" s="15">
        <v>0.85599999999999998</v>
      </c>
      <c r="Y15" s="15" t="s">
        <v>1040</v>
      </c>
      <c r="Z15" s="15"/>
      <c r="AA15" s="15" t="s">
        <v>1041</v>
      </c>
      <c r="AB15" s="15" t="s">
        <v>7353</v>
      </c>
      <c r="AC15" s="15" t="s">
        <v>1069</v>
      </c>
      <c r="AD15" s="15" t="s">
        <v>7370</v>
      </c>
    </row>
    <row r="16" spans="1:30" x14ac:dyDescent="0.3">
      <c r="A16" s="14" t="s">
        <v>7371</v>
      </c>
      <c r="B16" s="14" t="s">
        <v>2894</v>
      </c>
      <c r="C16" s="14">
        <v>155</v>
      </c>
      <c r="D16" s="14">
        <v>772.32</v>
      </c>
      <c r="E16" s="14">
        <v>96.13</v>
      </c>
      <c r="F16" s="14">
        <v>111.07599999999999</v>
      </c>
      <c r="G16" s="14">
        <v>-3.4079999999999999</v>
      </c>
      <c r="H16" s="14">
        <v>16900.599999999999</v>
      </c>
      <c r="I16" s="14">
        <v>688.7</v>
      </c>
      <c r="J16" s="14">
        <v>0.442</v>
      </c>
      <c r="K16" s="14">
        <v>18.46</v>
      </c>
      <c r="L16" s="14">
        <v>29.99</v>
      </c>
      <c r="M16" s="14">
        <v>0.80130000000000001</v>
      </c>
      <c r="N16" s="14">
        <v>36</v>
      </c>
      <c r="O16" s="14">
        <v>421.6</v>
      </c>
      <c r="P16" s="14">
        <v>7982.9</v>
      </c>
      <c r="Q16" s="14">
        <v>0.55900000000000005</v>
      </c>
      <c r="R16" s="14" t="s">
        <v>1041</v>
      </c>
      <c r="S16" s="14" t="s">
        <v>1602</v>
      </c>
      <c r="T16" s="14">
        <v>72.099999999999994</v>
      </c>
      <c r="U16" s="14">
        <v>6</v>
      </c>
      <c r="V16" s="14">
        <v>1</v>
      </c>
      <c r="W16" s="14">
        <v>4</v>
      </c>
      <c r="X16" s="14">
        <v>0.92100000000000004</v>
      </c>
      <c r="Y16" s="14" t="s">
        <v>1040</v>
      </c>
      <c r="Z16" s="14"/>
      <c r="AA16" s="14" t="s">
        <v>1041</v>
      </c>
      <c r="AB16" s="14" t="s">
        <v>7353</v>
      </c>
      <c r="AC16" s="14" t="s">
        <v>7347</v>
      </c>
      <c r="AD16" s="14" t="s">
        <v>7372</v>
      </c>
    </row>
    <row r="17" spans="1:30" x14ac:dyDescent="0.3">
      <c r="A17" s="15" t="s">
        <v>7373</v>
      </c>
      <c r="B17" s="15" t="s">
        <v>2896</v>
      </c>
      <c r="C17" s="15">
        <v>191</v>
      </c>
      <c r="D17" s="15">
        <v>1066.06</v>
      </c>
      <c r="E17" s="15">
        <v>251.08</v>
      </c>
      <c r="F17" s="15">
        <v>128.09</v>
      </c>
      <c r="G17" s="15">
        <v>2.9660000000000002</v>
      </c>
      <c r="H17" s="15">
        <v>29206.5</v>
      </c>
      <c r="I17" s="15">
        <v>1219.3</v>
      </c>
      <c r="J17" s="15">
        <v>0.94430000000000003</v>
      </c>
      <c r="K17" s="15">
        <v>6.54</v>
      </c>
      <c r="L17" s="15">
        <v>32.92</v>
      </c>
      <c r="M17" s="15">
        <v>0.89049999999999996</v>
      </c>
      <c r="N17" s="15">
        <v>42</v>
      </c>
      <c r="O17" s="15">
        <v>1256.3</v>
      </c>
      <c r="P17" s="15">
        <v>8201.4</v>
      </c>
      <c r="Q17" s="15">
        <v>0.51100000000000001</v>
      </c>
      <c r="R17" s="15" t="s">
        <v>1040</v>
      </c>
      <c r="S17" s="15" t="s">
        <v>1550</v>
      </c>
      <c r="T17" s="15">
        <v>73</v>
      </c>
      <c r="U17" s="15">
        <v>9</v>
      </c>
      <c r="V17" s="15">
        <v>2</v>
      </c>
      <c r="W17" s="15">
        <v>1</v>
      </c>
      <c r="X17" s="15">
        <v>0.59899999999999998</v>
      </c>
      <c r="Y17" s="15" t="s">
        <v>1040</v>
      </c>
      <c r="Z17" s="15"/>
      <c r="AA17" s="15" t="s">
        <v>1041</v>
      </c>
      <c r="AB17" s="15" t="s">
        <v>2285</v>
      </c>
      <c r="AC17" s="15" t="s">
        <v>7347</v>
      </c>
      <c r="AD17" s="15" t="s">
        <v>7374</v>
      </c>
    </row>
    <row r="18" spans="1:30" x14ac:dyDescent="0.3">
      <c r="A18" s="14" t="s">
        <v>7375</v>
      </c>
      <c r="B18" s="14" t="s">
        <v>2900</v>
      </c>
      <c r="C18" s="14">
        <v>0</v>
      </c>
      <c r="D18" s="14">
        <v>6315.04</v>
      </c>
      <c r="E18" s="14">
        <v>356.83</v>
      </c>
      <c r="F18" s="14">
        <v>104.396</v>
      </c>
      <c r="G18" s="14">
        <v>-1.613</v>
      </c>
      <c r="H18" s="14">
        <v>26160.400000000001</v>
      </c>
      <c r="I18" s="14">
        <v>1009</v>
      </c>
      <c r="J18" s="14">
        <v>0.96279999999999999</v>
      </c>
      <c r="K18" s="14">
        <v>20.71</v>
      </c>
      <c r="L18" s="14">
        <v>34.729999999999997</v>
      </c>
      <c r="M18" s="14">
        <v>0.90659999999999996</v>
      </c>
      <c r="N18" s="14">
        <v>58</v>
      </c>
      <c r="O18" s="14">
        <v>1404.3</v>
      </c>
      <c r="P18" s="14">
        <v>6601.1</v>
      </c>
      <c r="Q18" s="14">
        <v>0.33900000000000002</v>
      </c>
      <c r="R18" s="14" t="s">
        <v>1040</v>
      </c>
      <c r="S18" s="14" t="s">
        <v>6506</v>
      </c>
      <c r="T18" s="14">
        <v>78.099999999999994</v>
      </c>
      <c r="U18" s="14">
        <v>1</v>
      </c>
      <c r="V18" s="14">
        <v>3</v>
      </c>
      <c r="W18" s="14">
        <v>2</v>
      </c>
      <c r="X18" s="14">
        <v>0.70799999999999996</v>
      </c>
      <c r="Y18" s="14" t="s">
        <v>1040</v>
      </c>
      <c r="Z18" s="14"/>
      <c r="AA18" s="14" t="s">
        <v>1041</v>
      </c>
      <c r="AB18" s="14" t="s">
        <v>7344</v>
      </c>
      <c r="AC18" s="14" t="s">
        <v>7347</v>
      </c>
      <c r="AD18" s="14" t="s">
        <v>7376</v>
      </c>
    </row>
    <row r="19" spans="1:30" x14ac:dyDescent="0.3">
      <c r="A19" s="15" t="s">
        <v>7377</v>
      </c>
      <c r="B19" s="15" t="s">
        <v>2902</v>
      </c>
      <c r="C19" s="15">
        <v>172</v>
      </c>
      <c r="D19" s="15">
        <v>6768.09</v>
      </c>
      <c r="E19" s="15">
        <v>455.7</v>
      </c>
      <c r="F19" s="15">
        <v>130.446</v>
      </c>
      <c r="G19" s="15">
        <v>-1.2669999999999999</v>
      </c>
      <c r="H19" s="15">
        <v>28801.8</v>
      </c>
      <c r="I19" s="15">
        <v>169.2</v>
      </c>
      <c r="J19" s="15">
        <v>0.37880000000000003</v>
      </c>
      <c r="K19" s="15">
        <v>20.61</v>
      </c>
      <c r="L19" s="15">
        <v>35.75</v>
      </c>
      <c r="M19" s="15">
        <v>0.93030000000000002</v>
      </c>
      <c r="N19" s="15">
        <v>59</v>
      </c>
      <c r="O19" s="15">
        <v>1233.0999999999999</v>
      </c>
      <c r="P19" s="15">
        <v>7979.8</v>
      </c>
      <c r="Q19" s="15">
        <v>3.1320000000000001</v>
      </c>
      <c r="R19" s="15" t="s">
        <v>1041</v>
      </c>
      <c r="S19" s="15" t="s">
        <v>6513</v>
      </c>
      <c r="T19" s="15">
        <v>61</v>
      </c>
      <c r="U19" s="15">
        <v>2</v>
      </c>
      <c r="V19" s="15">
        <v>1</v>
      </c>
      <c r="W19" s="15">
        <v>0</v>
      </c>
      <c r="X19" s="15">
        <v>0.80600000000000005</v>
      </c>
      <c r="Y19" s="15" t="s">
        <v>1040</v>
      </c>
      <c r="Z19" s="15"/>
      <c r="AA19" s="15" t="s">
        <v>1041</v>
      </c>
      <c r="AB19" s="15" t="s">
        <v>7344</v>
      </c>
      <c r="AC19" s="15" t="s">
        <v>7347</v>
      </c>
      <c r="AD19" s="15" t="s">
        <v>7378</v>
      </c>
    </row>
    <row r="20" spans="1:30" x14ac:dyDescent="0.3">
      <c r="A20" s="14" t="s">
        <v>7379</v>
      </c>
      <c r="B20" s="14" t="s">
        <v>2906</v>
      </c>
      <c r="C20" s="14">
        <v>153</v>
      </c>
      <c r="D20" s="14">
        <v>2903.2</v>
      </c>
      <c r="E20" s="14">
        <v>52.7</v>
      </c>
      <c r="F20" s="14">
        <v>208.01300000000001</v>
      </c>
      <c r="G20" s="14">
        <v>-0.36499999999999999</v>
      </c>
      <c r="H20" s="14">
        <v>32083</v>
      </c>
      <c r="I20" s="14">
        <v>242.6</v>
      </c>
      <c r="J20" s="14">
        <v>0.91110000000000002</v>
      </c>
      <c r="K20" s="14">
        <v>22.13</v>
      </c>
      <c r="L20" s="14">
        <v>32.69</v>
      </c>
      <c r="M20" s="14">
        <v>0.96789999999999998</v>
      </c>
      <c r="N20" s="14">
        <v>41</v>
      </c>
      <c r="O20" s="14">
        <v>1583.7</v>
      </c>
      <c r="P20" s="14">
        <v>7627.9</v>
      </c>
      <c r="Q20" s="14">
        <v>1.5209999999999999</v>
      </c>
      <c r="R20" s="14" t="s">
        <v>1040</v>
      </c>
      <c r="S20" s="14" t="s">
        <v>6506</v>
      </c>
      <c r="T20" s="14">
        <v>35.200000000000003</v>
      </c>
      <c r="U20" s="14">
        <v>18</v>
      </c>
      <c r="V20" s="14">
        <v>5</v>
      </c>
      <c r="W20" s="14">
        <v>4</v>
      </c>
      <c r="X20" s="14">
        <v>0.63</v>
      </c>
      <c r="Y20" s="14" t="s">
        <v>1040</v>
      </c>
      <c r="Z20" s="14"/>
      <c r="AA20" s="14" t="s">
        <v>1041</v>
      </c>
      <c r="AB20" s="14" t="s">
        <v>2285</v>
      </c>
      <c r="AC20" s="14" t="s">
        <v>7347</v>
      </c>
      <c r="AD20" s="14" t="s">
        <v>7380</v>
      </c>
    </row>
    <row r="21" spans="1:30" x14ac:dyDescent="0.3">
      <c r="A21" s="15" t="s">
        <v>7381</v>
      </c>
      <c r="B21" s="15" t="s">
        <v>2911</v>
      </c>
      <c r="C21" s="15">
        <v>174</v>
      </c>
      <c r="D21" s="15">
        <v>7880.45</v>
      </c>
      <c r="E21" s="15">
        <v>187.5</v>
      </c>
      <c r="F21" s="15">
        <v>201.33099999999999</v>
      </c>
      <c r="G21" s="15">
        <v>3.6030000000000002</v>
      </c>
      <c r="H21" s="15">
        <v>15499.2</v>
      </c>
      <c r="I21" s="15">
        <v>1724.1</v>
      </c>
      <c r="J21" s="15">
        <v>0.44340000000000002</v>
      </c>
      <c r="K21" s="15">
        <v>8.7799999999999994</v>
      </c>
      <c r="L21" s="15">
        <v>30.86</v>
      </c>
      <c r="M21" s="15">
        <v>0.91149999999999998</v>
      </c>
      <c r="N21" s="15">
        <v>32</v>
      </c>
      <c r="O21" s="15">
        <v>502</v>
      </c>
      <c r="P21" s="15">
        <v>5335.9</v>
      </c>
      <c r="Q21" s="15">
        <v>3.3279999999999998</v>
      </c>
      <c r="R21" s="15" t="s">
        <v>1040</v>
      </c>
      <c r="S21" s="15" t="s">
        <v>7343</v>
      </c>
      <c r="T21" s="15">
        <v>78.8</v>
      </c>
      <c r="U21" s="15">
        <v>18</v>
      </c>
      <c r="V21" s="15">
        <v>0</v>
      </c>
      <c r="W21" s="15">
        <v>1</v>
      </c>
      <c r="X21" s="15">
        <v>0.55100000000000005</v>
      </c>
      <c r="Y21" s="15" t="s">
        <v>1040</v>
      </c>
      <c r="Z21" s="15"/>
      <c r="AA21" s="15" t="s">
        <v>1041</v>
      </c>
      <c r="AB21" s="15" t="s">
        <v>2285</v>
      </c>
      <c r="AC21" s="15" t="s">
        <v>7337</v>
      </c>
      <c r="AD21" s="15" t="s">
        <v>7382</v>
      </c>
    </row>
    <row r="22" spans="1:30" x14ac:dyDescent="0.3">
      <c r="A22" s="14" t="s">
        <v>7383</v>
      </c>
      <c r="B22" s="14" t="s">
        <v>2914</v>
      </c>
      <c r="C22" s="14">
        <v>133</v>
      </c>
      <c r="D22" s="14">
        <v>4237.07</v>
      </c>
      <c r="E22" s="14">
        <v>186.24</v>
      </c>
      <c r="F22" s="14">
        <v>229.976</v>
      </c>
      <c r="G22" s="14">
        <v>-2.867</v>
      </c>
      <c r="H22" s="14">
        <v>5146.3</v>
      </c>
      <c r="I22" s="14">
        <v>106.8</v>
      </c>
      <c r="J22" s="14">
        <v>0.79400000000000004</v>
      </c>
      <c r="K22" s="14">
        <v>4.26</v>
      </c>
      <c r="L22" s="14">
        <v>34.81</v>
      </c>
      <c r="M22" s="14">
        <v>0.92759999999999998</v>
      </c>
      <c r="N22" s="14">
        <v>35</v>
      </c>
      <c r="O22" s="14">
        <v>754.3</v>
      </c>
      <c r="P22" s="14">
        <v>8404.5</v>
      </c>
      <c r="Q22" s="14">
        <v>2.5019999999999998</v>
      </c>
      <c r="R22" s="14" t="s">
        <v>1040</v>
      </c>
      <c r="S22" s="14" t="s">
        <v>1663</v>
      </c>
      <c r="T22" s="14">
        <v>38.9</v>
      </c>
      <c r="U22" s="14">
        <v>9</v>
      </c>
      <c r="V22" s="14">
        <v>2</v>
      </c>
      <c r="W22" s="14">
        <v>2</v>
      </c>
      <c r="X22" s="14">
        <v>0.66100000000000003</v>
      </c>
      <c r="Y22" s="14" t="s">
        <v>1040</v>
      </c>
      <c r="Z22" s="14"/>
      <c r="AA22" s="14" t="s">
        <v>1041</v>
      </c>
      <c r="AB22" s="14" t="s">
        <v>7334</v>
      </c>
      <c r="AC22" s="14" t="s">
        <v>7347</v>
      </c>
      <c r="AD22" s="14" t="s">
        <v>7384</v>
      </c>
    </row>
    <row r="23" spans="1:30" x14ac:dyDescent="0.3">
      <c r="A23" s="15" t="s">
        <v>7385</v>
      </c>
      <c r="B23" s="15" t="s">
        <v>2917</v>
      </c>
      <c r="C23" s="15">
        <v>145</v>
      </c>
      <c r="D23" s="15">
        <v>3852.16</v>
      </c>
      <c r="E23" s="15">
        <v>105.42</v>
      </c>
      <c r="F23" s="15">
        <v>185.81</v>
      </c>
      <c r="G23" s="15">
        <v>-0.66</v>
      </c>
      <c r="H23" s="15">
        <v>30057.9</v>
      </c>
      <c r="I23" s="15">
        <v>1033.0999999999999</v>
      </c>
      <c r="J23" s="15">
        <v>0.68359999999999999</v>
      </c>
      <c r="K23" s="15">
        <v>20.41</v>
      </c>
      <c r="L23" s="15">
        <v>34.46</v>
      </c>
      <c r="M23" s="15">
        <v>0.91969999999999996</v>
      </c>
      <c r="N23" s="15">
        <v>32</v>
      </c>
      <c r="O23" s="15">
        <v>1012.9</v>
      </c>
      <c r="P23" s="15">
        <v>3384.2</v>
      </c>
      <c r="Q23" s="15">
        <v>3.1850000000000001</v>
      </c>
      <c r="R23" s="15" t="s">
        <v>1041</v>
      </c>
      <c r="S23" s="15" t="s">
        <v>1550</v>
      </c>
      <c r="T23" s="15">
        <v>66.8</v>
      </c>
      <c r="U23" s="15">
        <v>10</v>
      </c>
      <c r="V23" s="15">
        <v>0</v>
      </c>
      <c r="W23" s="15">
        <v>2</v>
      </c>
      <c r="X23" s="15">
        <v>0.57999999999999996</v>
      </c>
      <c r="Y23" s="15" t="s">
        <v>1040</v>
      </c>
      <c r="Z23" s="15"/>
      <c r="AA23" s="15" t="s">
        <v>1041</v>
      </c>
      <c r="AB23" s="15" t="s">
        <v>7386</v>
      </c>
      <c r="AC23" s="15" t="s">
        <v>1069</v>
      </c>
      <c r="AD23" s="15" t="s">
        <v>7387</v>
      </c>
    </row>
    <row r="24" spans="1:30" x14ac:dyDescent="0.3">
      <c r="A24" s="14" t="s">
        <v>7388</v>
      </c>
      <c r="B24" s="14" t="s">
        <v>2920</v>
      </c>
      <c r="C24" s="14">
        <v>159</v>
      </c>
      <c r="D24" s="14">
        <v>12461.53</v>
      </c>
      <c r="E24" s="14">
        <v>290.08</v>
      </c>
      <c r="F24" s="14">
        <v>76.956000000000003</v>
      </c>
      <c r="G24" s="14">
        <v>-4.2919999999999998</v>
      </c>
      <c r="H24" s="14">
        <v>2818.7</v>
      </c>
      <c r="I24" s="14">
        <v>151.5</v>
      </c>
      <c r="J24" s="14">
        <v>0.44979999999999998</v>
      </c>
      <c r="K24" s="14">
        <v>20.14</v>
      </c>
      <c r="L24" s="14">
        <v>34.94</v>
      </c>
      <c r="M24" s="14">
        <v>0.84160000000000001</v>
      </c>
      <c r="N24" s="14">
        <v>20</v>
      </c>
      <c r="O24" s="14">
        <v>1583</v>
      </c>
      <c r="P24" s="14">
        <v>6665.9</v>
      </c>
      <c r="Q24" s="14">
        <v>1.9370000000000001</v>
      </c>
      <c r="R24" s="14" t="s">
        <v>1040</v>
      </c>
      <c r="S24" s="14" t="s">
        <v>6506</v>
      </c>
      <c r="T24" s="14">
        <v>60.4</v>
      </c>
      <c r="U24" s="14">
        <v>18</v>
      </c>
      <c r="V24" s="14">
        <v>1</v>
      </c>
      <c r="W24" s="14">
        <v>1</v>
      </c>
      <c r="X24" s="14">
        <v>0.81699999999999995</v>
      </c>
      <c r="Y24" s="14" t="s">
        <v>1040</v>
      </c>
      <c r="Z24" s="14"/>
      <c r="AA24" s="14" t="s">
        <v>1041</v>
      </c>
      <c r="AB24" s="14" t="s">
        <v>7340</v>
      </c>
      <c r="AC24" s="14" t="s">
        <v>7347</v>
      </c>
      <c r="AD24" s="14" t="s">
        <v>7389</v>
      </c>
    </row>
    <row r="25" spans="1:30" x14ac:dyDescent="0.3">
      <c r="A25" s="15" t="s">
        <v>7390</v>
      </c>
      <c r="B25" s="15" t="s">
        <v>2922</v>
      </c>
      <c r="C25" s="15">
        <v>92</v>
      </c>
      <c r="D25" s="15">
        <v>8068.6</v>
      </c>
      <c r="E25" s="15">
        <v>478.18</v>
      </c>
      <c r="F25" s="15">
        <v>113.477</v>
      </c>
      <c r="G25" s="15">
        <v>-2.8660000000000001</v>
      </c>
      <c r="H25" s="15">
        <v>11093.9</v>
      </c>
      <c r="I25" s="15">
        <v>540.1</v>
      </c>
      <c r="J25" s="15">
        <v>0.83919999999999995</v>
      </c>
      <c r="K25" s="15">
        <v>21.39</v>
      </c>
      <c r="L25" s="15">
        <v>28.75</v>
      </c>
      <c r="M25" s="15">
        <v>0.85389999999999999</v>
      </c>
      <c r="N25" s="15">
        <v>37</v>
      </c>
      <c r="O25" s="15">
        <v>1081.7</v>
      </c>
      <c r="P25" s="15">
        <v>3195.2</v>
      </c>
      <c r="Q25" s="15">
        <v>1.4610000000000001</v>
      </c>
      <c r="R25" s="15" t="s">
        <v>1041</v>
      </c>
      <c r="S25" s="15" t="s">
        <v>1602</v>
      </c>
      <c r="T25" s="15">
        <v>34.200000000000003</v>
      </c>
      <c r="U25" s="15">
        <v>1</v>
      </c>
      <c r="V25" s="15">
        <v>1</v>
      </c>
      <c r="W25" s="15">
        <v>0</v>
      </c>
      <c r="X25" s="15">
        <v>0.69699999999999995</v>
      </c>
      <c r="Y25" s="15" t="s">
        <v>1040</v>
      </c>
      <c r="Z25" s="15"/>
      <c r="AA25" s="15" t="s">
        <v>1041</v>
      </c>
      <c r="AB25" s="15" t="s">
        <v>7358</v>
      </c>
      <c r="AC25" s="15" t="s">
        <v>7337</v>
      </c>
      <c r="AD25" s="15" t="s">
        <v>7391</v>
      </c>
    </row>
    <row r="26" spans="1:30" x14ac:dyDescent="0.3">
      <c r="A26" s="14" t="s">
        <v>7392</v>
      </c>
      <c r="B26" s="14" t="s">
        <v>2924</v>
      </c>
      <c r="C26" s="14">
        <v>29</v>
      </c>
      <c r="D26" s="14">
        <v>7310.14</v>
      </c>
      <c r="E26" s="14">
        <v>130.38</v>
      </c>
      <c r="F26" s="14">
        <v>7.4539999999999997</v>
      </c>
      <c r="G26" s="14">
        <v>-2.1819999999999999</v>
      </c>
      <c r="H26" s="14">
        <v>6057.2</v>
      </c>
      <c r="I26" s="14">
        <v>209.4</v>
      </c>
      <c r="J26" s="14">
        <v>0.45290000000000002</v>
      </c>
      <c r="K26" s="14">
        <v>10.69</v>
      </c>
      <c r="L26" s="14">
        <v>37.520000000000003</v>
      </c>
      <c r="M26" s="14">
        <v>0.83289999999999997</v>
      </c>
      <c r="N26" s="14">
        <v>16</v>
      </c>
      <c r="O26" s="14">
        <v>1282.9000000000001</v>
      </c>
      <c r="P26" s="14">
        <v>4944.8999999999996</v>
      </c>
      <c r="Q26" s="14">
        <v>1.9610000000000001</v>
      </c>
      <c r="R26" s="14" t="s">
        <v>1041</v>
      </c>
      <c r="S26" s="14" t="s">
        <v>1528</v>
      </c>
      <c r="T26" s="14">
        <v>94.1</v>
      </c>
      <c r="U26" s="14">
        <v>12</v>
      </c>
      <c r="V26" s="14">
        <v>6</v>
      </c>
      <c r="W26" s="14">
        <v>1</v>
      </c>
      <c r="X26" s="14">
        <v>0.874</v>
      </c>
      <c r="Y26" s="14" t="s">
        <v>1040</v>
      </c>
      <c r="Z26" s="14"/>
      <c r="AA26" s="14" t="s">
        <v>1041</v>
      </c>
      <c r="AB26" s="14" t="s">
        <v>7358</v>
      </c>
      <c r="AC26" s="14" t="s">
        <v>7337</v>
      </c>
      <c r="AD26" s="14" t="s">
        <v>7393</v>
      </c>
    </row>
    <row r="27" spans="1:30" x14ac:dyDescent="0.3">
      <c r="A27" s="15" t="s">
        <v>7394</v>
      </c>
      <c r="B27" s="15" t="s">
        <v>2928</v>
      </c>
      <c r="C27" s="15">
        <v>239</v>
      </c>
      <c r="D27" s="15">
        <v>6031.3</v>
      </c>
      <c r="E27" s="15">
        <v>51.44</v>
      </c>
      <c r="F27" s="15">
        <v>160.32300000000001</v>
      </c>
      <c r="G27" s="15">
        <v>-3.3519999999999999</v>
      </c>
      <c r="H27" s="15">
        <v>15070</v>
      </c>
      <c r="I27" s="15">
        <v>2305.3000000000002</v>
      </c>
      <c r="J27" s="15">
        <v>0.88519999999999999</v>
      </c>
      <c r="K27" s="15">
        <v>18.21</v>
      </c>
      <c r="L27" s="15">
        <v>38.590000000000003</v>
      </c>
      <c r="M27" s="15">
        <v>0.94059999999999999</v>
      </c>
      <c r="N27" s="15">
        <v>1</v>
      </c>
      <c r="O27" s="15">
        <v>1114.7</v>
      </c>
      <c r="P27" s="15">
        <v>7631.9</v>
      </c>
      <c r="Q27" s="15">
        <v>2.218</v>
      </c>
      <c r="R27" s="15" t="s">
        <v>1040</v>
      </c>
      <c r="S27" s="15" t="s">
        <v>6506</v>
      </c>
      <c r="T27" s="15">
        <v>34.5</v>
      </c>
      <c r="U27" s="15">
        <v>1</v>
      </c>
      <c r="V27" s="15">
        <v>6</v>
      </c>
      <c r="W27" s="15">
        <v>4</v>
      </c>
      <c r="X27" s="15">
        <v>0.621</v>
      </c>
      <c r="Y27" s="15" t="s">
        <v>1040</v>
      </c>
      <c r="Z27" s="15"/>
      <c r="AA27" s="15" t="s">
        <v>1041</v>
      </c>
      <c r="AB27" s="15" t="s">
        <v>7340</v>
      </c>
      <c r="AC27" s="15" t="s">
        <v>1069</v>
      </c>
      <c r="AD27" s="15" t="s">
        <v>7395</v>
      </c>
    </row>
    <row r="28" spans="1:30" x14ac:dyDescent="0.3">
      <c r="A28" s="14" t="s">
        <v>7396</v>
      </c>
      <c r="B28" s="14" t="s">
        <v>2930</v>
      </c>
      <c r="C28" s="14">
        <v>103</v>
      </c>
      <c r="D28" s="14">
        <v>8807.9500000000007</v>
      </c>
      <c r="E28" s="14">
        <v>39.67</v>
      </c>
      <c r="F28" s="14">
        <v>223.76499999999999</v>
      </c>
      <c r="G28" s="14">
        <v>-0.64400000000000002</v>
      </c>
      <c r="H28" s="14">
        <v>8581.7999999999993</v>
      </c>
      <c r="I28" s="14">
        <v>1248</v>
      </c>
      <c r="J28" s="14">
        <v>0.36809999999999998</v>
      </c>
      <c r="K28" s="14">
        <v>20.75</v>
      </c>
      <c r="L28" s="14">
        <v>29.69</v>
      </c>
      <c r="M28" s="14">
        <v>0.87370000000000003</v>
      </c>
      <c r="N28" s="14">
        <v>21</v>
      </c>
      <c r="O28" s="14">
        <v>605.70000000000005</v>
      </c>
      <c r="P28" s="14">
        <v>4948</v>
      </c>
      <c r="Q28" s="14">
        <v>1.851</v>
      </c>
      <c r="R28" s="14" t="s">
        <v>1040</v>
      </c>
      <c r="S28" s="14" t="s">
        <v>1602</v>
      </c>
      <c r="T28" s="14">
        <v>48.5</v>
      </c>
      <c r="U28" s="14">
        <v>11</v>
      </c>
      <c r="V28" s="14">
        <v>1</v>
      </c>
      <c r="W28" s="14">
        <v>3</v>
      </c>
      <c r="X28" s="14">
        <v>0.89</v>
      </c>
      <c r="Y28" s="14" t="s">
        <v>1040</v>
      </c>
      <c r="Z28" s="14"/>
      <c r="AA28" s="14" t="s">
        <v>1041</v>
      </c>
      <c r="AB28" s="14" t="s">
        <v>2285</v>
      </c>
      <c r="AC28" s="14" t="s">
        <v>1069</v>
      </c>
      <c r="AD28" s="14" t="s">
        <v>7397</v>
      </c>
    </row>
    <row r="29" spans="1:30" x14ac:dyDescent="0.3">
      <c r="A29" s="15" t="s">
        <v>7398</v>
      </c>
      <c r="B29" s="15" t="s">
        <v>2933</v>
      </c>
      <c r="C29" s="15">
        <v>5</v>
      </c>
      <c r="D29" s="15">
        <v>1356.08</v>
      </c>
      <c r="E29" s="15">
        <v>239.92</v>
      </c>
      <c r="F29" s="15">
        <v>69.539000000000001</v>
      </c>
      <c r="G29" s="15">
        <v>4.4189999999999996</v>
      </c>
      <c r="H29" s="15">
        <v>21748.3</v>
      </c>
      <c r="I29" s="15">
        <v>1345.3</v>
      </c>
      <c r="J29" s="15">
        <v>0.47649999999999998</v>
      </c>
      <c r="K29" s="15">
        <v>4.9800000000000004</v>
      </c>
      <c r="L29" s="15">
        <v>41.8</v>
      </c>
      <c r="M29" s="15">
        <v>0.92669999999999997</v>
      </c>
      <c r="N29" s="15">
        <v>41</v>
      </c>
      <c r="O29" s="15">
        <v>1393.6</v>
      </c>
      <c r="P29" s="15">
        <v>5711.6</v>
      </c>
      <c r="Q29" s="15">
        <v>3.3889999999999998</v>
      </c>
      <c r="R29" s="15" t="s">
        <v>1040</v>
      </c>
      <c r="S29" s="15" t="s">
        <v>1550</v>
      </c>
      <c r="T29" s="15">
        <v>24.3</v>
      </c>
      <c r="U29" s="15">
        <v>12</v>
      </c>
      <c r="V29" s="15">
        <v>6</v>
      </c>
      <c r="W29" s="15">
        <v>4</v>
      </c>
      <c r="X29" s="15">
        <v>0.88400000000000001</v>
      </c>
      <c r="Y29" s="15" t="s">
        <v>1040</v>
      </c>
      <c r="Z29" s="15"/>
      <c r="AA29" s="15" t="s">
        <v>1041</v>
      </c>
      <c r="AB29" s="15" t="s">
        <v>7353</v>
      </c>
      <c r="AC29" s="15" t="s">
        <v>7347</v>
      </c>
      <c r="AD29" s="15" t="s">
        <v>7399</v>
      </c>
    </row>
    <row r="30" spans="1:30" x14ac:dyDescent="0.3">
      <c r="A30" s="14" t="s">
        <v>7400</v>
      </c>
      <c r="B30" s="14" t="s">
        <v>2935</v>
      </c>
      <c r="C30" s="14">
        <v>133</v>
      </c>
      <c r="D30" s="14">
        <v>14357.8</v>
      </c>
      <c r="E30" s="14">
        <v>105.74</v>
      </c>
      <c r="F30" s="14">
        <v>106.736</v>
      </c>
      <c r="G30" s="14">
        <v>-0.23499999999999999</v>
      </c>
      <c r="H30" s="14">
        <v>16338.4</v>
      </c>
      <c r="I30" s="14">
        <v>2141.1999999999998</v>
      </c>
      <c r="J30" s="14">
        <v>0.86750000000000005</v>
      </c>
      <c r="K30" s="14">
        <v>13.91</v>
      </c>
      <c r="L30" s="14">
        <v>32.630000000000003</v>
      </c>
      <c r="M30" s="14">
        <v>0.83760000000000001</v>
      </c>
      <c r="N30" s="14">
        <v>60</v>
      </c>
      <c r="O30" s="14">
        <v>771.5</v>
      </c>
      <c r="P30" s="14">
        <v>7516.2</v>
      </c>
      <c r="Q30" s="14">
        <v>2.3279999999999998</v>
      </c>
      <c r="R30" s="14" t="s">
        <v>1041</v>
      </c>
      <c r="S30" s="14" t="s">
        <v>6527</v>
      </c>
      <c r="T30" s="14">
        <v>88.6</v>
      </c>
      <c r="U30" s="14">
        <v>0</v>
      </c>
      <c r="V30" s="14">
        <v>1</v>
      </c>
      <c r="W30" s="14">
        <v>1</v>
      </c>
      <c r="X30" s="14">
        <v>0.97499999999999998</v>
      </c>
      <c r="Y30" s="14" t="s">
        <v>1040</v>
      </c>
      <c r="Z30" s="14"/>
      <c r="AA30" s="14" t="s">
        <v>1041</v>
      </c>
      <c r="AB30" s="14" t="s">
        <v>7361</v>
      </c>
      <c r="AC30" s="14" t="s">
        <v>1069</v>
      </c>
      <c r="AD30" s="14" t="s">
        <v>7401</v>
      </c>
    </row>
    <row r="31" spans="1:30" x14ac:dyDescent="0.3">
      <c r="A31" s="15" t="s">
        <v>7402</v>
      </c>
      <c r="B31" s="15" t="s">
        <v>2937</v>
      </c>
      <c r="C31" s="15">
        <v>143</v>
      </c>
      <c r="D31" s="15">
        <v>10848.8</v>
      </c>
      <c r="E31" s="15">
        <v>499.3</v>
      </c>
      <c r="F31" s="15">
        <v>187.46700000000001</v>
      </c>
      <c r="G31" s="15">
        <v>-2.847</v>
      </c>
      <c r="H31" s="15">
        <v>31397.5</v>
      </c>
      <c r="I31" s="15">
        <v>767</v>
      </c>
      <c r="J31" s="15">
        <v>0.81979999999999997</v>
      </c>
      <c r="K31" s="15">
        <v>7.16</v>
      </c>
      <c r="L31" s="15">
        <v>30.22</v>
      </c>
      <c r="M31" s="15">
        <v>0.92320000000000002</v>
      </c>
      <c r="N31" s="15">
        <v>21</v>
      </c>
      <c r="O31" s="15">
        <v>1198.5</v>
      </c>
      <c r="P31" s="15">
        <v>714.1</v>
      </c>
      <c r="Q31" s="15">
        <v>3.0950000000000002</v>
      </c>
      <c r="R31" s="15" t="s">
        <v>1041</v>
      </c>
      <c r="S31" s="15" t="s">
        <v>7343</v>
      </c>
      <c r="T31" s="15">
        <v>87.1</v>
      </c>
      <c r="U31" s="15">
        <v>12</v>
      </c>
      <c r="V31" s="15">
        <v>5</v>
      </c>
      <c r="W31" s="15">
        <v>0</v>
      </c>
      <c r="X31" s="15">
        <v>0.78100000000000003</v>
      </c>
      <c r="Y31" s="15" t="s">
        <v>1040</v>
      </c>
      <c r="Z31" s="15"/>
      <c r="AA31" s="15" t="s">
        <v>1041</v>
      </c>
      <c r="AB31" s="15" t="s">
        <v>7358</v>
      </c>
      <c r="AC31" s="15" t="s">
        <v>7337</v>
      </c>
      <c r="AD31" s="15" t="s">
        <v>7403</v>
      </c>
    </row>
    <row r="32" spans="1:30" x14ac:dyDescent="0.3">
      <c r="A32" s="14" t="s">
        <v>7404</v>
      </c>
      <c r="B32" s="14" t="s">
        <v>2940</v>
      </c>
      <c r="C32" s="14">
        <v>59</v>
      </c>
      <c r="D32" s="14">
        <v>9371.4699999999993</v>
      </c>
      <c r="E32" s="14">
        <v>259.99</v>
      </c>
      <c r="F32" s="14">
        <v>224.31100000000001</v>
      </c>
      <c r="G32" s="14">
        <v>-3.8919999999999999</v>
      </c>
      <c r="H32" s="14">
        <v>14813.7</v>
      </c>
      <c r="I32" s="14">
        <v>1401.1</v>
      </c>
      <c r="J32" s="14">
        <v>0.4204</v>
      </c>
      <c r="K32" s="14">
        <v>19.25</v>
      </c>
      <c r="L32" s="14">
        <v>40.200000000000003</v>
      </c>
      <c r="M32" s="14">
        <v>0.94420000000000004</v>
      </c>
      <c r="N32" s="14">
        <v>58</v>
      </c>
      <c r="O32" s="14">
        <v>1454.5</v>
      </c>
      <c r="P32" s="14">
        <v>6357.7</v>
      </c>
      <c r="Q32" s="14">
        <v>2.613</v>
      </c>
      <c r="R32" s="14" t="s">
        <v>1040</v>
      </c>
      <c r="S32" s="14" t="s">
        <v>1550</v>
      </c>
      <c r="T32" s="14">
        <v>57.2</v>
      </c>
      <c r="U32" s="14">
        <v>12</v>
      </c>
      <c r="V32" s="14">
        <v>0</v>
      </c>
      <c r="W32" s="14">
        <v>0</v>
      </c>
      <c r="X32" s="14">
        <v>0.91400000000000003</v>
      </c>
      <c r="Y32" s="14" t="s">
        <v>1040</v>
      </c>
      <c r="Z32" s="14"/>
      <c r="AA32" s="14" t="s">
        <v>1041</v>
      </c>
      <c r="AB32" s="14" t="s">
        <v>7361</v>
      </c>
      <c r="AC32" s="14" t="s">
        <v>1069</v>
      </c>
      <c r="AD32" s="14" t="s">
        <v>7405</v>
      </c>
    </row>
    <row r="33" spans="1:30" x14ac:dyDescent="0.3">
      <c r="A33" s="15" t="s">
        <v>7406</v>
      </c>
      <c r="B33" s="15" t="s">
        <v>2942</v>
      </c>
      <c r="C33" s="15">
        <v>216</v>
      </c>
      <c r="D33" s="15">
        <v>3129.11</v>
      </c>
      <c r="E33" s="15">
        <v>484.29</v>
      </c>
      <c r="F33" s="15">
        <v>101.994</v>
      </c>
      <c r="G33" s="15">
        <v>0.20300000000000001</v>
      </c>
      <c r="H33" s="15">
        <v>43421.7</v>
      </c>
      <c r="I33" s="15">
        <v>1810.6</v>
      </c>
      <c r="J33" s="15">
        <v>0.48530000000000001</v>
      </c>
      <c r="K33" s="15">
        <v>16.760000000000002</v>
      </c>
      <c r="L33" s="15">
        <v>34.92</v>
      </c>
      <c r="M33" s="15">
        <v>0.85119999999999996</v>
      </c>
      <c r="N33" s="15">
        <v>49</v>
      </c>
      <c r="O33" s="15">
        <v>1027.3</v>
      </c>
      <c r="P33" s="15">
        <v>5636.1</v>
      </c>
      <c r="Q33" s="15">
        <v>2.383</v>
      </c>
      <c r="R33" s="15" t="s">
        <v>1041</v>
      </c>
      <c r="S33" s="15" t="s">
        <v>1738</v>
      </c>
      <c r="T33" s="15">
        <v>52.4</v>
      </c>
      <c r="U33" s="15">
        <v>6</v>
      </c>
      <c r="V33" s="15">
        <v>0</v>
      </c>
      <c r="W33" s="15">
        <v>2</v>
      </c>
      <c r="X33" s="15">
        <v>0.83599999999999997</v>
      </c>
      <c r="Y33" s="15" t="s">
        <v>1040</v>
      </c>
      <c r="Z33" s="15"/>
      <c r="AA33" s="15" t="s">
        <v>1041</v>
      </c>
      <c r="AB33" s="15" t="s">
        <v>7361</v>
      </c>
      <c r="AC33" s="15" t="s">
        <v>1069</v>
      </c>
      <c r="AD33" s="15" t="s">
        <v>7407</v>
      </c>
    </row>
    <row r="34" spans="1:30" x14ac:dyDescent="0.3">
      <c r="A34" s="14" t="s">
        <v>7408</v>
      </c>
      <c r="B34" s="14" t="s">
        <v>2945</v>
      </c>
      <c r="C34" s="14">
        <v>152</v>
      </c>
      <c r="D34" s="14">
        <v>12701.7</v>
      </c>
      <c r="E34" s="14">
        <v>358.81</v>
      </c>
      <c r="F34" s="14">
        <v>78.8</v>
      </c>
      <c r="G34" s="14">
        <v>-0.79700000000000004</v>
      </c>
      <c r="H34" s="14">
        <v>27831.599999999999</v>
      </c>
      <c r="I34" s="14">
        <v>316.5</v>
      </c>
      <c r="J34" s="14">
        <v>0.49790000000000001</v>
      </c>
      <c r="K34" s="14">
        <v>6.94</v>
      </c>
      <c r="L34" s="14">
        <v>35.25</v>
      </c>
      <c r="M34" s="14">
        <v>0.81130000000000002</v>
      </c>
      <c r="N34" s="14">
        <v>25</v>
      </c>
      <c r="O34" s="14">
        <v>918.6</v>
      </c>
      <c r="P34" s="14">
        <v>8850.5</v>
      </c>
      <c r="Q34" s="14">
        <v>1.2969999999999999</v>
      </c>
      <c r="R34" s="14" t="s">
        <v>1041</v>
      </c>
      <c r="S34" s="14" t="s">
        <v>6506</v>
      </c>
      <c r="T34" s="14">
        <v>88.4</v>
      </c>
      <c r="U34" s="14">
        <v>15</v>
      </c>
      <c r="V34" s="14">
        <v>4</v>
      </c>
      <c r="W34" s="14">
        <v>0</v>
      </c>
      <c r="X34" s="14">
        <v>0.75</v>
      </c>
      <c r="Y34" s="14" t="s">
        <v>1040</v>
      </c>
      <c r="Z34" s="14"/>
      <c r="AA34" s="14" t="s">
        <v>1041</v>
      </c>
      <c r="AB34" s="14" t="s">
        <v>7334</v>
      </c>
      <c r="AC34" s="14" t="s">
        <v>7347</v>
      </c>
      <c r="AD34" s="14" t="s">
        <v>7409</v>
      </c>
    </row>
    <row r="35" spans="1:30" x14ac:dyDescent="0.3">
      <c r="A35" s="15" t="s">
        <v>7410</v>
      </c>
      <c r="B35" s="15" t="s">
        <v>2947</v>
      </c>
      <c r="C35" s="15">
        <v>63</v>
      </c>
      <c r="D35" s="15">
        <v>1190.1099999999999</v>
      </c>
      <c r="E35" s="15">
        <v>79.02</v>
      </c>
      <c r="F35" s="15">
        <v>54.442</v>
      </c>
      <c r="G35" s="15">
        <v>-3.1110000000000002</v>
      </c>
      <c r="H35" s="15">
        <v>24696.7</v>
      </c>
      <c r="I35" s="15">
        <v>1848.2</v>
      </c>
      <c r="J35" s="15">
        <v>0.42920000000000003</v>
      </c>
      <c r="K35" s="15">
        <v>21.77</v>
      </c>
      <c r="L35" s="15">
        <v>41.56</v>
      </c>
      <c r="M35" s="15">
        <v>0.96409999999999996</v>
      </c>
      <c r="N35" s="15">
        <v>14</v>
      </c>
      <c r="O35" s="15">
        <v>1371.6</v>
      </c>
      <c r="P35" s="15">
        <v>8334.4</v>
      </c>
      <c r="Q35" s="15">
        <v>0.33100000000000002</v>
      </c>
      <c r="R35" s="15" t="s">
        <v>1041</v>
      </c>
      <c r="S35" s="15" t="s">
        <v>1663</v>
      </c>
      <c r="T35" s="15">
        <v>31.4</v>
      </c>
      <c r="U35" s="15">
        <v>10</v>
      </c>
      <c r="V35" s="15">
        <v>4</v>
      </c>
      <c r="W35" s="15">
        <v>0</v>
      </c>
      <c r="X35" s="15">
        <v>0.85699999999999998</v>
      </c>
      <c r="Y35" s="15" t="s">
        <v>1040</v>
      </c>
      <c r="Z35" s="15"/>
      <c r="AA35" s="15" t="s">
        <v>1041</v>
      </c>
      <c r="AB35" s="15" t="s">
        <v>7353</v>
      </c>
      <c r="AC35" s="15" t="s">
        <v>7337</v>
      </c>
      <c r="AD35" s="15" t="s">
        <v>7411</v>
      </c>
    </row>
    <row r="36" spans="1:30" x14ac:dyDescent="0.3">
      <c r="A36" s="14" t="s">
        <v>7412</v>
      </c>
      <c r="B36" s="14" t="s">
        <v>2949</v>
      </c>
      <c r="C36" s="14">
        <v>143</v>
      </c>
      <c r="D36" s="14">
        <v>11421.36</v>
      </c>
      <c r="E36" s="14">
        <v>235.06</v>
      </c>
      <c r="F36" s="14">
        <v>172.09899999999999</v>
      </c>
      <c r="G36" s="14">
        <v>-3.036</v>
      </c>
      <c r="H36" s="14">
        <v>18336.8</v>
      </c>
      <c r="I36" s="14">
        <v>2624.9</v>
      </c>
      <c r="J36" s="14">
        <v>0.91049999999999998</v>
      </c>
      <c r="K36" s="14">
        <v>16.53</v>
      </c>
      <c r="L36" s="14">
        <v>33.67</v>
      </c>
      <c r="M36" s="14">
        <v>0.81299999999999994</v>
      </c>
      <c r="N36" s="14">
        <v>48</v>
      </c>
      <c r="O36" s="14">
        <v>546.4</v>
      </c>
      <c r="P36" s="14">
        <v>2153.4</v>
      </c>
      <c r="Q36" s="14">
        <v>2.5939999999999999</v>
      </c>
      <c r="R36" s="14" t="s">
        <v>1041</v>
      </c>
      <c r="S36" s="14" t="s">
        <v>1550</v>
      </c>
      <c r="T36" s="14">
        <v>65.7</v>
      </c>
      <c r="U36" s="14">
        <v>18</v>
      </c>
      <c r="V36" s="14">
        <v>5</v>
      </c>
      <c r="W36" s="14">
        <v>2</v>
      </c>
      <c r="X36" s="14">
        <v>0.78700000000000003</v>
      </c>
      <c r="Y36" s="14" t="s">
        <v>1040</v>
      </c>
      <c r="Z36" s="14"/>
      <c r="AA36" s="14" t="s">
        <v>1041</v>
      </c>
      <c r="AB36" s="14" t="s">
        <v>7386</v>
      </c>
      <c r="AC36" s="14" t="s">
        <v>7347</v>
      </c>
      <c r="AD36" s="14" t="s">
        <v>7413</v>
      </c>
    </row>
    <row r="37" spans="1:30" x14ac:dyDescent="0.3">
      <c r="A37" s="15" t="s">
        <v>7414</v>
      </c>
      <c r="B37" s="15" t="s">
        <v>2952</v>
      </c>
      <c r="C37" s="15">
        <v>194</v>
      </c>
      <c r="D37" s="15">
        <v>11750.39</v>
      </c>
      <c r="E37" s="15">
        <v>448.1</v>
      </c>
      <c r="F37" s="15">
        <v>145.102</v>
      </c>
      <c r="G37" s="15">
        <v>1.645</v>
      </c>
      <c r="H37" s="15">
        <v>27095.8</v>
      </c>
      <c r="I37" s="15">
        <v>1989.6</v>
      </c>
      <c r="J37" s="15">
        <v>0.55410000000000004</v>
      </c>
      <c r="K37" s="15">
        <v>7.48</v>
      </c>
      <c r="L37" s="15">
        <v>31.67</v>
      </c>
      <c r="M37" s="15">
        <v>0.91579999999999995</v>
      </c>
      <c r="N37" s="15">
        <v>58</v>
      </c>
      <c r="O37" s="15">
        <v>1403.1</v>
      </c>
      <c r="P37" s="15">
        <v>1063.7</v>
      </c>
      <c r="Q37" s="15">
        <v>1.103</v>
      </c>
      <c r="R37" s="15" t="s">
        <v>1040</v>
      </c>
      <c r="S37" s="15" t="s">
        <v>6506</v>
      </c>
      <c r="T37" s="15">
        <v>73.5</v>
      </c>
      <c r="U37" s="15">
        <v>6</v>
      </c>
      <c r="V37" s="15">
        <v>2</v>
      </c>
      <c r="W37" s="15">
        <v>0</v>
      </c>
      <c r="X37" s="15">
        <v>0.81799999999999995</v>
      </c>
      <c r="Y37" s="15" t="s">
        <v>1040</v>
      </c>
      <c r="Z37" s="15"/>
      <c r="AA37" s="15" t="s">
        <v>1041</v>
      </c>
      <c r="AB37" s="15" t="s">
        <v>7361</v>
      </c>
      <c r="AC37" s="15" t="s">
        <v>7347</v>
      </c>
      <c r="AD37" s="15" t="s">
        <v>7415</v>
      </c>
    </row>
    <row r="38" spans="1:30" x14ac:dyDescent="0.3">
      <c r="A38" s="14" t="s">
        <v>7416</v>
      </c>
      <c r="B38" s="14" t="s">
        <v>2955</v>
      </c>
      <c r="C38" s="14">
        <v>84</v>
      </c>
      <c r="D38" s="14">
        <v>13703</v>
      </c>
      <c r="E38" s="14">
        <v>243.96</v>
      </c>
      <c r="F38" s="14">
        <v>171.642</v>
      </c>
      <c r="G38" s="14">
        <v>0.94</v>
      </c>
      <c r="H38" s="14">
        <v>43179.3</v>
      </c>
      <c r="I38" s="14">
        <v>658.5</v>
      </c>
      <c r="J38" s="14">
        <v>0.5151</v>
      </c>
      <c r="K38" s="14">
        <v>20.68</v>
      </c>
      <c r="L38" s="14">
        <v>38.58</v>
      </c>
      <c r="M38" s="14">
        <v>0.9627</v>
      </c>
      <c r="N38" s="14">
        <v>44</v>
      </c>
      <c r="O38" s="14">
        <v>1288.3</v>
      </c>
      <c r="P38" s="14">
        <v>5595.6</v>
      </c>
      <c r="Q38" s="14">
        <v>3.2690000000000001</v>
      </c>
      <c r="R38" s="14" t="s">
        <v>1041</v>
      </c>
      <c r="S38" s="14" t="s">
        <v>1663</v>
      </c>
      <c r="T38" s="14">
        <v>86.5</v>
      </c>
      <c r="U38" s="14">
        <v>6</v>
      </c>
      <c r="V38" s="14">
        <v>5</v>
      </c>
      <c r="W38" s="14">
        <v>0</v>
      </c>
      <c r="X38" s="14">
        <v>0.94099999999999995</v>
      </c>
      <c r="Y38" s="14" t="s">
        <v>1040</v>
      </c>
      <c r="Z38" s="14"/>
      <c r="AA38" s="14" t="s">
        <v>1041</v>
      </c>
      <c r="AB38" s="14" t="s">
        <v>7353</v>
      </c>
      <c r="AC38" s="14" t="s">
        <v>7347</v>
      </c>
      <c r="AD38" s="14" t="s">
        <v>7417</v>
      </c>
    </row>
    <row r="39" spans="1:30" x14ac:dyDescent="0.3">
      <c r="A39" s="15" t="s">
        <v>7418</v>
      </c>
      <c r="B39" s="15" t="s">
        <v>2957</v>
      </c>
      <c r="C39" s="15">
        <v>108</v>
      </c>
      <c r="D39" s="15">
        <v>4667.34</v>
      </c>
      <c r="E39" s="15">
        <v>249.77</v>
      </c>
      <c r="F39" s="15">
        <v>153.232</v>
      </c>
      <c r="G39" s="15">
        <v>-4.7489999999999997</v>
      </c>
      <c r="H39" s="15">
        <v>12526.3</v>
      </c>
      <c r="I39" s="15">
        <v>596.1</v>
      </c>
      <c r="J39" s="15">
        <v>0.89680000000000004</v>
      </c>
      <c r="K39" s="15">
        <v>22.76</v>
      </c>
      <c r="L39" s="15">
        <v>30.22</v>
      </c>
      <c r="M39" s="15">
        <v>0.91869999999999996</v>
      </c>
      <c r="N39" s="15">
        <v>15</v>
      </c>
      <c r="O39" s="15">
        <v>765.6</v>
      </c>
      <c r="P39" s="15">
        <v>5857</v>
      </c>
      <c r="Q39" s="15">
        <v>1.022</v>
      </c>
      <c r="R39" s="15" t="s">
        <v>1040</v>
      </c>
      <c r="S39" s="15" t="s">
        <v>6614</v>
      </c>
      <c r="T39" s="15">
        <v>36.6</v>
      </c>
      <c r="U39" s="15">
        <v>16</v>
      </c>
      <c r="V39" s="15">
        <v>6</v>
      </c>
      <c r="W39" s="15">
        <v>4</v>
      </c>
      <c r="X39" s="15">
        <v>0.82299999999999995</v>
      </c>
      <c r="Y39" s="15" t="s">
        <v>1040</v>
      </c>
      <c r="Z39" s="15"/>
      <c r="AA39" s="15" t="s">
        <v>1041</v>
      </c>
      <c r="AB39" s="15" t="s">
        <v>7386</v>
      </c>
      <c r="AC39" s="15" t="s">
        <v>7337</v>
      </c>
      <c r="AD39" s="15" t="s">
        <v>7419</v>
      </c>
    </row>
    <row r="40" spans="1:30" x14ac:dyDescent="0.3">
      <c r="A40" s="14" t="s">
        <v>7420</v>
      </c>
      <c r="B40" s="14" t="s">
        <v>2959</v>
      </c>
      <c r="C40" s="14">
        <v>41</v>
      </c>
      <c r="D40" s="14">
        <v>2538.83</v>
      </c>
      <c r="E40" s="14">
        <v>175.52</v>
      </c>
      <c r="F40" s="14">
        <v>130.47499999999999</v>
      </c>
      <c r="G40" s="14">
        <v>-4.8570000000000002</v>
      </c>
      <c r="H40" s="14">
        <v>30427.5</v>
      </c>
      <c r="I40" s="14">
        <v>2587.6999999999998</v>
      </c>
      <c r="J40" s="14">
        <v>0.94159999999999999</v>
      </c>
      <c r="K40" s="14">
        <v>24.39</v>
      </c>
      <c r="L40" s="14">
        <v>27.17</v>
      </c>
      <c r="M40" s="14">
        <v>0.93659999999999999</v>
      </c>
      <c r="N40" s="14">
        <v>53</v>
      </c>
      <c r="O40" s="14">
        <v>342.7</v>
      </c>
      <c r="P40" s="14">
        <v>7686.1</v>
      </c>
      <c r="Q40" s="14">
        <v>1.0609999999999999</v>
      </c>
      <c r="R40" s="14" t="s">
        <v>1041</v>
      </c>
      <c r="S40" s="14" t="s">
        <v>1663</v>
      </c>
      <c r="T40" s="14">
        <v>32.299999999999997</v>
      </c>
      <c r="U40" s="14">
        <v>1</v>
      </c>
      <c r="V40" s="14">
        <v>5</v>
      </c>
      <c r="W40" s="14">
        <v>3</v>
      </c>
      <c r="X40" s="14">
        <v>0.94599999999999995</v>
      </c>
      <c r="Y40" s="14" t="s">
        <v>1040</v>
      </c>
      <c r="Z40" s="14"/>
      <c r="AA40" s="14" t="s">
        <v>1041</v>
      </c>
      <c r="AB40" s="14" t="s">
        <v>7361</v>
      </c>
      <c r="AC40" s="14" t="s">
        <v>7337</v>
      </c>
      <c r="AD40" s="14" t="s">
        <v>7421</v>
      </c>
    </row>
    <row r="41" spans="1:30" x14ac:dyDescent="0.3">
      <c r="A41" s="15" t="s">
        <v>7422</v>
      </c>
      <c r="B41" s="15" t="s">
        <v>2961</v>
      </c>
      <c r="C41" s="15">
        <v>170</v>
      </c>
      <c r="D41" s="15">
        <v>4724.04</v>
      </c>
      <c r="E41" s="15">
        <v>499.95</v>
      </c>
      <c r="F41" s="15">
        <v>41.009</v>
      </c>
      <c r="G41" s="15">
        <v>-2.411</v>
      </c>
      <c r="H41" s="15">
        <v>45822.400000000001</v>
      </c>
      <c r="I41" s="15">
        <v>1467.2</v>
      </c>
      <c r="J41" s="15">
        <v>0.56979999999999997</v>
      </c>
      <c r="K41" s="15">
        <v>19.54</v>
      </c>
      <c r="L41" s="15">
        <v>27.74</v>
      </c>
      <c r="M41" s="15">
        <v>0.91459999999999997</v>
      </c>
      <c r="N41" s="15">
        <v>48</v>
      </c>
      <c r="O41" s="15">
        <v>332.8</v>
      </c>
      <c r="P41" s="15">
        <v>6005.9</v>
      </c>
      <c r="Q41" s="15">
        <v>0.76400000000000001</v>
      </c>
      <c r="R41" s="15" t="s">
        <v>1041</v>
      </c>
      <c r="S41" s="15" t="s">
        <v>7343</v>
      </c>
      <c r="T41" s="15">
        <v>38.4</v>
      </c>
      <c r="U41" s="15">
        <v>16</v>
      </c>
      <c r="V41" s="15">
        <v>0</v>
      </c>
      <c r="W41" s="15">
        <v>3</v>
      </c>
      <c r="X41" s="15">
        <v>0.94799999999999995</v>
      </c>
      <c r="Y41" s="15" t="s">
        <v>1040</v>
      </c>
      <c r="Z41" s="15"/>
      <c r="AA41" s="15" t="s">
        <v>1041</v>
      </c>
      <c r="AB41" s="15" t="s">
        <v>7334</v>
      </c>
      <c r="AC41" s="15" t="s">
        <v>1069</v>
      </c>
      <c r="AD41" s="15" t="s">
        <v>7423</v>
      </c>
    </row>
    <row r="42" spans="1:30" x14ac:dyDescent="0.3">
      <c r="A42" s="14" t="s">
        <v>7424</v>
      </c>
      <c r="B42" s="14" t="s">
        <v>2963</v>
      </c>
      <c r="C42" s="14">
        <v>188</v>
      </c>
      <c r="D42" s="14">
        <v>81.84</v>
      </c>
      <c r="E42" s="14">
        <v>404.03</v>
      </c>
      <c r="F42" s="14">
        <v>222.92599999999999</v>
      </c>
      <c r="G42" s="14">
        <v>-4.5720000000000001</v>
      </c>
      <c r="H42" s="14">
        <v>9517.2999999999993</v>
      </c>
      <c r="I42" s="14">
        <v>2081.4</v>
      </c>
      <c r="J42" s="14">
        <v>0.41810000000000003</v>
      </c>
      <c r="K42" s="14">
        <v>3.97</v>
      </c>
      <c r="L42" s="14">
        <v>33.61</v>
      </c>
      <c r="M42" s="14">
        <v>0.93010000000000004</v>
      </c>
      <c r="N42" s="14">
        <v>18</v>
      </c>
      <c r="O42" s="14">
        <v>1075.5999999999999</v>
      </c>
      <c r="P42" s="14">
        <v>7295.1</v>
      </c>
      <c r="Q42" s="14">
        <v>2.2829999999999999</v>
      </c>
      <c r="R42" s="14" t="s">
        <v>1040</v>
      </c>
      <c r="S42" s="14" t="s">
        <v>6506</v>
      </c>
      <c r="T42" s="14">
        <v>36.4</v>
      </c>
      <c r="U42" s="14">
        <v>11</v>
      </c>
      <c r="V42" s="14">
        <v>3</v>
      </c>
      <c r="W42" s="14">
        <v>4</v>
      </c>
      <c r="X42" s="14">
        <v>0.64900000000000002</v>
      </c>
      <c r="Y42" s="14" t="s">
        <v>1040</v>
      </c>
      <c r="Z42" s="14"/>
      <c r="AA42" s="14" t="s">
        <v>1041</v>
      </c>
      <c r="AB42" s="14" t="s">
        <v>7353</v>
      </c>
      <c r="AC42" s="14" t="s">
        <v>1069</v>
      </c>
      <c r="AD42" s="14" t="s">
        <v>7425</v>
      </c>
    </row>
    <row r="43" spans="1:30" x14ac:dyDescent="0.3">
      <c r="A43" s="15" t="s">
        <v>7426</v>
      </c>
      <c r="B43" s="15" t="s">
        <v>2965</v>
      </c>
      <c r="C43" s="15">
        <v>26</v>
      </c>
      <c r="D43" s="15">
        <v>5282.95</v>
      </c>
      <c r="E43" s="15">
        <v>319.08</v>
      </c>
      <c r="F43" s="15">
        <v>173.13900000000001</v>
      </c>
      <c r="G43" s="15">
        <v>3.0859999999999999</v>
      </c>
      <c r="H43" s="15">
        <v>17914.599999999999</v>
      </c>
      <c r="I43" s="15">
        <v>2461.1999999999998</v>
      </c>
      <c r="J43" s="15">
        <v>0.58409999999999995</v>
      </c>
      <c r="K43" s="15">
        <v>13.87</v>
      </c>
      <c r="L43" s="15">
        <v>35.85</v>
      </c>
      <c r="M43" s="15">
        <v>0.83760000000000001</v>
      </c>
      <c r="N43" s="15">
        <v>29</v>
      </c>
      <c r="O43" s="15">
        <v>1434.1</v>
      </c>
      <c r="P43" s="15">
        <v>9001.2999999999993</v>
      </c>
      <c r="Q43" s="15">
        <v>0.111</v>
      </c>
      <c r="R43" s="15" t="s">
        <v>1040</v>
      </c>
      <c r="S43" s="15" t="s">
        <v>6527</v>
      </c>
      <c r="T43" s="15">
        <v>91.4</v>
      </c>
      <c r="U43" s="15">
        <v>4</v>
      </c>
      <c r="V43" s="15">
        <v>3</v>
      </c>
      <c r="W43" s="15">
        <v>1</v>
      </c>
      <c r="X43" s="15">
        <v>0.80600000000000005</v>
      </c>
      <c r="Y43" s="15" t="s">
        <v>1041</v>
      </c>
      <c r="Z43" s="15" t="s">
        <v>7427</v>
      </c>
      <c r="AA43" s="15" t="s">
        <v>1040</v>
      </c>
      <c r="AB43" s="15" t="s">
        <v>7350</v>
      </c>
      <c r="AC43" s="15" t="s">
        <v>1069</v>
      </c>
      <c r="AD43" s="15" t="s">
        <v>7428</v>
      </c>
    </row>
    <row r="44" spans="1:30" x14ac:dyDescent="0.3">
      <c r="A44" s="14" t="s">
        <v>7429</v>
      </c>
      <c r="B44" s="14" t="s">
        <v>2967</v>
      </c>
      <c r="C44" s="14">
        <v>216</v>
      </c>
      <c r="D44" s="14">
        <v>11886.29</v>
      </c>
      <c r="E44" s="14">
        <v>414.85</v>
      </c>
      <c r="F44" s="14">
        <v>162.06800000000001</v>
      </c>
      <c r="G44" s="14">
        <v>0.36099999999999999</v>
      </c>
      <c r="H44" s="14">
        <v>22419.8</v>
      </c>
      <c r="I44" s="14">
        <v>629.20000000000005</v>
      </c>
      <c r="J44" s="14">
        <v>0.65410000000000001</v>
      </c>
      <c r="K44" s="14">
        <v>8.4600000000000009</v>
      </c>
      <c r="L44" s="14">
        <v>28.03</v>
      </c>
      <c r="M44" s="14">
        <v>0.94330000000000003</v>
      </c>
      <c r="N44" s="14">
        <v>49</v>
      </c>
      <c r="O44" s="14">
        <v>557.29999999999995</v>
      </c>
      <c r="P44" s="14">
        <v>8804.7999999999993</v>
      </c>
      <c r="Q44" s="14">
        <v>2.851</v>
      </c>
      <c r="R44" s="14" t="s">
        <v>1041</v>
      </c>
      <c r="S44" s="14" t="s">
        <v>1528</v>
      </c>
      <c r="T44" s="14">
        <v>62</v>
      </c>
      <c r="U44" s="14">
        <v>13</v>
      </c>
      <c r="V44" s="14">
        <v>3</v>
      </c>
      <c r="W44" s="14">
        <v>1</v>
      </c>
      <c r="X44" s="14">
        <v>0.66600000000000004</v>
      </c>
      <c r="Y44" s="14" t="s">
        <v>1040</v>
      </c>
      <c r="Z44" s="14"/>
      <c r="AA44" s="14" t="s">
        <v>1041</v>
      </c>
      <c r="AB44" s="14" t="s">
        <v>7361</v>
      </c>
      <c r="AC44" s="14" t="s">
        <v>7337</v>
      </c>
      <c r="AD44" s="14" t="s">
        <v>7430</v>
      </c>
    </row>
    <row r="45" spans="1:30" x14ac:dyDescent="0.3">
      <c r="A45" s="15" t="s">
        <v>7431</v>
      </c>
      <c r="B45" s="15" t="s">
        <v>2969</v>
      </c>
      <c r="C45" s="15">
        <v>88</v>
      </c>
      <c r="D45" s="15">
        <v>3027.67</v>
      </c>
      <c r="E45" s="15">
        <v>240.95</v>
      </c>
      <c r="F45" s="15">
        <v>6.2670000000000003</v>
      </c>
      <c r="G45" s="15">
        <v>-4.8470000000000004</v>
      </c>
      <c r="H45" s="15">
        <v>22867.3</v>
      </c>
      <c r="I45" s="15">
        <v>2547.8000000000002</v>
      </c>
      <c r="J45" s="15">
        <v>0.93920000000000003</v>
      </c>
      <c r="K45" s="15">
        <v>3.45</v>
      </c>
      <c r="L45" s="15">
        <v>40.4</v>
      </c>
      <c r="M45" s="15">
        <v>0.95269999999999999</v>
      </c>
      <c r="N45" s="15">
        <v>33</v>
      </c>
      <c r="O45" s="15">
        <v>1507.2</v>
      </c>
      <c r="P45" s="15">
        <v>1647.9</v>
      </c>
      <c r="Q45" s="15">
        <v>0.23899999999999999</v>
      </c>
      <c r="R45" s="15" t="s">
        <v>1041</v>
      </c>
      <c r="S45" s="15" t="s">
        <v>7343</v>
      </c>
      <c r="T45" s="15">
        <v>30</v>
      </c>
      <c r="U45" s="15">
        <v>9</v>
      </c>
      <c r="V45" s="15">
        <v>6</v>
      </c>
      <c r="W45" s="15">
        <v>2</v>
      </c>
      <c r="X45" s="15">
        <v>0.83799999999999997</v>
      </c>
      <c r="Y45" s="15" t="s">
        <v>1040</v>
      </c>
      <c r="Z45" s="15"/>
      <c r="AA45" s="15" t="s">
        <v>1041</v>
      </c>
      <c r="AB45" s="15" t="s">
        <v>7334</v>
      </c>
      <c r="AC45" s="15" t="s">
        <v>1069</v>
      </c>
      <c r="AD45" s="15" t="s">
        <v>7432</v>
      </c>
    </row>
    <row r="46" spans="1:30" x14ac:dyDescent="0.3">
      <c r="A46" s="14" t="s">
        <v>7433</v>
      </c>
      <c r="B46" s="14" t="s">
        <v>2971</v>
      </c>
      <c r="C46" s="14">
        <v>71</v>
      </c>
      <c r="D46" s="14">
        <v>10903.45</v>
      </c>
      <c r="E46" s="14">
        <v>21.32</v>
      </c>
      <c r="F46" s="14">
        <v>2.9540000000000002</v>
      </c>
      <c r="G46" s="14">
        <v>1.756</v>
      </c>
      <c r="H46" s="14">
        <v>47857.7</v>
      </c>
      <c r="I46" s="14">
        <v>284.5</v>
      </c>
      <c r="J46" s="14">
        <v>0.85489999999999999</v>
      </c>
      <c r="K46" s="14">
        <v>23.32</v>
      </c>
      <c r="L46" s="14">
        <v>27.34</v>
      </c>
      <c r="M46" s="14">
        <v>0.84219999999999995</v>
      </c>
      <c r="N46" s="14">
        <v>13</v>
      </c>
      <c r="O46" s="14">
        <v>672.7</v>
      </c>
      <c r="P46" s="14">
        <v>6507.2</v>
      </c>
      <c r="Q46" s="14">
        <v>0.41799999999999998</v>
      </c>
      <c r="R46" s="14" t="s">
        <v>1041</v>
      </c>
      <c r="S46" s="14" t="s">
        <v>6527</v>
      </c>
      <c r="T46" s="14">
        <v>94.6</v>
      </c>
      <c r="U46" s="14">
        <v>8</v>
      </c>
      <c r="V46" s="14">
        <v>6</v>
      </c>
      <c r="W46" s="14">
        <v>3</v>
      </c>
      <c r="X46" s="14">
        <v>0.69899999999999995</v>
      </c>
      <c r="Y46" s="14" t="s">
        <v>1041</v>
      </c>
      <c r="Z46" s="14" t="s">
        <v>7358</v>
      </c>
      <c r="AA46" s="14" t="s">
        <v>1040</v>
      </c>
      <c r="AB46" s="14" t="s">
        <v>7344</v>
      </c>
      <c r="AC46" s="14" t="s">
        <v>7347</v>
      </c>
      <c r="AD46" s="14" t="s">
        <v>7434</v>
      </c>
    </row>
    <row r="47" spans="1:30" x14ac:dyDescent="0.3">
      <c r="A47" s="15" t="s">
        <v>7435</v>
      </c>
      <c r="B47" s="15" t="s">
        <v>2973</v>
      </c>
      <c r="C47" s="15">
        <v>65</v>
      </c>
      <c r="D47" s="15">
        <v>10997.4</v>
      </c>
      <c r="E47" s="15">
        <v>463.37</v>
      </c>
      <c r="F47" s="15">
        <v>47.140999999999998</v>
      </c>
      <c r="G47" s="15">
        <v>-4.7930000000000001</v>
      </c>
      <c r="H47" s="15">
        <v>40071.5</v>
      </c>
      <c r="I47" s="15">
        <v>495.3</v>
      </c>
      <c r="J47" s="15">
        <v>0.49070000000000003</v>
      </c>
      <c r="K47" s="15">
        <v>13.83</v>
      </c>
      <c r="L47" s="15">
        <v>31.36</v>
      </c>
      <c r="M47" s="15">
        <v>0.96099999999999997</v>
      </c>
      <c r="N47" s="15">
        <v>43</v>
      </c>
      <c r="O47" s="15">
        <v>421.2</v>
      </c>
      <c r="P47" s="15">
        <v>9153.9</v>
      </c>
      <c r="Q47" s="15">
        <v>3.306</v>
      </c>
      <c r="R47" s="15" t="s">
        <v>1041</v>
      </c>
      <c r="S47" s="15" t="s">
        <v>1738</v>
      </c>
      <c r="T47" s="15">
        <v>33.200000000000003</v>
      </c>
      <c r="U47" s="15">
        <v>7</v>
      </c>
      <c r="V47" s="15">
        <v>2</v>
      </c>
      <c r="W47" s="15">
        <v>1</v>
      </c>
      <c r="X47" s="15">
        <v>0.96699999999999997</v>
      </c>
      <c r="Y47" s="15" t="s">
        <v>1040</v>
      </c>
      <c r="Z47" s="15"/>
      <c r="AA47" s="15" t="s">
        <v>1041</v>
      </c>
      <c r="AB47" s="15" t="s">
        <v>7340</v>
      </c>
      <c r="AC47" s="15" t="s">
        <v>1069</v>
      </c>
      <c r="AD47" s="15" t="s">
        <v>7436</v>
      </c>
    </row>
    <row r="48" spans="1:30" x14ac:dyDescent="0.3">
      <c r="A48" s="14" t="s">
        <v>7437</v>
      </c>
      <c r="B48" s="14" t="s">
        <v>2975</v>
      </c>
      <c r="C48" s="14">
        <v>227</v>
      </c>
      <c r="D48" s="14">
        <v>9652.5499999999993</v>
      </c>
      <c r="E48" s="14">
        <v>390.98</v>
      </c>
      <c r="F48" s="14">
        <v>227.626</v>
      </c>
      <c r="G48" s="14">
        <v>-0.188</v>
      </c>
      <c r="H48" s="14">
        <v>43789.4</v>
      </c>
      <c r="I48" s="14">
        <v>1429.9</v>
      </c>
      <c r="J48" s="14">
        <v>0.97389999999999999</v>
      </c>
      <c r="K48" s="14">
        <v>5.35</v>
      </c>
      <c r="L48" s="14">
        <v>30.18</v>
      </c>
      <c r="M48" s="14">
        <v>0.86260000000000003</v>
      </c>
      <c r="N48" s="14">
        <v>23</v>
      </c>
      <c r="O48" s="14">
        <v>1125.9000000000001</v>
      </c>
      <c r="P48" s="14">
        <v>4705.7</v>
      </c>
      <c r="Q48" s="14">
        <v>1.619</v>
      </c>
      <c r="R48" s="14" t="s">
        <v>1040</v>
      </c>
      <c r="S48" s="14" t="s">
        <v>6614</v>
      </c>
      <c r="T48" s="14">
        <v>66.099999999999994</v>
      </c>
      <c r="U48" s="14">
        <v>2</v>
      </c>
      <c r="V48" s="14">
        <v>1</v>
      </c>
      <c r="W48" s="14">
        <v>1</v>
      </c>
      <c r="X48" s="14">
        <v>0.83799999999999997</v>
      </c>
      <c r="Y48" s="14" t="s">
        <v>1041</v>
      </c>
      <c r="Z48" s="14" t="s">
        <v>7340</v>
      </c>
      <c r="AA48" s="14" t="s">
        <v>1040</v>
      </c>
      <c r="AB48" s="14" t="s">
        <v>7361</v>
      </c>
      <c r="AC48" s="14" t="s">
        <v>7337</v>
      </c>
      <c r="AD48" s="14" t="s">
        <v>7438</v>
      </c>
    </row>
    <row r="49" spans="1:30" x14ac:dyDescent="0.3">
      <c r="A49" s="15" t="s">
        <v>7439</v>
      </c>
      <c r="B49" s="15" t="s">
        <v>2977</v>
      </c>
      <c r="C49" s="15">
        <v>218</v>
      </c>
      <c r="D49" s="15">
        <v>5972.34</v>
      </c>
      <c r="E49" s="15">
        <v>473.29</v>
      </c>
      <c r="F49" s="15">
        <v>81.775999999999996</v>
      </c>
      <c r="G49" s="15">
        <v>-4.5999999999999999E-2</v>
      </c>
      <c r="H49" s="15">
        <v>32450.799999999999</v>
      </c>
      <c r="I49" s="15">
        <v>172.5</v>
      </c>
      <c r="J49" s="15">
        <v>0.97350000000000003</v>
      </c>
      <c r="K49" s="15">
        <v>6.78</v>
      </c>
      <c r="L49" s="15">
        <v>36.619999999999997</v>
      </c>
      <c r="M49" s="15">
        <v>0.85940000000000005</v>
      </c>
      <c r="N49" s="15">
        <v>17</v>
      </c>
      <c r="O49" s="15">
        <v>1259.7</v>
      </c>
      <c r="P49" s="15">
        <v>7817.2</v>
      </c>
      <c r="Q49" s="15">
        <v>2.718</v>
      </c>
      <c r="R49" s="15" t="s">
        <v>1040</v>
      </c>
      <c r="S49" s="15" t="s">
        <v>6614</v>
      </c>
      <c r="T49" s="15">
        <v>53</v>
      </c>
      <c r="U49" s="15">
        <v>12</v>
      </c>
      <c r="V49" s="15">
        <v>2</v>
      </c>
      <c r="W49" s="15">
        <v>0</v>
      </c>
      <c r="X49" s="15">
        <v>0.55200000000000005</v>
      </c>
      <c r="Y49" s="15" t="s">
        <v>1040</v>
      </c>
      <c r="Z49" s="15"/>
      <c r="AA49" s="15" t="s">
        <v>1041</v>
      </c>
      <c r="AB49" s="15" t="s">
        <v>7334</v>
      </c>
      <c r="AC49" s="15" t="s">
        <v>7347</v>
      </c>
      <c r="AD49" s="15" t="s">
        <v>7440</v>
      </c>
    </row>
    <row r="50" spans="1:30" x14ac:dyDescent="0.3">
      <c r="A50" s="14" t="s">
        <v>7441</v>
      </c>
      <c r="B50" s="14" t="s">
        <v>2979</v>
      </c>
      <c r="C50" s="14">
        <v>127</v>
      </c>
      <c r="D50" s="14">
        <v>2382.9699999999998</v>
      </c>
      <c r="E50" s="14">
        <v>30.86</v>
      </c>
      <c r="F50" s="14">
        <v>217.102</v>
      </c>
      <c r="G50" s="14">
        <v>-2.2690000000000001</v>
      </c>
      <c r="H50" s="14">
        <v>22756.1</v>
      </c>
      <c r="I50" s="14">
        <v>852.3</v>
      </c>
      <c r="J50" s="14">
        <v>0.58930000000000005</v>
      </c>
      <c r="K50" s="14">
        <v>5.7</v>
      </c>
      <c r="L50" s="14">
        <v>35.880000000000003</v>
      </c>
      <c r="M50" s="14">
        <v>0.94979999999999998</v>
      </c>
      <c r="N50" s="14">
        <v>3</v>
      </c>
      <c r="O50" s="14">
        <v>577</v>
      </c>
      <c r="P50" s="14">
        <v>7807</v>
      </c>
      <c r="Q50" s="14">
        <v>4.7E-2</v>
      </c>
      <c r="R50" s="14" t="s">
        <v>1041</v>
      </c>
      <c r="S50" s="14" t="s">
        <v>1550</v>
      </c>
      <c r="T50" s="14">
        <v>86.6</v>
      </c>
      <c r="U50" s="14">
        <v>5</v>
      </c>
      <c r="V50" s="14">
        <v>4</v>
      </c>
      <c r="W50" s="14">
        <v>4</v>
      </c>
      <c r="X50" s="14">
        <v>0.81599999999999995</v>
      </c>
      <c r="Y50" s="14" t="s">
        <v>1041</v>
      </c>
      <c r="Z50" s="14" t="s">
        <v>7340</v>
      </c>
      <c r="AA50" s="14" t="s">
        <v>1040</v>
      </c>
      <c r="AB50" s="14" t="s">
        <v>7350</v>
      </c>
      <c r="AC50" s="14" t="s">
        <v>7337</v>
      </c>
      <c r="AD50" s="14" t="s">
        <v>7442</v>
      </c>
    </row>
    <row r="51" spans="1:30" x14ac:dyDescent="0.3">
      <c r="A51" s="15" t="s">
        <v>7443</v>
      </c>
      <c r="B51" s="15" t="s">
        <v>2981</v>
      </c>
      <c r="C51" s="15">
        <v>11</v>
      </c>
      <c r="D51" s="15">
        <v>1256.98</v>
      </c>
      <c r="E51" s="15">
        <v>197.13</v>
      </c>
      <c r="F51" s="15">
        <v>56.37</v>
      </c>
      <c r="G51" s="15">
        <v>3.7450000000000001</v>
      </c>
      <c r="H51" s="15">
        <v>40919.4</v>
      </c>
      <c r="I51" s="15">
        <v>894</v>
      </c>
      <c r="J51" s="15">
        <v>0.4491</v>
      </c>
      <c r="K51" s="15">
        <v>12.92</v>
      </c>
      <c r="L51" s="15">
        <v>39.54</v>
      </c>
      <c r="M51" s="15">
        <v>0.86439999999999995</v>
      </c>
      <c r="N51" s="15">
        <v>21</v>
      </c>
      <c r="O51" s="15">
        <v>1498.4</v>
      </c>
      <c r="P51" s="15">
        <v>2259.9</v>
      </c>
      <c r="Q51" s="15">
        <v>3.0139999999999998</v>
      </c>
      <c r="R51" s="15" t="s">
        <v>1041</v>
      </c>
      <c r="S51" s="15" t="s">
        <v>6506</v>
      </c>
      <c r="T51" s="15">
        <v>32.799999999999997</v>
      </c>
      <c r="U51" s="15">
        <v>15</v>
      </c>
      <c r="V51" s="15">
        <v>3</v>
      </c>
      <c r="W51" s="15">
        <v>2</v>
      </c>
      <c r="X51" s="15">
        <v>0.90700000000000003</v>
      </c>
      <c r="Y51" s="15" t="s">
        <v>1040</v>
      </c>
      <c r="Z51" s="15"/>
      <c r="AA51" s="15" t="s">
        <v>1041</v>
      </c>
      <c r="AB51" s="15" t="s">
        <v>7353</v>
      </c>
      <c r="AC51" s="15" t="s">
        <v>7347</v>
      </c>
      <c r="AD51" s="15" t="s">
        <v>7444</v>
      </c>
    </row>
    <row r="52" spans="1:30" x14ac:dyDescent="0.3">
      <c r="A52" s="14" t="s">
        <v>7445</v>
      </c>
      <c r="B52" s="14" t="s">
        <v>2983</v>
      </c>
      <c r="C52" s="14">
        <v>136</v>
      </c>
      <c r="D52" s="14">
        <v>5011.28</v>
      </c>
      <c r="E52" s="14">
        <v>384.43</v>
      </c>
      <c r="F52" s="14">
        <v>36.776000000000003</v>
      </c>
      <c r="G52" s="14">
        <v>3.1389999999999998</v>
      </c>
      <c r="H52" s="14">
        <v>30804.400000000001</v>
      </c>
      <c r="I52" s="14">
        <v>2610.6</v>
      </c>
      <c r="J52" s="14">
        <v>0.6643</v>
      </c>
      <c r="K52" s="14">
        <v>8.14</v>
      </c>
      <c r="L52" s="14">
        <v>28.82</v>
      </c>
      <c r="M52" s="14">
        <v>0.93410000000000004</v>
      </c>
      <c r="N52" s="14">
        <v>1</v>
      </c>
      <c r="O52" s="14">
        <v>1518</v>
      </c>
      <c r="P52" s="14">
        <v>4172.6000000000004</v>
      </c>
      <c r="Q52" s="14">
        <v>3.4729999999999999</v>
      </c>
      <c r="R52" s="14" t="s">
        <v>1040</v>
      </c>
      <c r="S52" s="14" t="s">
        <v>1738</v>
      </c>
      <c r="T52" s="14">
        <v>70.2</v>
      </c>
      <c r="U52" s="14">
        <v>1</v>
      </c>
      <c r="V52" s="14">
        <v>3</v>
      </c>
      <c r="W52" s="14">
        <v>2</v>
      </c>
      <c r="X52" s="14">
        <v>0.93700000000000006</v>
      </c>
      <c r="Y52" s="14" t="s">
        <v>1040</v>
      </c>
      <c r="Z52" s="14"/>
      <c r="AA52" s="14" t="s">
        <v>1041</v>
      </c>
      <c r="AB52" s="14" t="s">
        <v>7340</v>
      </c>
      <c r="AC52" s="14" t="s">
        <v>1069</v>
      </c>
      <c r="AD52" s="14" t="s">
        <v>7446</v>
      </c>
    </row>
    <row r="53" spans="1:30" x14ac:dyDescent="0.3">
      <c r="A53" s="15" t="s">
        <v>7447</v>
      </c>
      <c r="B53" s="15" t="s">
        <v>2985</v>
      </c>
      <c r="C53" s="15">
        <v>132</v>
      </c>
      <c r="D53" s="15">
        <v>6446.92</v>
      </c>
      <c r="E53" s="15">
        <v>249.9</v>
      </c>
      <c r="F53" s="15">
        <v>131.715</v>
      </c>
      <c r="G53" s="15">
        <v>-0.24199999999999999</v>
      </c>
      <c r="H53" s="15">
        <v>41461.699999999997</v>
      </c>
      <c r="I53" s="15">
        <v>2573.1999999999998</v>
      </c>
      <c r="J53" s="15">
        <v>0.75919999999999999</v>
      </c>
      <c r="K53" s="15">
        <v>23.44</v>
      </c>
      <c r="L53" s="15">
        <v>32.880000000000003</v>
      </c>
      <c r="M53" s="15">
        <v>0.8095</v>
      </c>
      <c r="N53" s="15">
        <v>42</v>
      </c>
      <c r="O53" s="15">
        <v>993.2</v>
      </c>
      <c r="P53" s="15">
        <v>2376.9</v>
      </c>
      <c r="Q53" s="15">
        <v>0.23899999999999999</v>
      </c>
      <c r="R53" s="15" t="s">
        <v>1040</v>
      </c>
      <c r="S53" s="15" t="s">
        <v>1663</v>
      </c>
      <c r="T53" s="15">
        <v>24.7</v>
      </c>
      <c r="U53" s="15">
        <v>13</v>
      </c>
      <c r="V53" s="15">
        <v>5</v>
      </c>
      <c r="W53" s="15">
        <v>0</v>
      </c>
      <c r="X53" s="15">
        <v>0.63700000000000001</v>
      </c>
      <c r="Y53" s="15" t="s">
        <v>1040</v>
      </c>
      <c r="Z53" s="15"/>
      <c r="AA53" s="15" t="s">
        <v>1041</v>
      </c>
      <c r="AB53" s="15" t="s">
        <v>2285</v>
      </c>
      <c r="AC53" s="15" t="s">
        <v>1069</v>
      </c>
      <c r="AD53" s="15" t="s">
        <v>7448</v>
      </c>
    </row>
    <row r="54" spans="1:30" x14ac:dyDescent="0.3">
      <c r="A54" s="14" t="s">
        <v>7449</v>
      </c>
      <c r="B54" s="14" t="s">
        <v>2987</v>
      </c>
      <c r="C54" s="14">
        <v>118</v>
      </c>
      <c r="D54" s="14">
        <v>6592.56</v>
      </c>
      <c r="E54" s="14">
        <v>442.27</v>
      </c>
      <c r="F54" s="14">
        <v>45.834000000000003</v>
      </c>
      <c r="G54" s="14">
        <v>1.052</v>
      </c>
      <c r="H54" s="14">
        <v>34382.300000000003</v>
      </c>
      <c r="I54" s="14">
        <v>1839.3</v>
      </c>
      <c r="J54" s="14">
        <v>0.6855</v>
      </c>
      <c r="K54" s="14">
        <v>14.11</v>
      </c>
      <c r="L54" s="14">
        <v>34.72</v>
      </c>
      <c r="M54" s="14">
        <v>0.83169999999999999</v>
      </c>
      <c r="N54" s="14">
        <v>54</v>
      </c>
      <c r="O54" s="14">
        <v>348</v>
      </c>
      <c r="P54" s="14">
        <v>1684.2</v>
      </c>
      <c r="Q54" s="14">
        <v>2.4630000000000001</v>
      </c>
      <c r="R54" s="14" t="s">
        <v>1041</v>
      </c>
      <c r="S54" s="14" t="s">
        <v>6513</v>
      </c>
      <c r="T54" s="14">
        <v>35.9</v>
      </c>
      <c r="U54" s="14">
        <v>18</v>
      </c>
      <c r="V54" s="14">
        <v>4</v>
      </c>
      <c r="W54" s="14">
        <v>4</v>
      </c>
      <c r="X54" s="14">
        <v>0.66600000000000004</v>
      </c>
      <c r="Y54" s="14" t="s">
        <v>1040</v>
      </c>
      <c r="Z54" s="14"/>
      <c r="AA54" s="14" t="s">
        <v>1041</v>
      </c>
      <c r="AB54" s="14" t="s">
        <v>7344</v>
      </c>
      <c r="AC54" s="14" t="s">
        <v>7337</v>
      </c>
      <c r="AD54" s="14" t="s">
        <v>7450</v>
      </c>
    </row>
    <row r="55" spans="1:30" x14ac:dyDescent="0.3">
      <c r="A55" s="15" t="s">
        <v>7451</v>
      </c>
      <c r="B55" s="15" t="s">
        <v>2989</v>
      </c>
      <c r="C55" s="15">
        <v>201</v>
      </c>
      <c r="D55" s="15">
        <v>12697.36</v>
      </c>
      <c r="E55" s="15">
        <v>494.63</v>
      </c>
      <c r="F55" s="15">
        <v>215.93799999999999</v>
      </c>
      <c r="G55" s="15">
        <v>0.94399999999999995</v>
      </c>
      <c r="H55" s="15">
        <v>6924</v>
      </c>
      <c r="I55" s="15">
        <v>1055.8</v>
      </c>
      <c r="J55" s="15">
        <v>0.78759999999999997</v>
      </c>
      <c r="K55" s="15">
        <v>9.41</v>
      </c>
      <c r="L55" s="15">
        <v>34.71</v>
      </c>
      <c r="M55" s="15">
        <v>0.96589999999999998</v>
      </c>
      <c r="N55" s="15">
        <v>8</v>
      </c>
      <c r="O55" s="15">
        <v>452.5</v>
      </c>
      <c r="P55" s="15">
        <v>5592</v>
      </c>
      <c r="Q55" s="15">
        <v>1.724</v>
      </c>
      <c r="R55" s="15" t="s">
        <v>1041</v>
      </c>
      <c r="S55" s="15" t="s">
        <v>1663</v>
      </c>
      <c r="T55" s="15">
        <v>55.4</v>
      </c>
      <c r="U55" s="15">
        <v>6</v>
      </c>
      <c r="V55" s="15">
        <v>0</v>
      </c>
      <c r="W55" s="15">
        <v>1</v>
      </c>
      <c r="X55" s="15">
        <v>0.63800000000000001</v>
      </c>
      <c r="Y55" s="15" t="s">
        <v>1040</v>
      </c>
      <c r="Z55" s="15"/>
      <c r="AA55" s="15" t="s">
        <v>1041</v>
      </c>
      <c r="AB55" s="15" t="s">
        <v>7350</v>
      </c>
      <c r="AC55" s="15" t="s">
        <v>7337</v>
      </c>
      <c r="AD55" s="15" t="s">
        <v>7452</v>
      </c>
    </row>
    <row r="56" spans="1:30" x14ac:dyDescent="0.3">
      <c r="A56" s="14" t="s">
        <v>7453</v>
      </c>
      <c r="B56" s="14" t="s">
        <v>2992</v>
      </c>
      <c r="C56" s="14">
        <v>181</v>
      </c>
      <c r="D56" s="14">
        <v>13901.92</v>
      </c>
      <c r="E56" s="14">
        <v>434.77</v>
      </c>
      <c r="F56" s="14">
        <v>225.45</v>
      </c>
      <c r="G56" s="14">
        <v>-2.085</v>
      </c>
      <c r="H56" s="14">
        <v>35363.4</v>
      </c>
      <c r="I56" s="14">
        <v>1064.7</v>
      </c>
      <c r="J56" s="14">
        <v>0.54630000000000001</v>
      </c>
      <c r="K56" s="14">
        <v>20.74</v>
      </c>
      <c r="L56" s="14">
        <v>35.340000000000003</v>
      </c>
      <c r="M56" s="14">
        <v>0.84319999999999995</v>
      </c>
      <c r="N56" s="14">
        <v>45</v>
      </c>
      <c r="O56" s="14">
        <v>1380.5</v>
      </c>
      <c r="P56" s="14">
        <v>3214.8</v>
      </c>
      <c r="Q56" s="14">
        <v>0.193</v>
      </c>
      <c r="R56" s="14" t="s">
        <v>1040</v>
      </c>
      <c r="S56" s="14" t="s">
        <v>1738</v>
      </c>
      <c r="T56" s="14">
        <v>93.3</v>
      </c>
      <c r="U56" s="14">
        <v>15</v>
      </c>
      <c r="V56" s="14">
        <v>2</v>
      </c>
      <c r="W56" s="14">
        <v>0</v>
      </c>
      <c r="X56" s="14">
        <v>0.67800000000000005</v>
      </c>
      <c r="Y56" s="14" t="s">
        <v>1041</v>
      </c>
      <c r="Z56" s="14" t="s">
        <v>7454</v>
      </c>
      <c r="AA56" s="14" t="s">
        <v>1040</v>
      </c>
      <c r="AB56" s="14" t="s">
        <v>7361</v>
      </c>
      <c r="AC56" s="14" t="s">
        <v>7337</v>
      </c>
      <c r="AD56" s="14" t="s">
        <v>7455</v>
      </c>
    </row>
    <row r="57" spans="1:30" x14ac:dyDescent="0.3">
      <c r="A57" s="15" t="s">
        <v>7456</v>
      </c>
      <c r="B57" s="15" t="s">
        <v>2994</v>
      </c>
      <c r="C57" s="15">
        <v>199</v>
      </c>
      <c r="D57" s="15">
        <v>4848.74</v>
      </c>
      <c r="E57" s="15">
        <v>176.41</v>
      </c>
      <c r="F57" s="15">
        <v>39.590000000000003</v>
      </c>
      <c r="G57" s="15">
        <v>-1.5820000000000001</v>
      </c>
      <c r="H57" s="15">
        <v>29914.6</v>
      </c>
      <c r="I57" s="15">
        <v>2237.1999999999998</v>
      </c>
      <c r="J57" s="15">
        <v>0.51549999999999996</v>
      </c>
      <c r="K57" s="15">
        <v>13.38</v>
      </c>
      <c r="L57" s="15">
        <v>36.520000000000003</v>
      </c>
      <c r="M57" s="15">
        <v>0.93330000000000002</v>
      </c>
      <c r="N57" s="15">
        <v>48</v>
      </c>
      <c r="O57" s="15">
        <v>645.70000000000005</v>
      </c>
      <c r="P57" s="15">
        <v>776</v>
      </c>
      <c r="Q57" s="15">
        <v>3.3639999999999999</v>
      </c>
      <c r="R57" s="15" t="s">
        <v>1041</v>
      </c>
      <c r="S57" s="15" t="s">
        <v>1663</v>
      </c>
      <c r="T57" s="15">
        <v>39.299999999999997</v>
      </c>
      <c r="U57" s="15">
        <v>12</v>
      </c>
      <c r="V57" s="15">
        <v>4</v>
      </c>
      <c r="W57" s="15">
        <v>3</v>
      </c>
      <c r="X57" s="15">
        <v>0.82099999999999995</v>
      </c>
      <c r="Y57" s="15" t="s">
        <v>1040</v>
      </c>
      <c r="Z57" s="15"/>
      <c r="AA57" s="15" t="s">
        <v>1041</v>
      </c>
      <c r="AB57" s="15" t="s">
        <v>7361</v>
      </c>
      <c r="AC57" s="15" t="s">
        <v>7347</v>
      </c>
      <c r="AD57" s="15" t="s">
        <v>7457</v>
      </c>
    </row>
    <row r="58" spans="1:30" x14ac:dyDescent="0.3">
      <c r="A58" s="14" t="s">
        <v>7458</v>
      </c>
      <c r="B58" s="14" t="s">
        <v>2996</v>
      </c>
      <c r="C58" s="14">
        <v>170</v>
      </c>
      <c r="D58" s="14">
        <v>912.83</v>
      </c>
      <c r="E58" s="14">
        <v>71.08</v>
      </c>
      <c r="F58" s="14">
        <v>223.881</v>
      </c>
      <c r="G58" s="14">
        <v>-2.9950000000000001</v>
      </c>
      <c r="H58" s="14">
        <v>27538.3</v>
      </c>
      <c r="I58" s="14">
        <v>1672.2</v>
      </c>
      <c r="J58" s="14">
        <v>0.51449999999999996</v>
      </c>
      <c r="K58" s="14">
        <v>18.48</v>
      </c>
      <c r="L58" s="14">
        <v>29.42</v>
      </c>
      <c r="M58" s="14">
        <v>0.84109999999999996</v>
      </c>
      <c r="N58" s="14">
        <v>63</v>
      </c>
      <c r="O58" s="14">
        <v>1525.8</v>
      </c>
      <c r="P58" s="14">
        <v>2078.4</v>
      </c>
      <c r="Q58" s="14">
        <v>1.145</v>
      </c>
      <c r="R58" s="14" t="s">
        <v>1041</v>
      </c>
      <c r="S58" s="14" t="s">
        <v>6614</v>
      </c>
      <c r="T58" s="14">
        <v>80.5</v>
      </c>
      <c r="U58" s="14">
        <v>14</v>
      </c>
      <c r="V58" s="14">
        <v>4</v>
      </c>
      <c r="W58" s="14">
        <v>1</v>
      </c>
      <c r="X58" s="14">
        <v>0.63300000000000001</v>
      </c>
      <c r="Y58" s="14" t="s">
        <v>1040</v>
      </c>
      <c r="Z58" s="14"/>
      <c r="AA58" s="14" t="s">
        <v>1041</v>
      </c>
      <c r="AB58" s="14" t="s">
        <v>7358</v>
      </c>
      <c r="AC58" s="14" t="s">
        <v>7347</v>
      </c>
      <c r="AD58" s="14" t="s">
        <v>7459</v>
      </c>
    </row>
    <row r="59" spans="1:30" x14ac:dyDescent="0.3">
      <c r="A59" s="15" t="s">
        <v>7460</v>
      </c>
      <c r="B59" s="15" t="s">
        <v>2998</v>
      </c>
      <c r="C59" s="15">
        <v>191</v>
      </c>
      <c r="D59" s="15">
        <v>5767.45</v>
      </c>
      <c r="E59" s="15">
        <v>64.069999999999993</v>
      </c>
      <c r="F59" s="15">
        <v>237.31399999999999</v>
      </c>
      <c r="G59" s="15">
        <v>3.9060000000000001</v>
      </c>
      <c r="H59" s="15">
        <v>40878.699999999997</v>
      </c>
      <c r="I59" s="15">
        <v>2185.8000000000002</v>
      </c>
      <c r="J59" s="15">
        <v>0.66510000000000002</v>
      </c>
      <c r="K59" s="15">
        <v>12.46</v>
      </c>
      <c r="L59" s="15">
        <v>34.229999999999997</v>
      </c>
      <c r="M59" s="15">
        <v>0.86109999999999998</v>
      </c>
      <c r="N59" s="15">
        <v>29</v>
      </c>
      <c r="O59" s="15">
        <v>921.4</v>
      </c>
      <c r="P59" s="15">
        <v>1296</v>
      </c>
      <c r="Q59" s="15">
        <v>3.0750000000000002</v>
      </c>
      <c r="R59" s="15" t="s">
        <v>1041</v>
      </c>
      <c r="S59" s="15" t="s">
        <v>6614</v>
      </c>
      <c r="T59" s="15">
        <v>27.1</v>
      </c>
      <c r="U59" s="15">
        <v>9</v>
      </c>
      <c r="V59" s="15">
        <v>4</v>
      </c>
      <c r="W59" s="15">
        <v>3</v>
      </c>
      <c r="X59" s="15">
        <v>0.80800000000000005</v>
      </c>
      <c r="Y59" s="15" t="s">
        <v>1040</v>
      </c>
      <c r="Z59" s="15"/>
      <c r="AA59" s="15" t="s">
        <v>1041</v>
      </c>
      <c r="AB59" s="15" t="s">
        <v>2285</v>
      </c>
      <c r="AC59" s="15" t="s">
        <v>7347</v>
      </c>
      <c r="AD59" s="15" t="s">
        <v>7461</v>
      </c>
    </row>
    <row r="60" spans="1:30" x14ac:dyDescent="0.3">
      <c r="A60" s="14" t="s">
        <v>7462</v>
      </c>
      <c r="B60" s="14" t="s">
        <v>3000</v>
      </c>
      <c r="C60" s="14">
        <v>8</v>
      </c>
      <c r="D60" s="14">
        <v>6117.65</v>
      </c>
      <c r="E60" s="14">
        <v>457.67</v>
      </c>
      <c r="F60" s="14">
        <v>149.31100000000001</v>
      </c>
      <c r="G60" s="14">
        <v>0.78900000000000003</v>
      </c>
      <c r="H60" s="14">
        <v>22441.200000000001</v>
      </c>
      <c r="I60" s="14">
        <v>1891.1</v>
      </c>
      <c r="J60" s="14">
        <v>0.65910000000000002</v>
      </c>
      <c r="K60" s="14">
        <v>10.27</v>
      </c>
      <c r="L60" s="14">
        <v>34.119999999999997</v>
      </c>
      <c r="M60" s="14">
        <v>0.88560000000000005</v>
      </c>
      <c r="N60" s="14">
        <v>48</v>
      </c>
      <c r="O60" s="14">
        <v>1127.5</v>
      </c>
      <c r="P60" s="14">
        <v>6465.9</v>
      </c>
      <c r="Q60" s="14">
        <v>0.63</v>
      </c>
      <c r="R60" s="14" t="s">
        <v>1041</v>
      </c>
      <c r="S60" s="14" t="s">
        <v>6506</v>
      </c>
      <c r="T60" s="14">
        <v>64.3</v>
      </c>
      <c r="U60" s="14">
        <v>16</v>
      </c>
      <c r="V60" s="14">
        <v>1</v>
      </c>
      <c r="W60" s="14">
        <v>4</v>
      </c>
      <c r="X60" s="14">
        <v>0.78500000000000003</v>
      </c>
      <c r="Y60" s="14" t="s">
        <v>1040</v>
      </c>
      <c r="Z60" s="14"/>
      <c r="AA60" s="14" t="s">
        <v>1041</v>
      </c>
      <c r="AB60" s="14" t="s">
        <v>2285</v>
      </c>
      <c r="AC60" s="14" t="s">
        <v>1069</v>
      </c>
      <c r="AD60" s="14" t="s">
        <v>7463</v>
      </c>
    </row>
    <row r="61" spans="1:30" x14ac:dyDescent="0.3">
      <c r="A61" s="15" t="s">
        <v>7464</v>
      </c>
      <c r="B61" s="15" t="s">
        <v>3002</v>
      </c>
      <c r="C61" s="15">
        <v>55</v>
      </c>
      <c r="D61" s="15">
        <v>3223.01</v>
      </c>
      <c r="E61" s="15">
        <v>446.44</v>
      </c>
      <c r="F61" s="15">
        <v>7.0650000000000004</v>
      </c>
      <c r="G61" s="15">
        <v>-3.9009999999999998</v>
      </c>
      <c r="H61" s="15">
        <v>8925.5</v>
      </c>
      <c r="I61" s="15">
        <v>2667.5</v>
      </c>
      <c r="J61" s="15">
        <v>0.74929999999999997</v>
      </c>
      <c r="K61" s="15">
        <v>18.43</v>
      </c>
      <c r="L61" s="15">
        <v>29.22</v>
      </c>
      <c r="M61" s="15">
        <v>0.96789999999999998</v>
      </c>
      <c r="N61" s="15">
        <v>25</v>
      </c>
      <c r="O61" s="15">
        <v>618.9</v>
      </c>
      <c r="P61" s="15">
        <v>7565.4</v>
      </c>
      <c r="Q61" s="15">
        <v>6.8000000000000005E-2</v>
      </c>
      <c r="R61" s="15" t="s">
        <v>1040</v>
      </c>
      <c r="S61" s="15" t="s">
        <v>1602</v>
      </c>
      <c r="T61" s="15">
        <v>82.5</v>
      </c>
      <c r="U61" s="15">
        <v>3</v>
      </c>
      <c r="V61" s="15">
        <v>1</v>
      </c>
      <c r="W61" s="15">
        <v>2</v>
      </c>
      <c r="X61" s="15">
        <v>0.85699999999999998</v>
      </c>
      <c r="Y61" s="15" t="s">
        <v>1040</v>
      </c>
      <c r="Z61" s="15"/>
      <c r="AA61" s="15" t="s">
        <v>1041</v>
      </c>
      <c r="AB61" s="15" t="s">
        <v>7340</v>
      </c>
      <c r="AC61" s="15" t="s">
        <v>7337</v>
      </c>
      <c r="AD61" s="15" t="s">
        <v>7465</v>
      </c>
    </row>
    <row r="62" spans="1:30" x14ac:dyDescent="0.3">
      <c r="A62" s="14" t="s">
        <v>7466</v>
      </c>
      <c r="B62" s="14" t="s">
        <v>3004</v>
      </c>
      <c r="C62" s="14">
        <v>169</v>
      </c>
      <c r="D62" s="14">
        <v>8826.1200000000008</v>
      </c>
      <c r="E62" s="14">
        <v>291.19</v>
      </c>
      <c r="F62" s="14">
        <v>175.017</v>
      </c>
      <c r="G62" s="14">
        <v>-3.6429999999999998</v>
      </c>
      <c r="H62" s="14">
        <v>2900.5</v>
      </c>
      <c r="I62" s="14">
        <v>1546</v>
      </c>
      <c r="J62" s="14">
        <v>0.96619999999999995</v>
      </c>
      <c r="K62" s="14">
        <v>13.09</v>
      </c>
      <c r="L62" s="14">
        <v>37.479999999999997</v>
      </c>
      <c r="M62" s="14">
        <v>0.85419999999999996</v>
      </c>
      <c r="N62" s="14">
        <v>16</v>
      </c>
      <c r="O62" s="14">
        <v>977.8</v>
      </c>
      <c r="P62" s="14">
        <v>3968.9</v>
      </c>
      <c r="Q62" s="14">
        <v>0.90400000000000003</v>
      </c>
      <c r="R62" s="14" t="s">
        <v>1041</v>
      </c>
      <c r="S62" s="14" t="s">
        <v>1602</v>
      </c>
      <c r="T62" s="14">
        <v>21.6</v>
      </c>
      <c r="U62" s="14">
        <v>12</v>
      </c>
      <c r="V62" s="14">
        <v>3</v>
      </c>
      <c r="W62" s="14">
        <v>3</v>
      </c>
      <c r="X62" s="14">
        <v>0.89100000000000001</v>
      </c>
      <c r="Y62" s="14" t="s">
        <v>1040</v>
      </c>
      <c r="Z62" s="14"/>
      <c r="AA62" s="14" t="s">
        <v>1041</v>
      </c>
      <c r="AB62" s="14" t="s">
        <v>7350</v>
      </c>
      <c r="AC62" s="14" t="s">
        <v>7337</v>
      </c>
      <c r="AD62" s="14" t="s">
        <v>7467</v>
      </c>
    </row>
    <row r="63" spans="1:30" x14ac:dyDescent="0.3">
      <c r="A63" s="15" t="s">
        <v>7468</v>
      </c>
      <c r="B63" s="15" t="s">
        <v>3006</v>
      </c>
      <c r="C63" s="15">
        <v>226</v>
      </c>
      <c r="D63" s="15">
        <v>11489.5</v>
      </c>
      <c r="E63" s="15">
        <v>497.76</v>
      </c>
      <c r="F63" s="15">
        <v>81.447999999999993</v>
      </c>
      <c r="G63" s="15">
        <v>-1.2769999999999999</v>
      </c>
      <c r="H63" s="15">
        <v>21126.9</v>
      </c>
      <c r="I63" s="15">
        <v>1760.1</v>
      </c>
      <c r="J63" s="15">
        <v>0.52769999999999995</v>
      </c>
      <c r="K63" s="15">
        <v>23.33</v>
      </c>
      <c r="L63" s="15">
        <v>39.53</v>
      </c>
      <c r="M63" s="15">
        <v>0.93269999999999997</v>
      </c>
      <c r="N63" s="15">
        <v>22</v>
      </c>
      <c r="O63" s="15">
        <v>1016.4</v>
      </c>
      <c r="P63" s="15">
        <v>7261.6</v>
      </c>
      <c r="Q63" s="15">
        <v>1.635</v>
      </c>
      <c r="R63" s="15" t="s">
        <v>1040</v>
      </c>
      <c r="S63" s="15" t="s">
        <v>1528</v>
      </c>
      <c r="T63" s="15">
        <v>77.2</v>
      </c>
      <c r="U63" s="15">
        <v>6</v>
      </c>
      <c r="V63" s="15">
        <v>1</v>
      </c>
      <c r="W63" s="15">
        <v>4</v>
      </c>
      <c r="X63" s="15">
        <v>0.58699999999999997</v>
      </c>
      <c r="Y63" s="15" t="s">
        <v>1040</v>
      </c>
      <c r="Z63" s="15"/>
      <c r="AA63" s="15" t="s">
        <v>1041</v>
      </c>
      <c r="AB63" s="15" t="s">
        <v>7386</v>
      </c>
      <c r="AC63" s="15" t="s">
        <v>1069</v>
      </c>
      <c r="AD63" s="15" t="s">
        <v>7469</v>
      </c>
    </row>
    <row r="64" spans="1:30" x14ac:dyDescent="0.3">
      <c r="A64" s="14" t="s">
        <v>7470</v>
      </c>
      <c r="B64" s="14" t="s">
        <v>3008</v>
      </c>
      <c r="C64" s="14">
        <v>14</v>
      </c>
      <c r="D64" s="14">
        <v>8026.53</v>
      </c>
      <c r="E64" s="14">
        <v>463.31</v>
      </c>
      <c r="F64" s="14">
        <v>59.524999999999999</v>
      </c>
      <c r="G64" s="14">
        <v>-3.6880000000000002</v>
      </c>
      <c r="H64" s="14">
        <v>21560.9</v>
      </c>
      <c r="I64" s="14">
        <v>2053.6</v>
      </c>
      <c r="J64" s="14">
        <v>0.69030000000000002</v>
      </c>
      <c r="K64" s="14">
        <v>14</v>
      </c>
      <c r="L64" s="14">
        <v>30.75</v>
      </c>
      <c r="M64" s="14">
        <v>0.80459999999999998</v>
      </c>
      <c r="N64" s="14">
        <v>24</v>
      </c>
      <c r="O64" s="14">
        <v>757.3</v>
      </c>
      <c r="P64" s="14">
        <v>5626</v>
      </c>
      <c r="Q64" s="14">
        <v>3.448</v>
      </c>
      <c r="R64" s="14" t="s">
        <v>1041</v>
      </c>
      <c r="S64" s="14" t="s">
        <v>1550</v>
      </c>
      <c r="T64" s="14">
        <v>44.5</v>
      </c>
      <c r="U64" s="14">
        <v>4</v>
      </c>
      <c r="V64" s="14">
        <v>5</v>
      </c>
      <c r="W64" s="14">
        <v>4</v>
      </c>
      <c r="X64" s="14">
        <v>0.66100000000000003</v>
      </c>
      <c r="Y64" s="14" t="s">
        <v>1040</v>
      </c>
      <c r="Z64" s="14"/>
      <c r="AA64" s="14" t="s">
        <v>1041</v>
      </c>
      <c r="AB64" s="14" t="s">
        <v>7334</v>
      </c>
      <c r="AC64" s="14" t="s">
        <v>7337</v>
      </c>
      <c r="AD64" s="14" t="s">
        <v>7471</v>
      </c>
    </row>
    <row r="65" spans="1:30" x14ac:dyDescent="0.3">
      <c r="A65" s="15" t="s">
        <v>7472</v>
      </c>
      <c r="B65" s="15" t="s">
        <v>3010</v>
      </c>
      <c r="C65" s="15">
        <v>12</v>
      </c>
      <c r="D65" s="15">
        <v>908.82</v>
      </c>
      <c r="E65" s="15">
        <v>258.7</v>
      </c>
      <c r="F65" s="15">
        <v>34.527999999999999</v>
      </c>
      <c r="G65" s="15">
        <v>3.7050000000000001</v>
      </c>
      <c r="H65" s="15">
        <v>8706.2999999999993</v>
      </c>
      <c r="I65" s="15">
        <v>986.4</v>
      </c>
      <c r="J65" s="15">
        <v>0.7419</v>
      </c>
      <c r="K65" s="15">
        <v>21.58</v>
      </c>
      <c r="L65" s="15">
        <v>30.4</v>
      </c>
      <c r="M65" s="15">
        <v>0.91710000000000003</v>
      </c>
      <c r="N65" s="15">
        <v>57</v>
      </c>
      <c r="O65" s="15">
        <v>1347.7</v>
      </c>
      <c r="P65" s="15">
        <v>526.70000000000005</v>
      </c>
      <c r="Q65" s="15">
        <v>2.504</v>
      </c>
      <c r="R65" s="15" t="s">
        <v>1041</v>
      </c>
      <c r="S65" s="15" t="s">
        <v>1663</v>
      </c>
      <c r="T65" s="15">
        <v>24.3</v>
      </c>
      <c r="U65" s="15">
        <v>17</v>
      </c>
      <c r="V65" s="15">
        <v>2</v>
      </c>
      <c r="W65" s="15">
        <v>1</v>
      </c>
      <c r="X65" s="15">
        <v>0.874</v>
      </c>
      <c r="Y65" s="15" t="s">
        <v>1040</v>
      </c>
      <c r="Z65" s="15"/>
      <c r="AA65" s="15" t="s">
        <v>1041</v>
      </c>
      <c r="AB65" s="15" t="s">
        <v>7350</v>
      </c>
      <c r="AC65" s="15" t="s">
        <v>7337</v>
      </c>
      <c r="AD65" s="15" t="s">
        <v>7473</v>
      </c>
    </row>
    <row r="66" spans="1:30" x14ac:dyDescent="0.3">
      <c r="A66" s="14" t="s">
        <v>7474</v>
      </c>
      <c r="B66" s="14" t="s">
        <v>3012</v>
      </c>
      <c r="C66" s="14">
        <v>214</v>
      </c>
      <c r="D66" s="14">
        <v>4052.9</v>
      </c>
      <c r="E66" s="14">
        <v>242.38</v>
      </c>
      <c r="F66" s="14">
        <v>224.893</v>
      </c>
      <c r="G66" s="14">
        <v>1.901</v>
      </c>
      <c r="H66" s="14">
        <v>12626.7</v>
      </c>
      <c r="I66" s="14">
        <v>881.4</v>
      </c>
      <c r="J66" s="14">
        <v>0.67530000000000001</v>
      </c>
      <c r="K66" s="14">
        <v>17.22</v>
      </c>
      <c r="L66" s="14">
        <v>31.92</v>
      </c>
      <c r="M66" s="14">
        <v>0.8347</v>
      </c>
      <c r="N66" s="14">
        <v>57</v>
      </c>
      <c r="O66" s="14">
        <v>206.9</v>
      </c>
      <c r="P66" s="14">
        <v>2363.1999999999998</v>
      </c>
      <c r="Q66" s="14">
        <v>1.542</v>
      </c>
      <c r="R66" s="14" t="s">
        <v>1040</v>
      </c>
      <c r="S66" s="14" t="s">
        <v>1738</v>
      </c>
      <c r="T66" s="14">
        <v>20.2</v>
      </c>
      <c r="U66" s="14">
        <v>1</v>
      </c>
      <c r="V66" s="14">
        <v>3</v>
      </c>
      <c r="W66" s="14">
        <v>4</v>
      </c>
      <c r="X66" s="14">
        <v>0.79900000000000004</v>
      </c>
      <c r="Y66" s="14" t="s">
        <v>1040</v>
      </c>
      <c r="Z66" s="14"/>
      <c r="AA66" s="14" t="s">
        <v>1041</v>
      </c>
      <c r="AB66" s="14" t="s">
        <v>7358</v>
      </c>
      <c r="AC66" s="14" t="s">
        <v>7347</v>
      </c>
      <c r="AD66" s="14" t="s">
        <v>7475</v>
      </c>
    </row>
    <row r="67" spans="1:30" x14ac:dyDescent="0.3">
      <c r="A67" s="15" t="s">
        <v>7476</v>
      </c>
      <c r="B67" s="15" t="s">
        <v>3014</v>
      </c>
      <c r="C67" s="15">
        <v>44</v>
      </c>
      <c r="D67" s="15">
        <v>12749.88</v>
      </c>
      <c r="E67" s="15">
        <v>37.020000000000003</v>
      </c>
      <c r="F67" s="15">
        <v>201.16399999999999</v>
      </c>
      <c r="G67" s="15">
        <v>3.9460000000000002</v>
      </c>
      <c r="H67" s="15">
        <v>24730.1</v>
      </c>
      <c r="I67" s="15">
        <v>856.4</v>
      </c>
      <c r="J67" s="15">
        <v>0.91039999999999999</v>
      </c>
      <c r="K67" s="15">
        <v>4.67</v>
      </c>
      <c r="L67" s="15">
        <v>36.049999999999997</v>
      </c>
      <c r="M67" s="15">
        <v>0.8024</v>
      </c>
      <c r="N67" s="15">
        <v>23</v>
      </c>
      <c r="O67" s="15">
        <v>1096.8</v>
      </c>
      <c r="P67" s="15">
        <v>8796.4</v>
      </c>
      <c r="Q67" s="15">
        <v>1.05</v>
      </c>
      <c r="R67" s="15" t="s">
        <v>1040</v>
      </c>
      <c r="S67" s="15" t="s">
        <v>7343</v>
      </c>
      <c r="T67" s="15">
        <v>25.3</v>
      </c>
      <c r="U67" s="15">
        <v>1</v>
      </c>
      <c r="V67" s="15">
        <v>1</v>
      </c>
      <c r="W67" s="15">
        <v>4</v>
      </c>
      <c r="X67" s="15">
        <v>0.58499999999999996</v>
      </c>
      <c r="Y67" s="15" t="s">
        <v>1040</v>
      </c>
      <c r="Z67" s="15"/>
      <c r="AA67" s="15" t="s">
        <v>1041</v>
      </c>
      <c r="AB67" s="15" t="s">
        <v>7340</v>
      </c>
      <c r="AC67" s="15" t="s">
        <v>1069</v>
      </c>
      <c r="AD67" s="15" t="s">
        <v>7477</v>
      </c>
    </row>
    <row r="68" spans="1:30" x14ac:dyDescent="0.3">
      <c r="A68" s="14" t="s">
        <v>7478</v>
      </c>
      <c r="B68" s="14" t="s">
        <v>3016</v>
      </c>
      <c r="C68" s="14">
        <v>231</v>
      </c>
      <c r="D68" s="14">
        <v>12465.69</v>
      </c>
      <c r="E68" s="14">
        <v>42.54</v>
      </c>
      <c r="F68" s="14">
        <v>2.649</v>
      </c>
      <c r="G68" s="14">
        <v>1.843</v>
      </c>
      <c r="H68" s="14">
        <v>23248.1</v>
      </c>
      <c r="I68" s="14">
        <v>334.8</v>
      </c>
      <c r="J68" s="14">
        <v>0.71479999999999999</v>
      </c>
      <c r="K68" s="14">
        <v>24.38</v>
      </c>
      <c r="L68" s="14">
        <v>35.21</v>
      </c>
      <c r="M68" s="14">
        <v>0.94679999999999997</v>
      </c>
      <c r="N68" s="14">
        <v>21</v>
      </c>
      <c r="O68" s="14">
        <v>1591.8</v>
      </c>
      <c r="P68" s="14">
        <v>6146.3</v>
      </c>
      <c r="Q68" s="14">
        <v>2.37</v>
      </c>
      <c r="R68" s="14" t="s">
        <v>1041</v>
      </c>
      <c r="S68" s="14" t="s">
        <v>6614</v>
      </c>
      <c r="T68" s="14">
        <v>41.7</v>
      </c>
      <c r="U68" s="14">
        <v>16</v>
      </c>
      <c r="V68" s="14">
        <v>3</v>
      </c>
      <c r="W68" s="14">
        <v>2</v>
      </c>
      <c r="X68" s="14">
        <v>0.73499999999999999</v>
      </c>
      <c r="Y68" s="14" t="s">
        <v>1040</v>
      </c>
      <c r="Z68" s="14"/>
      <c r="AA68" s="14" t="s">
        <v>1041</v>
      </c>
      <c r="AB68" s="14" t="s">
        <v>7350</v>
      </c>
      <c r="AC68" s="14" t="s">
        <v>1069</v>
      </c>
      <c r="AD68" s="14" t="s">
        <v>7479</v>
      </c>
    </row>
    <row r="69" spans="1:30" x14ac:dyDescent="0.3">
      <c r="A69" s="15" t="s">
        <v>7480</v>
      </c>
      <c r="B69" s="15" t="s">
        <v>3018</v>
      </c>
      <c r="C69" s="15">
        <v>221</v>
      </c>
      <c r="D69" s="15">
        <v>332.17</v>
      </c>
      <c r="E69" s="15">
        <v>422.32</v>
      </c>
      <c r="F69" s="15">
        <v>13.712</v>
      </c>
      <c r="G69" s="15">
        <v>-3.44</v>
      </c>
      <c r="H69" s="15">
        <v>16708.2</v>
      </c>
      <c r="I69" s="15">
        <v>644</v>
      </c>
      <c r="J69" s="15">
        <v>0.73050000000000004</v>
      </c>
      <c r="K69" s="15">
        <v>13.11</v>
      </c>
      <c r="L69" s="15">
        <v>40.340000000000003</v>
      </c>
      <c r="M69" s="15">
        <v>0.81799999999999995</v>
      </c>
      <c r="N69" s="15">
        <v>18</v>
      </c>
      <c r="O69" s="15">
        <v>1065.4000000000001</v>
      </c>
      <c r="P69" s="15">
        <v>8110.1</v>
      </c>
      <c r="Q69" s="15">
        <v>0.46899999999999997</v>
      </c>
      <c r="R69" s="15" t="s">
        <v>1040</v>
      </c>
      <c r="S69" s="15" t="s">
        <v>6614</v>
      </c>
      <c r="T69" s="15">
        <v>58.7</v>
      </c>
      <c r="U69" s="15">
        <v>3</v>
      </c>
      <c r="V69" s="15">
        <v>0</v>
      </c>
      <c r="W69" s="15">
        <v>3</v>
      </c>
      <c r="X69" s="15">
        <v>0.86699999999999999</v>
      </c>
      <c r="Y69" s="15" t="s">
        <v>1040</v>
      </c>
      <c r="Z69" s="15"/>
      <c r="AA69" s="15" t="s">
        <v>1041</v>
      </c>
      <c r="AB69" s="15" t="s">
        <v>7344</v>
      </c>
      <c r="AC69" s="15" t="s">
        <v>7337</v>
      </c>
      <c r="AD69" s="15" t="s">
        <v>7481</v>
      </c>
    </row>
    <row r="70" spans="1:30" x14ac:dyDescent="0.3">
      <c r="A70" s="14" t="s">
        <v>7482</v>
      </c>
      <c r="B70" s="14" t="s">
        <v>3020</v>
      </c>
      <c r="C70" s="14">
        <v>65</v>
      </c>
      <c r="D70" s="14">
        <v>12993.92</v>
      </c>
      <c r="E70" s="14">
        <v>254.35</v>
      </c>
      <c r="F70" s="14">
        <v>201.47800000000001</v>
      </c>
      <c r="G70" s="14">
        <v>2.339</v>
      </c>
      <c r="H70" s="14">
        <v>2564.5</v>
      </c>
      <c r="I70" s="14">
        <v>2267.8000000000002</v>
      </c>
      <c r="J70" s="14">
        <v>0.54410000000000003</v>
      </c>
      <c r="K70" s="14">
        <v>16.77</v>
      </c>
      <c r="L70" s="14">
        <v>33.450000000000003</v>
      </c>
      <c r="M70" s="14">
        <v>0.95040000000000002</v>
      </c>
      <c r="N70" s="14">
        <v>34</v>
      </c>
      <c r="O70" s="14">
        <v>835.5</v>
      </c>
      <c r="P70" s="14">
        <v>8642</v>
      </c>
      <c r="Q70" s="14">
        <v>0.249</v>
      </c>
      <c r="R70" s="14" t="s">
        <v>1041</v>
      </c>
      <c r="S70" s="14" t="s">
        <v>6527</v>
      </c>
      <c r="T70" s="14">
        <v>70.5</v>
      </c>
      <c r="U70" s="14">
        <v>4</v>
      </c>
      <c r="V70" s="14">
        <v>6</v>
      </c>
      <c r="W70" s="14">
        <v>2</v>
      </c>
      <c r="X70" s="14">
        <v>0.59399999999999997</v>
      </c>
      <c r="Y70" s="14" t="s">
        <v>1040</v>
      </c>
      <c r="Z70" s="14"/>
      <c r="AA70" s="14" t="s">
        <v>1041</v>
      </c>
      <c r="AB70" s="14" t="s">
        <v>7358</v>
      </c>
      <c r="AC70" s="14" t="s">
        <v>7347</v>
      </c>
      <c r="AD70" s="14" t="s">
        <v>7483</v>
      </c>
    </row>
    <row r="71" spans="1:30" x14ac:dyDescent="0.3">
      <c r="A71" s="15" t="s">
        <v>7484</v>
      </c>
      <c r="B71" s="15" t="s">
        <v>3022</v>
      </c>
      <c r="C71" s="15">
        <v>161</v>
      </c>
      <c r="D71" s="15">
        <v>13737.57</v>
      </c>
      <c r="E71" s="15">
        <v>352.26</v>
      </c>
      <c r="F71" s="15">
        <v>72.590999999999994</v>
      </c>
      <c r="G71" s="15">
        <v>-1.8979999999999999</v>
      </c>
      <c r="H71" s="15">
        <v>36500.800000000003</v>
      </c>
      <c r="I71" s="15">
        <v>943</v>
      </c>
      <c r="J71" s="15">
        <v>0.45240000000000002</v>
      </c>
      <c r="K71" s="15">
        <v>9.02</v>
      </c>
      <c r="L71" s="15">
        <v>35.42</v>
      </c>
      <c r="M71" s="15">
        <v>0.84019999999999995</v>
      </c>
      <c r="N71" s="15">
        <v>46</v>
      </c>
      <c r="O71" s="15">
        <v>266.7</v>
      </c>
      <c r="P71" s="15">
        <v>8696.5</v>
      </c>
      <c r="Q71" s="15">
        <v>0.55500000000000005</v>
      </c>
      <c r="R71" s="15" t="s">
        <v>1041</v>
      </c>
      <c r="S71" s="15" t="s">
        <v>1550</v>
      </c>
      <c r="T71" s="15">
        <v>38.799999999999997</v>
      </c>
      <c r="U71" s="15">
        <v>17</v>
      </c>
      <c r="V71" s="15">
        <v>6</v>
      </c>
      <c r="W71" s="15">
        <v>1</v>
      </c>
      <c r="X71" s="15">
        <v>0.89800000000000002</v>
      </c>
      <c r="Y71" s="15" t="s">
        <v>1040</v>
      </c>
      <c r="Z71" s="15"/>
      <c r="AA71" s="15" t="s">
        <v>1041</v>
      </c>
      <c r="AB71" s="15" t="s">
        <v>7340</v>
      </c>
      <c r="AC71" s="15" t="s">
        <v>1069</v>
      </c>
      <c r="AD71" s="15" t="s">
        <v>7485</v>
      </c>
    </row>
    <row r="72" spans="1:30" x14ac:dyDescent="0.3">
      <c r="A72" s="14" t="s">
        <v>7486</v>
      </c>
      <c r="B72" s="14" t="s">
        <v>3025</v>
      </c>
      <c r="C72" s="14">
        <v>209</v>
      </c>
      <c r="D72" s="14">
        <v>12650.56</v>
      </c>
      <c r="E72" s="14">
        <v>370.86</v>
      </c>
      <c r="F72" s="14">
        <v>199.93899999999999</v>
      </c>
      <c r="G72" s="14">
        <v>-4.7869999999999999</v>
      </c>
      <c r="H72" s="14">
        <v>22786.400000000001</v>
      </c>
      <c r="I72" s="14">
        <v>1099.0999999999999</v>
      </c>
      <c r="J72" s="14">
        <v>0.60029999999999994</v>
      </c>
      <c r="K72" s="14">
        <v>15.5</v>
      </c>
      <c r="L72" s="14">
        <v>36.67</v>
      </c>
      <c r="M72" s="14">
        <v>0.91500000000000004</v>
      </c>
      <c r="N72" s="14">
        <v>53</v>
      </c>
      <c r="O72" s="14">
        <v>965.5</v>
      </c>
      <c r="P72" s="14">
        <v>7450.3</v>
      </c>
      <c r="Q72" s="14">
        <v>2.9420000000000002</v>
      </c>
      <c r="R72" s="14" t="s">
        <v>1041</v>
      </c>
      <c r="S72" s="14" t="s">
        <v>1602</v>
      </c>
      <c r="T72" s="14">
        <v>49.4</v>
      </c>
      <c r="U72" s="14">
        <v>1</v>
      </c>
      <c r="V72" s="14">
        <v>0</v>
      </c>
      <c r="W72" s="14">
        <v>0</v>
      </c>
      <c r="X72" s="14">
        <v>0.66200000000000003</v>
      </c>
      <c r="Y72" s="14" t="s">
        <v>1040</v>
      </c>
      <c r="Z72" s="14"/>
      <c r="AA72" s="14" t="s">
        <v>1041</v>
      </c>
      <c r="AB72" s="14" t="s">
        <v>7386</v>
      </c>
      <c r="AC72" s="14" t="s">
        <v>7337</v>
      </c>
      <c r="AD72" s="14" t="s">
        <v>7487</v>
      </c>
    </row>
    <row r="73" spans="1:30" x14ac:dyDescent="0.3">
      <c r="A73" s="15" t="s">
        <v>7488</v>
      </c>
      <c r="B73" s="15" t="s">
        <v>3027</v>
      </c>
      <c r="C73" s="15">
        <v>55</v>
      </c>
      <c r="D73" s="15">
        <v>3167.21</v>
      </c>
      <c r="E73" s="15">
        <v>392.54</v>
      </c>
      <c r="F73" s="15">
        <v>158.494</v>
      </c>
      <c r="G73" s="15">
        <v>0.72299999999999998</v>
      </c>
      <c r="H73" s="15">
        <v>20785.8</v>
      </c>
      <c r="I73" s="15">
        <v>1881.6</v>
      </c>
      <c r="J73" s="15">
        <v>0.55320000000000003</v>
      </c>
      <c r="K73" s="15">
        <v>14.87</v>
      </c>
      <c r="L73" s="15">
        <v>41.22</v>
      </c>
      <c r="M73" s="15">
        <v>0.8206</v>
      </c>
      <c r="N73" s="15">
        <v>48</v>
      </c>
      <c r="O73" s="15">
        <v>1500.8</v>
      </c>
      <c r="P73" s="15">
        <v>842.7</v>
      </c>
      <c r="Q73" s="15">
        <v>2.5489999999999999</v>
      </c>
      <c r="R73" s="15" t="s">
        <v>1040</v>
      </c>
      <c r="S73" s="15" t="s">
        <v>6513</v>
      </c>
      <c r="T73" s="15">
        <v>51.1</v>
      </c>
      <c r="U73" s="15">
        <v>2</v>
      </c>
      <c r="V73" s="15">
        <v>6</v>
      </c>
      <c r="W73" s="15">
        <v>1</v>
      </c>
      <c r="X73" s="15">
        <v>0.86599999999999999</v>
      </c>
      <c r="Y73" s="15" t="s">
        <v>1040</v>
      </c>
      <c r="Z73" s="15"/>
      <c r="AA73" s="15" t="s">
        <v>1041</v>
      </c>
      <c r="AB73" s="15" t="s">
        <v>7353</v>
      </c>
      <c r="AC73" s="15" t="s">
        <v>1069</v>
      </c>
      <c r="AD73" s="15" t="s">
        <v>7489</v>
      </c>
    </row>
    <row r="74" spans="1:30" x14ac:dyDescent="0.3">
      <c r="A74" s="14" t="s">
        <v>7490</v>
      </c>
      <c r="B74" s="14" t="s">
        <v>3029</v>
      </c>
      <c r="C74" s="14">
        <v>122</v>
      </c>
      <c r="D74" s="14">
        <v>2859.66</v>
      </c>
      <c r="E74" s="14">
        <v>438.39</v>
      </c>
      <c r="F74" s="14">
        <v>126.462</v>
      </c>
      <c r="G74" s="14">
        <v>-1.3480000000000001</v>
      </c>
      <c r="H74" s="14">
        <v>2625.6</v>
      </c>
      <c r="I74" s="14">
        <v>1655.2</v>
      </c>
      <c r="J74" s="14">
        <v>0.93459999999999999</v>
      </c>
      <c r="K74" s="14">
        <v>24.68</v>
      </c>
      <c r="L74" s="14">
        <v>28.23</v>
      </c>
      <c r="M74" s="14">
        <v>0.84619999999999995</v>
      </c>
      <c r="N74" s="14">
        <v>5</v>
      </c>
      <c r="O74" s="14">
        <v>634.20000000000005</v>
      </c>
      <c r="P74" s="14">
        <v>2750.5</v>
      </c>
      <c r="Q74" s="14">
        <v>1.022</v>
      </c>
      <c r="R74" s="14" t="s">
        <v>1040</v>
      </c>
      <c r="S74" s="14" t="s">
        <v>1663</v>
      </c>
      <c r="T74" s="14">
        <v>51.1</v>
      </c>
      <c r="U74" s="14">
        <v>7</v>
      </c>
      <c r="V74" s="14">
        <v>6</v>
      </c>
      <c r="W74" s="14">
        <v>2</v>
      </c>
      <c r="X74" s="14">
        <v>0.98099999999999998</v>
      </c>
      <c r="Y74" s="14" t="s">
        <v>1040</v>
      </c>
      <c r="Z74" s="14"/>
      <c r="AA74" s="14" t="s">
        <v>1041</v>
      </c>
      <c r="AB74" s="14" t="s">
        <v>7340</v>
      </c>
      <c r="AC74" s="14" t="s">
        <v>7337</v>
      </c>
      <c r="AD74" s="14" t="s">
        <v>7491</v>
      </c>
    </row>
    <row r="75" spans="1:30" x14ac:dyDescent="0.3">
      <c r="A75" s="15" t="s">
        <v>7492</v>
      </c>
      <c r="B75" s="15" t="s">
        <v>3031</v>
      </c>
      <c r="C75" s="15">
        <v>56</v>
      </c>
      <c r="D75" s="15">
        <v>14161.95</v>
      </c>
      <c r="E75" s="15">
        <v>93.8</v>
      </c>
      <c r="F75" s="15">
        <v>8.593</v>
      </c>
      <c r="G75" s="15">
        <v>1.9330000000000001</v>
      </c>
      <c r="H75" s="15">
        <v>15234.7</v>
      </c>
      <c r="I75" s="15">
        <v>1199.5999999999999</v>
      </c>
      <c r="J75" s="15">
        <v>0.4325</v>
      </c>
      <c r="K75" s="15">
        <v>10.82</v>
      </c>
      <c r="L75" s="15">
        <v>32.11</v>
      </c>
      <c r="M75" s="15">
        <v>0.87119999999999997</v>
      </c>
      <c r="N75" s="15">
        <v>20</v>
      </c>
      <c r="O75" s="15">
        <v>1004.3</v>
      </c>
      <c r="P75" s="15">
        <v>5017.3</v>
      </c>
      <c r="Q75" s="15">
        <v>1.1020000000000001</v>
      </c>
      <c r="R75" s="15" t="s">
        <v>1041</v>
      </c>
      <c r="S75" s="15" t="s">
        <v>1550</v>
      </c>
      <c r="T75" s="15">
        <v>50.1</v>
      </c>
      <c r="U75" s="15">
        <v>5</v>
      </c>
      <c r="V75" s="15">
        <v>5</v>
      </c>
      <c r="W75" s="15">
        <v>0</v>
      </c>
      <c r="X75" s="15">
        <v>0.76100000000000001</v>
      </c>
      <c r="Y75" s="15" t="s">
        <v>1040</v>
      </c>
      <c r="Z75" s="15"/>
      <c r="AA75" s="15" t="s">
        <v>1041</v>
      </c>
      <c r="AB75" s="15" t="s">
        <v>7361</v>
      </c>
      <c r="AC75" s="15" t="s">
        <v>1069</v>
      </c>
      <c r="AD75" s="15" t="s">
        <v>7493</v>
      </c>
    </row>
    <row r="76" spans="1:30" x14ac:dyDescent="0.3">
      <c r="A76" s="14" t="s">
        <v>7494</v>
      </c>
      <c r="B76" s="14" t="s">
        <v>3033</v>
      </c>
      <c r="C76" s="14">
        <v>99</v>
      </c>
      <c r="D76" s="14">
        <v>7589.02</v>
      </c>
      <c r="E76" s="14">
        <v>22.01</v>
      </c>
      <c r="F76" s="14">
        <v>66.738</v>
      </c>
      <c r="G76" s="14">
        <v>-3.4670000000000001</v>
      </c>
      <c r="H76" s="14">
        <v>31104</v>
      </c>
      <c r="I76" s="14">
        <v>2387</v>
      </c>
      <c r="J76" s="14">
        <v>0.60670000000000002</v>
      </c>
      <c r="K76" s="14">
        <v>8.2200000000000006</v>
      </c>
      <c r="L76" s="14">
        <v>34.380000000000003</v>
      </c>
      <c r="M76" s="14">
        <v>0.9274</v>
      </c>
      <c r="N76" s="14">
        <v>47</v>
      </c>
      <c r="O76" s="14">
        <v>1023</v>
      </c>
      <c r="P76" s="14">
        <v>841.1</v>
      </c>
      <c r="Q76" s="14">
        <v>1.1719999999999999</v>
      </c>
      <c r="R76" s="14" t="s">
        <v>1041</v>
      </c>
      <c r="S76" s="14" t="s">
        <v>1663</v>
      </c>
      <c r="T76" s="14">
        <v>40.4</v>
      </c>
      <c r="U76" s="14">
        <v>4</v>
      </c>
      <c r="V76" s="14">
        <v>1</v>
      </c>
      <c r="W76" s="14">
        <v>3</v>
      </c>
      <c r="X76" s="14">
        <v>0.63300000000000001</v>
      </c>
      <c r="Y76" s="14" t="s">
        <v>1040</v>
      </c>
      <c r="Z76" s="14"/>
      <c r="AA76" s="14" t="s">
        <v>1041</v>
      </c>
      <c r="AB76" s="14" t="s">
        <v>7386</v>
      </c>
      <c r="AC76" s="14" t="s">
        <v>1069</v>
      </c>
      <c r="AD76" s="14" t="s">
        <v>7495</v>
      </c>
    </row>
    <row r="77" spans="1:30" x14ac:dyDescent="0.3">
      <c r="A77" s="15" t="s">
        <v>7496</v>
      </c>
      <c r="B77" s="15" t="s">
        <v>3035</v>
      </c>
      <c r="C77" s="15">
        <v>109</v>
      </c>
      <c r="D77" s="15">
        <v>6382.01</v>
      </c>
      <c r="E77" s="15">
        <v>380.29</v>
      </c>
      <c r="F77" s="15">
        <v>56.566000000000003</v>
      </c>
      <c r="G77" s="15">
        <v>1.367</v>
      </c>
      <c r="H77" s="15">
        <v>38653.4</v>
      </c>
      <c r="I77" s="15">
        <v>1151.0999999999999</v>
      </c>
      <c r="J77" s="15">
        <v>0.90790000000000004</v>
      </c>
      <c r="K77" s="15">
        <v>10.76</v>
      </c>
      <c r="L77" s="15">
        <v>41.5</v>
      </c>
      <c r="M77" s="15">
        <v>0.85980000000000001</v>
      </c>
      <c r="N77" s="15">
        <v>43</v>
      </c>
      <c r="O77" s="15">
        <v>988.3</v>
      </c>
      <c r="P77" s="15">
        <v>3150.7</v>
      </c>
      <c r="Q77" s="15">
        <v>2.1150000000000002</v>
      </c>
      <c r="R77" s="15" t="s">
        <v>1041</v>
      </c>
      <c r="S77" s="15" t="s">
        <v>6614</v>
      </c>
      <c r="T77" s="15">
        <v>91.9</v>
      </c>
      <c r="U77" s="15">
        <v>8</v>
      </c>
      <c r="V77" s="15">
        <v>4</v>
      </c>
      <c r="W77" s="15">
        <v>0</v>
      </c>
      <c r="X77" s="15">
        <v>0.71699999999999997</v>
      </c>
      <c r="Y77" s="15" t="s">
        <v>1040</v>
      </c>
      <c r="Z77" s="15"/>
      <c r="AA77" s="15" t="s">
        <v>1041</v>
      </c>
      <c r="AB77" s="15" t="s">
        <v>7386</v>
      </c>
      <c r="AC77" s="15" t="s">
        <v>1069</v>
      </c>
      <c r="AD77" s="15" t="s">
        <v>7497</v>
      </c>
    </row>
    <row r="78" spans="1:30" x14ac:dyDescent="0.3">
      <c r="A78" s="14" t="s">
        <v>7498</v>
      </c>
      <c r="B78" s="14" t="s">
        <v>3037</v>
      </c>
      <c r="C78" s="14">
        <v>62</v>
      </c>
      <c r="D78" s="14">
        <v>10703.44</v>
      </c>
      <c r="E78" s="14">
        <v>135.55000000000001</v>
      </c>
      <c r="F78" s="14">
        <v>112.55500000000001</v>
      </c>
      <c r="G78" s="14">
        <v>4.2279999999999998</v>
      </c>
      <c r="H78" s="14">
        <v>19946.3</v>
      </c>
      <c r="I78" s="14">
        <v>1205.0999999999999</v>
      </c>
      <c r="J78" s="14">
        <v>0.3523</v>
      </c>
      <c r="K78" s="14">
        <v>17.59</v>
      </c>
      <c r="L78" s="14">
        <v>32.729999999999997</v>
      </c>
      <c r="M78" s="14">
        <v>0.94579999999999997</v>
      </c>
      <c r="N78" s="14">
        <v>50</v>
      </c>
      <c r="O78" s="14">
        <v>1548.5</v>
      </c>
      <c r="P78" s="14">
        <v>8144</v>
      </c>
      <c r="Q78" s="14">
        <v>2.278</v>
      </c>
      <c r="R78" s="14" t="s">
        <v>1041</v>
      </c>
      <c r="S78" s="14" t="s">
        <v>6614</v>
      </c>
      <c r="T78" s="14">
        <v>50.6</v>
      </c>
      <c r="U78" s="14">
        <v>12</v>
      </c>
      <c r="V78" s="14">
        <v>3</v>
      </c>
      <c r="W78" s="14">
        <v>4</v>
      </c>
      <c r="X78" s="14">
        <v>0.55700000000000005</v>
      </c>
      <c r="Y78" s="14" t="s">
        <v>1040</v>
      </c>
      <c r="Z78" s="14"/>
      <c r="AA78" s="14" t="s">
        <v>1041</v>
      </c>
      <c r="AB78" s="14" t="s">
        <v>7350</v>
      </c>
      <c r="AC78" s="14" t="s">
        <v>7337</v>
      </c>
      <c r="AD78" s="14" t="s">
        <v>7499</v>
      </c>
    </row>
    <row r="79" spans="1:30" x14ac:dyDescent="0.3">
      <c r="A79" s="15" t="s">
        <v>7500</v>
      </c>
      <c r="B79" s="15" t="s">
        <v>3039</v>
      </c>
      <c r="C79" s="15">
        <v>115</v>
      </c>
      <c r="D79" s="15">
        <v>9139.64</v>
      </c>
      <c r="E79" s="15">
        <v>381</v>
      </c>
      <c r="F79" s="15">
        <v>175.96100000000001</v>
      </c>
      <c r="G79" s="15">
        <v>-3.8730000000000002</v>
      </c>
      <c r="H79" s="15">
        <v>2492.1999999999998</v>
      </c>
      <c r="I79" s="15">
        <v>1597.3</v>
      </c>
      <c r="J79" s="15">
        <v>0.91920000000000002</v>
      </c>
      <c r="K79" s="15">
        <v>22.66</v>
      </c>
      <c r="L79" s="15">
        <v>40.64</v>
      </c>
      <c r="M79" s="15">
        <v>0.91010000000000002</v>
      </c>
      <c r="N79" s="15">
        <v>28</v>
      </c>
      <c r="O79" s="15">
        <v>769.5</v>
      </c>
      <c r="P79" s="15">
        <v>4846.8</v>
      </c>
      <c r="Q79" s="15">
        <v>0.254</v>
      </c>
      <c r="R79" s="15" t="s">
        <v>1040</v>
      </c>
      <c r="S79" s="15" t="s">
        <v>1602</v>
      </c>
      <c r="T79" s="15">
        <v>83</v>
      </c>
      <c r="U79" s="15">
        <v>3</v>
      </c>
      <c r="V79" s="15">
        <v>1</v>
      </c>
      <c r="W79" s="15">
        <v>1</v>
      </c>
      <c r="X79" s="15">
        <v>0.80800000000000005</v>
      </c>
      <c r="Y79" s="15" t="s">
        <v>1040</v>
      </c>
      <c r="Z79" s="15"/>
      <c r="AA79" s="15" t="s">
        <v>1041</v>
      </c>
      <c r="AB79" s="15" t="s">
        <v>7358</v>
      </c>
      <c r="AC79" s="15" t="s">
        <v>1069</v>
      </c>
      <c r="AD79" s="15" t="s">
        <v>7501</v>
      </c>
    </row>
    <row r="80" spans="1:30" x14ac:dyDescent="0.3">
      <c r="A80" s="14" t="s">
        <v>7502</v>
      </c>
      <c r="B80" s="14" t="s">
        <v>3041</v>
      </c>
      <c r="C80" s="14">
        <v>145</v>
      </c>
      <c r="D80" s="14">
        <v>5174.49</v>
      </c>
      <c r="E80" s="14">
        <v>150.02000000000001</v>
      </c>
      <c r="F80" s="14">
        <v>133.75</v>
      </c>
      <c r="G80" s="14">
        <v>-3.855</v>
      </c>
      <c r="H80" s="14">
        <v>34520.300000000003</v>
      </c>
      <c r="I80" s="14">
        <v>641.70000000000005</v>
      </c>
      <c r="J80" s="14">
        <v>0.98629999999999995</v>
      </c>
      <c r="K80" s="14">
        <v>14.53</v>
      </c>
      <c r="L80" s="14">
        <v>41.41</v>
      </c>
      <c r="M80" s="14">
        <v>0.92879999999999996</v>
      </c>
      <c r="N80" s="14">
        <v>25</v>
      </c>
      <c r="O80" s="14">
        <v>1001.6</v>
      </c>
      <c r="P80" s="14">
        <v>5003</v>
      </c>
      <c r="Q80" s="14">
        <v>1.825</v>
      </c>
      <c r="R80" s="14" t="s">
        <v>1040</v>
      </c>
      <c r="S80" s="14" t="s">
        <v>1602</v>
      </c>
      <c r="T80" s="14">
        <v>57.9</v>
      </c>
      <c r="U80" s="14">
        <v>18</v>
      </c>
      <c r="V80" s="14">
        <v>4</v>
      </c>
      <c r="W80" s="14">
        <v>2</v>
      </c>
      <c r="X80" s="14">
        <v>0.69</v>
      </c>
      <c r="Y80" s="14" t="s">
        <v>1040</v>
      </c>
      <c r="Z80" s="14"/>
      <c r="AA80" s="14" t="s">
        <v>1041</v>
      </c>
      <c r="AB80" s="14" t="s">
        <v>7334</v>
      </c>
      <c r="AC80" s="14" t="s">
        <v>1069</v>
      </c>
      <c r="AD80" s="14" t="s">
        <v>7503</v>
      </c>
    </row>
    <row r="81" spans="1:30" x14ac:dyDescent="0.3">
      <c r="A81" s="15" t="s">
        <v>7504</v>
      </c>
      <c r="B81" s="15" t="s">
        <v>3043</v>
      </c>
      <c r="C81" s="15">
        <v>140</v>
      </c>
      <c r="D81" s="15">
        <v>466.79</v>
      </c>
      <c r="E81" s="15">
        <v>484.87</v>
      </c>
      <c r="F81" s="15">
        <v>15.714</v>
      </c>
      <c r="G81" s="15">
        <v>-0.85399999999999998</v>
      </c>
      <c r="H81" s="15">
        <v>27152.6</v>
      </c>
      <c r="I81" s="15">
        <v>1571.1</v>
      </c>
      <c r="J81" s="15">
        <v>0.62619999999999998</v>
      </c>
      <c r="K81" s="15">
        <v>11.58</v>
      </c>
      <c r="L81" s="15">
        <v>31.35</v>
      </c>
      <c r="M81" s="15">
        <v>0.93689999999999996</v>
      </c>
      <c r="N81" s="15">
        <v>57</v>
      </c>
      <c r="O81" s="15">
        <v>1325.5</v>
      </c>
      <c r="P81" s="15">
        <v>5937</v>
      </c>
      <c r="Q81" s="15">
        <v>0.42299999999999999</v>
      </c>
      <c r="R81" s="15" t="s">
        <v>1041</v>
      </c>
      <c r="S81" s="15" t="s">
        <v>6506</v>
      </c>
      <c r="T81" s="15">
        <v>79.8</v>
      </c>
      <c r="U81" s="15">
        <v>16</v>
      </c>
      <c r="V81" s="15">
        <v>3</v>
      </c>
      <c r="W81" s="15">
        <v>2</v>
      </c>
      <c r="X81" s="15">
        <v>0.72599999999999998</v>
      </c>
      <c r="Y81" s="15" t="s">
        <v>1040</v>
      </c>
      <c r="Z81" s="15"/>
      <c r="AA81" s="15" t="s">
        <v>1041</v>
      </c>
      <c r="AB81" s="15" t="s">
        <v>7386</v>
      </c>
      <c r="AC81" s="15" t="s">
        <v>1069</v>
      </c>
      <c r="AD81" s="15" t="s">
        <v>7505</v>
      </c>
    </row>
    <row r="82" spans="1:30" x14ac:dyDescent="0.3">
      <c r="A82" s="14" t="s">
        <v>7506</v>
      </c>
      <c r="B82" s="14" t="s">
        <v>3045</v>
      </c>
      <c r="C82" s="14">
        <v>185</v>
      </c>
      <c r="D82" s="14">
        <v>10850.27</v>
      </c>
      <c r="E82" s="14">
        <v>135.36000000000001</v>
      </c>
      <c r="F82" s="14">
        <v>113.31399999999999</v>
      </c>
      <c r="G82" s="14">
        <v>1.419</v>
      </c>
      <c r="H82" s="14">
        <v>15847.1</v>
      </c>
      <c r="I82" s="14">
        <v>2198.4</v>
      </c>
      <c r="J82" s="14">
        <v>0.69899999999999995</v>
      </c>
      <c r="K82" s="14">
        <v>5.12</v>
      </c>
      <c r="L82" s="14">
        <v>31.78</v>
      </c>
      <c r="M82" s="14">
        <v>0.80179999999999996</v>
      </c>
      <c r="N82" s="14">
        <v>17</v>
      </c>
      <c r="O82" s="14">
        <v>830</v>
      </c>
      <c r="P82" s="14">
        <v>4011.5</v>
      </c>
      <c r="Q82" s="14">
        <v>1.097</v>
      </c>
      <c r="R82" s="14" t="s">
        <v>1041</v>
      </c>
      <c r="S82" s="14" t="s">
        <v>1550</v>
      </c>
      <c r="T82" s="14">
        <v>86.4</v>
      </c>
      <c r="U82" s="14">
        <v>14</v>
      </c>
      <c r="V82" s="14">
        <v>6</v>
      </c>
      <c r="W82" s="14">
        <v>0</v>
      </c>
      <c r="X82" s="14">
        <v>0.70799999999999996</v>
      </c>
      <c r="Y82" s="14" t="s">
        <v>1040</v>
      </c>
      <c r="Z82" s="14"/>
      <c r="AA82" s="14" t="s">
        <v>1041</v>
      </c>
      <c r="AB82" s="14" t="s">
        <v>7344</v>
      </c>
      <c r="AC82" s="14" t="s">
        <v>7337</v>
      </c>
      <c r="AD82" s="14" t="s">
        <v>7507</v>
      </c>
    </row>
    <row r="83" spans="1:30" x14ac:dyDescent="0.3">
      <c r="A83" s="15" t="s">
        <v>7508</v>
      </c>
      <c r="B83" s="15" t="s">
        <v>3047</v>
      </c>
      <c r="C83" s="15">
        <v>212</v>
      </c>
      <c r="D83" s="15">
        <v>10540.21</v>
      </c>
      <c r="E83" s="15">
        <v>200.44</v>
      </c>
      <c r="F83" s="15">
        <v>217.27799999999999</v>
      </c>
      <c r="G83" s="15">
        <v>4.742</v>
      </c>
      <c r="H83" s="15">
        <v>39047.800000000003</v>
      </c>
      <c r="I83" s="15">
        <v>1941.7</v>
      </c>
      <c r="J83" s="15">
        <v>0.58930000000000005</v>
      </c>
      <c r="K83" s="15">
        <v>22.89</v>
      </c>
      <c r="L83" s="15">
        <v>40.840000000000003</v>
      </c>
      <c r="M83" s="15">
        <v>0.80720000000000003</v>
      </c>
      <c r="N83" s="15">
        <v>18</v>
      </c>
      <c r="O83" s="15">
        <v>781</v>
      </c>
      <c r="P83" s="15">
        <v>2000.1</v>
      </c>
      <c r="Q83" s="15">
        <v>3.302</v>
      </c>
      <c r="R83" s="15" t="s">
        <v>1040</v>
      </c>
      <c r="S83" s="15" t="s">
        <v>1738</v>
      </c>
      <c r="T83" s="15">
        <v>36.5</v>
      </c>
      <c r="U83" s="15">
        <v>13</v>
      </c>
      <c r="V83" s="15">
        <v>4</v>
      </c>
      <c r="W83" s="15">
        <v>2</v>
      </c>
      <c r="X83" s="15">
        <v>0.98799999999999999</v>
      </c>
      <c r="Y83" s="15" t="s">
        <v>1040</v>
      </c>
      <c r="Z83" s="15"/>
      <c r="AA83" s="15" t="s">
        <v>1041</v>
      </c>
      <c r="AB83" s="15" t="s">
        <v>2285</v>
      </c>
      <c r="AC83" s="15" t="s">
        <v>7337</v>
      </c>
      <c r="AD83" s="15" t="s">
        <v>7509</v>
      </c>
    </row>
    <row r="84" spans="1:30" x14ac:dyDescent="0.3">
      <c r="A84" s="14" t="s">
        <v>7510</v>
      </c>
      <c r="B84" s="14" t="s">
        <v>3049</v>
      </c>
      <c r="C84" s="14">
        <v>1</v>
      </c>
      <c r="D84" s="14">
        <v>8625.77</v>
      </c>
      <c r="E84" s="14">
        <v>389.77</v>
      </c>
      <c r="F84" s="14">
        <v>32.851999999999997</v>
      </c>
      <c r="G84" s="14">
        <v>-2.4460000000000002</v>
      </c>
      <c r="H84" s="14">
        <v>40156.1</v>
      </c>
      <c r="I84" s="14">
        <v>2125.3000000000002</v>
      </c>
      <c r="J84" s="14">
        <v>0.37340000000000001</v>
      </c>
      <c r="K84" s="14">
        <v>12.95</v>
      </c>
      <c r="L84" s="14">
        <v>36.729999999999997</v>
      </c>
      <c r="M84" s="14">
        <v>0.83760000000000001</v>
      </c>
      <c r="N84" s="14">
        <v>45</v>
      </c>
      <c r="O84" s="14">
        <v>584.5</v>
      </c>
      <c r="P84" s="14">
        <v>4005.4</v>
      </c>
      <c r="Q84" s="14">
        <v>1.827</v>
      </c>
      <c r="R84" s="14" t="s">
        <v>1040</v>
      </c>
      <c r="S84" s="14" t="s">
        <v>6506</v>
      </c>
      <c r="T84" s="14">
        <v>34.6</v>
      </c>
      <c r="U84" s="14">
        <v>0</v>
      </c>
      <c r="V84" s="14">
        <v>4</v>
      </c>
      <c r="W84" s="14">
        <v>4</v>
      </c>
      <c r="X84" s="14">
        <v>0.56000000000000005</v>
      </c>
      <c r="Y84" s="14" t="s">
        <v>1040</v>
      </c>
      <c r="Z84" s="14"/>
      <c r="AA84" s="14" t="s">
        <v>1041</v>
      </c>
      <c r="AB84" s="14" t="s">
        <v>2285</v>
      </c>
      <c r="AC84" s="14" t="s">
        <v>1069</v>
      </c>
      <c r="AD84" s="14" t="s">
        <v>7511</v>
      </c>
    </row>
    <row r="85" spans="1:30" x14ac:dyDescent="0.3">
      <c r="A85" s="15" t="s">
        <v>7512</v>
      </c>
      <c r="B85" s="15" t="s">
        <v>3051</v>
      </c>
      <c r="C85" s="15">
        <v>96</v>
      </c>
      <c r="D85" s="15">
        <v>8540.7000000000007</v>
      </c>
      <c r="E85" s="15">
        <v>363.67</v>
      </c>
      <c r="F85" s="15">
        <v>162.13200000000001</v>
      </c>
      <c r="G85" s="15">
        <v>-2.036</v>
      </c>
      <c r="H85" s="15">
        <v>47854.5</v>
      </c>
      <c r="I85" s="15">
        <v>722.2</v>
      </c>
      <c r="J85" s="15">
        <v>0.85680000000000001</v>
      </c>
      <c r="K85" s="15">
        <v>3.65</v>
      </c>
      <c r="L85" s="15">
        <v>29.31</v>
      </c>
      <c r="M85" s="15">
        <v>0.94569999999999999</v>
      </c>
      <c r="N85" s="15">
        <v>32</v>
      </c>
      <c r="O85" s="15">
        <v>970.9</v>
      </c>
      <c r="P85" s="15">
        <v>2253.6</v>
      </c>
      <c r="Q85" s="15">
        <v>0.441</v>
      </c>
      <c r="R85" s="15" t="s">
        <v>1041</v>
      </c>
      <c r="S85" s="15" t="s">
        <v>6527</v>
      </c>
      <c r="T85" s="15">
        <v>52</v>
      </c>
      <c r="U85" s="15">
        <v>5</v>
      </c>
      <c r="V85" s="15">
        <v>0</v>
      </c>
      <c r="W85" s="15">
        <v>1</v>
      </c>
      <c r="X85" s="15">
        <v>0.60199999999999998</v>
      </c>
      <c r="Y85" s="15" t="s">
        <v>1040</v>
      </c>
      <c r="Z85" s="15"/>
      <c r="AA85" s="15" t="s">
        <v>1041</v>
      </c>
      <c r="AB85" s="15" t="s">
        <v>7350</v>
      </c>
      <c r="AC85" s="15" t="s">
        <v>1069</v>
      </c>
      <c r="AD85" s="15" t="s">
        <v>7513</v>
      </c>
    </row>
    <row r="86" spans="1:30" x14ac:dyDescent="0.3">
      <c r="A86" s="14" t="s">
        <v>7514</v>
      </c>
      <c r="B86" s="14" t="s">
        <v>3053</v>
      </c>
      <c r="C86" s="14">
        <v>65</v>
      </c>
      <c r="D86" s="14">
        <v>4400.99</v>
      </c>
      <c r="E86" s="14">
        <v>478.85</v>
      </c>
      <c r="F86" s="14">
        <v>195.441</v>
      </c>
      <c r="G86" s="14">
        <v>3.1349999999999998</v>
      </c>
      <c r="H86" s="14">
        <v>20263.599999999999</v>
      </c>
      <c r="I86" s="14">
        <v>1411.6</v>
      </c>
      <c r="J86" s="14">
        <v>0.63419999999999999</v>
      </c>
      <c r="K86" s="14">
        <v>24.92</v>
      </c>
      <c r="L86" s="14">
        <v>36</v>
      </c>
      <c r="M86" s="14">
        <v>0.92879999999999996</v>
      </c>
      <c r="N86" s="14">
        <v>26</v>
      </c>
      <c r="O86" s="14">
        <v>647.79999999999995</v>
      </c>
      <c r="P86" s="14">
        <v>4956.7</v>
      </c>
      <c r="Q86" s="14">
        <v>0.26100000000000001</v>
      </c>
      <c r="R86" s="14" t="s">
        <v>1041</v>
      </c>
      <c r="S86" s="14" t="s">
        <v>1663</v>
      </c>
      <c r="T86" s="14">
        <v>69.2</v>
      </c>
      <c r="U86" s="14">
        <v>2</v>
      </c>
      <c r="V86" s="14">
        <v>2</v>
      </c>
      <c r="W86" s="14">
        <v>4</v>
      </c>
      <c r="X86" s="14">
        <v>0.88700000000000001</v>
      </c>
      <c r="Y86" s="14" t="s">
        <v>1040</v>
      </c>
      <c r="Z86" s="14"/>
      <c r="AA86" s="14" t="s">
        <v>1041</v>
      </c>
      <c r="AB86" s="14" t="s">
        <v>7334</v>
      </c>
      <c r="AC86" s="14" t="s">
        <v>7347</v>
      </c>
      <c r="AD86" s="14" t="s">
        <v>7515</v>
      </c>
    </row>
    <row r="87" spans="1:30" x14ac:dyDescent="0.3">
      <c r="A87" s="15" t="s">
        <v>7516</v>
      </c>
      <c r="B87" s="15" t="s">
        <v>3055</v>
      </c>
      <c r="C87" s="15">
        <v>66</v>
      </c>
      <c r="D87" s="15">
        <v>13460.32</v>
      </c>
      <c r="E87" s="15">
        <v>433.2</v>
      </c>
      <c r="F87" s="15">
        <v>63.616</v>
      </c>
      <c r="G87" s="15">
        <v>-4.6529999999999996</v>
      </c>
      <c r="H87" s="15">
        <v>38871.599999999999</v>
      </c>
      <c r="I87" s="15">
        <v>465.9</v>
      </c>
      <c r="J87" s="15">
        <v>0.84819999999999995</v>
      </c>
      <c r="K87" s="15">
        <v>12.15</v>
      </c>
      <c r="L87" s="15">
        <v>31.82</v>
      </c>
      <c r="M87" s="15">
        <v>0.90700000000000003</v>
      </c>
      <c r="N87" s="15">
        <v>44</v>
      </c>
      <c r="O87" s="15">
        <v>643.5</v>
      </c>
      <c r="P87" s="15">
        <v>352.4</v>
      </c>
      <c r="Q87" s="15">
        <v>1.4910000000000001</v>
      </c>
      <c r="R87" s="15" t="s">
        <v>1041</v>
      </c>
      <c r="S87" s="15" t="s">
        <v>1550</v>
      </c>
      <c r="T87" s="15">
        <v>88.2</v>
      </c>
      <c r="U87" s="15">
        <v>17</v>
      </c>
      <c r="V87" s="15">
        <v>1</v>
      </c>
      <c r="W87" s="15">
        <v>1</v>
      </c>
      <c r="X87" s="15">
        <v>0.8</v>
      </c>
      <c r="Y87" s="15" t="s">
        <v>1040</v>
      </c>
      <c r="Z87" s="15"/>
      <c r="AA87" s="15" t="s">
        <v>1041</v>
      </c>
      <c r="AB87" s="15" t="s">
        <v>7340</v>
      </c>
      <c r="AC87" s="15" t="s">
        <v>7337</v>
      </c>
      <c r="AD87" s="15" t="s">
        <v>7517</v>
      </c>
    </row>
    <row r="88" spans="1:30" x14ac:dyDescent="0.3">
      <c r="A88" s="14" t="s">
        <v>7518</v>
      </c>
      <c r="B88" s="14" t="s">
        <v>3057</v>
      </c>
      <c r="C88" s="14">
        <v>217</v>
      </c>
      <c r="D88" s="14">
        <v>4466.29</v>
      </c>
      <c r="E88" s="14">
        <v>138.13999999999999</v>
      </c>
      <c r="F88" s="14">
        <v>37.479999999999997</v>
      </c>
      <c r="G88" s="14">
        <v>2.0510000000000002</v>
      </c>
      <c r="H88" s="14">
        <v>27797.7</v>
      </c>
      <c r="I88" s="14">
        <v>1656.4</v>
      </c>
      <c r="J88" s="14">
        <v>0.59640000000000004</v>
      </c>
      <c r="K88" s="14">
        <v>18.78</v>
      </c>
      <c r="L88" s="14">
        <v>39.86</v>
      </c>
      <c r="M88" s="14">
        <v>0.92020000000000002</v>
      </c>
      <c r="N88" s="14">
        <v>30</v>
      </c>
      <c r="O88" s="14">
        <v>1015.5</v>
      </c>
      <c r="P88" s="14">
        <v>6276</v>
      </c>
      <c r="Q88" s="14">
        <v>0.85399999999999998</v>
      </c>
      <c r="R88" s="14" t="s">
        <v>1041</v>
      </c>
      <c r="S88" s="14" t="s">
        <v>6513</v>
      </c>
      <c r="T88" s="14">
        <v>68.599999999999994</v>
      </c>
      <c r="U88" s="14">
        <v>1</v>
      </c>
      <c r="V88" s="14">
        <v>5</v>
      </c>
      <c r="W88" s="14">
        <v>1</v>
      </c>
      <c r="X88" s="14">
        <v>0.59299999999999997</v>
      </c>
      <c r="Y88" s="14" t="s">
        <v>1040</v>
      </c>
      <c r="Z88" s="14"/>
      <c r="AA88" s="14" t="s">
        <v>1041</v>
      </c>
      <c r="AB88" s="14" t="s">
        <v>7353</v>
      </c>
      <c r="AC88" s="14" t="s">
        <v>7347</v>
      </c>
      <c r="AD88" s="14" t="s">
        <v>7519</v>
      </c>
    </row>
    <row r="89" spans="1:30" x14ac:dyDescent="0.3">
      <c r="A89" s="15" t="s">
        <v>7520</v>
      </c>
      <c r="B89" s="15" t="s">
        <v>3059</v>
      </c>
      <c r="C89" s="15">
        <v>175</v>
      </c>
      <c r="D89" s="15">
        <v>2113.0100000000002</v>
      </c>
      <c r="E89" s="15">
        <v>295.82</v>
      </c>
      <c r="F89" s="15">
        <v>162.88399999999999</v>
      </c>
      <c r="G89" s="15">
        <v>3.258</v>
      </c>
      <c r="H89" s="15">
        <v>12444.3</v>
      </c>
      <c r="I89" s="15">
        <v>580.20000000000005</v>
      </c>
      <c r="J89" s="15">
        <v>0.76429999999999998</v>
      </c>
      <c r="K89" s="15">
        <v>18.21</v>
      </c>
      <c r="L89" s="15">
        <v>39.81</v>
      </c>
      <c r="M89" s="15">
        <v>0.87919999999999998</v>
      </c>
      <c r="N89" s="15">
        <v>32</v>
      </c>
      <c r="O89" s="15">
        <v>618.20000000000005</v>
      </c>
      <c r="P89" s="15">
        <v>5463.1</v>
      </c>
      <c r="Q89" s="15">
        <v>0.48</v>
      </c>
      <c r="R89" s="15" t="s">
        <v>1040</v>
      </c>
      <c r="S89" s="15" t="s">
        <v>1738</v>
      </c>
      <c r="T89" s="15">
        <v>59.5</v>
      </c>
      <c r="U89" s="15">
        <v>1</v>
      </c>
      <c r="V89" s="15">
        <v>6</v>
      </c>
      <c r="W89" s="15">
        <v>0</v>
      </c>
      <c r="X89" s="15">
        <v>0.55100000000000005</v>
      </c>
      <c r="Y89" s="15" t="s">
        <v>1040</v>
      </c>
      <c r="Z89" s="15"/>
      <c r="AA89" s="15" t="s">
        <v>1041</v>
      </c>
      <c r="AB89" s="15" t="s">
        <v>7350</v>
      </c>
      <c r="AC89" s="15" t="s">
        <v>7347</v>
      </c>
      <c r="AD89" s="15" t="s">
        <v>7521</v>
      </c>
    </row>
    <row r="90" spans="1:30" x14ac:dyDescent="0.3">
      <c r="A90" s="14" t="s">
        <v>7522</v>
      </c>
      <c r="B90" s="14" t="s">
        <v>3061</v>
      </c>
      <c r="C90" s="14">
        <v>220</v>
      </c>
      <c r="D90" s="14">
        <v>2205.92</v>
      </c>
      <c r="E90" s="14">
        <v>296.04000000000002</v>
      </c>
      <c r="F90" s="14">
        <v>84.822000000000003</v>
      </c>
      <c r="G90" s="14">
        <v>-3.0680000000000001</v>
      </c>
      <c r="H90" s="14">
        <v>47127.1</v>
      </c>
      <c r="I90" s="14">
        <v>362.4</v>
      </c>
      <c r="J90" s="14">
        <v>0.68410000000000004</v>
      </c>
      <c r="K90" s="14">
        <v>22.39</v>
      </c>
      <c r="L90" s="14">
        <v>35.5</v>
      </c>
      <c r="M90" s="14">
        <v>0.82930000000000004</v>
      </c>
      <c r="N90" s="14">
        <v>42</v>
      </c>
      <c r="O90" s="14">
        <v>1167.8</v>
      </c>
      <c r="P90" s="14">
        <v>6348.1</v>
      </c>
      <c r="Q90" s="14">
        <v>3.3660000000000001</v>
      </c>
      <c r="R90" s="14" t="s">
        <v>1041</v>
      </c>
      <c r="S90" s="14" t="s">
        <v>1602</v>
      </c>
      <c r="T90" s="14">
        <v>21.4</v>
      </c>
      <c r="U90" s="14">
        <v>14</v>
      </c>
      <c r="V90" s="14">
        <v>1</v>
      </c>
      <c r="W90" s="14">
        <v>3</v>
      </c>
      <c r="X90" s="14">
        <v>0.83</v>
      </c>
      <c r="Y90" s="14" t="s">
        <v>1040</v>
      </c>
      <c r="Z90" s="14"/>
      <c r="AA90" s="14" t="s">
        <v>1041</v>
      </c>
      <c r="AB90" s="14" t="s">
        <v>7361</v>
      </c>
      <c r="AC90" s="14" t="s">
        <v>7337</v>
      </c>
      <c r="AD90" s="14" t="s">
        <v>7523</v>
      </c>
    </row>
    <row r="91" spans="1:30" x14ac:dyDescent="0.3">
      <c r="A91" s="15" t="s">
        <v>7524</v>
      </c>
      <c r="B91" s="15" t="s">
        <v>3063</v>
      </c>
      <c r="C91" s="15">
        <v>45</v>
      </c>
      <c r="D91" s="15">
        <v>7034.08</v>
      </c>
      <c r="E91" s="15">
        <v>18.84</v>
      </c>
      <c r="F91" s="15">
        <v>174.721</v>
      </c>
      <c r="G91" s="15">
        <v>4.7329999999999997</v>
      </c>
      <c r="H91" s="15">
        <v>44564.3</v>
      </c>
      <c r="I91" s="15">
        <v>2307</v>
      </c>
      <c r="J91" s="15">
        <v>0.45879999999999999</v>
      </c>
      <c r="K91" s="15">
        <v>8.17</v>
      </c>
      <c r="L91" s="15">
        <v>30.47</v>
      </c>
      <c r="M91" s="15">
        <v>0.87980000000000003</v>
      </c>
      <c r="N91" s="15">
        <v>1</v>
      </c>
      <c r="O91" s="15">
        <v>1344.8</v>
      </c>
      <c r="P91" s="15">
        <v>3083.2</v>
      </c>
      <c r="Q91" s="15">
        <v>2.3410000000000002</v>
      </c>
      <c r="R91" s="15" t="s">
        <v>1040</v>
      </c>
      <c r="S91" s="15" t="s">
        <v>7343</v>
      </c>
      <c r="T91" s="15">
        <v>86.1</v>
      </c>
      <c r="U91" s="15">
        <v>6</v>
      </c>
      <c r="V91" s="15">
        <v>0</v>
      </c>
      <c r="W91" s="15">
        <v>3</v>
      </c>
      <c r="X91" s="15">
        <v>0.58499999999999996</v>
      </c>
      <c r="Y91" s="15" t="s">
        <v>1040</v>
      </c>
      <c r="Z91" s="15"/>
      <c r="AA91" s="15" t="s">
        <v>1041</v>
      </c>
      <c r="AB91" s="15" t="s">
        <v>7358</v>
      </c>
      <c r="AC91" s="15" t="s">
        <v>7347</v>
      </c>
      <c r="AD91" s="15" t="s">
        <v>7525</v>
      </c>
    </row>
    <row r="92" spans="1:30" x14ac:dyDescent="0.3">
      <c r="A92" s="14" t="s">
        <v>7526</v>
      </c>
      <c r="B92" s="14" t="s">
        <v>3065</v>
      </c>
      <c r="C92" s="14">
        <v>140</v>
      </c>
      <c r="D92" s="14">
        <v>12498.55</v>
      </c>
      <c r="E92" s="14">
        <v>248.48</v>
      </c>
      <c r="F92" s="14">
        <v>85.741</v>
      </c>
      <c r="G92" s="14">
        <v>-0.54500000000000004</v>
      </c>
      <c r="H92" s="14">
        <v>26331.9</v>
      </c>
      <c r="I92" s="14">
        <v>1584.1</v>
      </c>
      <c r="J92" s="14">
        <v>0.44219999999999998</v>
      </c>
      <c r="K92" s="14">
        <v>19.14</v>
      </c>
      <c r="L92" s="14">
        <v>39.61</v>
      </c>
      <c r="M92" s="14">
        <v>0.92069999999999996</v>
      </c>
      <c r="N92" s="14">
        <v>48</v>
      </c>
      <c r="O92" s="14">
        <v>258.2</v>
      </c>
      <c r="P92" s="14">
        <v>4051.5</v>
      </c>
      <c r="Q92" s="14">
        <v>1.036</v>
      </c>
      <c r="R92" s="14" t="s">
        <v>1041</v>
      </c>
      <c r="S92" s="14" t="s">
        <v>7343</v>
      </c>
      <c r="T92" s="14">
        <v>39.1</v>
      </c>
      <c r="U92" s="14">
        <v>2</v>
      </c>
      <c r="V92" s="14">
        <v>3</v>
      </c>
      <c r="W92" s="14">
        <v>0</v>
      </c>
      <c r="X92" s="14">
        <v>0.64800000000000002</v>
      </c>
      <c r="Y92" s="14" t="s">
        <v>1040</v>
      </c>
      <c r="Z92" s="14"/>
      <c r="AA92" s="14" t="s">
        <v>1041</v>
      </c>
      <c r="AB92" s="14" t="s">
        <v>2285</v>
      </c>
      <c r="AC92" s="14" t="s">
        <v>7347</v>
      </c>
      <c r="AD92" s="14" t="s">
        <v>7527</v>
      </c>
    </row>
    <row r="93" spans="1:30" x14ac:dyDescent="0.3">
      <c r="A93" s="15" t="s">
        <v>7528</v>
      </c>
      <c r="B93" s="15" t="s">
        <v>3067</v>
      </c>
      <c r="C93" s="15">
        <v>77</v>
      </c>
      <c r="D93" s="15">
        <v>11208.89</v>
      </c>
      <c r="E93" s="15">
        <v>13.48</v>
      </c>
      <c r="F93" s="15">
        <v>51.883000000000003</v>
      </c>
      <c r="G93" s="15">
        <v>-1.8939999999999999</v>
      </c>
      <c r="H93" s="15">
        <v>17129.400000000001</v>
      </c>
      <c r="I93" s="15">
        <v>261.10000000000002</v>
      </c>
      <c r="J93" s="15">
        <v>0.51029999999999998</v>
      </c>
      <c r="K93" s="15">
        <v>20.79</v>
      </c>
      <c r="L93" s="15">
        <v>30.9</v>
      </c>
      <c r="M93" s="15">
        <v>0.87409999999999999</v>
      </c>
      <c r="N93" s="15">
        <v>1</v>
      </c>
      <c r="O93" s="15">
        <v>234.3</v>
      </c>
      <c r="P93" s="15">
        <v>3169.9</v>
      </c>
      <c r="Q93" s="15">
        <v>0.86</v>
      </c>
      <c r="R93" s="15" t="s">
        <v>1040</v>
      </c>
      <c r="S93" s="15" t="s">
        <v>1602</v>
      </c>
      <c r="T93" s="15">
        <v>35.200000000000003</v>
      </c>
      <c r="U93" s="15">
        <v>18</v>
      </c>
      <c r="V93" s="15">
        <v>2</v>
      </c>
      <c r="W93" s="15">
        <v>1</v>
      </c>
      <c r="X93" s="15">
        <v>0.97199999999999998</v>
      </c>
      <c r="Y93" s="15" t="s">
        <v>1040</v>
      </c>
      <c r="Z93" s="15"/>
      <c r="AA93" s="15" t="s">
        <v>1041</v>
      </c>
      <c r="AB93" s="15" t="s">
        <v>7350</v>
      </c>
      <c r="AC93" s="15" t="s">
        <v>7337</v>
      </c>
      <c r="AD93" s="15" t="s">
        <v>7529</v>
      </c>
    </row>
    <row r="94" spans="1:30" x14ac:dyDescent="0.3">
      <c r="A94" s="14" t="s">
        <v>7530</v>
      </c>
      <c r="B94" s="14" t="s">
        <v>3069</v>
      </c>
      <c r="C94" s="14">
        <v>232</v>
      </c>
      <c r="D94" s="14">
        <v>9418.43</v>
      </c>
      <c r="E94" s="14">
        <v>454.21</v>
      </c>
      <c r="F94" s="14">
        <v>27.885999999999999</v>
      </c>
      <c r="G94" s="14">
        <v>1.304</v>
      </c>
      <c r="H94" s="14">
        <v>38936.6</v>
      </c>
      <c r="I94" s="14">
        <v>1618.1</v>
      </c>
      <c r="J94" s="14">
        <v>0.49209999999999998</v>
      </c>
      <c r="K94" s="14">
        <v>16.53</v>
      </c>
      <c r="L94" s="14">
        <v>41.85</v>
      </c>
      <c r="M94" s="14">
        <v>0.93</v>
      </c>
      <c r="N94" s="14">
        <v>44</v>
      </c>
      <c r="O94" s="14">
        <v>1383.1</v>
      </c>
      <c r="P94" s="14">
        <v>4452.3999999999996</v>
      </c>
      <c r="Q94" s="14">
        <v>7.9000000000000001E-2</v>
      </c>
      <c r="R94" s="14" t="s">
        <v>1040</v>
      </c>
      <c r="S94" s="14" t="s">
        <v>7343</v>
      </c>
      <c r="T94" s="14">
        <v>85.8</v>
      </c>
      <c r="U94" s="14">
        <v>12</v>
      </c>
      <c r="V94" s="14">
        <v>2</v>
      </c>
      <c r="W94" s="14">
        <v>2</v>
      </c>
      <c r="X94" s="14">
        <v>0.91900000000000004</v>
      </c>
      <c r="Y94" s="14" t="s">
        <v>1040</v>
      </c>
      <c r="Z94" s="14"/>
      <c r="AA94" s="14" t="s">
        <v>1041</v>
      </c>
      <c r="AB94" s="14" t="s">
        <v>7340</v>
      </c>
      <c r="AC94" s="14" t="s">
        <v>7337</v>
      </c>
      <c r="AD94" s="14" t="s">
        <v>7531</v>
      </c>
    </row>
    <row r="95" spans="1:30" x14ac:dyDescent="0.3">
      <c r="A95" s="15" t="s">
        <v>7532</v>
      </c>
      <c r="B95" s="15" t="s">
        <v>3071</v>
      </c>
      <c r="C95" s="15">
        <v>203</v>
      </c>
      <c r="D95" s="15">
        <v>4549.71</v>
      </c>
      <c r="E95" s="15">
        <v>117.8</v>
      </c>
      <c r="F95" s="15">
        <v>130.65799999999999</v>
      </c>
      <c r="G95" s="15">
        <v>-0.376</v>
      </c>
      <c r="H95" s="15">
        <v>32977.199999999997</v>
      </c>
      <c r="I95" s="15">
        <v>1099.5999999999999</v>
      </c>
      <c r="J95" s="15">
        <v>0.93559999999999999</v>
      </c>
      <c r="K95" s="15">
        <v>7.46</v>
      </c>
      <c r="L95" s="15">
        <v>27.67</v>
      </c>
      <c r="M95" s="15">
        <v>0.94589999999999996</v>
      </c>
      <c r="N95" s="15">
        <v>29</v>
      </c>
      <c r="O95" s="15">
        <v>1208.4000000000001</v>
      </c>
      <c r="P95" s="15">
        <v>7267.7</v>
      </c>
      <c r="Q95" s="15">
        <v>1.298</v>
      </c>
      <c r="R95" s="15" t="s">
        <v>1041</v>
      </c>
      <c r="S95" s="15" t="s">
        <v>6506</v>
      </c>
      <c r="T95" s="15">
        <v>39.700000000000003</v>
      </c>
      <c r="U95" s="15">
        <v>14</v>
      </c>
      <c r="V95" s="15">
        <v>5</v>
      </c>
      <c r="W95" s="15">
        <v>1</v>
      </c>
      <c r="X95" s="15">
        <v>0.84499999999999997</v>
      </c>
      <c r="Y95" s="15" t="s">
        <v>1040</v>
      </c>
      <c r="Z95" s="15"/>
      <c r="AA95" s="15" t="s">
        <v>1041</v>
      </c>
      <c r="AB95" s="15" t="s">
        <v>7334</v>
      </c>
      <c r="AC95" s="15" t="s">
        <v>1069</v>
      </c>
      <c r="AD95" s="15" t="s">
        <v>7533</v>
      </c>
    </row>
    <row r="96" spans="1:30" x14ac:dyDescent="0.3">
      <c r="A96" s="14" t="s">
        <v>7534</v>
      </c>
      <c r="B96" s="14" t="s">
        <v>3073</v>
      </c>
      <c r="C96" s="14">
        <v>121</v>
      </c>
      <c r="D96" s="14">
        <v>13162.5</v>
      </c>
      <c r="E96" s="14">
        <v>16.670000000000002</v>
      </c>
      <c r="F96" s="14">
        <v>220.75899999999999</v>
      </c>
      <c r="G96" s="14">
        <v>4.7809999999999997</v>
      </c>
      <c r="H96" s="14">
        <v>39165.800000000003</v>
      </c>
      <c r="I96" s="14">
        <v>1267.3</v>
      </c>
      <c r="J96" s="14">
        <v>0.88590000000000002</v>
      </c>
      <c r="K96" s="14">
        <v>17.809999999999999</v>
      </c>
      <c r="L96" s="14">
        <v>29.36</v>
      </c>
      <c r="M96" s="14">
        <v>0.92769999999999997</v>
      </c>
      <c r="N96" s="14">
        <v>35</v>
      </c>
      <c r="O96" s="14">
        <v>598.6</v>
      </c>
      <c r="P96" s="14">
        <v>8191.9</v>
      </c>
      <c r="Q96" s="14">
        <v>1.157</v>
      </c>
      <c r="R96" s="14" t="s">
        <v>1041</v>
      </c>
      <c r="S96" s="14" t="s">
        <v>1663</v>
      </c>
      <c r="T96" s="14">
        <v>53</v>
      </c>
      <c r="U96" s="14">
        <v>3</v>
      </c>
      <c r="V96" s="14">
        <v>0</v>
      </c>
      <c r="W96" s="14">
        <v>3</v>
      </c>
      <c r="X96" s="14">
        <v>0.60299999999999998</v>
      </c>
      <c r="Y96" s="14" t="s">
        <v>1040</v>
      </c>
      <c r="Z96" s="14"/>
      <c r="AA96" s="14" t="s">
        <v>1041</v>
      </c>
      <c r="AB96" s="14" t="s">
        <v>7344</v>
      </c>
      <c r="AC96" s="14" t="s">
        <v>1069</v>
      </c>
      <c r="AD96" s="14" t="s">
        <v>7535</v>
      </c>
    </row>
    <row r="97" spans="1:30" x14ac:dyDescent="0.3">
      <c r="A97" s="15" t="s">
        <v>7536</v>
      </c>
      <c r="B97" s="15" t="s">
        <v>3075</v>
      </c>
      <c r="C97" s="15">
        <v>106</v>
      </c>
      <c r="D97" s="15">
        <v>10072.120000000001</v>
      </c>
      <c r="E97" s="15">
        <v>61</v>
      </c>
      <c r="F97" s="15">
        <v>21.779</v>
      </c>
      <c r="G97" s="15">
        <v>1.621</v>
      </c>
      <c r="H97" s="15">
        <v>47786.9</v>
      </c>
      <c r="I97" s="15">
        <v>1102</v>
      </c>
      <c r="J97" s="15">
        <v>0.67200000000000004</v>
      </c>
      <c r="K97" s="15">
        <v>23.22</v>
      </c>
      <c r="L97" s="15">
        <v>27.09</v>
      </c>
      <c r="M97" s="15">
        <v>0.96220000000000006</v>
      </c>
      <c r="N97" s="15">
        <v>21</v>
      </c>
      <c r="O97" s="15">
        <v>232.7</v>
      </c>
      <c r="P97" s="15">
        <v>1844.1</v>
      </c>
      <c r="Q97" s="15">
        <v>0.20100000000000001</v>
      </c>
      <c r="R97" s="15" t="s">
        <v>1040</v>
      </c>
      <c r="S97" s="15" t="s">
        <v>1738</v>
      </c>
      <c r="T97" s="15">
        <v>47.6</v>
      </c>
      <c r="U97" s="15">
        <v>1</v>
      </c>
      <c r="V97" s="15">
        <v>3</v>
      </c>
      <c r="W97" s="15">
        <v>2</v>
      </c>
      <c r="X97" s="15">
        <v>0.74199999999999999</v>
      </c>
      <c r="Y97" s="15" t="s">
        <v>1040</v>
      </c>
      <c r="Z97" s="15"/>
      <c r="AA97" s="15" t="s">
        <v>1041</v>
      </c>
      <c r="AB97" s="15" t="s">
        <v>7353</v>
      </c>
      <c r="AC97" s="15" t="s">
        <v>7337</v>
      </c>
      <c r="AD97" s="15" t="s">
        <v>7537</v>
      </c>
    </row>
    <row r="98" spans="1:30" x14ac:dyDescent="0.3">
      <c r="A98" s="14" t="s">
        <v>7538</v>
      </c>
      <c r="B98" s="14" t="s">
        <v>3077</v>
      </c>
      <c r="C98" s="14">
        <v>235</v>
      </c>
      <c r="D98" s="14">
        <v>489.16</v>
      </c>
      <c r="E98" s="14">
        <v>422.74</v>
      </c>
      <c r="F98" s="14">
        <v>8.657</v>
      </c>
      <c r="G98" s="14">
        <v>-3.2090000000000001</v>
      </c>
      <c r="H98" s="14">
        <v>33947.9</v>
      </c>
      <c r="I98" s="14">
        <v>2433</v>
      </c>
      <c r="J98" s="14">
        <v>0.92449999999999999</v>
      </c>
      <c r="K98" s="14">
        <v>20.69</v>
      </c>
      <c r="L98" s="14">
        <v>41.89</v>
      </c>
      <c r="M98" s="14">
        <v>0.96050000000000002</v>
      </c>
      <c r="N98" s="14">
        <v>57</v>
      </c>
      <c r="O98" s="14">
        <v>1416.4</v>
      </c>
      <c r="P98" s="14">
        <v>3535.4</v>
      </c>
      <c r="Q98" s="14">
        <v>2.0579999999999998</v>
      </c>
      <c r="R98" s="14" t="s">
        <v>1041</v>
      </c>
      <c r="S98" s="14" t="s">
        <v>6513</v>
      </c>
      <c r="T98" s="14">
        <v>27.4</v>
      </c>
      <c r="U98" s="14">
        <v>13</v>
      </c>
      <c r="V98" s="14">
        <v>4</v>
      </c>
      <c r="W98" s="14">
        <v>3</v>
      </c>
      <c r="X98" s="14">
        <v>0.80200000000000005</v>
      </c>
      <c r="Y98" s="14" t="s">
        <v>1040</v>
      </c>
      <c r="Z98" s="14"/>
      <c r="AA98" s="14" t="s">
        <v>1041</v>
      </c>
      <c r="AB98" s="14" t="s">
        <v>7344</v>
      </c>
      <c r="AC98" s="14" t="s">
        <v>1069</v>
      </c>
      <c r="AD98" s="14" t="s">
        <v>7539</v>
      </c>
    </row>
    <row r="99" spans="1:30" x14ac:dyDescent="0.3">
      <c r="A99" s="15" t="s">
        <v>7540</v>
      </c>
      <c r="B99" s="15" t="s">
        <v>3079</v>
      </c>
      <c r="C99" s="15">
        <v>181</v>
      </c>
      <c r="D99" s="15">
        <v>11438.87</v>
      </c>
      <c r="E99" s="15">
        <v>285.13</v>
      </c>
      <c r="F99" s="15">
        <v>177.303</v>
      </c>
      <c r="G99" s="15">
        <v>4.9050000000000002</v>
      </c>
      <c r="H99" s="15">
        <v>2602.6999999999998</v>
      </c>
      <c r="I99" s="15">
        <v>2025.6</v>
      </c>
      <c r="J99" s="15">
        <v>0.4773</v>
      </c>
      <c r="K99" s="15">
        <v>3.04</v>
      </c>
      <c r="L99" s="15">
        <v>39.39</v>
      </c>
      <c r="M99" s="15">
        <v>0.80649999999999999</v>
      </c>
      <c r="N99" s="15">
        <v>51</v>
      </c>
      <c r="O99" s="15">
        <v>231.7</v>
      </c>
      <c r="P99" s="15">
        <v>3848.7</v>
      </c>
      <c r="Q99" s="15">
        <v>2.3530000000000002</v>
      </c>
      <c r="R99" s="15" t="s">
        <v>1041</v>
      </c>
      <c r="S99" s="15" t="s">
        <v>6513</v>
      </c>
      <c r="T99" s="15">
        <v>44.2</v>
      </c>
      <c r="U99" s="15">
        <v>10</v>
      </c>
      <c r="V99" s="15">
        <v>0</v>
      </c>
      <c r="W99" s="15">
        <v>2</v>
      </c>
      <c r="X99" s="15">
        <v>0.60499999999999998</v>
      </c>
      <c r="Y99" s="15" t="s">
        <v>1041</v>
      </c>
      <c r="Z99" s="15" t="s">
        <v>7454</v>
      </c>
      <c r="AA99" s="15" t="s">
        <v>1040</v>
      </c>
      <c r="AB99" s="15" t="s">
        <v>7353</v>
      </c>
      <c r="AC99" s="15" t="s">
        <v>7337</v>
      </c>
      <c r="AD99" s="15" t="s">
        <v>7541</v>
      </c>
    </row>
    <row r="100" spans="1:30" x14ac:dyDescent="0.3">
      <c r="A100" s="14" t="s">
        <v>7542</v>
      </c>
      <c r="B100" s="14" t="s">
        <v>3081</v>
      </c>
      <c r="C100" s="14">
        <v>74</v>
      </c>
      <c r="D100" s="14">
        <v>9129.9699999999993</v>
      </c>
      <c r="E100" s="14">
        <v>482.86</v>
      </c>
      <c r="F100" s="14">
        <v>96.822999999999993</v>
      </c>
      <c r="G100" s="14">
        <v>3.2050000000000001</v>
      </c>
      <c r="H100" s="14">
        <v>16896</v>
      </c>
      <c r="I100" s="14">
        <v>2301.1</v>
      </c>
      <c r="J100" s="14">
        <v>0.63</v>
      </c>
      <c r="K100" s="14">
        <v>6.66</v>
      </c>
      <c r="L100" s="14">
        <v>33.369999999999997</v>
      </c>
      <c r="M100" s="14">
        <v>0.89229999999999998</v>
      </c>
      <c r="N100" s="14">
        <v>2</v>
      </c>
      <c r="O100" s="14">
        <v>887.9</v>
      </c>
      <c r="P100" s="14">
        <v>4084.5</v>
      </c>
      <c r="Q100" s="14">
        <v>2.9209999999999998</v>
      </c>
      <c r="R100" s="14" t="s">
        <v>1041</v>
      </c>
      <c r="S100" s="14" t="s">
        <v>6527</v>
      </c>
      <c r="T100" s="14">
        <v>42.1</v>
      </c>
      <c r="U100" s="14">
        <v>3</v>
      </c>
      <c r="V100" s="14">
        <v>1</v>
      </c>
      <c r="W100" s="14">
        <v>4</v>
      </c>
      <c r="X100" s="14">
        <v>0.79500000000000004</v>
      </c>
      <c r="Y100" s="14" t="s">
        <v>1040</v>
      </c>
      <c r="Z100" s="14"/>
      <c r="AA100" s="14" t="s">
        <v>1041</v>
      </c>
      <c r="AB100" s="14" t="s">
        <v>7334</v>
      </c>
      <c r="AC100" s="14" t="s">
        <v>1069</v>
      </c>
      <c r="AD100" s="14" t="s">
        <v>7543</v>
      </c>
    </row>
    <row r="101" spans="1:30" x14ac:dyDescent="0.3">
      <c r="A101" s="15" t="s">
        <v>7544</v>
      </c>
      <c r="B101" s="15" t="s">
        <v>3083</v>
      </c>
      <c r="C101" s="15">
        <v>57</v>
      </c>
      <c r="D101" s="15">
        <v>10506.05</v>
      </c>
      <c r="E101" s="15">
        <v>70.2</v>
      </c>
      <c r="F101" s="15">
        <v>10.334</v>
      </c>
      <c r="G101" s="15">
        <v>0.78800000000000003</v>
      </c>
      <c r="H101" s="15">
        <v>17806</v>
      </c>
      <c r="I101" s="15">
        <v>2685.7</v>
      </c>
      <c r="J101" s="15">
        <v>0.43209999999999998</v>
      </c>
      <c r="K101" s="15">
        <v>18.239999999999998</v>
      </c>
      <c r="L101" s="15">
        <v>41.57</v>
      </c>
      <c r="M101" s="15">
        <v>0.83399999999999996</v>
      </c>
      <c r="N101" s="15">
        <v>19</v>
      </c>
      <c r="O101" s="15">
        <v>1111.2</v>
      </c>
      <c r="P101" s="15">
        <v>4069.5</v>
      </c>
      <c r="Q101" s="15">
        <v>1.246</v>
      </c>
      <c r="R101" s="15" t="s">
        <v>1040</v>
      </c>
      <c r="S101" s="15" t="s">
        <v>6527</v>
      </c>
      <c r="T101" s="15">
        <v>57.1</v>
      </c>
      <c r="U101" s="15">
        <v>3</v>
      </c>
      <c r="V101" s="15">
        <v>1</v>
      </c>
      <c r="W101" s="15">
        <v>4</v>
      </c>
      <c r="X101" s="15">
        <v>0.64900000000000002</v>
      </c>
      <c r="Y101" s="15" t="s">
        <v>1040</v>
      </c>
      <c r="Z101" s="15"/>
      <c r="AA101" s="15" t="s">
        <v>1041</v>
      </c>
      <c r="AB101" s="15" t="s">
        <v>7361</v>
      </c>
      <c r="AC101" s="15" t="s">
        <v>7337</v>
      </c>
      <c r="AD101" s="15" t="s">
        <v>7545</v>
      </c>
    </row>
    <row r="102" spans="1:30" x14ac:dyDescent="0.3">
      <c r="A102" s="14" t="s">
        <v>7546</v>
      </c>
      <c r="B102" s="14" t="s">
        <v>3085</v>
      </c>
      <c r="C102" s="14">
        <v>44</v>
      </c>
      <c r="D102" s="14">
        <v>4696.3599999999997</v>
      </c>
      <c r="E102" s="14">
        <v>264.89999999999998</v>
      </c>
      <c r="F102" s="14">
        <v>178.76400000000001</v>
      </c>
      <c r="G102" s="14">
        <v>4.0979999999999999</v>
      </c>
      <c r="H102" s="14">
        <v>41514.199999999997</v>
      </c>
      <c r="I102" s="14">
        <v>1128.5999999999999</v>
      </c>
      <c r="J102" s="14">
        <v>0.37880000000000003</v>
      </c>
      <c r="K102" s="14">
        <v>7.52</v>
      </c>
      <c r="L102" s="14">
        <v>28.38</v>
      </c>
      <c r="M102" s="14">
        <v>0.9425</v>
      </c>
      <c r="N102" s="14">
        <v>15</v>
      </c>
      <c r="O102" s="14">
        <v>1573.4</v>
      </c>
      <c r="P102" s="14">
        <v>3908.6</v>
      </c>
      <c r="Q102" s="14">
        <v>0.81100000000000005</v>
      </c>
      <c r="R102" s="14" t="s">
        <v>1041</v>
      </c>
      <c r="S102" s="14" t="s">
        <v>6614</v>
      </c>
      <c r="T102" s="14">
        <v>71.3</v>
      </c>
      <c r="U102" s="14">
        <v>16</v>
      </c>
      <c r="V102" s="14">
        <v>5</v>
      </c>
      <c r="W102" s="14">
        <v>2</v>
      </c>
      <c r="X102" s="14">
        <v>0.70799999999999996</v>
      </c>
      <c r="Y102" s="14" t="s">
        <v>1040</v>
      </c>
      <c r="Z102" s="14"/>
      <c r="AA102" s="14" t="s">
        <v>1041</v>
      </c>
      <c r="AB102" s="14" t="s">
        <v>2285</v>
      </c>
      <c r="AC102" s="14" t="s">
        <v>7337</v>
      </c>
      <c r="AD102" s="14" t="s">
        <v>7547</v>
      </c>
    </row>
    <row r="103" spans="1:30" x14ac:dyDescent="0.3">
      <c r="A103" s="15" t="s">
        <v>7548</v>
      </c>
      <c r="B103" s="15" t="s">
        <v>3087</v>
      </c>
      <c r="C103" s="15">
        <v>78</v>
      </c>
      <c r="D103" s="15">
        <v>14050.49</v>
      </c>
      <c r="E103" s="15">
        <v>305.07</v>
      </c>
      <c r="F103" s="15">
        <v>64.656000000000006</v>
      </c>
      <c r="G103" s="15">
        <v>-4.2350000000000003</v>
      </c>
      <c r="H103" s="15">
        <v>12833.8</v>
      </c>
      <c r="I103" s="15">
        <v>2491.6999999999998</v>
      </c>
      <c r="J103" s="15">
        <v>0.92879999999999996</v>
      </c>
      <c r="K103" s="15">
        <v>5.62</v>
      </c>
      <c r="L103" s="15">
        <v>34.200000000000003</v>
      </c>
      <c r="M103" s="15">
        <v>0.81640000000000001</v>
      </c>
      <c r="N103" s="15">
        <v>47</v>
      </c>
      <c r="O103" s="15">
        <v>540.20000000000005</v>
      </c>
      <c r="P103" s="15">
        <v>8152.7</v>
      </c>
      <c r="Q103" s="15">
        <v>0.22</v>
      </c>
      <c r="R103" s="15" t="s">
        <v>1040</v>
      </c>
      <c r="S103" s="15" t="s">
        <v>6527</v>
      </c>
      <c r="T103" s="15">
        <v>35</v>
      </c>
      <c r="U103" s="15">
        <v>12</v>
      </c>
      <c r="V103" s="15">
        <v>4</v>
      </c>
      <c r="W103" s="15">
        <v>4</v>
      </c>
      <c r="X103" s="15">
        <v>0.82099999999999995</v>
      </c>
      <c r="Y103" s="15" t="s">
        <v>1040</v>
      </c>
      <c r="Z103" s="15"/>
      <c r="AA103" s="15" t="s">
        <v>1041</v>
      </c>
      <c r="AB103" s="15" t="s">
        <v>7386</v>
      </c>
      <c r="AC103" s="15" t="s">
        <v>7347</v>
      </c>
      <c r="AD103" s="15" t="s">
        <v>7549</v>
      </c>
    </row>
    <row r="104" spans="1:30" x14ac:dyDescent="0.3">
      <c r="A104" s="14" t="s">
        <v>7550</v>
      </c>
      <c r="B104" s="14" t="s">
        <v>3089</v>
      </c>
      <c r="C104" s="14">
        <v>87</v>
      </c>
      <c r="D104" s="14">
        <v>1535.59</v>
      </c>
      <c r="E104" s="14">
        <v>361.73</v>
      </c>
      <c r="F104" s="14">
        <v>1.643</v>
      </c>
      <c r="G104" s="14">
        <v>0.14799999999999999</v>
      </c>
      <c r="H104" s="14">
        <v>4491.8999999999996</v>
      </c>
      <c r="I104" s="14">
        <v>2664.2</v>
      </c>
      <c r="J104" s="14">
        <v>0.65169999999999995</v>
      </c>
      <c r="K104" s="14">
        <v>13.02</v>
      </c>
      <c r="L104" s="14">
        <v>29.87</v>
      </c>
      <c r="M104" s="14">
        <v>0.84599999999999997</v>
      </c>
      <c r="N104" s="14">
        <v>12</v>
      </c>
      <c r="O104" s="14">
        <v>354.9</v>
      </c>
      <c r="P104" s="14">
        <v>1538</v>
      </c>
      <c r="Q104" s="14">
        <v>1.2969999999999999</v>
      </c>
      <c r="R104" s="14" t="s">
        <v>1040</v>
      </c>
      <c r="S104" s="14" t="s">
        <v>6506</v>
      </c>
      <c r="T104" s="14">
        <v>85.9</v>
      </c>
      <c r="U104" s="14">
        <v>8</v>
      </c>
      <c r="V104" s="14">
        <v>6</v>
      </c>
      <c r="W104" s="14">
        <v>3</v>
      </c>
      <c r="X104" s="14">
        <v>0.92400000000000004</v>
      </c>
      <c r="Y104" s="14" t="s">
        <v>1040</v>
      </c>
      <c r="Z104" s="14"/>
      <c r="AA104" s="14" t="s">
        <v>1041</v>
      </c>
      <c r="AB104" s="14" t="s">
        <v>7340</v>
      </c>
      <c r="AC104" s="14" t="s">
        <v>7347</v>
      </c>
      <c r="AD104" s="14" t="s">
        <v>7551</v>
      </c>
    </row>
    <row r="105" spans="1:30" x14ac:dyDescent="0.3">
      <c r="A105" s="15" t="s">
        <v>7552</v>
      </c>
      <c r="B105" s="15" t="s">
        <v>3091</v>
      </c>
      <c r="C105" s="15">
        <v>225</v>
      </c>
      <c r="D105" s="15">
        <v>748.8</v>
      </c>
      <c r="E105" s="15">
        <v>176.36</v>
      </c>
      <c r="F105" s="15">
        <v>139.75200000000001</v>
      </c>
      <c r="G105" s="15">
        <v>-0.499</v>
      </c>
      <c r="H105" s="15">
        <v>40314.400000000001</v>
      </c>
      <c r="I105" s="15">
        <v>785.5</v>
      </c>
      <c r="J105" s="15">
        <v>0.42630000000000001</v>
      </c>
      <c r="K105" s="15">
        <v>22.8</v>
      </c>
      <c r="L105" s="15">
        <v>28.34</v>
      </c>
      <c r="M105" s="15">
        <v>0.88500000000000001</v>
      </c>
      <c r="N105" s="15">
        <v>43</v>
      </c>
      <c r="O105" s="15">
        <v>192.1</v>
      </c>
      <c r="P105" s="15">
        <v>1831.1</v>
      </c>
      <c r="Q105" s="15">
        <v>1.028</v>
      </c>
      <c r="R105" s="15" t="s">
        <v>1040</v>
      </c>
      <c r="S105" s="15" t="s">
        <v>1738</v>
      </c>
      <c r="T105" s="15">
        <v>68.900000000000006</v>
      </c>
      <c r="U105" s="15">
        <v>14</v>
      </c>
      <c r="V105" s="15">
        <v>1</v>
      </c>
      <c r="W105" s="15">
        <v>4</v>
      </c>
      <c r="X105" s="15">
        <v>0.76900000000000002</v>
      </c>
      <c r="Y105" s="15" t="s">
        <v>1040</v>
      </c>
      <c r="Z105" s="15"/>
      <c r="AA105" s="15" t="s">
        <v>1041</v>
      </c>
      <c r="AB105" s="15" t="s">
        <v>7340</v>
      </c>
      <c r="AC105" s="15" t="s">
        <v>7337</v>
      </c>
      <c r="AD105" s="15" t="s">
        <v>7553</v>
      </c>
    </row>
    <row r="106" spans="1:30" x14ac:dyDescent="0.3">
      <c r="A106" s="14" t="s">
        <v>7554</v>
      </c>
      <c r="B106" s="14" t="s">
        <v>3093</v>
      </c>
      <c r="C106" s="14">
        <v>69</v>
      </c>
      <c r="D106" s="14">
        <v>12834.27</v>
      </c>
      <c r="E106" s="14">
        <v>306.14</v>
      </c>
      <c r="F106" s="14">
        <v>53.557000000000002</v>
      </c>
      <c r="G106" s="14">
        <v>3.6880000000000002</v>
      </c>
      <c r="H106" s="14">
        <v>40924.9</v>
      </c>
      <c r="I106" s="14">
        <v>2543.8000000000002</v>
      </c>
      <c r="J106" s="14">
        <v>0.50700000000000001</v>
      </c>
      <c r="K106" s="14">
        <v>8.09</v>
      </c>
      <c r="L106" s="14">
        <v>29.78</v>
      </c>
      <c r="M106" s="14">
        <v>0.93379999999999996</v>
      </c>
      <c r="N106" s="14">
        <v>34</v>
      </c>
      <c r="O106" s="14">
        <v>499.6</v>
      </c>
      <c r="P106" s="14">
        <v>7388.5</v>
      </c>
      <c r="Q106" s="14">
        <v>1.972</v>
      </c>
      <c r="R106" s="14" t="s">
        <v>1040</v>
      </c>
      <c r="S106" s="14" t="s">
        <v>1550</v>
      </c>
      <c r="T106" s="14">
        <v>40.299999999999997</v>
      </c>
      <c r="U106" s="14">
        <v>15</v>
      </c>
      <c r="V106" s="14">
        <v>0</v>
      </c>
      <c r="W106" s="14">
        <v>0</v>
      </c>
      <c r="X106" s="14">
        <v>0.77100000000000002</v>
      </c>
      <c r="Y106" s="14" t="s">
        <v>1041</v>
      </c>
      <c r="Z106" s="14" t="s">
        <v>7454</v>
      </c>
      <c r="AA106" s="14" t="s">
        <v>1040</v>
      </c>
      <c r="AB106" s="14" t="s">
        <v>7358</v>
      </c>
      <c r="AC106" s="14" t="s">
        <v>1069</v>
      </c>
      <c r="AD106" s="14" t="s">
        <v>7555</v>
      </c>
    </row>
    <row r="107" spans="1:30" x14ac:dyDescent="0.3">
      <c r="A107" s="15" t="s">
        <v>7556</v>
      </c>
      <c r="B107" s="15" t="s">
        <v>3095</v>
      </c>
      <c r="C107" s="15">
        <v>138</v>
      </c>
      <c r="D107" s="15">
        <v>750.12</v>
      </c>
      <c r="E107" s="15">
        <v>402.34</v>
      </c>
      <c r="F107" s="15">
        <v>73.546999999999997</v>
      </c>
      <c r="G107" s="15">
        <v>-4.1829999999999998</v>
      </c>
      <c r="H107" s="15">
        <v>33823.699999999997</v>
      </c>
      <c r="I107" s="15">
        <v>2706.5</v>
      </c>
      <c r="J107" s="15">
        <v>0.91420000000000001</v>
      </c>
      <c r="K107" s="15">
        <v>19.63</v>
      </c>
      <c r="L107" s="15">
        <v>40.17</v>
      </c>
      <c r="M107" s="15">
        <v>0.80069999999999997</v>
      </c>
      <c r="N107" s="15">
        <v>4</v>
      </c>
      <c r="O107" s="15">
        <v>532.29999999999995</v>
      </c>
      <c r="P107" s="15">
        <v>4127.2</v>
      </c>
      <c r="Q107" s="15">
        <v>2.1419999999999999</v>
      </c>
      <c r="R107" s="15" t="s">
        <v>1041</v>
      </c>
      <c r="S107" s="15" t="s">
        <v>1602</v>
      </c>
      <c r="T107" s="15">
        <v>35.5</v>
      </c>
      <c r="U107" s="15">
        <v>13</v>
      </c>
      <c r="V107" s="15">
        <v>3</v>
      </c>
      <c r="W107" s="15">
        <v>0</v>
      </c>
      <c r="X107" s="15">
        <v>0.60499999999999998</v>
      </c>
      <c r="Y107" s="15" t="s">
        <v>1040</v>
      </c>
      <c r="Z107" s="15"/>
      <c r="AA107" s="15" t="s">
        <v>1041</v>
      </c>
      <c r="AB107" s="15" t="s">
        <v>7353</v>
      </c>
      <c r="AC107" s="15" t="s">
        <v>7337</v>
      </c>
      <c r="AD107" s="15" t="s">
        <v>7557</v>
      </c>
    </row>
    <row r="108" spans="1:30" x14ac:dyDescent="0.3">
      <c r="A108" s="14" t="s">
        <v>7558</v>
      </c>
      <c r="B108" s="14" t="s">
        <v>3097</v>
      </c>
      <c r="C108" s="14">
        <v>20</v>
      </c>
      <c r="D108" s="14">
        <v>5276.21</v>
      </c>
      <c r="E108" s="14">
        <v>232.06</v>
      </c>
      <c r="F108" s="14">
        <v>53.677</v>
      </c>
      <c r="G108" s="14">
        <v>-4.2460000000000004</v>
      </c>
      <c r="H108" s="14">
        <v>38750.300000000003</v>
      </c>
      <c r="I108" s="14">
        <v>2226.5</v>
      </c>
      <c r="J108" s="14">
        <v>0.86870000000000003</v>
      </c>
      <c r="K108" s="14">
        <v>9.2200000000000006</v>
      </c>
      <c r="L108" s="14">
        <v>29.28</v>
      </c>
      <c r="M108" s="14">
        <v>0.96260000000000001</v>
      </c>
      <c r="N108" s="14">
        <v>35</v>
      </c>
      <c r="O108" s="14">
        <v>1308.0999999999999</v>
      </c>
      <c r="P108" s="14">
        <v>4477.7</v>
      </c>
      <c r="Q108" s="14">
        <v>1.7450000000000001</v>
      </c>
      <c r="R108" s="14" t="s">
        <v>1040</v>
      </c>
      <c r="S108" s="14" t="s">
        <v>6614</v>
      </c>
      <c r="T108" s="14">
        <v>72.099999999999994</v>
      </c>
      <c r="U108" s="14">
        <v>8</v>
      </c>
      <c r="V108" s="14">
        <v>2</v>
      </c>
      <c r="W108" s="14">
        <v>3</v>
      </c>
      <c r="X108" s="14">
        <v>0.98399999999999999</v>
      </c>
      <c r="Y108" s="14" t="s">
        <v>1040</v>
      </c>
      <c r="Z108" s="14"/>
      <c r="AA108" s="14" t="s">
        <v>1041</v>
      </c>
      <c r="AB108" s="14" t="s">
        <v>7353</v>
      </c>
      <c r="AC108" s="14" t="s">
        <v>7337</v>
      </c>
      <c r="AD108" s="14" t="s">
        <v>7559</v>
      </c>
    </row>
    <row r="109" spans="1:30" x14ac:dyDescent="0.3">
      <c r="A109" s="15" t="s">
        <v>7560</v>
      </c>
      <c r="B109" s="15" t="s">
        <v>3099</v>
      </c>
      <c r="C109" s="15">
        <v>236</v>
      </c>
      <c r="D109" s="15">
        <v>1489.26</v>
      </c>
      <c r="E109" s="15">
        <v>234.64</v>
      </c>
      <c r="F109" s="15">
        <v>127.49299999999999</v>
      </c>
      <c r="G109" s="15">
        <v>3.5139999999999998</v>
      </c>
      <c r="H109" s="15">
        <v>38783.800000000003</v>
      </c>
      <c r="I109" s="15">
        <v>2444.9</v>
      </c>
      <c r="J109" s="15">
        <v>0.51319999999999999</v>
      </c>
      <c r="K109" s="15">
        <v>7.13</v>
      </c>
      <c r="L109" s="15">
        <v>37.08</v>
      </c>
      <c r="M109" s="15">
        <v>0.87680000000000002</v>
      </c>
      <c r="N109" s="15">
        <v>37</v>
      </c>
      <c r="O109" s="15">
        <v>997.6</v>
      </c>
      <c r="P109" s="15">
        <v>4360.3999999999996</v>
      </c>
      <c r="Q109" s="15">
        <v>0.98099999999999998</v>
      </c>
      <c r="R109" s="15" t="s">
        <v>1041</v>
      </c>
      <c r="S109" s="15" t="s">
        <v>1602</v>
      </c>
      <c r="T109" s="15">
        <v>78.599999999999994</v>
      </c>
      <c r="U109" s="15">
        <v>8</v>
      </c>
      <c r="V109" s="15">
        <v>3</v>
      </c>
      <c r="W109" s="15">
        <v>1</v>
      </c>
      <c r="X109" s="15">
        <v>0.66700000000000004</v>
      </c>
      <c r="Y109" s="15" t="s">
        <v>1041</v>
      </c>
      <c r="Z109" s="15" t="s">
        <v>7358</v>
      </c>
      <c r="AA109" s="15" t="s">
        <v>1040</v>
      </c>
      <c r="AB109" s="15" t="s">
        <v>2285</v>
      </c>
      <c r="AC109" s="15" t="s">
        <v>7337</v>
      </c>
      <c r="AD109" s="15" t="s">
        <v>7561</v>
      </c>
    </row>
    <row r="110" spans="1:30" x14ac:dyDescent="0.3">
      <c r="A110" s="14" t="s">
        <v>7562</v>
      </c>
      <c r="B110" s="14" t="s">
        <v>3101</v>
      </c>
      <c r="C110" s="14">
        <v>1</v>
      </c>
      <c r="D110" s="14">
        <v>4576.3999999999996</v>
      </c>
      <c r="E110" s="14">
        <v>294.61</v>
      </c>
      <c r="F110" s="14">
        <v>19.309000000000001</v>
      </c>
      <c r="G110" s="14">
        <v>2.4470000000000001</v>
      </c>
      <c r="H110" s="14">
        <v>44716.9</v>
      </c>
      <c r="I110" s="14">
        <v>1079.8</v>
      </c>
      <c r="J110" s="14">
        <v>0.64349999999999996</v>
      </c>
      <c r="K110" s="14">
        <v>15.55</v>
      </c>
      <c r="L110" s="14">
        <v>36.28</v>
      </c>
      <c r="M110" s="14">
        <v>0.86360000000000003</v>
      </c>
      <c r="N110" s="14">
        <v>14</v>
      </c>
      <c r="O110" s="14">
        <v>1527.7</v>
      </c>
      <c r="P110" s="14">
        <v>4783.2</v>
      </c>
      <c r="Q110" s="14">
        <v>0.22500000000000001</v>
      </c>
      <c r="R110" s="14" t="s">
        <v>1040</v>
      </c>
      <c r="S110" s="14" t="s">
        <v>6506</v>
      </c>
      <c r="T110" s="14">
        <v>48.8</v>
      </c>
      <c r="U110" s="14">
        <v>14</v>
      </c>
      <c r="V110" s="14">
        <v>4</v>
      </c>
      <c r="W110" s="14">
        <v>0</v>
      </c>
      <c r="X110" s="14">
        <v>0.57999999999999996</v>
      </c>
      <c r="Y110" s="14" t="s">
        <v>1040</v>
      </c>
      <c r="Z110" s="14"/>
      <c r="AA110" s="14" t="s">
        <v>1041</v>
      </c>
      <c r="AB110" s="14" t="s">
        <v>7361</v>
      </c>
      <c r="AC110" s="14" t="s">
        <v>7337</v>
      </c>
      <c r="AD110" s="14" t="s">
        <v>7563</v>
      </c>
    </row>
    <row r="111" spans="1:30" x14ac:dyDescent="0.3">
      <c r="A111" s="15" t="s">
        <v>7564</v>
      </c>
      <c r="B111" s="15" t="s">
        <v>3103</v>
      </c>
      <c r="C111" s="15">
        <v>152</v>
      </c>
      <c r="D111" s="15">
        <v>2215.1</v>
      </c>
      <c r="E111" s="15">
        <v>59.13</v>
      </c>
      <c r="F111" s="15">
        <v>64.703000000000003</v>
      </c>
      <c r="G111" s="15">
        <v>-2.2509999999999999</v>
      </c>
      <c r="H111" s="15">
        <v>25096.1</v>
      </c>
      <c r="I111" s="15">
        <v>1542.9</v>
      </c>
      <c r="J111" s="15">
        <v>0.89429999999999998</v>
      </c>
      <c r="K111" s="15">
        <v>21.4</v>
      </c>
      <c r="L111" s="15">
        <v>33.61</v>
      </c>
      <c r="M111" s="15">
        <v>0.8881</v>
      </c>
      <c r="N111" s="15">
        <v>39</v>
      </c>
      <c r="O111" s="15">
        <v>1536.8</v>
      </c>
      <c r="P111" s="15">
        <v>6644.6</v>
      </c>
      <c r="Q111" s="15">
        <v>9.7000000000000003E-2</v>
      </c>
      <c r="R111" s="15" t="s">
        <v>1040</v>
      </c>
      <c r="S111" s="15" t="s">
        <v>6506</v>
      </c>
      <c r="T111" s="15">
        <v>64</v>
      </c>
      <c r="U111" s="15">
        <v>18</v>
      </c>
      <c r="V111" s="15">
        <v>6</v>
      </c>
      <c r="W111" s="15">
        <v>2</v>
      </c>
      <c r="X111" s="15">
        <v>0.56399999999999995</v>
      </c>
      <c r="Y111" s="15" t="s">
        <v>1040</v>
      </c>
      <c r="Z111" s="15"/>
      <c r="AA111" s="15" t="s">
        <v>1041</v>
      </c>
      <c r="AB111" s="15" t="s">
        <v>7334</v>
      </c>
      <c r="AC111" s="15" t="s">
        <v>7337</v>
      </c>
      <c r="AD111" s="15" t="s">
        <v>7565</v>
      </c>
    </row>
    <row r="112" spans="1:30" x14ac:dyDescent="0.3">
      <c r="A112" s="14" t="s">
        <v>7566</v>
      </c>
      <c r="B112" s="14" t="s">
        <v>3105</v>
      </c>
      <c r="C112" s="14">
        <v>188</v>
      </c>
      <c r="D112" s="14">
        <v>2732.5</v>
      </c>
      <c r="E112" s="14">
        <v>161.41999999999999</v>
      </c>
      <c r="F112" s="14">
        <v>51.06</v>
      </c>
      <c r="G112" s="14">
        <v>-2.089</v>
      </c>
      <c r="H112" s="14">
        <v>12332.2</v>
      </c>
      <c r="I112" s="14">
        <v>1827.7</v>
      </c>
      <c r="J112" s="14">
        <v>0.45889999999999997</v>
      </c>
      <c r="K112" s="14">
        <v>21.39</v>
      </c>
      <c r="L112" s="14">
        <v>28.71</v>
      </c>
      <c r="M112" s="14">
        <v>0.91710000000000003</v>
      </c>
      <c r="N112" s="14">
        <v>57</v>
      </c>
      <c r="O112" s="14">
        <v>1482.3</v>
      </c>
      <c r="P112" s="14">
        <v>6480</v>
      </c>
      <c r="Q112" s="14">
        <v>1.5409999999999999</v>
      </c>
      <c r="R112" s="14" t="s">
        <v>1041</v>
      </c>
      <c r="S112" s="14" t="s">
        <v>6527</v>
      </c>
      <c r="T112" s="14">
        <v>85.2</v>
      </c>
      <c r="U112" s="14">
        <v>9</v>
      </c>
      <c r="V112" s="14">
        <v>3</v>
      </c>
      <c r="W112" s="14">
        <v>2</v>
      </c>
      <c r="X112" s="14">
        <v>0.56000000000000005</v>
      </c>
      <c r="Y112" s="14" t="s">
        <v>1040</v>
      </c>
      <c r="Z112" s="14"/>
      <c r="AA112" s="14" t="s">
        <v>1041</v>
      </c>
      <c r="AB112" s="14" t="s">
        <v>2285</v>
      </c>
      <c r="AC112" s="14" t="s">
        <v>7347</v>
      </c>
      <c r="AD112" s="14" t="s">
        <v>7567</v>
      </c>
    </row>
    <row r="113" spans="1:30" x14ac:dyDescent="0.3">
      <c r="A113" s="15" t="s">
        <v>7568</v>
      </c>
      <c r="B113" s="15" t="s">
        <v>3107</v>
      </c>
      <c r="C113" s="15">
        <v>181</v>
      </c>
      <c r="D113" s="15">
        <v>12493.37</v>
      </c>
      <c r="E113" s="15">
        <v>89.36</v>
      </c>
      <c r="F113" s="15">
        <v>205.34</v>
      </c>
      <c r="G113" s="15">
        <v>1.7769999999999999</v>
      </c>
      <c r="H113" s="15">
        <v>25279.8</v>
      </c>
      <c r="I113" s="15">
        <v>2254.6</v>
      </c>
      <c r="J113" s="15">
        <v>0.92169999999999996</v>
      </c>
      <c r="K113" s="15">
        <v>14.61</v>
      </c>
      <c r="L113" s="15">
        <v>36.42</v>
      </c>
      <c r="M113" s="15">
        <v>0.84199999999999997</v>
      </c>
      <c r="N113" s="15">
        <v>19</v>
      </c>
      <c r="O113" s="15">
        <v>524.20000000000005</v>
      </c>
      <c r="P113" s="15">
        <v>3874.1</v>
      </c>
      <c r="Q113" s="15">
        <v>0.68300000000000005</v>
      </c>
      <c r="R113" s="15" t="s">
        <v>1040</v>
      </c>
      <c r="S113" s="15" t="s">
        <v>6527</v>
      </c>
      <c r="T113" s="15">
        <v>85.8</v>
      </c>
      <c r="U113" s="15">
        <v>17</v>
      </c>
      <c r="V113" s="15">
        <v>0</v>
      </c>
      <c r="W113" s="15">
        <v>2</v>
      </c>
      <c r="X113" s="15">
        <v>0.63500000000000001</v>
      </c>
      <c r="Y113" s="15" t="s">
        <v>1040</v>
      </c>
      <c r="Z113" s="15"/>
      <c r="AA113" s="15" t="s">
        <v>1041</v>
      </c>
      <c r="AB113" s="15" t="s">
        <v>2285</v>
      </c>
      <c r="AC113" s="15" t="s">
        <v>7337</v>
      </c>
      <c r="AD113" s="15" t="s">
        <v>7569</v>
      </c>
    </row>
    <row r="114" spans="1:30" x14ac:dyDescent="0.3">
      <c r="A114" s="14" t="s">
        <v>7570</v>
      </c>
      <c r="B114" s="14" t="s">
        <v>3109</v>
      </c>
      <c r="C114" s="14">
        <v>57</v>
      </c>
      <c r="D114" s="14">
        <v>4085.08</v>
      </c>
      <c r="E114" s="14">
        <v>46.71</v>
      </c>
      <c r="F114" s="14">
        <v>145.804</v>
      </c>
      <c r="G114" s="14">
        <v>2.9249999999999998</v>
      </c>
      <c r="H114" s="14">
        <v>29513.599999999999</v>
      </c>
      <c r="I114" s="14">
        <v>98.7</v>
      </c>
      <c r="J114" s="14">
        <v>0.35570000000000002</v>
      </c>
      <c r="K114" s="14">
        <v>24.45</v>
      </c>
      <c r="L114" s="14">
        <v>29.92</v>
      </c>
      <c r="M114" s="14">
        <v>0.91890000000000005</v>
      </c>
      <c r="N114" s="14">
        <v>44</v>
      </c>
      <c r="O114" s="14">
        <v>609.20000000000005</v>
      </c>
      <c r="P114" s="14">
        <v>8426.9</v>
      </c>
      <c r="Q114" s="14">
        <v>1.1499999999999999</v>
      </c>
      <c r="R114" s="14" t="s">
        <v>1040</v>
      </c>
      <c r="S114" s="14" t="s">
        <v>1528</v>
      </c>
      <c r="T114" s="14">
        <v>81.3</v>
      </c>
      <c r="U114" s="14">
        <v>6</v>
      </c>
      <c r="V114" s="14">
        <v>5</v>
      </c>
      <c r="W114" s="14">
        <v>4</v>
      </c>
      <c r="X114" s="14">
        <v>0.93</v>
      </c>
      <c r="Y114" s="14" t="s">
        <v>1040</v>
      </c>
      <c r="Z114" s="14"/>
      <c r="AA114" s="14" t="s">
        <v>1041</v>
      </c>
      <c r="AB114" s="14" t="s">
        <v>7361</v>
      </c>
      <c r="AC114" s="14" t="s">
        <v>7337</v>
      </c>
      <c r="AD114" s="14" t="s">
        <v>7571</v>
      </c>
    </row>
    <row r="115" spans="1:30" x14ac:dyDescent="0.3">
      <c r="A115" s="15" t="s">
        <v>7572</v>
      </c>
      <c r="B115" s="15" t="s">
        <v>3111</v>
      </c>
      <c r="C115" s="15">
        <v>82</v>
      </c>
      <c r="D115" s="15">
        <v>8217.4500000000007</v>
      </c>
      <c r="E115" s="15">
        <v>252.56</v>
      </c>
      <c r="F115" s="15">
        <v>84.876999999999995</v>
      </c>
      <c r="G115" s="15">
        <v>-4.3920000000000003</v>
      </c>
      <c r="H115" s="15">
        <v>47371.4</v>
      </c>
      <c r="I115" s="15">
        <v>1074.8</v>
      </c>
      <c r="J115" s="15">
        <v>0.72460000000000002</v>
      </c>
      <c r="K115" s="15">
        <v>21.9</v>
      </c>
      <c r="L115" s="15">
        <v>38.770000000000003</v>
      </c>
      <c r="M115" s="15">
        <v>0.86270000000000002</v>
      </c>
      <c r="N115" s="15">
        <v>3</v>
      </c>
      <c r="O115" s="15">
        <v>261.3</v>
      </c>
      <c r="P115" s="15">
        <v>7541.6</v>
      </c>
      <c r="Q115" s="15">
        <v>0.30299999999999999</v>
      </c>
      <c r="R115" s="15" t="s">
        <v>1041</v>
      </c>
      <c r="S115" s="15" t="s">
        <v>6506</v>
      </c>
      <c r="T115" s="15">
        <v>91.5</v>
      </c>
      <c r="U115" s="15">
        <v>18</v>
      </c>
      <c r="V115" s="15">
        <v>3</v>
      </c>
      <c r="W115" s="15">
        <v>1</v>
      </c>
      <c r="X115" s="15">
        <v>0.755</v>
      </c>
      <c r="Y115" s="15" t="s">
        <v>1040</v>
      </c>
      <c r="Z115" s="15"/>
      <c r="AA115" s="15" t="s">
        <v>1041</v>
      </c>
      <c r="AB115" s="15" t="s">
        <v>2285</v>
      </c>
      <c r="AC115" s="15" t="s">
        <v>7337</v>
      </c>
      <c r="AD115" s="15" t="s">
        <v>7573</v>
      </c>
    </row>
    <row r="116" spans="1:30" x14ac:dyDescent="0.3">
      <c r="A116" s="14" t="s">
        <v>7574</v>
      </c>
      <c r="B116" s="14" t="s">
        <v>3113</v>
      </c>
      <c r="C116" s="14">
        <v>196</v>
      </c>
      <c r="D116" s="14">
        <v>11006.75</v>
      </c>
      <c r="E116" s="14">
        <v>27.46</v>
      </c>
      <c r="F116" s="14">
        <v>75.241</v>
      </c>
      <c r="G116" s="14">
        <v>-0.46100000000000002</v>
      </c>
      <c r="H116" s="14">
        <v>46477.4</v>
      </c>
      <c r="I116" s="14">
        <v>1325.5</v>
      </c>
      <c r="J116" s="14">
        <v>0.42749999999999999</v>
      </c>
      <c r="K116" s="14">
        <v>17.21</v>
      </c>
      <c r="L116" s="14">
        <v>40.39</v>
      </c>
      <c r="M116" s="14">
        <v>0.96299999999999997</v>
      </c>
      <c r="N116" s="14">
        <v>3</v>
      </c>
      <c r="O116" s="14">
        <v>356.5</v>
      </c>
      <c r="P116" s="14">
        <v>838.2</v>
      </c>
      <c r="Q116" s="14">
        <v>0.86799999999999999</v>
      </c>
      <c r="R116" s="14" t="s">
        <v>1041</v>
      </c>
      <c r="S116" s="14" t="s">
        <v>1550</v>
      </c>
      <c r="T116" s="14">
        <v>22.4</v>
      </c>
      <c r="U116" s="14">
        <v>13</v>
      </c>
      <c r="V116" s="14">
        <v>4</v>
      </c>
      <c r="W116" s="14">
        <v>1</v>
      </c>
      <c r="X116" s="14">
        <v>0.96699999999999997</v>
      </c>
      <c r="Y116" s="14" t="s">
        <v>1040</v>
      </c>
      <c r="Z116" s="14"/>
      <c r="AA116" s="14" t="s">
        <v>1041</v>
      </c>
      <c r="AB116" s="14" t="s">
        <v>7334</v>
      </c>
      <c r="AC116" s="14" t="s">
        <v>7337</v>
      </c>
      <c r="AD116" s="14" t="s">
        <v>7575</v>
      </c>
    </row>
    <row r="117" spans="1:30" x14ac:dyDescent="0.3">
      <c r="A117" s="15" t="s">
        <v>7576</v>
      </c>
      <c r="B117" s="15" t="s">
        <v>3115</v>
      </c>
      <c r="C117" s="15">
        <v>225</v>
      </c>
      <c r="D117" s="15">
        <v>10081.49</v>
      </c>
      <c r="E117" s="15">
        <v>386.94</v>
      </c>
      <c r="F117" s="15">
        <v>76.894999999999996</v>
      </c>
      <c r="G117" s="15">
        <v>2.3559999999999999</v>
      </c>
      <c r="H117" s="15">
        <v>7780.9</v>
      </c>
      <c r="I117" s="15">
        <v>553.4</v>
      </c>
      <c r="J117" s="15">
        <v>0.79669999999999996</v>
      </c>
      <c r="K117" s="15">
        <v>20.25</v>
      </c>
      <c r="L117" s="15">
        <v>41.52</v>
      </c>
      <c r="M117" s="15">
        <v>0.92049999999999998</v>
      </c>
      <c r="N117" s="15">
        <v>1</v>
      </c>
      <c r="O117" s="15">
        <v>1476.8</v>
      </c>
      <c r="P117" s="15">
        <v>5083.3</v>
      </c>
      <c r="Q117" s="15">
        <v>0.68200000000000005</v>
      </c>
      <c r="R117" s="15" t="s">
        <v>1041</v>
      </c>
      <c r="S117" s="15" t="s">
        <v>6614</v>
      </c>
      <c r="T117" s="15">
        <v>71.099999999999994</v>
      </c>
      <c r="U117" s="15">
        <v>15</v>
      </c>
      <c r="V117" s="15">
        <v>5</v>
      </c>
      <c r="W117" s="15">
        <v>1</v>
      </c>
      <c r="X117" s="15">
        <v>0.55000000000000004</v>
      </c>
      <c r="Y117" s="15" t="s">
        <v>1040</v>
      </c>
      <c r="Z117" s="15"/>
      <c r="AA117" s="15" t="s">
        <v>1041</v>
      </c>
      <c r="AB117" s="15" t="s">
        <v>2285</v>
      </c>
      <c r="AC117" s="15" t="s">
        <v>7347</v>
      </c>
      <c r="AD117" s="15" t="s">
        <v>7577</v>
      </c>
    </row>
    <row r="118" spans="1:30" x14ac:dyDescent="0.3">
      <c r="A118" s="14" t="s">
        <v>7578</v>
      </c>
      <c r="B118" s="14" t="s">
        <v>3117</v>
      </c>
      <c r="C118" s="14">
        <v>7</v>
      </c>
      <c r="D118" s="14">
        <v>5176.3100000000004</v>
      </c>
      <c r="E118" s="14">
        <v>475.19</v>
      </c>
      <c r="F118" s="14">
        <v>215.184</v>
      </c>
      <c r="G118" s="14">
        <v>-0.56000000000000005</v>
      </c>
      <c r="H118" s="14">
        <v>40886</v>
      </c>
      <c r="I118" s="14">
        <v>382.4</v>
      </c>
      <c r="J118" s="14">
        <v>0.8972</v>
      </c>
      <c r="K118" s="14">
        <v>6.51</v>
      </c>
      <c r="L118" s="14">
        <v>34.96</v>
      </c>
      <c r="M118" s="14">
        <v>0.94850000000000001</v>
      </c>
      <c r="N118" s="14">
        <v>48</v>
      </c>
      <c r="O118" s="14">
        <v>420.4</v>
      </c>
      <c r="P118" s="14">
        <v>5688.8</v>
      </c>
      <c r="Q118" s="14">
        <v>2.875</v>
      </c>
      <c r="R118" s="14" t="s">
        <v>1041</v>
      </c>
      <c r="S118" s="14" t="s">
        <v>1602</v>
      </c>
      <c r="T118" s="14">
        <v>80.8</v>
      </c>
      <c r="U118" s="14">
        <v>15</v>
      </c>
      <c r="V118" s="14">
        <v>4</v>
      </c>
      <c r="W118" s="14">
        <v>0</v>
      </c>
      <c r="X118" s="14">
        <v>0.84799999999999998</v>
      </c>
      <c r="Y118" s="14" t="s">
        <v>1040</v>
      </c>
      <c r="Z118" s="14"/>
      <c r="AA118" s="14" t="s">
        <v>1041</v>
      </c>
      <c r="AB118" s="14" t="s">
        <v>7361</v>
      </c>
      <c r="AC118" s="14" t="s">
        <v>1069</v>
      </c>
      <c r="AD118" s="14" t="s">
        <v>7579</v>
      </c>
    </row>
    <row r="119" spans="1:30" x14ac:dyDescent="0.3">
      <c r="A119" s="15" t="s">
        <v>7580</v>
      </c>
      <c r="B119" s="15" t="s">
        <v>3119</v>
      </c>
      <c r="C119" s="15">
        <v>217</v>
      </c>
      <c r="D119" s="15">
        <v>9827.3700000000008</v>
      </c>
      <c r="E119" s="15">
        <v>75.099999999999994</v>
      </c>
      <c r="F119" s="15">
        <v>144.47399999999999</v>
      </c>
      <c r="G119" s="15">
        <v>3.5070000000000001</v>
      </c>
      <c r="H119" s="15">
        <v>24111.5</v>
      </c>
      <c r="I119" s="15">
        <v>1109.5</v>
      </c>
      <c r="J119" s="15">
        <v>0.62619999999999998</v>
      </c>
      <c r="K119" s="15">
        <v>11.63</v>
      </c>
      <c r="L119" s="15">
        <v>40.83</v>
      </c>
      <c r="M119" s="15">
        <v>0.88529999999999998</v>
      </c>
      <c r="N119" s="15">
        <v>35</v>
      </c>
      <c r="O119" s="15">
        <v>328.5</v>
      </c>
      <c r="P119" s="15">
        <v>4672.6000000000004</v>
      </c>
      <c r="Q119" s="15">
        <v>3.2789999999999999</v>
      </c>
      <c r="R119" s="15" t="s">
        <v>1040</v>
      </c>
      <c r="S119" s="15" t="s">
        <v>6527</v>
      </c>
      <c r="T119" s="15">
        <v>55.7</v>
      </c>
      <c r="U119" s="15">
        <v>16</v>
      </c>
      <c r="V119" s="15">
        <v>1</v>
      </c>
      <c r="W119" s="15">
        <v>3</v>
      </c>
      <c r="X119" s="15">
        <v>0.84499999999999997</v>
      </c>
      <c r="Y119" s="15" t="s">
        <v>1040</v>
      </c>
      <c r="Z119" s="15"/>
      <c r="AA119" s="15" t="s">
        <v>1041</v>
      </c>
      <c r="AB119" s="15" t="s">
        <v>7361</v>
      </c>
      <c r="AC119" s="15" t="s">
        <v>7347</v>
      </c>
      <c r="AD119" s="15" t="s">
        <v>7581</v>
      </c>
    </row>
    <row r="120" spans="1:30" x14ac:dyDescent="0.3">
      <c r="A120" s="14" t="s">
        <v>7582</v>
      </c>
      <c r="B120" s="14" t="s">
        <v>3121</v>
      </c>
      <c r="C120" s="14">
        <v>67</v>
      </c>
      <c r="D120" s="14">
        <v>849.85</v>
      </c>
      <c r="E120" s="14">
        <v>18.93</v>
      </c>
      <c r="F120" s="14">
        <v>8.9700000000000006</v>
      </c>
      <c r="G120" s="14">
        <v>-2.7080000000000002</v>
      </c>
      <c r="H120" s="14">
        <v>15247</v>
      </c>
      <c r="I120" s="14">
        <v>656.3</v>
      </c>
      <c r="J120" s="14">
        <v>0.77969999999999995</v>
      </c>
      <c r="K120" s="14">
        <v>15.1</v>
      </c>
      <c r="L120" s="14">
        <v>41.41</v>
      </c>
      <c r="M120" s="14">
        <v>0.89419999999999999</v>
      </c>
      <c r="N120" s="14">
        <v>48</v>
      </c>
      <c r="O120" s="14">
        <v>925.1</v>
      </c>
      <c r="P120" s="14">
        <v>905.2</v>
      </c>
      <c r="Q120" s="14">
        <v>0.754</v>
      </c>
      <c r="R120" s="14" t="s">
        <v>1041</v>
      </c>
      <c r="S120" s="14" t="s">
        <v>7343</v>
      </c>
      <c r="T120" s="14">
        <v>31</v>
      </c>
      <c r="U120" s="14">
        <v>6</v>
      </c>
      <c r="V120" s="14">
        <v>4</v>
      </c>
      <c r="W120" s="14">
        <v>1</v>
      </c>
      <c r="X120" s="14">
        <v>0.59</v>
      </c>
      <c r="Y120" s="14" t="s">
        <v>1040</v>
      </c>
      <c r="Z120" s="14"/>
      <c r="AA120" s="14" t="s">
        <v>1041</v>
      </c>
      <c r="AB120" s="14" t="s">
        <v>7386</v>
      </c>
      <c r="AC120" s="14" t="s">
        <v>1069</v>
      </c>
      <c r="AD120" s="14" t="s">
        <v>7583</v>
      </c>
    </row>
    <row r="121" spans="1:30" x14ac:dyDescent="0.3">
      <c r="A121" s="15" t="s">
        <v>7584</v>
      </c>
      <c r="B121" s="15" t="s">
        <v>3123</v>
      </c>
      <c r="C121" s="15">
        <v>204</v>
      </c>
      <c r="D121" s="15">
        <v>14282.21</v>
      </c>
      <c r="E121" s="15">
        <v>351.24</v>
      </c>
      <c r="F121" s="15">
        <v>201.69399999999999</v>
      </c>
      <c r="G121" s="15">
        <v>4.7709999999999999</v>
      </c>
      <c r="H121" s="15">
        <v>6025.6</v>
      </c>
      <c r="I121" s="15">
        <v>2041</v>
      </c>
      <c r="J121" s="15">
        <v>0.77110000000000001</v>
      </c>
      <c r="K121" s="15">
        <v>12.27</v>
      </c>
      <c r="L121" s="15">
        <v>37.950000000000003</v>
      </c>
      <c r="M121" s="15">
        <v>0.88180000000000003</v>
      </c>
      <c r="N121" s="15">
        <v>5</v>
      </c>
      <c r="O121" s="15">
        <v>1468.4</v>
      </c>
      <c r="P121" s="15">
        <v>2900.2</v>
      </c>
      <c r="Q121" s="15">
        <v>1.4350000000000001</v>
      </c>
      <c r="R121" s="15" t="s">
        <v>1040</v>
      </c>
      <c r="S121" s="15" t="s">
        <v>7343</v>
      </c>
      <c r="T121" s="15">
        <v>88</v>
      </c>
      <c r="U121" s="15">
        <v>9</v>
      </c>
      <c r="V121" s="15">
        <v>5</v>
      </c>
      <c r="W121" s="15">
        <v>1</v>
      </c>
      <c r="X121" s="15">
        <v>0.56699999999999995</v>
      </c>
      <c r="Y121" s="15" t="s">
        <v>1040</v>
      </c>
      <c r="Z121" s="15"/>
      <c r="AA121" s="15" t="s">
        <v>1041</v>
      </c>
      <c r="AB121" s="15" t="s">
        <v>7353</v>
      </c>
      <c r="AC121" s="15" t="s">
        <v>1069</v>
      </c>
      <c r="AD121" s="15" t="s">
        <v>7585</v>
      </c>
    </row>
    <row r="122" spans="1:30" x14ac:dyDescent="0.3">
      <c r="A122" s="14" t="s">
        <v>7586</v>
      </c>
      <c r="B122" s="14" t="s">
        <v>3125</v>
      </c>
      <c r="C122" s="14">
        <v>98</v>
      </c>
      <c r="D122" s="14">
        <v>9660.36</v>
      </c>
      <c r="E122" s="14">
        <v>471.46</v>
      </c>
      <c r="F122" s="14">
        <v>139.84200000000001</v>
      </c>
      <c r="G122" s="14">
        <v>-3.9740000000000002</v>
      </c>
      <c r="H122" s="14">
        <v>39431.199999999997</v>
      </c>
      <c r="I122" s="14">
        <v>2450</v>
      </c>
      <c r="J122" s="14">
        <v>0.3871</v>
      </c>
      <c r="K122" s="14">
        <v>8.25</v>
      </c>
      <c r="L122" s="14">
        <v>29.86</v>
      </c>
      <c r="M122" s="14">
        <v>0.83169999999999999</v>
      </c>
      <c r="N122" s="14">
        <v>56</v>
      </c>
      <c r="O122" s="14">
        <v>1129.5</v>
      </c>
      <c r="P122" s="14">
        <v>6000.8</v>
      </c>
      <c r="Q122" s="14">
        <v>2.7829999999999999</v>
      </c>
      <c r="R122" s="14" t="s">
        <v>1040</v>
      </c>
      <c r="S122" s="14" t="s">
        <v>1550</v>
      </c>
      <c r="T122" s="14">
        <v>84.2</v>
      </c>
      <c r="U122" s="14">
        <v>8</v>
      </c>
      <c r="V122" s="14">
        <v>2</v>
      </c>
      <c r="W122" s="14">
        <v>4</v>
      </c>
      <c r="X122" s="14">
        <v>0.58599999999999997</v>
      </c>
      <c r="Y122" s="14" t="s">
        <v>1040</v>
      </c>
      <c r="Z122" s="14"/>
      <c r="AA122" s="14" t="s">
        <v>1041</v>
      </c>
      <c r="AB122" s="14" t="s">
        <v>7353</v>
      </c>
      <c r="AC122" s="14" t="s">
        <v>7337</v>
      </c>
      <c r="AD122" s="14" t="s">
        <v>7587</v>
      </c>
    </row>
    <row r="123" spans="1:30" x14ac:dyDescent="0.3">
      <c r="A123" s="15" t="s">
        <v>7588</v>
      </c>
      <c r="B123" s="15" t="s">
        <v>3127</v>
      </c>
      <c r="C123" s="15">
        <v>118</v>
      </c>
      <c r="D123" s="15">
        <v>9849.5400000000009</v>
      </c>
      <c r="E123" s="15">
        <v>204.14</v>
      </c>
      <c r="F123" s="15">
        <v>78.597999999999999</v>
      </c>
      <c r="G123" s="15">
        <v>-1.252</v>
      </c>
      <c r="H123" s="15">
        <v>40930.6</v>
      </c>
      <c r="I123" s="15">
        <v>641.79999999999995</v>
      </c>
      <c r="J123" s="15">
        <v>0.40400000000000003</v>
      </c>
      <c r="K123" s="15">
        <v>6</v>
      </c>
      <c r="L123" s="15">
        <v>38.89</v>
      </c>
      <c r="M123" s="15">
        <v>0.88790000000000002</v>
      </c>
      <c r="N123" s="15">
        <v>42</v>
      </c>
      <c r="O123" s="15">
        <v>1519.7</v>
      </c>
      <c r="P123" s="15">
        <v>5598.9</v>
      </c>
      <c r="Q123" s="15">
        <v>0.98</v>
      </c>
      <c r="R123" s="15" t="s">
        <v>1041</v>
      </c>
      <c r="S123" s="15" t="s">
        <v>1528</v>
      </c>
      <c r="T123" s="15">
        <v>80.5</v>
      </c>
      <c r="U123" s="15">
        <v>12</v>
      </c>
      <c r="V123" s="15">
        <v>1</v>
      </c>
      <c r="W123" s="15">
        <v>2</v>
      </c>
      <c r="X123" s="15">
        <v>0.9</v>
      </c>
      <c r="Y123" s="15" t="s">
        <v>1040</v>
      </c>
      <c r="Z123" s="15"/>
      <c r="AA123" s="15" t="s">
        <v>1041</v>
      </c>
      <c r="AB123" s="15" t="s">
        <v>7386</v>
      </c>
      <c r="AC123" s="15" t="s">
        <v>1069</v>
      </c>
      <c r="AD123" s="15" t="s">
        <v>7589</v>
      </c>
    </row>
    <row r="124" spans="1:30" x14ac:dyDescent="0.3">
      <c r="A124" s="14" t="s">
        <v>7590</v>
      </c>
      <c r="B124" s="14" t="s">
        <v>3129</v>
      </c>
      <c r="C124" s="14">
        <v>12</v>
      </c>
      <c r="D124" s="14">
        <v>9834.83</v>
      </c>
      <c r="E124" s="14">
        <v>217.53</v>
      </c>
      <c r="F124" s="14">
        <v>14.483000000000001</v>
      </c>
      <c r="G124" s="14">
        <v>1.1619999999999999</v>
      </c>
      <c r="H124" s="14">
        <v>33346.199999999997</v>
      </c>
      <c r="I124" s="14">
        <v>2224.5</v>
      </c>
      <c r="J124" s="14">
        <v>0.89139999999999997</v>
      </c>
      <c r="K124" s="14">
        <v>5.72</v>
      </c>
      <c r="L124" s="14">
        <v>40.42</v>
      </c>
      <c r="M124" s="14">
        <v>0.92490000000000006</v>
      </c>
      <c r="N124" s="14">
        <v>22</v>
      </c>
      <c r="O124" s="14">
        <v>1108.4000000000001</v>
      </c>
      <c r="P124" s="14">
        <v>1126.7</v>
      </c>
      <c r="Q124" s="14">
        <v>1.718</v>
      </c>
      <c r="R124" s="14" t="s">
        <v>1040</v>
      </c>
      <c r="S124" s="14" t="s">
        <v>1528</v>
      </c>
      <c r="T124" s="14">
        <v>71.599999999999994</v>
      </c>
      <c r="U124" s="14">
        <v>18</v>
      </c>
      <c r="V124" s="14">
        <v>1</v>
      </c>
      <c r="W124" s="14">
        <v>3</v>
      </c>
      <c r="X124" s="14">
        <v>0.89</v>
      </c>
      <c r="Y124" s="14" t="s">
        <v>1040</v>
      </c>
      <c r="Z124" s="14"/>
      <c r="AA124" s="14" t="s">
        <v>1041</v>
      </c>
      <c r="AB124" s="14" t="s">
        <v>2285</v>
      </c>
      <c r="AC124" s="14" t="s">
        <v>7337</v>
      </c>
      <c r="AD124" s="14" t="s">
        <v>7591</v>
      </c>
    </row>
    <row r="125" spans="1:30" x14ac:dyDescent="0.3">
      <c r="A125" s="15" t="s">
        <v>7592</v>
      </c>
      <c r="B125" s="15" t="s">
        <v>3131</v>
      </c>
      <c r="C125" s="15">
        <v>230</v>
      </c>
      <c r="D125" s="15">
        <v>9280.86</v>
      </c>
      <c r="E125" s="15">
        <v>274.27</v>
      </c>
      <c r="F125" s="15">
        <v>66.042000000000002</v>
      </c>
      <c r="G125" s="15">
        <v>-3.4340000000000002</v>
      </c>
      <c r="H125" s="15">
        <v>40926.9</v>
      </c>
      <c r="I125" s="15">
        <v>422.6</v>
      </c>
      <c r="J125" s="15">
        <v>0.99409999999999998</v>
      </c>
      <c r="K125" s="15">
        <v>10.72</v>
      </c>
      <c r="L125" s="15">
        <v>29.28</v>
      </c>
      <c r="M125" s="15">
        <v>0.92449999999999999</v>
      </c>
      <c r="N125" s="15">
        <v>30</v>
      </c>
      <c r="O125" s="15">
        <v>881.3</v>
      </c>
      <c r="P125" s="15">
        <v>2470.1999999999998</v>
      </c>
      <c r="Q125" s="15">
        <v>1.0999999999999999E-2</v>
      </c>
      <c r="R125" s="15" t="s">
        <v>1041</v>
      </c>
      <c r="S125" s="15" t="s">
        <v>1528</v>
      </c>
      <c r="T125" s="15">
        <v>85.8</v>
      </c>
      <c r="U125" s="15">
        <v>8</v>
      </c>
      <c r="V125" s="15">
        <v>0</v>
      </c>
      <c r="W125" s="15">
        <v>1</v>
      </c>
      <c r="X125" s="15">
        <v>0.72599999999999998</v>
      </c>
      <c r="Y125" s="15" t="s">
        <v>1040</v>
      </c>
      <c r="Z125" s="15"/>
      <c r="AA125" s="15" t="s">
        <v>1041</v>
      </c>
      <c r="AB125" s="15" t="s">
        <v>7350</v>
      </c>
      <c r="AC125" s="15" t="s">
        <v>7347</v>
      </c>
      <c r="AD125" s="15" t="s">
        <v>7593</v>
      </c>
    </row>
    <row r="126" spans="1:30" x14ac:dyDescent="0.3">
      <c r="A126" s="14" t="s">
        <v>7594</v>
      </c>
      <c r="B126" s="14" t="s">
        <v>3133</v>
      </c>
      <c r="C126" s="14">
        <v>128</v>
      </c>
      <c r="D126" s="14">
        <v>8556.3700000000008</v>
      </c>
      <c r="E126" s="14">
        <v>300.97000000000003</v>
      </c>
      <c r="F126" s="14">
        <v>93.67</v>
      </c>
      <c r="G126" s="14">
        <v>2.8769999999999998</v>
      </c>
      <c r="H126" s="14">
        <v>12280.5</v>
      </c>
      <c r="I126" s="14">
        <v>2466.4</v>
      </c>
      <c r="J126" s="14">
        <v>0.96030000000000004</v>
      </c>
      <c r="K126" s="14">
        <v>21.6</v>
      </c>
      <c r="L126" s="14">
        <v>39.6</v>
      </c>
      <c r="M126" s="14">
        <v>0.96209999999999996</v>
      </c>
      <c r="N126" s="14">
        <v>55</v>
      </c>
      <c r="O126" s="14">
        <v>964.7</v>
      </c>
      <c r="P126" s="14">
        <v>4628.8999999999996</v>
      </c>
      <c r="Q126" s="14">
        <v>3.2690000000000001</v>
      </c>
      <c r="R126" s="14" t="s">
        <v>1040</v>
      </c>
      <c r="S126" s="14" t="s">
        <v>1663</v>
      </c>
      <c r="T126" s="14">
        <v>62.4</v>
      </c>
      <c r="U126" s="14">
        <v>0</v>
      </c>
      <c r="V126" s="14">
        <v>6</v>
      </c>
      <c r="W126" s="14">
        <v>1</v>
      </c>
      <c r="X126" s="14">
        <v>0.86699999999999999</v>
      </c>
      <c r="Y126" s="14" t="s">
        <v>1040</v>
      </c>
      <c r="Z126" s="14"/>
      <c r="AA126" s="14" t="s">
        <v>1041</v>
      </c>
      <c r="AB126" s="14" t="s">
        <v>7353</v>
      </c>
      <c r="AC126" s="14" t="s">
        <v>7337</v>
      </c>
      <c r="AD126" s="14" t="s">
        <v>7595</v>
      </c>
    </row>
    <row r="127" spans="1:30" x14ac:dyDescent="0.3">
      <c r="A127" s="15" t="s">
        <v>7596</v>
      </c>
      <c r="B127" s="15" t="s">
        <v>3136</v>
      </c>
      <c r="C127" s="15">
        <v>99</v>
      </c>
      <c r="D127" s="15">
        <v>11068.65</v>
      </c>
      <c r="E127" s="15">
        <v>129.41</v>
      </c>
      <c r="F127" s="15">
        <v>182.36199999999999</v>
      </c>
      <c r="G127" s="15">
        <v>2.1150000000000002</v>
      </c>
      <c r="H127" s="15">
        <v>25543.7</v>
      </c>
      <c r="I127" s="15">
        <v>590.5</v>
      </c>
      <c r="J127" s="15">
        <v>0.40970000000000001</v>
      </c>
      <c r="K127" s="15">
        <v>20.190000000000001</v>
      </c>
      <c r="L127" s="15">
        <v>34.49</v>
      </c>
      <c r="M127" s="15">
        <v>0.8538</v>
      </c>
      <c r="N127" s="15">
        <v>36</v>
      </c>
      <c r="O127" s="15">
        <v>1285</v>
      </c>
      <c r="P127" s="15">
        <v>6516.4</v>
      </c>
      <c r="Q127" s="15">
        <v>3.347</v>
      </c>
      <c r="R127" s="15" t="s">
        <v>1041</v>
      </c>
      <c r="S127" s="15" t="s">
        <v>1738</v>
      </c>
      <c r="T127" s="15">
        <v>26.7</v>
      </c>
      <c r="U127" s="15">
        <v>10</v>
      </c>
      <c r="V127" s="15">
        <v>5</v>
      </c>
      <c r="W127" s="15">
        <v>4</v>
      </c>
      <c r="X127" s="15">
        <v>0.76600000000000001</v>
      </c>
      <c r="Y127" s="15" t="s">
        <v>1040</v>
      </c>
      <c r="Z127" s="15"/>
      <c r="AA127" s="15" t="s">
        <v>1041</v>
      </c>
      <c r="AB127" s="15" t="s">
        <v>7361</v>
      </c>
      <c r="AC127" s="15" t="s">
        <v>1069</v>
      </c>
      <c r="AD127" s="15" t="s">
        <v>7597</v>
      </c>
    </row>
    <row r="128" spans="1:30" x14ac:dyDescent="0.3">
      <c r="A128" s="14" t="s">
        <v>7598</v>
      </c>
      <c r="B128" s="14" t="s">
        <v>3138</v>
      </c>
      <c r="C128" s="14">
        <v>231</v>
      </c>
      <c r="D128" s="14">
        <v>9790.34</v>
      </c>
      <c r="E128" s="14">
        <v>426.84</v>
      </c>
      <c r="F128" s="14">
        <v>192.02699999999999</v>
      </c>
      <c r="G128" s="14">
        <v>-1.8460000000000001</v>
      </c>
      <c r="H128" s="14">
        <v>44090.6</v>
      </c>
      <c r="I128" s="14">
        <v>2621.7</v>
      </c>
      <c r="J128" s="14">
        <v>0.55710000000000004</v>
      </c>
      <c r="K128" s="14">
        <v>6.84</v>
      </c>
      <c r="L128" s="14">
        <v>30.86</v>
      </c>
      <c r="M128" s="14">
        <v>0.83930000000000005</v>
      </c>
      <c r="N128" s="14">
        <v>30</v>
      </c>
      <c r="O128" s="14">
        <v>437.3</v>
      </c>
      <c r="P128" s="14">
        <v>436</v>
      </c>
      <c r="Q128" s="14">
        <v>2.2170000000000001</v>
      </c>
      <c r="R128" s="14" t="s">
        <v>1040</v>
      </c>
      <c r="S128" s="14" t="s">
        <v>1738</v>
      </c>
      <c r="T128" s="14">
        <v>78.099999999999994</v>
      </c>
      <c r="U128" s="14">
        <v>4</v>
      </c>
      <c r="V128" s="14">
        <v>4</v>
      </c>
      <c r="W128" s="14">
        <v>1</v>
      </c>
      <c r="X128" s="14">
        <v>0.56899999999999995</v>
      </c>
      <c r="Y128" s="14" t="s">
        <v>1040</v>
      </c>
      <c r="Z128" s="14"/>
      <c r="AA128" s="14" t="s">
        <v>1041</v>
      </c>
      <c r="AB128" s="14" t="s">
        <v>7386</v>
      </c>
      <c r="AC128" s="14" t="s">
        <v>1069</v>
      </c>
      <c r="AD128" s="14" t="s">
        <v>7599</v>
      </c>
    </row>
    <row r="129" spans="1:30" x14ac:dyDescent="0.3">
      <c r="A129" s="15" t="s">
        <v>7600</v>
      </c>
      <c r="B129" s="15" t="s">
        <v>3140</v>
      </c>
      <c r="C129" s="15">
        <v>203</v>
      </c>
      <c r="D129" s="15">
        <v>5812.18</v>
      </c>
      <c r="E129" s="15">
        <v>98.63</v>
      </c>
      <c r="F129" s="15">
        <v>98.781999999999996</v>
      </c>
      <c r="G129" s="15">
        <v>-1.5660000000000001</v>
      </c>
      <c r="H129" s="15">
        <v>39670.9</v>
      </c>
      <c r="I129" s="15">
        <v>275.2</v>
      </c>
      <c r="J129" s="15">
        <v>0.55969999999999998</v>
      </c>
      <c r="K129" s="15">
        <v>14.1</v>
      </c>
      <c r="L129" s="15">
        <v>40.29</v>
      </c>
      <c r="M129" s="15">
        <v>0.94720000000000004</v>
      </c>
      <c r="N129" s="15">
        <v>43</v>
      </c>
      <c r="O129" s="15">
        <v>1075.7</v>
      </c>
      <c r="P129" s="15">
        <v>8929.1</v>
      </c>
      <c r="Q129" s="15">
        <v>7.2999999999999995E-2</v>
      </c>
      <c r="R129" s="15" t="s">
        <v>1041</v>
      </c>
      <c r="S129" s="15" t="s">
        <v>1738</v>
      </c>
      <c r="T129" s="15">
        <v>22.5</v>
      </c>
      <c r="U129" s="15">
        <v>16</v>
      </c>
      <c r="V129" s="15">
        <v>0</v>
      </c>
      <c r="W129" s="15">
        <v>4</v>
      </c>
      <c r="X129" s="15">
        <v>0.872</v>
      </c>
      <c r="Y129" s="15" t="s">
        <v>1041</v>
      </c>
      <c r="Z129" s="15" t="s">
        <v>7340</v>
      </c>
      <c r="AA129" s="15" t="s">
        <v>1040</v>
      </c>
      <c r="AB129" s="15" t="s">
        <v>2285</v>
      </c>
      <c r="AC129" s="15" t="s">
        <v>7347</v>
      </c>
      <c r="AD129" s="15" t="s">
        <v>7601</v>
      </c>
    </row>
    <row r="130" spans="1:30" x14ac:dyDescent="0.3">
      <c r="A130" s="14" t="s">
        <v>7602</v>
      </c>
      <c r="B130" s="14" t="s">
        <v>3142</v>
      </c>
      <c r="C130" s="14">
        <v>111</v>
      </c>
      <c r="D130" s="14">
        <v>13813</v>
      </c>
      <c r="E130" s="14">
        <v>144.62</v>
      </c>
      <c r="F130" s="14">
        <v>90.427999999999997</v>
      </c>
      <c r="G130" s="14">
        <v>-3.29</v>
      </c>
      <c r="H130" s="14">
        <v>40831.5</v>
      </c>
      <c r="I130" s="14">
        <v>895.7</v>
      </c>
      <c r="J130" s="14">
        <v>0.67559999999999998</v>
      </c>
      <c r="K130" s="14">
        <v>5.66</v>
      </c>
      <c r="L130" s="14">
        <v>32.56</v>
      </c>
      <c r="M130" s="14">
        <v>0.8115</v>
      </c>
      <c r="N130" s="14">
        <v>9</v>
      </c>
      <c r="O130" s="14">
        <v>219</v>
      </c>
      <c r="P130" s="14">
        <v>8544.6</v>
      </c>
      <c r="Q130" s="14">
        <v>0.83499999999999996</v>
      </c>
      <c r="R130" s="14" t="s">
        <v>1041</v>
      </c>
      <c r="S130" s="14" t="s">
        <v>6527</v>
      </c>
      <c r="T130" s="14">
        <v>71.5</v>
      </c>
      <c r="U130" s="14">
        <v>0</v>
      </c>
      <c r="V130" s="14">
        <v>0</v>
      </c>
      <c r="W130" s="14">
        <v>3</v>
      </c>
      <c r="X130" s="14">
        <v>0.71299999999999997</v>
      </c>
      <c r="Y130" s="14" t="s">
        <v>1040</v>
      </c>
      <c r="Z130" s="14"/>
      <c r="AA130" s="14" t="s">
        <v>1041</v>
      </c>
      <c r="AB130" s="14" t="s">
        <v>7340</v>
      </c>
      <c r="AC130" s="14" t="s">
        <v>7337</v>
      </c>
      <c r="AD130" s="14" t="s">
        <v>7603</v>
      </c>
    </row>
    <row r="131" spans="1:30" x14ac:dyDescent="0.3">
      <c r="A131" s="15" t="s">
        <v>7604</v>
      </c>
      <c r="B131" s="15" t="s">
        <v>3144</v>
      </c>
      <c r="C131" s="15">
        <v>20</v>
      </c>
      <c r="D131" s="15">
        <v>8497.07</v>
      </c>
      <c r="E131" s="15">
        <v>348.62</v>
      </c>
      <c r="F131" s="15">
        <v>34.622</v>
      </c>
      <c r="G131" s="15">
        <v>-4.4999999999999998E-2</v>
      </c>
      <c r="H131" s="15">
        <v>39367.199999999997</v>
      </c>
      <c r="I131" s="15">
        <v>715.5</v>
      </c>
      <c r="J131" s="15">
        <v>0.87529999999999997</v>
      </c>
      <c r="K131" s="15">
        <v>23.88</v>
      </c>
      <c r="L131" s="15">
        <v>30.08</v>
      </c>
      <c r="M131" s="15">
        <v>0.9516</v>
      </c>
      <c r="N131" s="15">
        <v>51</v>
      </c>
      <c r="O131" s="15">
        <v>1477</v>
      </c>
      <c r="P131" s="15">
        <v>7940.8</v>
      </c>
      <c r="Q131" s="15">
        <v>3.3010000000000002</v>
      </c>
      <c r="R131" s="15" t="s">
        <v>1041</v>
      </c>
      <c r="S131" s="15" t="s">
        <v>1738</v>
      </c>
      <c r="T131" s="15">
        <v>57.5</v>
      </c>
      <c r="U131" s="15">
        <v>2</v>
      </c>
      <c r="V131" s="15">
        <v>1</v>
      </c>
      <c r="W131" s="15">
        <v>3</v>
      </c>
      <c r="X131" s="15">
        <v>0.86299999999999999</v>
      </c>
      <c r="Y131" s="15" t="s">
        <v>1040</v>
      </c>
      <c r="Z131" s="15"/>
      <c r="AA131" s="15" t="s">
        <v>1041</v>
      </c>
      <c r="AB131" s="15" t="s">
        <v>7386</v>
      </c>
      <c r="AC131" s="15" t="s">
        <v>7337</v>
      </c>
      <c r="AD131" s="15" t="s">
        <v>7605</v>
      </c>
    </row>
    <row r="132" spans="1:30" x14ac:dyDescent="0.3">
      <c r="A132" s="14" t="s">
        <v>7606</v>
      </c>
      <c r="B132" s="14" t="s">
        <v>3146</v>
      </c>
      <c r="C132" s="14">
        <v>224</v>
      </c>
      <c r="D132" s="14">
        <v>12459.92</v>
      </c>
      <c r="E132" s="14">
        <v>335.81</v>
      </c>
      <c r="F132" s="14">
        <v>24.329000000000001</v>
      </c>
      <c r="G132" s="14">
        <v>-3.891</v>
      </c>
      <c r="H132" s="14">
        <v>43615.199999999997</v>
      </c>
      <c r="I132" s="14">
        <v>871.5</v>
      </c>
      <c r="J132" s="14">
        <v>0.64480000000000004</v>
      </c>
      <c r="K132" s="14">
        <v>12.17</v>
      </c>
      <c r="L132" s="14">
        <v>37.880000000000003</v>
      </c>
      <c r="M132" s="14">
        <v>0.8629</v>
      </c>
      <c r="N132" s="14">
        <v>62</v>
      </c>
      <c r="O132" s="14">
        <v>1002.5</v>
      </c>
      <c r="P132" s="14">
        <v>6850.1</v>
      </c>
      <c r="Q132" s="14">
        <v>1.974</v>
      </c>
      <c r="R132" s="14" t="s">
        <v>1040</v>
      </c>
      <c r="S132" s="14" t="s">
        <v>1528</v>
      </c>
      <c r="T132" s="14">
        <v>39.200000000000003</v>
      </c>
      <c r="U132" s="14">
        <v>7</v>
      </c>
      <c r="V132" s="14">
        <v>4</v>
      </c>
      <c r="W132" s="14">
        <v>2</v>
      </c>
      <c r="X132" s="14">
        <v>0.96499999999999997</v>
      </c>
      <c r="Y132" s="14" t="s">
        <v>1040</v>
      </c>
      <c r="Z132" s="14"/>
      <c r="AA132" s="14" t="s">
        <v>1041</v>
      </c>
      <c r="AB132" s="14" t="s">
        <v>2285</v>
      </c>
      <c r="AC132" s="14" t="s">
        <v>7347</v>
      </c>
      <c r="AD132" s="14" t="s">
        <v>7607</v>
      </c>
    </row>
    <row r="133" spans="1:30" x14ac:dyDescent="0.3">
      <c r="A133" s="15" t="s">
        <v>7608</v>
      </c>
      <c r="B133" s="15" t="s">
        <v>3148</v>
      </c>
      <c r="C133" s="15">
        <v>193</v>
      </c>
      <c r="D133" s="15">
        <v>12469.01</v>
      </c>
      <c r="E133" s="15">
        <v>306.01</v>
      </c>
      <c r="F133" s="15">
        <v>62.113999999999997</v>
      </c>
      <c r="G133" s="15">
        <v>2.802</v>
      </c>
      <c r="H133" s="15">
        <v>18573.3</v>
      </c>
      <c r="I133" s="15">
        <v>611.20000000000005</v>
      </c>
      <c r="J133" s="15">
        <v>0.50800000000000001</v>
      </c>
      <c r="K133" s="15">
        <v>12.46</v>
      </c>
      <c r="L133" s="15">
        <v>33.32</v>
      </c>
      <c r="M133" s="15">
        <v>0.8306</v>
      </c>
      <c r="N133" s="15">
        <v>21</v>
      </c>
      <c r="O133" s="15">
        <v>1540.3</v>
      </c>
      <c r="P133" s="15">
        <v>1799.8</v>
      </c>
      <c r="Q133" s="15">
        <v>1.177</v>
      </c>
      <c r="R133" s="15" t="s">
        <v>1041</v>
      </c>
      <c r="S133" s="15" t="s">
        <v>6513</v>
      </c>
      <c r="T133" s="15">
        <v>31.1</v>
      </c>
      <c r="U133" s="15">
        <v>16</v>
      </c>
      <c r="V133" s="15">
        <v>4</v>
      </c>
      <c r="W133" s="15">
        <v>4</v>
      </c>
      <c r="X133" s="15">
        <v>0.94599999999999995</v>
      </c>
      <c r="Y133" s="15" t="s">
        <v>1040</v>
      </c>
      <c r="Z133" s="15"/>
      <c r="AA133" s="15" t="s">
        <v>1041</v>
      </c>
      <c r="AB133" s="15" t="s">
        <v>7353</v>
      </c>
      <c r="AC133" s="15" t="s">
        <v>1069</v>
      </c>
      <c r="AD133" s="15" t="s">
        <v>7609</v>
      </c>
    </row>
    <row r="134" spans="1:30" x14ac:dyDescent="0.3">
      <c r="A134" s="14" t="s">
        <v>7610</v>
      </c>
      <c r="B134" s="14" t="s">
        <v>3150</v>
      </c>
      <c r="C134" s="14">
        <v>207</v>
      </c>
      <c r="D134" s="14">
        <v>10107.459999999999</v>
      </c>
      <c r="E134" s="14">
        <v>198.08</v>
      </c>
      <c r="F134" s="14">
        <v>24.082999999999998</v>
      </c>
      <c r="G134" s="14">
        <v>-3.3530000000000002</v>
      </c>
      <c r="H134" s="14">
        <v>27648</v>
      </c>
      <c r="I134" s="14">
        <v>142.69999999999999</v>
      </c>
      <c r="J134" s="14">
        <v>0.36399999999999999</v>
      </c>
      <c r="K134" s="14">
        <v>4.82</v>
      </c>
      <c r="L134" s="14">
        <v>33.76</v>
      </c>
      <c r="M134" s="14">
        <v>0.83989999999999998</v>
      </c>
      <c r="N134" s="14">
        <v>12</v>
      </c>
      <c r="O134" s="14">
        <v>460.9</v>
      </c>
      <c r="P134" s="14">
        <v>7737.2</v>
      </c>
      <c r="Q134" s="14">
        <v>1.677</v>
      </c>
      <c r="R134" s="14" t="s">
        <v>1040</v>
      </c>
      <c r="S134" s="14" t="s">
        <v>1528</v>
      </c>
      <c r="T134" s="14">
        <v>70.7</v>
      </c>
      <c r="U134" s="14">
        <v>8</v>
      </c>
      <c r="V134" s="14">
        <v>5</v>
      </c>
      <c r="W134" s="14">
        <v>0</v>
      </c>
      <c r="X134" s="14">
        <v>0.84499999999999997</v>
      </c>
      <c r="Y134" s="14" t="s">
        <v>1040</v>
      </c>
      <c r="Z134" s="14"/>
      <c r="AA134" s="14" t="s">
        <v>1041</v>
      </c>
      <c r="AB134" s="14" t="s">
        <v>7340</v>
      </c>
      <c r="AC134" s="14" t="s">
        <v>7347</v>
      </c>
      <c r="AD134" s="14" t="s">
        <v>7611</v>
      </c>
    </row>
    <row r="135" spans="1:30" x14ac:dyDescent="0.3">
      <c r="A135" s="15" t="s">
        <v>7612</v>
      </c>
      <c r="B135" s="15" t="s">
        <v>3152</v>
      </c>
      <c r="C135" s="15">
        <v>234</v>
      </c>
      <c r="D135" s="15">
        <v>10998.6</v>
      </c>
      <c r="E135" s="15">
        <v>394.3</v>
      </c>
      <c r="F135" s="15">
        <v>221.20400000000001</v>
      </c>
      <c r="G135" s="15">
        <v>-1.4990000000000001</v>
      </c>
      <c r="H135" s="15">
        <v>44767.1</v>
      </c>
      <c r="I135" s="15">
        <v>797.7</v>
      </c>
      <c r="J135" s="15">
        <v>0.96689999999999998</v>
      </c>
      <c r="K135" s="15">
        <v>12.54</v>
      </c>
      <c r="L135" s="15">
        <v>36.06</v>
      </c>
      <c r="M135" s="15">
        <v>0.86140000000000005</v>
      </c>
      <c r="N135" s="15">
        <v>56</v>
      </c>
      <c r="O135" s="15">
        <v>259.89999999999998</v>
      </c>
      <c r="P135" s="15">
        <v>3103.3</v>
      </c>
      <c r="Q135" s="15">
        <v>1.216</v>
      </c>
      <c r="R135" s="15" t="s">
        <v>1041</v>
      </c>
      <c r="S135" s="15" t="s">
        <v>1550</v>
      </c>
      <c r="T135" s="15">
        <v>53.5</v>
      </c>
      <c r="U135" s="15">
        <v>8</v>
      </c>
      <c r="V135" s="15">
        <v>6</v>
      </c>
      <c r="W135" s="15">
        <v>4</v>
      </c>
      <c r="X135" s="15">
        <v>0.64100000000000001</v>
      </c>
      <c r="Y135" s="15" t="s">
        <v>1040</v>
      </c>
      <c r="Z135" s="15"/>
      <c r="AA135" s="15" t="s">
        <v>1041</v>
      </c>
      <c r="AB135" s="15" t="s">
        <v>7358</v>
      </c>
      <c r="AC135" s="15" t="s">
        <v>7347</v>
      </c>
      <c r="AD135" s="15" t="s">
        <v>7613</v>
      </c>
    </row>
    <row r="136" spans="1:30" x14ac:dyDescent="0.3">
      <c r="A136" s="14" t="s">
        <v>7614</v>
      </c>
      <c r="B136" s="14" t="s">
        <v>3154</v>
      </c>
      <c r="C136" s="14">
        <v>30</v>
      </c>
      <c r="D136" s="14">
        <v>12479.2</v>
      </c>
      <c r="E136" s="14">
        <v>232.25</v>
      </c>
      <c r="F136" s="14">
        <v>239.91800000000001</v>
      </c>
      <c r="G136" s="14">
        <v>4.4870000000000001</v>
      </c>
      <c r="H136" s="14">
        <v>2896.1</v>
      </c>
      <c r="I136" s="14">
        <v>1813.6</v>
      </c>
      <c r="J136" s="14">
        <v>0.70569999999999999</v>
      </c>
      <c r="K136" s="14">
        <v>24.64</v>
      </c>
      <c r="L136" s="14">
        <v>28.57</v>
      </c>
      <c r="M136" s="14">
        <v>0.82989999999999997</v>
      </c>
      <c r="N136" s="14">
        <v>60</v>
      </c>
      <c r="O136" s="14">
        <v>1235.9000000000001</v>
      </c>
      <c r="P136" s="14">
        <v>6016.9</v>
      </c>
      <c r="Q136" s="14">
        <v>2.5630000000000002</v>
      </c>
      <c r="R136" s="14" t="s">
        <v>1040</v>
      </c>
      <c r="S136" s="14" t="s">
        <v>1738</v>
      </c>
      <c r="T136" s="14">
        <v>79.099999999999994</v>
      </c>
      <c r="U136" s="14">
        <v>8</v>
      </c>
      <c r="V136" s="14">
        <v>4</v>
      </c>
      <c r="W136" s="14">
        <v>3</v>
      </c>
      <c r="X136" s="14">
        <v>0.623</v>
      </c>
      <c r="Y136" s="14" t="s">
        <v>1040</v>
      </c>
      <c r="Z136" s="14"/>
      <c r="AA136" s="14" t="s">
        <v>1041</v>
      </c>
      <c r="AB136" s="14" t="s">
        <v>7334</v>
      </c>
      <c r="AC136" s="14" t="s">
        <v>7347</v>
      </c>
      <c r="AD136" s="14" t="s">
        <v>7615</v>
      </c>
    </row>
    <row r="137" spans="1:30" x14ac:dyDescent="0.3">
      <c r="A137" s="15" t="s">
        <v>7616</v>
      </c>
      <c r="B137" s="15" t="s">
        <v>3156</v>
      </c>
      <c r="C137" s="15">
        <v>89</v>
      </c>
      <c r="D137" s="15">
        <v>12527.65</v>
      </c>
      <c r="E137" s="15">
        <v>486.57</v>
      </c>
      <c r="F137" s="15">
        <v>149.18899999999999</v>
      </c>
      <c r="G137" s="15">
        <v>1.95</v>
      </c>
      <c r="H137" s="15">
        <v>37440.400000000001</v>
      </c>
      <c r="I137" s="15">
        <v>319</v>
      </c>
      <c r="J137" s="15">
        <v>0.48670000000000002</v>
      </c>
      <c r="K137" s="15">
        <v>16.309999999999999</v>
      </c>
      <c r="L137" s="15">
        <v>30.37</v>
      </c>
      <c r="M137" s="15">
        <v>0.87429999999999997</v>
      </c>
      <c r="N137" s="15">
        <v>3</v>
      </c>
      <c r="O137" s="15">
        <v>609.6</v>
      </c>
      <c r="P137" s="15">
        <v>7871.1</v>
      </c>
      <c r="Q137" s="15">
        <v>2.8050000000000002</v>
      </c>
      <c r="R137" s="15" t="s">
        <v>1040</v>
      </c>
      <c r="S137" s="15" t="s">
        <v>6506</v>
      </c>
      <c r="T137" s="15">
        <v>62</v>
      </c>
      <c r="U137" s="15">
        <v>8</v>
      </c>
      <c r="V137" s="15">
        <v>6</v>
      </c>
      <c r="W137" s="15">
        <v>4</v>
      </c>
      <c r="X137" s="15">
        <v>0.96</v>
      </c>
      <c r="Y137" s="15" t="s">
        <v>1040</v>
      </c>
      <c r="Z137" s="15"/>
      <c r="AA137" s="15" t="s">
        <v>1041</v>
      </c>
      <c r="AB137" s="15" t="s">
        <v>7350</v>
      </c>
      <c r="AC137" s="15" t="s">
        <v>7337</v>
      </c>
      <c r="AD137" s="15" t="s">
        <v>7617</v>
      </c>
    </row>
    <row r="138" spans="1:30" x14ac:dyDescent="0.3">
      <c r="A138" s="14" t="s">
        <v>7618</v>
      </c>
      <c r="B138" s="14" t="s">
        <v>3158</v>
      </c>
      <c r="C138" s="14">
        <v>165</v>
      </c>
      <c r="D138" s="14">
        <v>9244.2800000000007</v>
      </c>
      <c r="E138" s="14">
        <v>21.29</v>
      </c>
      <c r="F138" s="14">
        <v>81.293999999999997</v>
      </c>
      <c r="G138" s="14">
        <v>-2.3159999999999998</v>
      </c>
      <c r="H138" s="14">
        <v>47820.2</v>
      </c>
      <c r="I138" s="14">
        <v>1455.3</v>
      </c>
      <c r="J138" s="14">
        <v>0.72389999999999999</v>
      </c>
      <c r="K138" s="14">
        <v>18.22</v>
      </c>
      <c r="L138" s="14">
        <v>33.94</v>
      </c>
      <c r="M138" s="14">
        <v>0.95409999999999995</v>
      </c>
      <c r="N138" s="14">
        <v>10</v>
      </c>
      <c r="O138" s="14">
        <v>762</v>
      </c>
      <c r="P138" s="14">
        <v>6272.8</v>
      </c>
      <c r="Q138" s="14">
        <v>0.51400000000000001</v>
      </c>
      <c r="R138" s="14" t="s">
        <v>1041</v>
      </c>
      <c r="S138" s="14" t="s">
        <v>6506</v>
      </c>
      <c r="T138" s="14">
        <v>43.7</v>
      </c>
      <c r="U138" s="14">
        <v>9</v>
      </c>
      <c r="V138" s="14">
        <v>5</v>
      </c>
      <c r="W138" s="14">
        <v>3</v>
      </c>
      <c r="X138" s="14">
        <v>0.71</v>
      </c>
      <c r="Y138" s="14" t="s">
        <v>1040</v>
      </c>
      <c r="Z138" s="14"/>
      <c r="AA138" s="14" t="s">
        <v>1041</v>
      </c>
      <c r="AB138" s="14" t="s">
        <v>7350</v>
      </c>
      <c r="AC138" s="14" t="s">
        <v>1069</v>
      </c>
      <c r="AD138" s="14" t="s">
        <v>7619</v>
      </c>
    </row>
    <row r="139" spans="1:30" x14ac:dyDescent="0.3">
      <c r="A139" s="15" t="s">
        <v>7620</v>
      </c>
      <c r="B139" s="15" t="s">
        <v>3160</v>
      </c>
      <c r="C139" s="15">
        <v>14</v>
      </c>
      <c r="D139" s="15">
        <v>7642.69</v>
      </c>
      <c r="E139" s="15">
        <v>401.28</v>
      </c>
      <c r="F139" s="15">
        <v>136.83799999999999</v>
      </c>
      <c r="G139" s="15">
        <v>1.2270000000000001</v>
      </c>
      <c r="H139" s="15">
        <v>3056.4</v>
      </c>
      <c r="I139" s="15">
        <v>1403.5</v>
      </c>
      <c r="J139" s="15">
        <v>0.90269999999999995</v>
      </c>
      <c r="K139" s="15">
        <v>20.46</v>
      </c>
      <c r="L139" s="15">
        <v>39.15</v>
      </c>
      <c r="M139" s="15">
        <v>0.88529999999999998</v>
      </c>
      <c r="N139" s="15">
        <v>24</v>
      </c>
      <c r="O139" s="15">
        <v>235.4</v>
      </c>
      <c r="P139" s="15">
        <v>9345.7999999999993</v>
      </c>
      <c r="Q139" s="15">
        <v>3.1019999999999999</v>
      </c>
      <c r="R139" s="15" t="s">
        <v>1041</v>
      </c>
      <c r="S139" s="15" t="s">
        <v>1550</v>
      </c>
      <c r="T139" s="15">
        <v>60.6</v>
      </c>
      <c r="U139" s="15">
        <v>8</v>
      </c>
      <c r="V139" s="15">
        <v>1</v>
      </c>
      <c r="W139" s="15">
        <v>4</v>
      </c>
      <c r="X139" s="15">
        <v>0.58199999999999996</v>
      </c>
      <c r="Y139" s="15" t="s">
        <v>1040</v>
      </c>
      <c r="Z139" s="15"/>
      <c r="AA139" s="15" t="s">
        <v>1041</v>
      </c>
      <c r="AB139" s="15" t="s">
        <v>7386</v>
      </c>
      <c r="AC139" s="15" t="s">
        <v>7347</v>
      </c>
      <c r="AD139" s="15" t="s">
        <v>7621</v>
      </c>
    </row>
    <row r="140" spans="1:30" x14ac:dyDescent="0.3">
      <c r="A140" s="14" t="s">
        <v>7622</v>
      </c>
      <c r="B140" s="14" t="s">
        <v>3162</v>
      </c>
      <c r="C140" s="14">
        <v>3</v>
      </c>
      <c r="D140" s="14">
        <v>8148.84</v>
      </c>
      <c r="E140" s="14">
        <v>154.99</v>
      </c>
      <c r="F140" s="14">
        <v>142.375</v>
      </c>
      <c r="G140" s="14">
        <v>-4.1429999999999998</v>
      </c>
      <c r="H140" s="14">
        <v>20163.3</v>
      </c>
      <c r="I140" s="14">
        <v>641.79999999999995</v>
      </c>
      <c r="J140" s="14">
        <v>0.97319999999999995</v>
      </c>
      <c r="K140" s="14">
        <v>16.690000000000001</v>
      </c>
      <c r="L140" s="14">
        <v>31.89</v>
      </c>
      <c r="M140" s="14">
        <v>0.93500000000000005</v>
      </c>
      <c r="N140" s="14">
        <v>35</v>
      </c>
      <c r="O140" s="14">
        <v>460</v>
      </c>
      <c r="P140" s="14">
        <v>6643.5</v>
      </c>
      <c r="Q140" s="14">
        <v>3.3490000000000002</v>
      </c>
      <c r="R140" s="14" t="s">
        <v>1041</v>
      </c>
      <c r="S140" s="14" t="s">
        <v>1602</v>
      </c>
      <c r="T140" s="14">
        <v>91.5</v>
      </c>
      <c r="U140" s="14">
        <v>15</v>
      </c>
      <c r="V140" s="14">
        <v>0</v>
      </c>
      <c r="W140" s="14">
        <v>3</v>
      </c>
      <c r="X140" s="14">
        <v>0.55800000000000005</v>
      </c>
      <c r="Y140" s="14" t="s">
        <v>1040</v>
      </c>
      <c r="Z140" s="14"/>
      <c r="AA140" s="14" t="s">
        <v>1041</v>
      </c>
      <c r="AB140" s="14" t="s">
        <v>7344</v>
      </c>
      <c r="AC140" s="14" t="s">
        <v>7347</v>
      </c>
      <c r="AD140" s="14" t="s">
        <v>7623</v>
      </c>
    </row>
    <row r="141" spans="1:30" x14ac:dyDescent="0.3">
      <c r="A141" s="15" t="s">
        <v>7624</v>
      </c>
      <c r="B141" s="15" t="s">
        <v>3164</v>
      </c>
      <c r="C141" s="15">
        <v>2</v>
      </c>
      <c r="D141" s="15">
        <v>2024.19</v>
      </c>
      <c r="E141" s="15">
        <v>253.32</v>
      </c>
      <c r="F141" s="15">
        <v>179.83500000000001</v>
      </c>
      <c r="G141" s="15">
        <v>-3.008</v>
      </c>
      <c r="H141" s="15">
        <v>27357.599999999999</v>
      </c>
      <c r="I141" s="15">
        <v>1955.6</v>
      </c>
      <c r="J141" s="15">
        <v>0.6069</v>
      </c>
      <c r="K141" s="15">
        <v>17.739999999999998</v>
      </c>
      <c r="L141" s="15">
        <v>37.6</v>
      </c>
      <c r="M141" s="15">
        <v>0.80369999999999997</v>
      </c>
      <c r="N141" s="15">
        <v>61</v>
      </c>
      <c r="O141" s="15">
        <v>290</v>
      </c>
      <c r="P141" s="15">
        <v>499.5</v>
      </c>
      <c r="Q141" s="15">
        <v>0.42699999999999999</v>
      </c>
      <c r="R141" s="15" t="s">
        <v>1040</v>
      </c>
      <c r="S141" s="15" t="s">
        <v>6506</v>
      </c>
      <c r="T141" s="15">
        <v>26.3</v>
      </c>
      <c r="U141" s="15">
        <v>11</v>
      </c>
      <c r="V141" s="15">
        <v>5</v>
      </c>
      <c r="W141" s="15">
        <v>0</v>
      </c>
      <c r="X141" s="15">
        <v>0.81399999999999995</v>
      </c>
      <c r="Y141" s="15" t="s">
        <v>1040</v>
      </c>
      <c r="Z141" s="15"/>
      <c r="AA141" s="15" t="s">
        <v>1041</v>
      </c>
      <c r="AB141" s="15" t="s">
        <v>7386</v>
      </c>
      <c r="AC141" s="15" t="s">
        <v>1069</v>
      </c>
      <c r="AD141" s="15" t="s">
        <v>7625</v>
      </c>
    </row>
    <row r="142" spans="1:30" x14ac:dyDescent="0.3">
      <c r="A142" s="14" t="s">
        <v>7626</v>
      </c>
      <c r="B142" s="14" t="s">
        <v>3166</v>
      </c>
      <c r="C142" s="14">
        <v>105</v>
      </c>
      <c r="D142" s="14">
        <v>6077.57</v>
      </c>
      <c r="E142" s="14">
        <v>113.88</v>
      </c>
      <c r="F142" s="14">
        <v>164.624</v>
      </c>
      <c r="G142" s="14">
        <v>-2.5409999999999999</v>
      </c>
      <c r="H142" s="14">
        <v>24312.7</v>
      </c>
      <c r="I142" s="14">
        <v>442.9</v>
      </c>
      <c r="J142" s="14">
        <v>0.35449999999999998</v>
      </c>
      <c r="K142" s="14">
        <v>6.18</v>
      </c>
      <c r="L142" s="14">
        <v>38.03</v>
      </c>
      <c r="M142" s="14">
        <v>0.84930000000000005</v>
      </c>
      <c r="N142" s="14">
        <v>25</v>
      </c>
      <c r="O142" s="14">
        <v>542.20000000000005</v>
      </c>
      <c r="P142" s="14">
        <v>1286.7</v>
      </c>
      <c r="Q142" s="14">
        <v>3.04</v>
      </c>
      <c r="R142" s="14" t="s">
        <v>1041</v>
      </c>
      <c r="S142" s="14" t="s">
        <v>7343</v>
      </c>
      <c r="T142" s="14">
        <v>37.6</v>
      </c>
      <c r="U142" s="14">
        <v>17</v>
      </c>
      <c r="V142" s="14">
        <v>3</v>
      </c>
      <c r="W142" s="14">
        <v>0</v>
      </c>
      <c r="X142" s="14">
        <v>0.68</v>
      </c>
      <c r="Y142" s="14" t="s">
        <v>1040</v>
      </c>
      <c r="Z142" s="14"/>
      <c r="AA142" s="14" t="s">
        <v>1041</v>
      </c>
      <c r="AB142" s="14" t="s">
        <v>7340</v>
      </c>
      <c r="AC142" s="14" t="s">
        <v>7337</v>
      </c>
      <c r="AD142" s="14" t="s">
        <v>7627</v>
      </c>
    </row>
    <row r="143" spans="1:30" x14ac:dyDescent="0.3">
      <c r="A143" s="15" t="s">
        <v>7628</v>
      </c>
      <c r="B143" s="15" t="s">
        <v>3168</v>
      </c>
      <c r="C143" s="15">
        <v>196</v>
      </c>
      <c r="D143" s="15">
        <v>3983.7</v>
      </c>
      <c r="E143" s="15">
        <v>412.52</v>
      </c>
      <c r="F143" s="15">
        <v>44.942</v>
      </c>
      <c r="G143" s="15">
        <v>0.19900000000000001</v>
      </c>
      <c r="H143" s="15">
        <v>43135.6</v>
      </c>
      <c r="I143" s="15">
        <v>1088.8</v>
      </c>
      <c r="J143" s="15">
        <v>0.79879999999999995</v>
      </c>
      <c r="K143" s="15">
        <v>5.63</v>
      </c>
      <c r="L143" s="15">
        <v>27.84</v>
      </c>
      <c r="M143" s="15">
        <v>0.87739999999999996</v>
      </c>
      <c r="N143" s="15">
        <v>23</v>
      </c>
      <c r="O143" s="15">
        <v>662.3</v>
      </c>
      <c r="P143" s="15">
        <v>425.8</v>
      </c>
      <c r="Q143" s="15">
        <v>2.6110000000000002</v>
      </c>
      <c r="R143" s="15" t="s">
        <v>1041</v>
      </c>
      <c r="S143" s="15" t="s">
        <v>1550</v>
      </c>
      <c r="T143" s="15">
        <v>90.6</v>
      </c>
      <c r="U143" s="15">
        <v>5</v>
      </c>
      <c r="V143" s="15">
        <v>1</v>
      </c>
      <c r="W143" s="15">
        <v>2</v>
      </c>
      <c r="X143" s="15">
        <v>0.751</v>
      </c>
      <c r="Y143" s="15" t="s">
        <v>1040</v>
      </c>
      <c r="Z143" s="15"/>
      <c r="AA143" s="15" t="s">
        <v>1041</v>
      </c>
      <c r="AB143" s="15" t="s">
        <v>7386</v>
      </c>
      <c r="AC143" s="15" t="s">
        <v>7337</v>
      </c>
      <c r="AD143" s="15" t="s">
        <v>7629</v>
      </c>
    </row>
    <row r="144" spans="1:30" x14ac:dyDescent="0.3">
      <c r="A144" s="14" t="s">
        <v>7630</v>
      </c>
      <c r="B144" s="14" t="s">
        <v>3170</v>
      </c>
      <c r="C144" s="14">
        <v>116</v>
      </c>
      <c r="D144" s="14">
        <v>2003.05</v>
      </c>
      <c r="E144" s="14">
        <v>19.07</v>
      </c>
      <c r="F144" s="14">
        <v>151.19800000000001</v>
      </c>
      <c r="G144" s="14">
        <v>-1.7889999999999999</v>
      </c>
      <c r="H144" s="14">
        <v>41352.199999999997</v>
      </c>
      <c r="I144" s="14">
        <v>220.4</v>
      </c>
      <c r="J144" s="14">
        <v>0.42220000000000002</v>
      </c>
      <c r="K144" s="14">
        <v>11.91</v>
      </c>
      <c r="L144" s="14">
        <v>33.29</v>
      </c>
      <c r="M144" s="14">
        <v>0.85389999999999999</v>
      </c>
      <c r="N144" s="14">
        <v>46</v>
      </c>
      <c r="O144" s="14">
        <v>285.5</v>
      </c>
      <c r="P144" s="14">
        <v>8716.6</v>
      </c>
      <c r="Q144" s="14">
        <v>2.5910000000000002</v>
      </c>
      <c r="R144" s="14" t="s">
        <v>1040</v>
      </c>
      <c r="S144" s="14" t="s">
        <v>1550</v>
      </c>
      <c r="T144" s="14">
        <v>40.700000000000003</v>
      </c>
      <c r="U144" s="14">
        <v>8</v>
      </c>
      <c r="V144" s="14">
        <v>6</v>
      </c>
      <c r="W144" s="14">
        <v>3</v>
      </c>
      <c r="X144" s="14">
        <v>0.91300000000000003</v>
      </c>
      <c r="Y144" s="14" t="s">
        <v>1040</v>
      </c>
      <c r="Z144" s="14"/>
      <c r="AA144" s="14" t="s">
        <v>1041</v>
      </c>
      <c r="AB144" s="14" t="s">
        <v>7358</v>
      </c>
      <c r="AC144" s="14" t="s">
        <v>1069</v>
      </c>
      <c r="AD144" s="14" t="s">
        <v>7631</v>
      </c>
    </row>
    <row r="145" spans="1:30" x14ac:dyDescent="0.3">
      <c r="A145" s="15" t="s">
        <v>7632</v>
      </c>
      <c r="B145" s="15" t="s">
        <v>3172</v>
      </c>
      <c r="C145" s="15">
        <v>52</v>
      </c>
      <c r="D145" s="15">
        <v>3983.66</v>
      </c>
      <c r="E145" s="15">
        <v>50.26</v>
      </c>
      <c r="F145" s="15">
        <v>145.74100000000001</v>
      </c>
      <c r="G145" s="15">
        <v>-1.927</v>
      </c>
      <c r="H145" s="15">
        <v>10143.6</v>
      </c>
      <c r="I145" s="15">
        <v>196.9</v>
      </c>
      <c r="J145" s="15">
        <v>0.92879999999999996</v>
      </c>
      <c r="K145" s="15">
        <v>22.76</v>
      </c>
      <c r="L145" s="15">
        <v>39.43</v>
      </c>
      <c r="M145" s="15">
        <v>0.86929999999999996</v>
      </c>
      <c r="N145" s="15">
        <v>34</v>
      </c>
      <c r="O145" s="15">
        <v>1447.3</v>
      </c>
      <c r="P145" s="15">
        <v>3920.7</v>
      </c>
      <c r="Q145" s="15">
        <v>1.579</v>
      </c>
      <c r="R145" s="15" t="s">
        <v>1040</v>
      </c>
      <c r="S145" s="15" t="s">
        <v>7343</v>
      </c>
      <c r="T145" s="15">
        <v>25.3</v>
      </c>
      <c r="U145" s="15">
        <v>2</v>
      </c>
      <c r="V145" s="15">
        <v>1</v>
      </c>
      <c r="W145" s="15">
        <v>1</v>
      </c>
      <c r="X145" s="15">
        <v>0.61399999999999999</v>
      </c>
      <c r="Y145" s="15" t="s">
        <v>1041</v>
      </c>
      <c r="Z145" s="15" t="s">
        <v>7427</v>
      </c>
      <c r="AA145" s="15" t="s">
        <v>1040</v>
      </c>
      <c r="AB145" s="15" t="s">
        <v>2285</v>
      </c>
      <c r="AC145" s="15" t="s">
        <v>1069</v>
      </c>
      <c r="AD145" s="15" t="s">
        <v>7633</v>
      </c>
    </row>
    <row r="146" spans="1:30" x14ac:dyDescent="0.3">
      <c r="A146" s="14" t="s">
        <v>7634</v>
      </c>
      <c r="B146" s="14" t="s">
        <v>3174</v>
      </c>
      <c r="C146" s="14">
        <v>131</v>
      </c>
      <c r="D146" s="14">
        <v>12832.31</v>
      </c>
      <c r="E146" s="14">
        <v>380.3</v>
      </c>
      <c r="F146" s="14">
        <v>139.30099999999999</v>
      </c>
      <c r="G146" s="14">
        <v>-2.5659999999999998</v>
      </c>
      <c r="H146" s="14">
        <v>25717.8</v>
      </c>
      <c r="I146" s="14">
        <v>1772.6</v>
      </c>
      <c r="J146" s="14">
        <v>0.64590000000000003</v>
      </c>
      <c r="K146" s="14">
        <v>21.37</v>
      </c>
      <c r="L146" s="14">
        <v>32.15</v>
      </c>
      <c r="M146" s="14">
        <v>0.87939999999999996</v>
      </c>
      <c r="N146" s="14">
        <v>17</v>
      </c>
      <c r="O146" s="14">
        <v>522.4</v>
      </c>
      <c r="P146" s="14">
        <v>8870.9</v>
      </c>
      <c r="Q146" s="14">
        <v>1.23</v>
      </c>
      <c r="R146" s="14" t="s">
        <v>1040</v>
      </c>
      <c r="S146" s="14" t="s">
        <v>1602</v>
      </c>
      <c r="T146" s="14">
        <v>78.099999999999994</v>
      </c>
      <c r="U146" s="14">
        <v>11</v>
      </c>
      <c r="V146" s="14">
        <v>3</v>
      </c>
      <c r="W146" s="14">
        <v>4</v>
      </c>
      <c r="X146" s="14">
        <v>0.66100000000000003</v>
      </c>
      <c r="Y146" s="14" t="s">
        <v>1041</v>
      </c>
      <c r="Z146" s="14" t="s">
        <v>7340</v>
      </c>
      <c r="AA146" s="14" t="s">
        <v>1040</v>
      </c>
      <c r="AB146" s="14" t="s">
        <v>7344</v>
      </c>
      <c r="AC146" s="14" t="s">
        <v>7347</v>
      </c>
      <c r="AD146" s="14" t="s">
        <v>7635</v>
      </c>
    </row>
    <row r="147" spans="1:30" x14ac:dyDescent="0.3">
      <c r="A147" s="15" t="s">
        <v>7636</v>
      </c>
      <c r="B147" s="15" t="s">
        <v>3176</v>
      </c>
      <c r="C147" s="15">
        <v>120</v>
      </c>
      <c r="D147" s="15">
        <v>2336.98</v>
      </c>
      <c r="E147" s="15">
        <v>283.20999999999998</v>
      </c>
      <c r="F147" s="15">
        <v>2.3450000000000002</v>
      </c>
      <c r="G147" s="15">
        <v>3.9510000000000001</v>
      </c>
      <c r="H147" s="15">
        <v>10848.6</v>
      </c>
      <c r="I147" s="15">
        <v>777.8</v>
      </c>
      <c r="J147" s="15">
        <v>0.97650000000000003</v>
      </c>
      <c r="K147" s="15">
        <v>19.260000000000002</v>
      </c>
      <c r="L147" s="15">
        <v>33.770000000000003</v>
      </c>
      <c r="M147" s="15">
        <v>0.95069999999999999</v>
      </c>
      <c r="N147" s="15">
        <v>13</v>
      </c>
      <c r="O147" s="15">
        <v>1465.1</v>
      </c>
      <c r="P147" s="15">
        <v>6023</v>
      </c>
      <c r="Q147" s="15">
        <v>1.161</v>
      </c>
      <c r="R147" s="15" t="s">
        <v>1040</v>
      </c>
      <c r="S147" s="15" t="s">
        <v>6513</v>
      </c>
      <c r="T147" s="15">
        <v>68.3</v>
      </c>
      <c r="U147" s="15">
        <v>0</v>
      </c>
      <c r="V147" s="15">
        <v>3</v>
      </c>
      <c r="W147" s="15">
        <v>1</v>
      </c>
      <c r="X147" s="15">
        <v>0.70899999999999996</v>
      </c>
      <c r="Y147" s="15" t="s">
        <v>1040</v>
      </c>
      <c r="Z147" s="15"/>
      <c r="AA147" s="15" t="s">
        <v>1041</v>
      </c>
      <c r="AB147" s="15" t="s">
        <v>7353</v>
      </c>
      <c r="AC147" s="15" t="s">
        <v>1069</v>
      </c>
      <c r="AD147" s="15" t="s">
        <v>7637</v>
      </c>
    </row>
    <row r="148" spans="1:30" x14ac:dyDescent="0.3">
      <c r="A148" s="14" t="s">
        <v>7638</v>
      </c>
      <c r="B148" s="14" t="s">
        <v>3178</v>
      </c>
      <c r="C148" s="14">
        <v>172</v>
      </c>
      <c r="D148" s="14">
        <v>6679.45</v>
      </c>
      <c r="E148" s="14">
        <v>412.74</v>
      </c>
      <c r="F148" s="14">
        <v>134.113</v>
      </c>
      <c r="G148" s="14">
        <v>1.8919999999999999</v>
      </c>
      <c r="H148" s="14">
        <v>30573</v>
      </c>
      <c r="I148" s="14">
        <v>2380.3000000000002</v>
      </c>
      <c r="J148" s="14">
        <v>0.81220000000000003</v>
      </c>
      <c r="K148" s="14">
        <v>14.19</v>
      </c>
      <c r="L148" s="14">
        <v>41.21</v>
      </c>
      <c r="M148" s="14">
        <v>0.94220000000000004</v>
      </c>
      <c r="N148" s="14">
        <v>23</v>
      </c>
      <c r="O148" s="14">
        <v>1563.4</v>
      </c>
      <c r="P148" s="14">
        <v>4774.3</v>
      </c>
      <c r="Q148" s="14">
        <v>2.7549999999999999</v>
      </c>
      <c r="R148" s="14" t="s">
        <v>1041</v>
      </c>
      <c r="S148" s="14" t="s">
        <v>1663</v>
      </c>
      <c r="T148" s="14">
        <v>74</v>
      </c>
      <c r="U148" s="14">
        <v>2</v>
      </c>
      <c r="V148" s="14">
        <v>3</v>
      </c>
      <c r="W148" s="14">
        <v>3</v>
      </c>
      <c r="X148" s="14">
        <v>0.66200000000000003</v>
      </c>
      <c r="Y148" s="14" t="s">
        <v>1040</v>
      </c>
      <c r="Z148" s="14"/>
      <c r="AA148" s="14" t="s">
        <v>1041</v>
      </c>
      <c r="AB148" s="14" t="s">
        <v>7340</v>
      </c>
      <c r="AC148" s="14" t="s">
        <v>7347</v>
      </c>
      <c r="AD148" s="14" t="s">
        <v>7639</v>
      </c>
    </row>
    <row r="149" spans="1:30" x14ac:dyDescent="0.3">
      <c r="A149" s="15" t="s">
        <v>7640</v>
      </c>
      <c r="B149" s="15" t="s">
        <v>3180</v>
      </c>
      <c r="C149" s="15">
        <v>182</v>
      </c>
      <c r="D149" s="15">
        <v>5996.86</v>
      </c>
      <c r="E149" s="15">
        <v>84.94</v>
      </c>
      <c r="F149" s="15">
        <v>52.179000000000002</v>
      </c>
      <c r="G149" s="15">
        <v>-2.0419999999999998</v>
      </c>
      <c r="H149" s="15">
        <v>42476</v>
      </c>
      <c r="I149" s="15">
        <v>1166</v>
      </c>
      <c r="J149" s="15">
        <v>0.83309999999999995</v>
      </c>
      <c r="K149" s="15">
        <v>10.65</v>
      </c>
      <c r="L149" s="15">
        <v>31.53</v>
      </c>
      <c r="M149" s="15">
        <v>0.90980000000000005</v>
      </c>
      <c r="N149" s="15">
        <v>10</v>
      </c>
      <c r="O149" s="15">
        <v>829.5</v>
      </c>
      <c r="P149" s="15">
        <v>3395.6</v>
      </c>
      <c r="Q149" s="15">
        <v>2.8069999999999999</v>
      </c>
      <c r="R149" s="15" t="s">
        <v>1040</v>
      </c>
      <c r="S149" s="15" t="s">
        <v>1663</v>
      </c>
      <c r="T149" s="15">
        <v>33.5</v>
      </c>
      <c r="U149" s="15">
        <v>8</v>
      </c>
      <c r="V149" s="15">
        <v>1</v>
      </c>
      <c r="W149" s="15">
        <v>2</v>
      </c>
      <c r="X149" s="15">
        <v>0.98499999999999999</v>
      </c>
      <c r="Y149" s="15" t="s">
        <v>1040</v>
      </c>
      <c r="Z149" s="15"/>
      <c r="AA149" s="15" t="s">
        <v>1041</v>
      </c>
      <c r="AB149" s="15" t="s">
        <v>7361</v>
      </c>
      <c r="AC149" s="15" t="s">
        <v>7337</v>
      </c>
      <c r="AD149" s="15" t="s">
        <v>7641</v>
      </c>
    </row>
    <row r="150" spans="1:30" x14ac:dyDescent="0.3">
      <c r="A150" s="14" t="s">
        <v>7642</v>
      </c>
      <c r="B150" s="14" t="s">
        <v>3182</v>
      </c>
      <c r="C150" s="14">
        <v>68</v>
      </c>
      <c r="D150" s="14">
        <v>10870.25</v>
      </c>
      <c r="E150" s="14">
        <v>414.06</v>
      </c>
      <c r="F150" s="14">
        <v>136.608</v>
      </c>
      <c r="G150" s="14">
        <v>-1.4359999999999999</v>
      </c>
      <c r="H150" s="14">
        <v>25043.3</v>
      </c>
      <c r="I150" s="14">
        <v>2646.1</v>
      </c>
      <c r="J150" s="14">
        <v>0.9335</v>
      </c>
      <c r="K150" s="14">
        <v>24.39</v>
      </c>
      <c r="L150" s="14">
        <v>32.340000000000003</v>
      </c>
      <c r="M150" s="14">
        <v>0.82369999999999999</v>
      </c>
      <c r="N150" s="14">
        <v>30</v>
      </c>
      <c r="O150" s="14">
        <v>1356.7</v>
      </c>
      <c r="P150" s="14">
        <v>4611</v>
      </c>
      <c r="Q150" s="14">
        <v>3.0409999999999999</v>
      </c>
      <c r="R150" s="14" t="s">
        <v>1041</v>
      </c>
      <c r="S150" s="14" t="s">
        <v>1663</v>
      </c>
      <c r="T150" s="14">
        <v>49.6</v>
      </c>
      <c r="U150" s="14">
        <v>6</v>
      </c>
      <c r="V150" s="14">
        <v>4</v>
      </c>
      <c r="W150" s="14">
        <v>2</v>
      </c>
      <c r="X150" s="14">
        <v>0.86699999999999999</v>
      </c>
      <c r="Y150" s="14" t="s">
        <v>1041</v>
      </c>
      <c r="Z150" s="14" t="s">
        <v>7358</v>
      </c>
      <c r="AA150" s="14" t="s">
        <v>1040</v>
      </c>
      <c r="AB150" s="14" t="s">
        <v>7386</v>
      </c>
      <c r="AC150" s="14" t="s">
        <v>7337</v>
      </c>
      <c r="AD150" s="14" t="s">
        <v>7643</v>
      </c>
    </row>
    <row r="151" spans="1:30" x14ac:dyDescent="0.3">
      <c r="A151" s="15" t="s">
        <v>7644</v>
      </c>
      <c r="B151" s="15" t="s">
        <v>3184</v>
      </c>
      <c r="C151" s="15">
        <v>225</v>
      </c>
      <c r="D151" s="15">
        <v>4214.46</v>
      </c>
      <c r="E151" s="15">
        <v>371.55</v>
      </c>
      <c r="F151" s="15">
        <v>109.581</v>
      </c>
      <c r="G151" s="15">
        <v>-4.3090000000000002</v>
      </c>
      <c r="H151" s="15">
        <v>9191.1</v>
      </c>
      <c r="I151" s="15">
        <v>907.5</v>
      </c>
      <c r="J151" s="15">
        <v>0.43990000000000001</v>
      </c>
      <c r="K151" s="15">
        <v>19.07</v>
      </c>
      <c r="L151" s="15">
        <v>38.450000000000003</v>
      </c>
      <c r="M151" s="15">
        <v>0.94540000000000002</v>
      </c>
      <c r="N151" s="15">
        <v>29</v>
      </c>
      <c r="O151" s="15">
        <v>239.3</v>
      </c>
      <c r="P151" s="15">
        <v>9490.7999999999993</v>
      </c>
      <c r="Q151" s="15">
        <v>0.77</v>
      </c>
      <c r="R151" s="15" t="s">
        <v>1041</v>
      </c>
      <c r="S151" s="15" t="s">
        <v>1550</v>
      </c>
      <c r="T151" s="15">
        <v>33</v>
      </c>
      <c r="U151" s="15">
        <v>8</v>
      </c>
      <c r="V151" s="15">
        <v>1</v>
      </c>
      <c r="W151" s="15">
        <v>0</v>
      </c>
      <c r="X151" s="15">
        <v>0.82099999999999995</v>
      </c>
      <c r="Y151" s="15" t="s">
        <v>1040</v>
      </c>
      <c r="Z151" s="15"/>
      <c r="AA151" s="15" t="s">
        <v>1041</v>
      </c>
      <c r="AB151" s="15" t="s">
        <v>7340</v>
      </c>
      <c r="AC151" s="15" t="s">
        <v>7347</v>
      </c>
      <c r="AD151" s="15" t="s">
        <v>7645</v>
      </c>
    </row>
    <row r="152" spans="1:30" x14ac:dyDescent="0.3">
      <c r="A152" s="14" t="s">
        <v>7646</v>
      </c>
      <c r="B152" s="14" t="s">
        <v>3186</v>
      </c>
      <c r="C152" s="14">
        <v>221</v>
      </c>
      <c r="D152" s="14">
        <v>13679.18</v>
      </c>
      <c r="E152" s="14">
        <v>493.97</v>
      </c>
      <c r="F152" s="14">
        <v>165.327</v>
      </c>
      <c r="G152" s="14">
        <v>-2.2749999999999999</v>
      </c>
      <c r="H152" s="14">
        <v>22534.799999999999</v>
      </c>
      <c r="I152" s="14">
        <v>99.1</v>
      </c>
      <c r="J152" s="14">
        <v>0.75139999999999996</v>
      </c>
      <c r="K152" s="14">
        <v>21.55</v>
      </c>
      <c r="L152" s="14">
        <v>28.41</v>
      </c>
      <c r="M152" s="14">
        <v>0.95650000000000002</v>
      </c>
      <c r="N152" s="14">
        <v>57</v>
      </c>
      <c r="O152" s="14">
        <v>861.7</v>
      </c>
      <c r="P152" s="14">
        <v>7537.6</v>
      </c>
      <c r="Q152" s="14">
        <v>0.32100000000000001</v>
      </c>
      <c r="R152" s="14" t="s">
        <v>1040</v>
      </c>
      <c r="S152" s="14" t="s">
        <v>7343</v>
      </c>
      <c r="T152" s="14">
        <v>89.6</v>
      </c>
      <c r="U152" s="14">
        <v>11</v>
      </c>
      <c r="V152" s="14">
        <v>3</v>
      </c>
      <c r="W152" s="14">
        <v>2</v>
      </c>
      <c r="X152" s="14">
        <v>0.93500000000000005</v>
      </c>
      <c r="Y152" s="14" t="s">
        <v>1040</v>
      </c>
      <c r="Z152" s="14"/>
      <c r="AA152" s="14" t="s">
        <v>1041</v>
      </c>
      <c r="AB152" s="14" t="s">
        <v>7340</v>
      </c>
      <c r="AC152" s="14" t="s">
        <v>1069</v>
      </c>
      <c r="AD152" s="14" t="s">
        <v>7647</v>
      </c>
    </row>
    <row r="153" spans="1:30" x14ac:dyDescent="0.3">
      <c r="A153" s="15" t="s">
        <v>7648</v>
      </c>
      <c r="B153" s="15" t="s">
        <v>3188</v>
      </c>
      <c r="C153" s="15">
        <v>50</v>
      </c>
      <c r="D153" s="15">
        <v>9057.23</v>
      </c>
      <c r="E153" s="15">
        <v>102.59</v>
      </c>
      <c r="F153" s="15">
        <v>151.79</v>
      </c>
      <c r="G153" s="15">
        <v>-2.2040000000000002</v>
      </c>
      <c r="H153" s="15">
        <v>5698.5</v>
      </c>
      <c r="I153" s="15">
        <v>2660.5</v>
      </c>
      <c r="J153" s="15">
        <v>0.7389</v>
      </c>
      <c r="K153" s="15">
        <v>24.35</v>
      </c>
      <c r="L153" s="15">
        <v>35.33</v>
      </c>
      <c r="M153" s="15">
        <v>0.8427</v>
      </c>
      <c r="N153" s="15">
        <v>27</v>
      </c>
      <c r="O153" s="15">
        <v>558.70000000000005</v>
      </c>
      <c r="P153" s="15">
        <v>8128.3</v>
      </c>
      <c r="Q153" s="15">
        <v>2.8319999999999999</v>
      </c>
      <c r="R153" s="15" t="s">
        <v>1040</v>
      </c>
      <c r="S153" s="15" t="s">
        <v>7343</v>
      </c>
      <c r="T153" s="15">
        <v>37.9</v>
      </c>
      <c r="U153" s="15">
        <v>9</v>
      </c>
      <c r="V153" s="15">
        <v>4</v>
      </c>
      <c r="W153" s="15">
        <v>2</v>
      </c>
      <c r="X153" s="15">
        <v>0.79100000000000004</v>
      </c>
      <c r="Y153" s="15" t="s">
        <v>1040</v>
      </c>
      <c r="Z153" s="15"/>
      <c r="AA153" s="15" t="s">
        <v>1041</v>
      </c>
      <c r="AB153" s="15" t="s">
        <v>7350</v>
      </c>
      <c r="AC153" s="15" t="s">
        <v>7337</v>
      </c>
      <c r="AD153" s="15" t="s">
        <v>7649</v>
      </c>
    </row>
    <row r="154" spans="1:30" x14ac:dyDescent="0.3">
      <c r="A154" s="14" t="s">
        <v>7650</v>
      </c>
      <c r="B154" s="14" t="s">
        <v>3190</v>
      </c>
      <c r="C154" s="14">
        <v>183</v>
      </c>
      <c r="D154" s="14">
        <v>11417.19</v>
      </c>
      <c r="E154" s="14">
        <v>149.21</v>
      </c>
      <c r="F154" s="14">
        <v>192.316</v>
      </c>
      <c r="G154" s="14">
        <v>4.9429999999999996</v>
      </c>
      <c r="H154" s="14">
        <v>5118.8</v>
      </c>
      <c r="I154" s="14">
        <v>245.8</v>
      </c>
      <c r="J154" s="14">
        <v>0.43269999999999997</v>
      </c>
      <c r="K154" s="14">
        <v>3.01</v>
      </c>
      <c r="L154" s="14">
        <v>40.590000000000003</v>
      </c>
      <c r="M154" s="14">
        <v>0.8871</v>
      </c>
      <c r="N154" s="14">
        <v>30</v>
      </c>
      <c r="O154" s="14">
        <v>804.8</v>
      </c>
      <c r="P154" s="14">
        <v>4987.3999999999996</v>
      </c>
      <c r="Q154" s="14">
        <v>2.0339999999999998</v>
      </c>
      <c r="R154" s="14" t="s">
        <v>1040</v>
      </c>
      <c r="S154" s="14" t="s">
        <v>1738</v>
      </c>
      <c r="T154" s="14">
        <v>61.9</v>
      </c>
      <c r="U154" s="14">
        <v>18</v>
      </c>
      <c r="V154" s="14">
        <v>0</v>
      </c>
      <c r="W154" s="14">
        <v>4</v>
      </c>
      <c r="X154" s="14">
        <v>0.59899999999999998</v>
      </c>
      <c r="Y154" s="14" t="s">
        <v>1040</v>
      </c>
      <c r="Z154" s="14"/>
      <c r="AA154" s="14" t="s">
        <v>1041</v>
      </c>
      <c r="AB154" s="14" t="s">
        <v>7340</v>
      </c>
      <c r="AC154" s="14" t="s">
        <v>1069</v>
      </c>
      <c r="AD154" s="14" t="s">
        <v>7651</v>
      </c>
    </row>
    <row r="155" spans="1:30" x14ac:dyDescent="0.3">
      <c r="A155" s="15" t="s">
        <v>7652</v>
      </c>
      <c r="B155" s="15" t="s">
        <v>3192</v>
      </c>
      <c r="C155" s="15">
        <v>119</v>
      </c>
      <c r="D155" s="15">
        <v>13937.62</v>
      </c>
      <c r="E155" s="15">
        <v>458.06</v>
      </c>
      <c r="F155" s="15">
        <v>6.5620000000000003</v>
      </c>
      <c r="G155" s="15">
        <v>-2.5739999999999998</v>
      </c>
      <c r="H155" s="15">
        <v>47789.599999999999</v>
      </c>
      <c r="I155" s="15">
        <v>1110.0999999999999</v>
      </c>
      <c r="J155" s="15">
        <v>0.3977</v>
      </c>
      <c r="K155" s="15">
        <v>16.8</v>
      </c>
      <c r="L155" s="15">
        <v>34.18</v>
      </c>
      <c r="M155" s="15">
        <v>0.84499999999999997</v>
      </c>
      <c r="N155" s="15">
        <v>3</v>
      </c>
      <c r="O155" s="15">
        <v>840.8</v>
      </c>
      <c r="P155" s="15">
        <v>754.1</v>
      </c>
      <c r="Q155" s="15">
        <v>0.62</v>
      </c>
      <c r="R155" s="15" t="s">
        <v>1040</v>
      </c>
      <c r="S155" s="15" t="s">
        <v>1528</v>
      </c>
      <c r="T155" s="15">
        <v>34.6</v>
      </c>
      <c r="U155" s="15">
        <v>1</v>
      </c>
      <c r="V155" s="15">
        <v>5</v>
      </c>
      <c r="W155" s="15">
        <v>1</v>
      </c>
      <c r="X155" s="15">
        <v>0.70599999999999996</v>
      </c>
      <c r="Y155" s="15" t="s">
        <v>1040</v>
      </c>
      <c r="Z155" s="15"/>
      <c r="AA155" s="15" t="s">
        <v>1041</v>
      </c>
      <c r="AB155" s="15" t="s">
        <v>7361</v>
      </c>
      <c r="AC155" s="15" t="s">
        <v>7347</v>
      </c>
      <c r="AD155" s="15" t="s">
        <v>7653</v>
      </c>
    </row>
    <row r="156" spans="1:30" x14ac:dyDescent="0.3">
      <c r="A156" s="14" t="s">
        <v>7654</v>
      </c>
      <c r="B156" s="14" t="s">
        <v>3194</v>
      </c>
      <c r="C156" s="14">
        <v>149</v>
      </c>
      <c r="D156" s="14">
        <v>10481.530000000001</v>
      </c>
      <c r="E156" s="14">
        <v>32.75</v>
      </c>
      <c r="F156" s="14">
        <v>9.6129999999999995</v>
      </c>
      <c r="G156" s="14">
        <v>1.006</v>
      </c>
      <c r="H156" s="14">
        <v>8070.2</v>
      </c>
      <c r="I156" s="14">
        <v>2625.9</v>
      </c>
      <c r="J156" s="14">
        <v>0.93559999999999999</v>
      </c>
      <c r="K156" s="14">
        <v>10.220000000000001</v>
      </c>
      <c r="L156" s="14">
        <v>36.340000000000003</v>
      </c>
      <c r="M156" s="14">
        <v>0.93910000000000005</v>
      </c>
      <c r="N156" s="14">
        <v>56</v>
      </c>
      <c r="O156" s="14">
        <v>1081.8</v>
      </c>
      <c r="P156" s="14">
        <v>7060.5</v>
      </c>
      <c r="Q156" s="14">
        <v>2.0939999999999999</v>
      </c>
      <c r="R156" s="14" t="s">
        <v>1041</v>
      </c>
      <c r="S156" s="14" t="s">
        <v>6527</v>
      </c>
      <c r="T156" s="14">
        <v>77.5</v>
      </c>
      <c r="U156" s="14">
        <v>14</v>
      </c>
      <c r="V156" s="14">
        <v>1</v>
      </c>
      <c r="W156" s="14">
        <v>2</v>
      </c>
      <c r="X156" s="14">
        <v>0.70799999999999996</v>
      </c>
      <c r="Y156" s="14" t="s">
        <v>1041</v>
      </c>
      <c r="Z156" s="14" t="s">
        <v>7358</v>
      </c>
      <c r="AA156" s="14" t="s">
        <v>1040</v>
      </c>
      <c r="AB156" s="14" t="s">
        <v>7344</v>
      </c>
      <c r="AC156" s="14" t="s">
        <v>1069</v>
      </c>
      <c r="AD156" s="14" t="s">
        <v>7655</v>
      </c>
    </row>
    <row r="157" spans="1:30" x14ac:dyDescent="0.3">
      <c r="A157" s="15" t="s">
        <v>7656</v>
      </c>
      <c r="B157" s="15" t="s">
        <v>3196</v>
      </c>
      <c r="C157" s="15">
        <v>90</v>
      </c>
      <c r="D157" s="15">
        <v>7600.65</v>
      </c>
      <c r="E157" s="15">
        <v>461.85</v>
      </c>
      <c r="F157" s="15">
        <v>9.08</v>
      </c>
      <c r="G157" s="15">
        <v>2.4039999999999999</v>
      </c>
      <c r="H157" s="15">
        <v>41361.5</v>
      </c>
      <c r="I157" s="15">
        <v>1738.8</v>
      </c>
      <c r="J157" s="15">
        <v>0.66200000000000003</v>
      </c>
      <c r="K157" s="15">
        <v>12.58</v>
      </c>
      <c r="L157" s="15">
        <v>32.97</v>
      </c>
      <c r="M157" s="15">
        <v>0.92220000000000002</v>
      </c>
      <c r="N157" s="15">
        <v>2</v>
      </c>
      <c r="O157" s="15">
        <v>819</v>
      </c>
      <c r="P157" s="15">
        <v>5724.2</v>
      </c>
      <c r="Q157" s="15">
        <v>3.15</v>
      </c>
      <c r="R157" s="15" t="s">
        <v>1041</v>
      </c>
      <c r="S157" s="15" t="s">
        <v>1602</v>
      </c>
      <c r="T157" s="15">
        <v>45.8</v>
      </c>
      <c r="U157" s="15">
        <v>9</v>
      </c>
      <c r="V157" s="15">
        <v>4</v>
      </c>
      <c r="W157" s="15">
        <v>0</v>
      </c>
      <c r="X157" s="15">
        <v>0.92100000000000004</v>
      </c>
      <c r="Y157" s="15" t="s">
        <v>1040</v>
      </c>
      <c r="Z157" s="15"/>
      <c r="AA157" s="15" t="s">
        <v>1041</v>
      </c>
      <c r="AB157" s="15" t="s">
        <v>2285</v>
      </c>
      <c r="AC157" s="15" t="s">
        <v>7337</v>
      </c>
      <c r="AD157" s="15" t="s">
        <v>7657</v>
      </c>
    </row>
    <row r="158" spans="1:30" x14ac:dyDescent="0.3">
      <c r="A158" s="14" t="s">
        <v>7658</v>
      </c>
      <c r="B158" s="14" t="s">
        <v>3198</v>
      </c>
      <c r="C158" s="14">
        <v>87</v>
      </c>
      <c r="D158" s="14">
        <v>11354.74</v>
      </c>
      <c r="E158" s="14">
        <v>357.97</v>
      </c>
      <c r="F158" s="14">
        <v>94.784999999999997</v>
      </c>
      <c r="G158" s="14">
        <v>-3.74</v>
      </c>
      <c r="H158" s="14">
        <v>16866.7</v>
      </c>
      <c r="I158" s="14">
        <v>1743.9</v>
      </c>
      <c r="J158" s="14">
        <v>0.83789999999999998</v>
      </c>
      <c r="K158" s="14">
        <v>12.34</v>
      </c>
      <c r="L158" s="14">
        <v>37.72</v>
      </c>
      <c r="M158" s="14">
        <v>0.95579999999999998</v>
      </c>
      <c r="N158" s="14">
        <v>11</v>
      </c>
      <c r="O158" s="14">
        <v>1000.9</v>
      </c>
      <c r="P158" s="14">
        <v>5376.6</v>
      </c>
      <c r="Q158" s="14">
        <v>0.93400000000000005</v>
      </c>
      <c r="R158" s="14" t="s">
        <v>1040</v>
      </c>
      <c r="S158" s="14" t="s">
        <v>7343</v>
      </c>
      <c r="T158" s="14">
        <v>78.7</v>
      </c>
      <c r="U158" s="14">
        <v>15</v>
      </c>
      <c r="V158" s="14">
        <v>2</v>
      </c>
      <c r="W158" s="14">
        <v>4</v>
      </c>
      <c r="X158" s="14">
        <v>0.84299999999999997</v>
      </c>
      <c r="Y158" s="14" t="s">
        <v>1040</v>
      </c>
      <c r="Z158" s="14"/>
      <c r="AA158" s="14" t="s">
        <v>1041</v>
      </c>
      <c r="AB158" s="14" t="s">
        <v>7334</v>
      </c>
      <c r="AC158" s="14" t="s">
        <v>1069</v>
      </c>
      <c r="AD158" s="14" t="s">
        <v>7659</v>
      </c>
    </row>
    <row r="159" spans="1:30" x14ac:dyDescent="0.3">
      <c r="A159" s="15" t="s">
        <v>7660</v>
      </c>
      <c r="B159" s="15" t="s">
        <v>3200</v>
      </c>
      <c r="C159" s="15">
        <v>20</v>
      </c>
      <c r="D159" s="15">
        <v>3536.82</v>
      </c>
      <c r="E159" s="15">
        <v>213.52</v>
      </c>
      <c r="F159" s="15">
        <v>126.95099999999999</v>
      </c>
      <c r="G159" s="15">
        <v>1.6679999999999999</v>
      </c>
      <c r="H159" s="15">
        <v>37386.699999999997</v>
      </c>
      <c r="I159" s="15">
        <v>952.3</v>
      </c>
      <c r="J159" s="15">
        <v>0.40639999999999998</v>
      </c>
      <c r="K159" s="15">
        <v>22.23</v>
      </c>
      <c r="L159" s="15">
        <v>39.19</v>
      </c>
      <c r="M159" s="15">
        <v>0.83799999999999997</v>
      </c>
      <c r="N159" s="15">
        <v>17</v>
      </c>
      <c r="O159" s="15">
        <v>487.7</v>
      </c>
      <c r="P159" s="15">
        <v>5253.4</v>
      </c>
      <c r="Q159" s="15">
        <v>0.21099999999999999</v>
      </c>
      <c r="R159" s="15" t="s">
        <v>1041</v>
      </c>
      <c r="S159" s="15" t="s">
        <v>6506</v>
      </c>
      <c r="T159" s="15">
        <v>52.9</v>
      </c>
      <c r="U159" s="15">
        <v>11</v>
      </c>
      <c r="V159" s="15">
        <v>1</v>
      </c>
      <c r="W159" s="15">
        <v>4</v>
      </c>
      <c r="X159" s="15">
        <v>0.84299999999999997</v>
      </c>
      <c r="Y159" s="15" t="s">
        <v>1040</v>
      </c>
      <c r="Z159" s="15"/>
      <c r="AA159" s="15" t="s">
        <v>1041</v>
      </c>
      <c r="AB159" s="15" t="s">
        <v>7340</v>
      </c>
      <c r="AC159" s="15" t="s">
        <v>7347</v>
      </c>
      <c r="AD159" s="15" t="s">
        <v>7661</v>
      </c>
    </row>
    <row r="160" spans="1:30" x14ac:dyDescent="0.3">
      <c r="A160" s="14" t="s">
        <v>7662</v>
      </c>
      <c r="B160" s="14" t="s">
        <v>3202</v>
      </c>
      <c r="C160" s="14">
        <v>133</v>
      </c>
      <c r="D160" s="14">
        <v>571.26</v>
      </c>
      <c r="E160" s="14">
        <v>137.22</v>
      </c>
      <c r="F160" s="14">
        <v>228.346</v>
      </c>
      <c r="G160" s="14">
        <v>-2.0419999999999998</v>
      </c>
      <c r="H160" s="14">
        <v>39141.5</v>
      </c>
      <c r="I160" s="14">
        <v>2108.3000000000002</v>
      </c>
      <c r="J160" s="14">
        <v>0.53739999999999999</v>
      </c>
      <c r="K160" s="14">
        <v>11.04</v>
      </c>
      <c r="L160" s="14">
        <v>35.130000000000003</v>
      </c>
      <c r="M160" s="14">
        <v>0.84509999999999996</v>
      </c>
      <c r="N160" s="14">
        <v>47</v>
      </c>
      <c r="O160" s="14">
        <v>1171.0999999999999</v>
      </c>
      <c r="P160" s="14">
        <v>2239.6999999999998</v>
      </c>
      <c r="Q160" s="14">
        <v>1.7909999999999999</v>
      </c>
      <c r="R160" s="14" t="s">
        <v>1040</v>
      </c>
      <c r="S160" s="14" t="s">
        <v>6614</v>
      </c>
      <c r="T160" s="14">
        <v>45.2</v>
      </c>
      <c r="U160" s="14">
        <v>1</v>
      </c>
      <c r="V160" s="14">
        <v>2</v>
      </c>
      <c r="W160" s="14">
        <v>4</v>
      </c>
      <c r="X160" s="14">
        <v>0.86499999999999999</v>
      </c>
      <c r="Y160" s="14" t="s">
        <v>1040</v>
      </c>
      <c r="Z160" s="14"/>
      <c r="AA160" s="14" t="s">
        <v>1041</v>
      </c>
      <c r="AB160" s="14" t="s">
        <v>7358</v>
      </c>
      <c r="AC160" s="14" t="s">
        <v>1069</v>
      </c>
      <c r="AD160" s="14" t="s">
        <v>7663</v>
      </c>
    </row>
    <row r="161" spans="1:30" x14ac:dyDescent="0.3">
      <c r="A161" s="15" t="s">
        <v>7664</v>
      </c>
      <c r="B161" s="15" t="s">
        <v>3204</v>
      </c>
      <c r="C161" s="15">
        <v>163</v>
      </c>
      <c r="D161" s="15">
        <v>6002.11</v>
      </c>
      <c r="E161" s="15">
        <v>478.5</v>
      </c>
      <c r="F161" s="15">
        <v>117.39</v>
      </c>
      <c r="G161" s="15">
        <v>-4.468</v>
      </c>
      <c r="H161" s="15">
        <v>32713.3</v>
      </c>
      <c r="I161" s="15">
        <v>2696</v>
      </c>
      <c r="J161" s="15">
        <v>0.69469999999999998</v>
      </c>
      <c r="K161" s="15">
        <v>9.16</v>
      </c>
      <c r="L161" s="15">
        <v>38.5</v>
      </c>
      <c r="M161" s="15">
        <v>0.92049999999999998</v>
      </c>
      <c r="N161" s="15">
        <v>41</v>
      </c>
      <c r="O161" s="15">
        <v>816</v>
      </c>
      <c r="P161" s="15">
        <v>7395.7</v>
      </c>
      <c r="Q161" s="15">
        <v>3.1080000000000001</v>
      </c>
      <c r="R161" s="15" t="s">
        <v>1040</v>
      </c>
      <c r="S161" s="15" t="s">
        <v>7343</v>
      </c>
      <c r="T161" s="15">
        <v>78.3</v>
      </c>
      <c r="U161" s="15">
        <v>11</v>
      </c>
      <c r="V161" s="15">
        <v>6</v>
      </c>
      <c r="W161" s="15">
        <v>4</v>
      </c>
      <c r="X161" s="15">
        <v>0.55500000000000005</v>
      </c>
      <c r="Y161" s="15" t="s">
        <v>1040</v>
      </c>
      <c r="Z161" s="15"/>
      <c r="AA161" s="15" t="s">
        <v>1041</v>
      </c>
      <c r="AB161" s="15" t="s">
        <v>7361</v>
      </c>
      <c r="AC161" s="15" t="s">
        <v>7347</v>
      </c>
      <c r="AD161" s="15" t="s">
        <v>7665</v>
      </c>
    </row>
    <row r="162" spans="1:30" x14ac:dyDescent="0.3">
      <c r="A162" s="14" t="s">
        <v>7666</v>
      </c>
      <c r="B162" s="14" t="s">
        <v>3206</v>
      </c>
      <c r="C162" s="14">
        <v>31</v>
      </c>
      <c r="D162" s="14">
        <v>10489.68</v>
      </c>
      <c r="E162" s="14">
        <v>208.79</v>
      </c>
      <c r="F162" s="14">
        <v>66.632999999999996</v>
      </c>
      <c r="G162" s="14">
        <v>-4.298</v>
      </c>
      <c r="H162" s="14">
        <v>42191.3</v>
      </c>
      <c r="I162" s="14">
        <v>1749</v>
      </c>
      <c r="J162" s="14">
        <v>0.5635</v>
      </c>
      <c r="K162" s="14">
        <v>13.47</v>
      </c>
      <c r="L162" s="14">
        <v>37.159999999999997</v>
      </c>
      <c r="M162" s="14">
        <v>0.8911</v>
      </c>
      <c r="N162" s="14">
        <v>65</v>
      </c>
      <c r="O162" s="14">
        <v>873.3</v>
      </c>
      <c r="P162" s="14">
        <v>2544.8000000000002</v>
      </c>
      <c r="Q162" s="14">
        <v>2.8119999999999998</v>
      </c>
      <c r="R162" s="14" t="s">
        <v>1041</v>
      </c>
      <c r="S162" s="14" t="s">
        <v>1550</v>
      </c>
      <c r="T162" s="14">
        <v>90.8</v>
      </c>
      <c r="U162" s="14">
        <v>11</v>
      </c>
      <c r="V162" s="14">
        <v>5</v>
      </c>
      <c r="W162" s="14">
        <v>0</v>
      </c>
      <c r="X162" s="14">
        <v>0.64700000000000002</v>
      </c>
      <c r="Y162" s="14" t="s">
        <v>1040</v>
      </c>
      <c r="Z162" s="14"/>
      <c r="AA162" s="14" t="s">
        <v>1041</v>
      </c>
      <c r="AB162" s="14" t="s">
        <v>2285</v>
      </c>
      <c r="AC162" s="14" t="s">
        <v>1069</v>
      </c>
      <c r="AD162" s="14" t="s">
        <v>7667</v>
      </c>
    </row>
    <row r="163" spans="1:30" x14ac:dyDescent="0.3">
      <c r="A163" s="15" t="s">
        <v>7668</v>
      </c>
      <c r="B163" s="15" t="s">
        <v>3208</v>
      </c>
      <c r="C163" s="15">
        <v>98</v>
      </c>
      <c r="D163" s="15">
        <v>388.91</v>
      </c>
      <c r="E163" s="15">
        <v>380.88</v>
      </c>
      <c r="F163" s="15">
        <v>229.75299999999999</v>
      </c>
      <c r="G163" s="15">
        <v>3.0579999999999998</v>
      </c>
      <c r="H163" s="15">
        <v>23469.3</v>
      </c>
      <c r="I163" s="15">
        <v>1044</v>
      </c>
      <c r="J163" s="15">
        <v>0.89649999999999996</v>
      </c>
      <c r="K163" s="15">
        <v>19.72</v>
      </c>
      <c r="L163" s="15">
        <v>41.25</v>
      </c>
      <c r="M163" s="15">
        <v>0.82740000000000002</v>
      </c>
      <c r="N163" s="15">
        <v>37</v>
      </c>
      <c r="O163" s="15">
        <v>774.5</v>
      </c>
      <c r="P163" s="15">
        <v>2988.5</v>
      </c>
      <c r="Q163" s="15">
        <v>0.46200000000000002</v>
      </c>
      <c r="R163" s="15" t="s">
        <v>1040</v>
      </c>
      <c r="S163" s="15" t="s">
        <v>6527</v>
      </c>
      <c r="T163" s="15">
        <v>88.4</v>
      </c>
      <c r="U163" s="15">
        <v>14</v>
      </c>
      <c r="V163" s="15">
        <v>0</v>
      </c>
      <c r="W163" s="15">
        <v>4</v>
      </c>
      <c r="X163" s="15">
        <v>0.84099999999999997</v>
      </c>
      <c r="Y163" s="15" t="s">
        <v>1040</v>
      </c>
      <c r="Z163" s="15"/>
      <c r="AA163" s="15" t="s">
        <v>1041</v>
      </c>
      <c r="AB163" s="15" t="s">
        <v>2285</v>
      </c>
      <c r="AC163" s="15" t="s">
        <v>1069</v>
      </c>
      <c r="AD163" s="15" t="s">
        <v>7669</v>
      </c>
    </row>
    <row r="164" spans="1:30" x14ac:dyDescent="0.3">
      <c r="A164" s="14" t="s">
        <v>7670</v>
      </c>
      <c r="B164" s="14" t="s">
        <v>3210</v>
      </c>
      <c r="C164" s="14">
        <v>211</v>
      </c>
      <c r="D164" s="14">
        <v>2791.3</v>
      </c>
      <c r="E164" s="14">
        <v>402.18</v>
      </c>
      <c r="F164" s="14">
        <v>205.08600000000001</v>
      </c>
      <c r="G164" s="14">
        <v>-0.13300000000000001</v>
      </c>
      <c r="H164" s="14">
        <v>9650</v>
      </c>
      <c r="I164" s="14">
        <v>353.8</v>
      </c>
      <c r="J164" s="14">
        <v>0.75060000000000004</v>
      </c>
      <c r="K164" s="14">
        <v>5.59</v>
      </c>
      <c r="L164" s="14">
        <v>27.44</v>
      </c>
      <c r="M164" s="14">
        <v>0.9395</v>
      </c>
      <c r="N164" s="14">
        <v>54</v>
      </c>
      <c r="O164" s="14">
        <v>966.6</v>
      </c>
      <c r="P164" s="14">
        <v>6459.1</v>
      </c>
      <c r="Q164" s="14">
        <v>2.4980000000000002</v>
      </c>
      <c r="R164" s="14" t="s">
        <v>1040</v>
      </c>
      <c r="S164" s="14" t="s">
        <v>6506</v>
      </c>
      <c r="T164" s="14">
        <v>73.7</v>
      </c>
      <c r="U164" s="14">
        <v>18</v>
      </c>
      <c r="V164" s="14">
        <v>6</v>
      </c>
      <c r="W164" s="14">
        <v>0</v>
      </c>
      <c r="X164" s="14">
        <v>0.58699999999999997</v>
      </c>
      <c r="Y164" s="14" t="s">
        <v>1040</v>
      </c>
      <c r="Z164" s="14"/>
      <c r="AA164" s="14" t="s">
        <v>1041</v>
      </c>
      <c r="AB164" s="14" t="s">
        <v>7361</v>
      </c>
      <c r="AC164" s="14" t="s">
        <v>1069</v>
      </c>
      <c r="AD164" s="14" t="s">
        <v>7671</v>
      </c>
    </row>
    <row r="165" spans="1:30" x14ac:dyDescent="0.3">
      <c r="A165" s="15" t="s">
        <v>7672</v>
      </c>
      <c r="B165" s="15" t="s">
        <v>3212</v>
      </c>
      <c r="C165" s="15">
        <v>116</v>
      </c>
      <c r="D165" s="15">
        <v>10631.89</v>
      </c>
      <c r="E165" s="15">
        <v>330.57</v>
      </c>
      <c r="F165" s="15">
        <v>161.84100000000001</v>
      </c>
      <c r="G165" s="15">
        <v>-2.097</v>
      </c>
      <c r="H165" s="15">
        <v>14175.9</v>
      </c>
      <c r="I165" s="15">
        <v>804.6</v>
      </c>
      <c r="J165" s="15">
        <v>0.69</v>
      </c>
      <c r="K165" s="15">
        <v>8.15</v>
      </c>
      <c r="L165" s="15">
        <v>32.270000000000003</v>
      </c>
      <c r="M165" s="15">
        <v>0.80879999999999996</v>
      </c>
      <c r="N165" s="15">
        <v>33</v>
      </c>
      <c r="O165" s="15">
        <v>208</v>
      </c>
      <c r="P165" s="15">
        <v>7858.6</v>
      </c>
      <c r="Q165" s="15">
        <v>1.087</v>
      </c>
      <c r="R165" s="15" t="s">
        <v>1040</v>
      </c>
      <c r="S165" s="15" t="s">
        <v>6513</v>
      </c>
      <c r="T165" s="15">
        <v>49.9</v>
      </c>
      <c r="U165" s="15">
        <v>1</v>
      </c>
      <c r="V165" s="15">
        <v>0</v>
      </c>
      <c r="W165" s="15">
        <v>0</v>
      </c>
      <c r="X165" s="15">
        <v>0.73099999999999998</v>
      </c>
      <c r="Y165" s="15" t="s">
        <v>1040</v>
      </c>
      <c r="Z165" s="15"/>
      <c r="AA165" s="15" t="s">
        <v>1041</v>
      </c>
      <c r="AB165" s="15" t="s">
        <v>7361</v>
      </c>
      <c r="AC165" s="15" t="s">
        <v>7347</v>
      </c>
      <c r="AD165" s="15" t="s">
        <v>7673</v>
      </c>
    </row>
    <row r="166" spans="1:30" x14ac:dyDescent="0.3">
      <c r="A166" s="14" t="s">
        <v>7674</v>
      </c>
      <c r="B166" s="14" t="s">
        <v>3214</v>
      </c>
      <c r="C166" s="14">
        <v>195</v>
      </c>
      <c r="D166" s="14">
        <v>4899.5</v>
      </c>
      <c r="E166" s="14">
        <v>433.83</v>
      </c>
      <c r="F166" s="14">
        <v>192.90899999999999</v>
      </c>
      <c r="G166" s="14">
        <v>3.9079999999999999</v>
      </c>
      <c r="H166" s="14">
        <v>8645.4</v>
      </c>
      <c r="I166" s="14">
        <v>2592</v>
      </c>
      <c r="J166" s="14">
        <v>0.8407</v>
      </c>
      <c r="K166" s="14">
        <v>10.82</v>
      </c>
      <c r="L166" s="14">
        <v>40.869999999999997</v>
      </c>
      <c r="M166" s="14">
        <v>0.91739999999999999</v>
      </c>
      <c r="N166" s="14">
        <v>34</v>
      </c>
      <c r="O166" s="14">
        <v>264.39999999999998</v>
      </c>
      <c r="P166" s="14">
        <v>5220.5</v>
      </c>
      <c r="Q166" s="14">
        <v>1.59</v>
      </c>
      <c r="R166" s="14" t="s">
        <v>1040</v>
      </c>
      <c r="S166" s="14" t="s">
        <v>1738</v>
      </c>
      <c r="T166" s="14">
        <v>78.400000000000006</v>
      </c>
      <c r="U166" s="14">
        <v>7</v>
      </c>
      <c r="V166" s="14">
        <v>2</v>
      </c>
      <c r="W166" s="14">
        <v>3</v>
      </c>
      <c r="X166" s="14">
        <v>0.67700000000000005</v>
      </c>
      <c r="Y166" s="14" t="s">
        <v>1040</v>
      </c>
      <c r="Z166" s="14"/>
      <c r="AA166" s="14" t="s">
        <v>1041</v>
      </c>
      <c r="AB166" s="14" t="s">
        <v>7334</v>
      </c>
      <c r="AC166" s="14" t="s">
        <v>7347</v>
      </c>
      <c r="AD166" s="14" t="s">
        <v>7675</v>
      </c>
    </row>
    <row r="167" spans="1:30" x14ac:dyDescent="0.3">
      <c r="A167" s="15" t="s">
        <v>7676</v>
      </c>
      <c r="B167" s="15" t="s">
        <v>3216</v>
      </c>
      <c r="C167" s="15">
        <v>4</v>
      </c>
      <c r="D167" s="15">
        <v>13007.65</v>
      </c>
      <c r="E167" s="15">
        <v>166.09</v>
      </c>
      <c r="F167" s="15">
        <v>11.035</v>
      </c>
      <c r="G167" s="15">
        <v>-4.0199999999999996</v>
      </c>
      <c r="H167" s="15">
        <v>28540.7</v>
      </c>
      <c r="I167" s="15">
        <v>467.9</v>
      </c>
      <c r="J167" s="15">
        <v>0.73650000000000004</v>
      </c>
      <c r="K167" s="15">
        <v>6.49</v>
      </c>
      <c r="L167" s="15">
        <v>30.72</v>
      </c>
      <c r="M167" s="15">
        <v>0.88649999999999995</v>
      </c>
      <c r="N167" s="15">
        <v>8</v>
      </c>
      <c r="O167" s="15">
        <v>1590.7</v>
      </c>
      <c r="P167" s="15">
        <v>2748.5</v>
      </c>
      <c r="Q167" s="15">
        <v>3.4380000000000002</v>
      </c>
      <c r="R167" s="15" t="s">
        <v>1041</v>
      </c>
      <c r="S167" s="15" t="s">
        <v>6614</v>
      </c>
      <c r="T167" s="15">
        <v>40.4</v>
      </c>
      <c r="U167" s="15">
        <v>6</v>
      </c>
      <c r="V167" s="15">
        <v>3</v>
      </c>
      <c r="W167" s="15">
        <v>4</v>
      </c>
      <c r="X167" s="15">
        <v>0.78</v>
      </c>
      <c r="Y167" s="15" t="s">
        <v>1040</v>
      </c>
      <c r="Z167" s="15"/>
      <c r="AA167" s="15" t="s">
        <v>1041</v>
      </c>
      <c r="AB167" s="15" t="s">
        <v>7386</v>
      </c>
      <c r="AC167" s="15" t="s">
        <v>7337</v>
      </c>
      <c r="AD167" s="15" t="s">
        <v>7677</v>
      </c>
    </row>
    <row r="168" spans="1:30" x14ac:dyDescent="0.3">
      <c r="A168" s="14" t="s">
        <v>7678</v>
      </c>
      <c r="B168" s="14" t="s">
        <v>3218</v>
      </c>
      <c r="C168" s="14">
        <v>159</v>
      </c>
      <c r="D168" s="14">
        <v>9993.57</v>
      </c>
      <c r="E168" s="14">
        <v>375.57</v>
      </c>
      <c r="F168" s="14">
        <v>27.302</v>
      </c>
      <c r="G168" s="14">
        <v>-0.22900000000000001</v>
      </c>
      <c r="H168" s="14">
        <v>39097.599999999999</v>
      </c>
      <c r="I168" s="14">
        <v>2101.6999999999998</v>
      </c>
      <c r="J168" s="14">
        <v>0.39739999999999998</v>
      </c>
      <c r="K168" s="14">
        <v>3.56</v>
      </c>
      <c r="L168" s="14">
        <v>35.17</v>
      </c>
      <c r="M168" s="14">
        <v>0.83850000000000002</v>
      </c>
      <c r="N168" s="14">
        <v>56</v>
      </c>
      <c r="O168" s="14">
        <v>1190.7</v>
      </c>
      <c r="P168" s="14">
        <v>1177.7</v>
      </c>
      <c r="Q168" s="14">
        <v>1.889</v>
      </c>
      <c r="R168" s="14" t="s">
        <v>1041</v>
      </c>
      <c r="S168" s="14" t="s">
        <v>6513</v>
      </c>
      <c r="T168" s="14">
        <v>57.8</v>
      </c>
      <c r="U168" s="14">
        <v>15</v>
      </c>
      <c r="V168" s="14">
        <v>6</v>
      </c>
      <c r="W168" s="14">
        <v>4</v>
      </c>
      <c r="X168" s="14">
        <v>0.63600000000000001</v>
      </c>
      <c r="Y168" s="14" t="s">
        <v>1040</v>
      </c>
      <c r="Z168" s="14"/>
      <c r="AA168" s="14" t="s">
        <v>1041</v>
      </c>
      <c r="AB168" s="14" t="s">
        <v>7386</v>
      </c>
      <c r="AC168" s="14" t="s">
        <v>7347</v>
      </c>
      <c r="AD168" s="14" t="s">
        <v>7679</v>
      </c>
    </row>
    <row r="169" spans="1:30" x14ac:dyDescent="0.3">
      <c r="A169" s="15" t="s">
        <v>7680</v>
      </c>
      <c r="B169" s="15" t="s">
        <v>3220</v>
      </c>
      <c r="C169" s="15">
        <v>50</v>
      </c>
      <c r="D169" s="15">
        <v>5640.95</v>
      </c>
      <c r="E169" s="15">
        <v>396.39</v>
      </c>
      <c r="F169" s="15">
        <v>173.607</v>
      </c>
      <c r="G169" s="15">
        <v>-2.4729999999999999</v>
      </c>
      <c r="H169" s="15">
        <v>41882.199999999997</v>
      </c>
      <c r="I169" s="15">
        <v>83.3</v>
      </c>
      <c r="J169" s="15">
        <v>0.55120000000000002</v>
      </c>
      <c r="K169" s="15">
        <v>22.5</v>
      </c>
      <c r="L169" s="15">
        <v>36.1</v>
      </c>
      <c r="M169" s="15">
        <v>0.83509999999999995</v>
      </c>
      <c r="N169" s="15">
        <v>31</v>
      </c>
      <c r="O169" s="15">
        <v>1436.4</v>
      </c>
      <c r="P169" s="15">
        <v>742.3</v>
      </c>
      <c r="Q169" s="15">
        <v>0.90500000000000003</v>
      </c>
      <c r="R169" s="15" t="s">
        <v>1040</v>
      </c>
      <c r="S169" s="15" t="s">
        <v>1663</v>
      </c>
      <c r="T169" s="15">
        <v>69.3</v>
      </c>
      <c r="U169" s="15">
        <v>11</v>
      </c>
      <c r="V169" s="15">
        <v>3</v>
      </c>
      <c r="W169" s="15">
        <v>2</v>
      </c>
      <c r="X169" s="15">
        <v>0.95399999999999996</v>
      </c>
      <c r="Y169" s="15" t="s">
        <v>1041</v>
      </c>
      <c r="Z169" s="15" t="s">
        <v>7454</v>
      </c>
      <c r="AA169" s="15" t="s">
        <v>1040</v>
      </c>
      <c r="AB169" s="15" t="s">
        <v>7358</v>
      </c>
      <c r="AC169" s="15" t="s">
        <v>7337</v>
      </c>
      <c r="AD169" s="15" t="s">
        <v>7681</v>
      </c>
    </row>
    <row r="170" spans="1:30" x14ac:dyDescent="0.3">
      <c r="A170" s="14" t="s">
        <v>7682</v>
      </c>
      <c r="B170" s="14" t="s">
        <v>3222</v>
      </c>
      <c r="C170" s="14">
        <v>77</v>
      </c>
      <c r="D170" s="14">
        <v>14092.55</v>
      </c>
      <c r="E170" s="14">
        <v>463.94</v>
      </c>
      <c r="F170" s="14">
        <v>176.37899999999999</v>
      </c>
      <c r="G170" s="14">
        <v>1.5940000000000001</v>
      </c>
      <c r="H170" s="14">
        <v>36480.199999999997</v>
      </c>
      <c r="I170" s="14">
        <v>2057.3000000000002</v>
      </c>
      <c r="J170" s="14">
        <v>0.70430000000000004</v>
      </c>
      <c r="K170" s="14">
        <v>7.67</v>
      </c>
      <c r="L170" s="14">
        <v>41</v>
      </c>
      <c r="M170" s="14">
        <v>0.85160000000000002</v>
      </c>
      <c r="N170" s="14">
        <v>39</v>
      </c>
      <c r="O170" s="14">
        <v>585.4</v>
      </c>
      <c r="P170" s="14">
        <v>6952.1</v>
      </c>
      <c r="Q170" s="14">
        <v>1.9</v>
      </c>
      <c r="R170" s="14" t="s">
        <v>1041</v>
      </c>
      <c r="S170" s="14" t="s">
        <v>6527</v>
      </c>
      <c r="T170" s="14">
        <v>63.1</v>
      </c>
      <c r="U170" s="14">
        <v>17</v>
      </c>
      <c r="V170" s="14">
        <v>2</v>
      </c>
      <c r="W170" s="14">
        <v>1</v>
      </c>
      <c r="X170" s="14">
        <v>0.88800000000000001</v>
      </c>
      <c r="Y170" s="14" t="s">
        <v>1040</v>
      </c>
      <c r="Z170" s="14"/>
      <c r="AA170" s="14" t="s">
        <v>1041</v>
      </c>
      <c r="AB170" s="14" t="s">
        <v>2285</v>
      </c>
      <c r="AC170" s="14" t="s">
        <v>7347</v>
      </c>
      <c r="AD170" s="14" t="s">
        <v>7683</v>
      </c>
    </row>
    <row r="171" spans="1:30" x14ac:dyDescent="0.3">
      <c r="A171" s="15" t="s">
        <v>7684</v>
      </c>
      <c r="B171" s="15" t="s">
        <v>3224</v>
      </c>
      <c r="C171" s="15">
        <v>66</v>
      </c>
      <c r="D171" s="15">
        <v>11179.22</v>
      </c>
      <c r="E171" s="15">
        <v>157.57</v>
      </c>
      <c r="F171" s="15">
        <v>114.767</v>
      </c>
      <c r="G171" s="15">
        <v>-3.222</v>
      </c>
      <c r="H171" s="15">
        <v>34662.400000000001</v>
      </c>
      <c r="I171" s="15">
        <v>915</v>
      </c>
      <c r="J171" s="15">
        <v>0.77170000000000005</v>
      </c>
      <c r="K171" s="15">
        <v>6.06</v>
      </c>
      <c r="L171" s="15">
        <v>36.21</v>
      </c>
      <c r="M171" s="15">
        <v>0.8347</v>
      </c>
      <c r="N171" s="15">
        <v>19</v>
      </c>
      <c r="O171" s="15">
        <v>498.4</v>
      </c>
      <c r="P171" s="15">
        <v>2393.8000000000002</v>
      </c>
      <c r="Q171" s="15">
        <v>2.8639999999999999</v>
      </c>
      <c r="R171" s="15" t="s">
        <v>1040</v>
      </c>
      <c r="S171" s="15" t="s">
        <v>6614</v>
      </c>
      <c r="T171" s="15">
        <v>91.5</v>
      </c>
      <c r="U171" s="15">
        <v>9</v>
      </c>
      <c r="V171" s="15">
        <v>4</v>
      </c>
      <c r="W171" s="15">
        <v>1</v>
      </c>
      <c r="X171" s="15">
        <v>0.96299999999999997</v>
      </c>
      <c r="Y171" s="15" t="s">
        <v>1041</v>
      </c>
      <c r="Z171" s="15" t="s">
        <v>7340</v>
      </c>
      <c r="AA171" s="15" t="s">
        <v>1040</v>
      </c>
      <c r="AB171" s="15" t="s">
        <v>7361</v>
      </c>
      <c r="AC171" s="15" t="s">
        <v>7337</v>
      </c>
      <c r="AD171" s="15" t="s">
        <v>7685</v>
      </c>
    </row>
    <row r="172" spans="1:30" x14ac:dyDescent="0.3">
      <c r="A172" s="14" t="s">
        <v>7686</v>
      </c>
      <c r="B172" s="14" t="s">
        <v>3226</v>
      </c>
      <c r="C172" s="14">
        <v>100</v>
      </c>
      <c r="D172" s="14">
        <v>9873.76</v>
      </c>
      <c r="E172" s="14">
        <v>489.22</v>
      </c>
      <c r="F172" s="14">
        <v>71.081999999999994</v>
      </c>
      <c r="G172" s="14">
        <v>0.159</v>
      </c>
      <c r="H172" s="14">
        <v>3466.7</v>
      </c>
      <c r="I172" s="14">
        <v>2588.8000000000002</v>
      </c>
      <c r="J172" s="14">
        <v>0.47889999999999999</v>
      </c>
      <c r="K172" s="14">
        <v>14.63</v>
      </c>
      <c r="L172" s="14">
        <v>37.89</v>
      </c>
      <c r="M172" s="14">
        <v>0.88219999999999998</v>
      </c>
      <c r="N172" s="14">
        <v>2</v>
      </c>
      <c r="O172" s="14">
        <v>1312</v>
      </c>
      <c r="P172" s="14">
        <v>8371.2999999999993</v>
      </c>
      <c r="Q172" s="14">
        <v>2.399</v>
      </c>
      <c r="R172" s="14" t="s">
        <v>1041</v>
      </c>
      <c r="S172" s="14" t="s">
        <v>1602</v>
      </c>
      <c r="T172" s="14">
        <v>88</v>
      </c>
      <c r="U172" s="14">
        <v>15</v>
      </c>
      <c r="V172" s="14">
        <v>1</v>
      </c>
      <c r="W172" s="14">
        <v>2</v>
      </c>
      <c r="X172" s="14">
        <v>0.74399999999999999</v>
      </c>
      <c r="Y172" s="14" t="s">
        <v>1040</v>
      </c>
      <c r="Z172" s="14"/>
      <c r="AA172" s="14" t="s">
        <v>1041</v>
      </c>
      <c r="AB172" s="14" t="s">
        <v>7334</v>
      </c>
      <c r="AC172" s="14" t="s">
        <v>1069</v>
      </c>
      <c r="AD172" s="14" t="s">
        <v>7687</v>
      </c>
    </row>
    <row r="173" spans="1:30" x14ac:dyDescent="0.3">
      <c r="A173" s="15" t="s">
        <v>7688</v>
      </c>
      <c r="B173" s="15" t="s">
        <v>3228</v>
      </c>
      <c r="C173" s="15">
        <v>54</v>
      </c>
      <c r="D173" s="15">
        <v>8936.94</v>
      </c>
      <c r="E173" s="15">
        <v>453.69</v>
      </c>
      <c r="F173" s="15">
        <v>235.02</v>
      </c>
      <c r="G173" s="15">
        <v>0.115</v>
      </c>
      <c r="H173" s="15">
        <v>9574.9</v>
      </c>
      <c r="I173" s="15">
        <v>222.2</v>
      </c>
      <c r="J173" s="15">
        <v>0.48880000000000001</v>
      </c>
      <c r="K173" s="15">
        <v>10.97</v>
      </c>
      <c r="L173" s="15">
        <v>40.869999999999997</v>
      </c>
      <c r="M173" s="15">
        <v>0.87729999999999997</v>
      </c>
      <c r="N173" s="15">
        <v>33</v>
      </c>
      <c r="O173" s="15">
        <v>991.6</v>
      </c>
      <c r="P173" s="15">
        <v>6814.1</v>
      </c>
      <c r="Q173" s="15">
        <v>1.131</v>
      </c>
      <c r="R173" s="15" t="s">
        <v>1040</v>
      </c>
      <c r="S173" s="15" t="s">
        <v>1738</v>
      </c>
      <c r="T173" s="15">
        <v>28.5</v>
      </c>
      <c r="U173" s="15">
        <v>2</v>
      </c>
      <c r="V173" s="15">
        <v>2</v>
      </c>
      <c r="W173" s="15">
        <v>3</v>
      </c>
      <c r="X173" s="15">
        <v>0.78200000000000003</v>
      </c>
      <c r="Y173" s="15" t="s">
        <v>1040</v>
      </c>
      <c r="Z173" s="15"/>
      <c r="AA173" s="15" t="s">
        <v>1041</v>
      </c>
      <c r="AB173" s="15" t="s">
        <v>7353</v>
      </c>
      <c r="AC173" s="15" t="s">
        <v>7347</v>
      </c>
      <c r="AD173" s="15" t="s">
        <v>7689</v>
      </c>
    </row>
    <row r="174" spans="1:30" x14ac:dyDescent="0.3">
      <c r="A174" s="14" t="s">
        <v>7690</v>
      </c>
      <c r="B174" s="14" t="s">
        <v>3230</v>
      </c>
      <c r="C174" s="14">
        <v>74</v>
      </c>
      <c r="D174" s="14">
        <v>13482.44</v>
      </c>
      <c r="E174" s="14">
        <v>40.69</v>
      </c>
      <c r="F174" s="14">
        <v>51.896000000000001</v>
      </c>
      <c r="G174" s="14">
        <v>-3.157</v>
      </c>
      <c r="H174" s="14">
        <v>7361.4</v>
      </c>
      <c r="I174" s="14">
        <v>2385.4</v>
      </c>
      <c r="J174" s="14">
        <v>0.87490000000000001</v>
      </c>
      <c r="K174" s="14">
        <v>6.47</v>
      </c>
      <c r="L174" s="14">
        <v>28.19</v>
      </c>
      <c r="M174" s="14">
        <v>0.92800000000000005</v>
      </c>
      <c r="N174" s="14">
        <v>26</v>
      </c>
      <c r="O174" s="14">
        <v>200.8</v>
      </c>
      <c r="P174" s="14">
        <v>2659.9</v>
      </c>
      <c r="Q174" s="14">
        <v>2.484</v>
      </c>
      <c r="R174" s="14" t="s">
        <v>1040</v>
      </c>
      <c r="S174" s="14" t="s">
        <v>6506</v>
      </c>
      <c r="T174" s="14">
        <v>41.1</v>
      </c>
      <c r="U174" s="14">
        <v>9</v>
      </c>
      <c r="V174" s="14">
        <v>6</v>
      </c>
      <c r="W174" s="14">
        <v>4</v>
      </c>
      <c r="X174" s="14">
        <v>0.94799999999999995</v>
      </c>
      <c r="Y174" s="14" t="s">
        <v>1040</v>
      </c>
      <c r="Z174" s="14"/>
      <c r="AA174" s="14" t="s">
        <v>1041</v>
      </c>
      <c r="AB174" s="14" t="s">
        <v>7361</v>
      </c>
      <c r="AC174" s="14" t="s">
        <v>7337</v>
      </c>
      <c r="AD174" s="14" t="s">
        <v>7691</v>
      </c>
    </row>
    <row r="175" spans="1:30" x14ac:dyDescent="0.3">
      <c r="A175" s="15" t="s">
        <v>7692</v>
      </c>
      <c r="B175" s="15" t="s">
        <v>3232</v>
      </c>
      <c r="C175" s="15">
        <v>231</v>
      </c>
      <c r="D175" s="15">
        <v>6169.46</v>
      </c>
      <c r="E175" s="15">
        <v>170.48</v>
      </c>
      <c r="F175" s="15">
        <v>149.721</v>
      </c>
      <c r="G175" s="15">
        <v>2.8540000000000001</v>
      </c>
      <c r="H175" s="15">
        <v>34361.199999999997</v>
      </c>
      <c r="I175" s="15">
        <v>1491.6</v>
      </c>
      <c r="J175" s="15">
        <v>0.52359999999999995</v>
      </c>
      <c r="K175" s="15">
        <v>13.5</v>
      </c>
      <c r="L175" s="15">
        <v>35.75</v>
      </c>
      <c r="M175" s="15">
        <v>0.88160000000000005</v>
      </c>
      <c r="N175" s="15">
        <v>15</v>
      </c>
      <c r="O175" s="15">
        <v>1068.7</v>
      </c>
      <c r="P175" s="15">
        <v>7814.1</v>
      </c>
      <c r="Q175" s="15">
        <v>2.2480000000000002</v>
      </c>
      <c r="R175" s="15" t="s">
        <v>1041</v>
      </c>
      <c r="S175" s="15" t="s">
        <v>1738</v>
      </c>
      <c r="T175" s="15">
        <v>55.4</v>
      </c>
      <c r="U175" s="15">
        <v>5</v>
      </c>
      <c r="V175" s="15">
        <v>0</v>
      </c>
      <c r="W175" s="15">
        <v>1</v>
      </c>
      <c r="X175" s="15">
        <v>0.81299999999999994</v>
      </c>
      <c r="Y175" s="15" t="s">
        <v>1040</v>
      </c>
      <c r="Z175" s="15"/>
      <c r="AA175" s="15" t="s">
        <v>1041</v>
      </c>
      <c r="AB175" s="15" t="s">
        <v>7353</v>
      </c>
      <c r="AC175" s="15" t="s">
        <v>7347</v>
      </c>
      <c r="AD175" s="15" t="s">
        <v>7693</v>
      </c>
    </row>
    <row r="176" spans="1:30" x14ac:dyDescent="0.3">
      <c r="A176" s="14" t="s">
        <v>7694</v>
      </c>
      <c r="B176" s="14" t="s">
        <v>3234</v>
      </c>
      <c r="C176" s="14">
        <v>73</v>
      </c>
      <c r="D176" s="14">
        <v>4447.67</v>
      </c>
      <c r="E176" s="14">
        <v>136.61000000000001</v>
      </c>
      <c r="F176" s="14">
        <v>237.29</v>
      </c>
      <c r="G176" s="14">
        <v>-3.3980000000000001</v>
      </c>
      <c r="H176" s="14">
        <v>27777.5</v>
      </c>
      <c r="I176" s="14">
        <v>2273.4</v>
      </c>
      <c r="J176" s="14">
        <v>0.61050000000000004</v>
      </c>
      <c r="K176" s="14">
        <v>24.38</v>
      </c>
      <c r="L176" s="14">
        <v>27.12</v>
      </c>
      <c r="M176" s="14">
        <v>0.96930000000000005</v>
      </c>
      <c r="N176" s="14">
        <v>43</v>
      </c>
      <c r="O176" s="14">
        <v>971</v>
      </c>
      <c r="P176" s="14">
        <v>4232.8</v>
      </c>
      <c r="Q176" s="14">
        <v>3.49</v>
      </c>
      <c r="R176" s="14" t="s">
        <v>1041</v>
      </c>
      <c r="S176" s="14" t="s">
        <v>1738</v>
      </c>
      <c r="T176" s="14">
        <v>86.5</v>
      </c>
      <c r="U176" s="14">
        <v>9</v>
      </c>
      <c r="V176" s="14">
        <v>3</v>
      </c>
      <c r="W176" s="14">
        <v>2</v>
      </c>
      <c r="X176" s="14">
        <v>0.61599999999999999</v>
      </c>
      <c r="Y176" s="14" t="s">
        <v>1040</v>
      </c>
      <c r="Z176" s="14"/>
      <c r="AA176" s="14" t="s">
        <v>1041</v>
      </c>
      <c r="AB176" s="14" t="s">
        <v>7340</v>
      </c>
      <c r="AC176" s="14" t="s">
        <v>7337</v>
      </c>
      <c r="AD176" s="14" t="s">
        <v>7695</v>
      </c>
    </row>
    <row r="177" spans="1:30" x14ac:dyDescent="0.3">
      <c r="A177" s="15" t="s">
        <v>7696</v>
      </c>
      <c r="B177" s="15" t="s">
        <v>3236</v>
      </c>
      <c r="C177" s="15">
        <v>101</v>
      </c>
      <c r="D177" s="15">
        <v>3357.97</v>
      </c>
      <c r="E177" s="15">
        <v>497.37</v>
      </c>
      <c r="F177" s="15">
        <v>47.44</v>
      </c>
      <c r="G177" s="15">
        <v>0.96299999999999997</v>
      </c>
      <c r="H177" s="15">
        <v>39137.699999999997</v>
      </c>
      <c r="I177" s="15">
        <v>1212.2</v>
      </c>
      <c r="J177" s="15">
        <v>0.90869999999999995</v>
      </c>
      <c r="K177" s="15">
        <v>11.94</v>
      </c>
      <c r="L177" s="15">
        <v>29.44</v>
      </c>
      <c r="M177" s="15">
        <v>0.83660000000000001</v>
      </c>
      <c r="N177" s="15">
        <v>65</v>
      </c>
      <c r="O177" s="15">
        <v>1350</v>
      </c>
      <c r="P177" s="15">
        <v>950</v>
      </c>
      <c r="Q177" s="15">
        <v>1.798</v>
      </c>
      <c r="R177" s="15" t="s">
        <v>1041</v>
      </c>
      <c r="S177" s="15" t="s">
        <v>1550</v>
      </c>
      <c r="T177" s="15">
        <v>20.7</v>
      </c>
      <c r="U177" s="15">
        <v>8</v>
      </c>
      <c r="V177" s="15">
        <v>4</v>
      </c>
      <c r="W177" s="15">
        <v>3</v>
      </c>
      <c r="X177" s="15">
        <v>0.95399999999999996</v>
      </c>
      <c r="Y177" s="15" t="s">
        <v>1040</v>
      </c>
      <c r="Z177" s="15"/>
      <c r="AA177" s="15" t="s">
        <v>1041</v>
      </c>
      <c r="AB177" s="15" t="s">
        <v>7350</v>
      </c>
      <c r="AC177" s="15" t="s">
        <v>7337</v>
      </c>
      <c r="AD177" s="15" t="s">
        <v>7697</v>
      </c>
    </row>
    <row r="178" spans="1:30" x14ac:dyDescent="0.3">
      <c r="A178" s="14" t="s">
        <v>7698</v>
      </c>
      <c r="B178" s="14" t="s">
        <v>3238</v>
      </c>
      <c r="C178" s="14">
        <v>171</v>
      </c>
      <c r="D178" s="14">
        <v>19</v>
      </c>
      <c r="E178" s="14">
        <v>13.18</v>
      </c>
      <c r="F178" s="14">
        <v>198.55699999999999</v>
      </c>
      <c r="G178" s="14">
        <v>-3.1840000000000002</v>
      </c>
      <c r="H178" s="14">
        <v>36356.199999999997</v>
      </c>
      <c r="I178" s="14">
        <v>874.4</v>
      </c>
      <c r="J178" s="14">
        <v>0.61380000000000001</v>
      </c>
      <c r="K178" s="14">
        <v>19.559999999999999</v>
      </c>
      <c r="L178" s="14">
        <v>39.89</v>
      </c>
      <c r="M178" s="14">
        <v>0.82720000000000005</v>
      </c>
      <c r="N178" s="14">
        <v>62</v>
      </c>
      <c r="O178" s="14">
        <v>305.89999999999998</v>
      </c>
      <c r="P178" s="14">
        <v>3698.4</v>
      </c>
      <c r="Q178" s="14">
        <v>2.524</v>
      </c>
      <c r="R178" s="14" t="s">
        <v>1040</v>
      </c>
      <c r="S178" s="14" t="s">
        <v>6506</v>
      </c>
      <c r="T178" s="14">
        <v>20.100000000000001</v>
      </c>
      <c r="U178" s="14">
        <v>1</v>
      </c>
      <c r="V178" s="14">
        <v>4</v>
      </c>
      <c r="W178" s="14">
        <v>1</v>
      </c>
      <c r="X178" s="14">
        <v>0.98399999999999999</v>
      </c>
      <c r="Y178" s="14" t="s">
        <v>1040</v>
      </c>
      <c r="Z178" s="14"/>
      <c r="AA178" s="14" t="s">
        <v>1041</v>
      </c>
      <c r="AB178" s="14" t="s">
        <v>7350</v>
      </c>
      <c r="AC178" s="14" t="s">
        <v>7337</v>
      </c>
      <c r="AD178" s="14" t="s">
        <v>7699</v>
      </c>
    </row>
    <row r="179" spans="1:30" x14ac:dyDescent="0.3">
      <c r="A179" s="15" t="s">
        <v>7700</v>
      </c>
      <c r="B179" s="15" t="s">
        <v>3240</v>
      </c>
      <c r="C179" s="15">
        <v>234</v>
      </c>
      <c r="D179" s="15">
        <v>1974.78</v>
      </c>
      <c r="E179" s="15">
        <v>256.70999999999998</v>
      </c>
      <c r="F179" s="15">
        <v>104.55500000000001</v>
      </c>
      <c r="G179" s="15">
        <v>3.117</v>
      </c>
      <c r="H179" s="15">
        <v>18723.5</v>
      </c>
      <c r="I179" s="15">
        <v>2441.8000000000002</v>
      </c>
      <c r="J179" s="15">
        <v>0.78149999999999997</v>
      </c>
      <c r="K179" s="15">
        <v>20.2</v>
      </c>
      <c r="L179" s="15">
        <v>39.39</v>
      </c>
      <c r="M179" s="15">
        <v>0.8579</v>
      </c>
      <c r="N179" s="15">
        <v>49</v>
      </c>
      <c r="O179" s="15">
        <v>1519.9</v>
      </c>
      <c r="P179" s="15">
        <v>8433</v>
      </c>
      <c r="Q179" s="15">
        <v>0.96299999999999997</v>
      </c>
      <c r="R179" s="15" t="s">
        <v>1040</v>
      </c>
      <c r="S179" s="15" t="s">
        <v>6527</v>
      </c>
      <c r="T179" s="15">
        <v>57.7</v>
      </c>
      <c r="U179" s="15">
        <v>10</v>
      </c>
      <c r="V179" s="15">
        <v>3</v>
      </c>
      <c r="W179" s="15">
        <v>0</v>
      </c>
      <c r="X179" s="15">
        <v>0.78600000000000003</v>
      </c>
      <c r="Y179" s="15" t="s">
        <v>1040</v>
      </c>
      <c r="Z179" s="15"/>
      <c r="AA179" s="15" t="s">
        <v>1041</v>
      </c>
      <c r="AB179" s="15" t="s">
        <v>7358</v>
      </c>
      <c r="AC179" s="15" t="s">
        <v>1069</v>
      </c>
      <c r="AD179" s="15" t="s">
        <v>7701</v>
      </c>
    </row>
    <row r="180" spans="1:30" x14ac:dyDescent="0.3">
      <c r="A180" s="14" t="s">
        <v>7702</v>
      </c>
      <c r="B180" s="14" t="s">
        <v>3242</v>
      </c>
      <c r="C180" s="14">
        <v>238</v>
      </c>
      <c r="D180" s="14">
        <v>14359.52</v>
      </c>
      <c r="E180" s="14">
        <v>14.74</v>
      </c>
      <c r="F180" s="14">
        <v>37.674999999999997</v>
      </c>
      <c r="G180" s="14">
        <v>1.02</v>
      </c>
      <c r="H180" s="14">
        <v>29118.9</v>
      </c>
      <c r="I180" s="14">
        <v>1061.5999999999999</v>
      </c>
      <c r="J180" s="14">
        <v>0.52810000000000001</v>
      </c>
      <c r="K180" s="14">
        <v>15.26</v>
      </c>
      <c r="L180" s="14">
        <v>32.25</v>
      </c>
      <c r="M180" s="14">
        <v>0.8125</v>
      </c>
      <c r="N180" s="14">
        <v>57</v>
      </c>
      <c r="O180" s="14">
        <v>335.8</v>
      </c>
      <c r="P180" s="14">
        <v>9067.2999999999993</v>
      </c>
      <c r="Q180" s="14">
        <v>0.91500000000000004</v>
      </c>
      <c r="R180" s="14" t="s">
        <v>1040</v>
      </c>
      <c r="S180" s="14" t="s">
        <v>1738</v>
      </c>
      <c r="T180" s="14">
        <v>89.8</v>
      </c>
      <c r="U180" s="14">
        <v>14</v>
      </c>
      <c r="V180" s="14">
        <v>5</v>
      </c>
      <c r="W180" s="14">
        <v>0</v>
      </c>
      <c r="X180" s="14">
        <v>0.56999999999999995</v>
      </c>
      <c r="Y180" s="14" t="s">
        <v>1040</v>
      </c>
      <c r="Z180" s="14"/>
      <c r="AA180" s="14" t="s">
        <v>1041</v>
      </c>
      <c r="AB180" s="14" t="s">
        <v>7350</v>
      </c>
      <c r="AC180" s="14" t="s">
        <v>7347</v>
      </c>
      <c r="AD180" s="14" t="s">
        <v>7703</v>
      </c>
    </row>
    <row r="181" spans="1:30" x14ac:dyDescent="0.3">
      <c r="A181" s="15" t="s">
        <v>7704</v>
      </c>
      <c r="B181" s="15" t="s">
        <v>3244</v>
      </c>
      <c r="C181" s="15">
        <v>175</v>
      </c>
      <c r="D181" s="15">
        <v>13612.6</v>
      </c>
      <c r="E181" s="15">
        <v>265.02</v>
      </c>
      <c r="F181" s="15">
        <v>63.061</v>
      </c>
      <c r="G181" s="15">
        <v>-2.04</v>
      </c>
      <c r="H181" s="15">
        <v>24880.799999999999</v>
      </c>
      <c r="I181" s="15">
        <v>871.3</v>
      </c>
      <c r="J181" s="15">
        <v>0.4481</v>
      </c>
      <c r="K181" s="15">
        <v>12.06</v>
      </c>
      <c r="L181" s="15">
        <v>41.11</v>
      </c>
      <c r="M181" s="15">
        <v>0.80059999999999998</v>
      </c>
      <c r="N181" s="15">
        <v>4</v>
      </c>
      <c r="O181" s="15">
        <v>1164</v>
      </c>
      <c r="P181" s="15">
        <v>4239.7</v>
      </c>
      <c r="Q181" s="15">
        <v>1.8220000000000001</v>
      </c>
      <c r="R181" s="15" t="s">
        <v>1041</v>
      </c>
      <c r="S181" s="15" t="s">
        <v>1528</v>
      </c>
      <c r="T181" s="15">
        <v>90.6</v>
      </c>
      <c r="U181" s="15">
        <v>16</v>
      </c>
      <c r="V181" s="15">
        <v>3</v>
      </c>
      <c r="W181" s="15">
        <v>4</v>
      </c>
      <c r="X181" s="15">
        <v>0.79500000000000004</v>
      </c>
      <c r="Y181" s="15" t="s">
        <v>1040</v>
      </c>
      <c r="Z181" s="15"/>
      <c r="AA181" s="15" t="s">
        <v>1041</v>
      </c>
      <c r="AB181" s="15" t="s">
        <v>7358</v>
      </c>
      <c r="AC181" s="15" t="s">
        <v>7347</v>
      </c>
      <c r="AD181" s="15" t="s">
        <v>7705</v>
      </c>
    </row>
    <row r="182" spans="1:30" x14ac:dyDescent="0.3">
      <c r="A182" s="14" t="s">
        <v>7706</v>
      </c>
      <c r="B182" s="14" t="s">
        <v>7707</v>
      </c>
      <c r="C182" s="14">
        <v>90</v>
      </c>
      <c r="D182" s="14">
        <v>7420.69</v>
      </c>
      <c r="E182" s="14">
        <v>378.75</v>
      </c>
      <c r="F182" s="14">
        <v>189.09</v>
      </c>
      <c r="G182" s="14">
        <v>0.22</v>
      </c>
      <c r="H182" s="14">
        <v>32123.7</v>
      </c>
      <c r="I182" s="14">
        <v>2056.1</v>
      </c>
      <c r="J182" s="14">
        <v>0.99209999999999998</v>
      </c>
      <c r="K182" s="14">
        <v>18.95</v>
      </c>
      <c r="L182" s="14">
        <v>28.16</v>
      </c>
      <c r="M182" s="14">
        <v>0.90259999999999996</v>
      </c>
      <c r="N182" s="14">
        <v>52</v>
      </c>
      <c r="O182" s="14">
        <v>1230.3</v>
      </c>
      <c r="P182" s="14">
        <v>7789.3</v>
      </c>
      <c r="Q182" s="14">
        <v>2.0569999999999999</v>
      </c>
      <c r="R182" s="14" t="s">
        <v>1041</v>
      </c>
      <c r="S182" s="14" t="s">
        <v>1602</v>
      </c>
      <c r="T182" s="14">
        <v>25.3</v>
      </c>
      <c r="U182" s="14">
        <v>14</v>
      </c>
      <c r="V182" s="14">
        <v>3</v>
      </c>
      <c r="W182" s="14">
        <v>2</v>
      </c>
      <c r="X182" s="14">
        <v>0.79100000000000004</v>
      </c>
      <c r="Y182" s="14" t="s">
        <v>1040</v>
      </c>
      <c r="Z182" s="14"/>
      <c r="AA182" s="14" t="s">
        <v>1041</v>
      </c>
      <c r="AB182" s="14" t="s">
        <v>7361</v>
      </c>
      <c r="AC182" s="14" t="s">
        <v>1069</v>
      </c>
      <c r="AD182" s="14" t="s">
        <v>7708</v>
      </c>
    </row>
    <row r="183" spans="1:30" x14ac:dyDescent="0.3">
      <c r="A183" s="15" t="s">
        <v>7709</v>
      </c>
      <c r="B183" s="15" t="s">
        <v>7710</v>
      </c>
      <c r="C183" s="15">
        <v>97</v>
      </c>
      <c r="D183" s="15">
        <v>14210.68</v>
      </c>
      <c r="E183" s="15">
        <v>53.2</v>
      </c>
      <c r="F183" s="15">
        <v>190.155</v>
      </c>
      <c r="G183" s="15">
        <v>-0.52300000000000002</v>
      </c>
      <c r="H183" s="15">
        <v>6383.8</v>
      </c>
      <c r="I183" s="15">
        <v>1766.2</v>
      </c>
      <c r="J183" s="15">
        <v>0.84279999999999999</v>
      </c>
      <c r="K183" s="15">
        <v>3.84</v>
      </c>
      <c r="L183" s="15">
        <v>36.520000000000003</v>
      </c>
      <c r="M183" s="15">
        <v>0.9395</v>
      </c>
      <c r="N183" s="15">
        <v>18</v>
      </c>
      <c r="O183" s="15">
        <v>1139.2</v>
      </c>
      <c r="P183" s="15">
        <v>8138.1</v>
      </c>
      <c r="Q183" s="15">
        <v>0.37</v>
      </c>
      <c r="R183" s="15" t="s">
        <v>1041</v>
      </c>
      <c r="S183" s="15" t="s">
        <v>6527</v>
      </c>
      <c r="T183" s="15">
        <v>70.2</v>
      </c>
      <c r="U183" s="15">
        <v>11</v>
      </c>
      <c r="V183" s="15">
        <v>5</v>
      </c>
      <c r="W183" s="15">
        <v>3</v>
      </c>
      <c r="X183" s="15">
        <v>0.59499999999999997</v>
      </c>
      <c r="Y183" s="15" t="s">
        <v>1040</v>
      </c>
      <c r="Z183" s="15"/>
      <c r="AA183" s="15" t="s">
        <v>1041</v>
      </c>
      <c r="AB183" s="15" t="s">
        <v>7386</v>
      </c>
      <c r="AC183" s="15" t="s">
        <v>1069</v>
      </c>
      <c r="AD183" s="15" t="s">
        <v>7711</v>
      </c>
    </row>
    <row r="184" spans="1:30" x14ac:dyDescent="0.3">
      <c r="A184" s="14" t="s">
        <v>7712</v>
      </c>
      <c r="B184" s="14" t="s">
        <v>7713</v>
      </c>
      <c r="C184" s="14">
        <v>50</v>
      </c>
      <c r="D184" s="14">
        <v>12695.03</v>
      </c>
      <c r="E184" s="14">
        <v>121.47</v>
      </c>
      <c r="F184" s="14">
        <v>173.93299999999999</v>
      </c>
      <c r="G184" s="14">
        <v>-1.867</v>
      </c>
      <c r="H184" s="14">
        <v>31676</v>
      </c>
      <c r="I184" s="14">
        <v>2223.4</v>
      </c>
      <c r="J184" s="14">
        <v>0.54910000000000003</v>
      </c>
      <c r="K184" s="14">
        <v>3.96</v>
      </c>
      <c r="L184" s="14">
        <v>36.07</v>
      </c>
      <c r="M184" s="14">
        <v>0.86170000000000002</v>
      </c>
      <c r="N184" s="14">
        <v>23</v>
      </c>
      <c r="O184" s="14">
        <v>193.1</v>
      </c>
      <c r="P184" s="14">
        <v>6315.8</v>
      </c>
      <c r="Q184" s="14">
        <v>2.7320000000000002</v>
      </c>
      <c r="R184" s="14" t="s">
        <v>1041</v>
      </c>
      <c r="S184" s="14" t="s">
        <v>6513</v>
      </c>
      <c r="T184" s="14">
        <v>51.4</v>
      </c>
      <c r="U184" s="14">
        <v>6</v>
      </c>
      <c r="V184" s="14">
        <v>1</v>
      </c>
      <c r="W184" s="14">
        <v>2</v>
      </c>
      <c r="X184" s="14">
        <v>0.66200000000000003</v>
      </c>
      <c r="Y184" s="14" t="s">
        <v>1040</v>
      </c>
      <c r="Z184" s="14"/>
      <c r="AA184" s="14" t="s">
        <v>1041</v>
      </c>
      <c r="AB184" s="14" t="s">
        <v>7358</v>
      </c>
      <c r="AC184" s="14" t="s">
        <v>7337</v>
      </c>
      <c r="AD184" s="14" t="s">
        <v>7714</v>
      </c>
    </row>
    <row r="185" spans="1:30" x14ac:dyDescent="0.3">
      <c r="A185" s="15" t="s">
        <v>7715</v>
      </c>
      <c r="B185" s="15" t="s">
        <v>7716</v>
      </c>
      <c r="C185" s="15">
        <v>186</v>
      </c>
      <c r="D185" s="15">
        <v>5346.86</v>
      </c>
      <c r="E185" s="15">
        <v>213.94</v>
      </c>
      <c r="F185" s="15">
        <v>55.311</v>
      </c>
      <c r="G185" s="15">
        <v>3.8610000000000002</v>
      </c>
      <c r="H185" s="15">
        <v>36749</v>
      </c>
      <c r="I185" s="15">
        <v>2087</v>
      </c>
      <c r="J185" s="15">
        <v>0.89339999999999997</v>
      </c>
      <c r="K185" s="15">
        <v>18.13</v>
      </c>
      <c r="L185" s="15">
        <v>33</v>
      </c>
      <c r="M185" s="15">
        <v>0.96619999999999995</v>
      </c>
      <c r="N185" s="15">
        <v>47</v>
      </c>
      <c r="O185" s="15">
        <v>818.9</v>
      </c>
      <c r="P185" s="15">
        <v>3992.4</v>
      </c>
      <c r="Q185" s="15">
        <v>1.323</v>
      </c>
      <c r="R185" s="15" t="s">
        <v>1040</v>
      </c>
      <c r="S185" s="15" t="s">
        <v>7343</v>
      </c>
      <c r="T185" s="15">
        <v>81</v>
      </c>
      <c r="U185" s="15">
        <v>11</v>
      </c>
      <c r="V185" s="15">
        <v>6</v>
      </c>
      <c r="W185" s="15">
        <v>4</v>
      </c>
      <c r="X185" s="15">
        <v>0.76200000000000001</v>
      </c>
      <c r="Y185" s="15" t="s">
        <v>1040</v>
      </c>
      <c r="Z185" s="15"/>
      <c r="AA185" s="15" t="s">
        <v>1041</v>
      </c>
      <c r="AB185" s="15" t="s">
        <v>7358</v>
      </c>
      <c r="AC185" s="15" t="s">
        <v>7337</v>
      </c>
      <c r="AD185" s="15" t="s">
        <v>7717</v>
      </c>
    </row>
    <row r="186" spans="1:30" x14ac:dyDescent="0.3">
      <c r="A186" s="14" t="s">
        <v>7718</v>
      </c>
      <c r="B186" s="14" t="s">
        <v>7719</v>
      </c>
      <c r="C186" s="14">
        <v>27</v>
      </c>
      <c r="D186" s="14">
        <v>890.03</v>
      </c>
      <c r="E186" s="14">
        <v>335.02</v>
      </c>
      <c r="F186" s="14">
        <v>43.982999999999997</v>
      </c>
      <c r="G186" s="14">
        <v>-4.1760000000000002</v>
      </c>
      <c r="H186" s="14">
        <v>18758.900000000001</v>
      </c>
      <c r="I186" s="14">
        <v>2700.8</v>
      </c>
      <c r="J186" s="14">
        <v>0.49630000000000002</v>
      </c>
      <c r="K186" s="14">
        <v>20.82</v>
      </c>
      <c r="L186" s="14">
        <v>32.549999999999997</v>
      </c>
      <c r="M186" s="14">
        <v>0.9163</v>
      </c>
      <c r="N186" s="14">
        <v>49</v>
      </c>
      <c r="O186" s="14">
        <v>1569.8</v>
      </c>
      <c r="P186" s="14">
        <v>6363.1</v>
      </c>
      <c r="Q186" s="14">
        <v>2.5449999999999999</v>
      </c>
      <c r="R186" s="14" t="s">
        <v>1041</v>
      </c>
      <c r="S186" s="14" t="s">
        <v>6614</v>
      </c>
      <c r="T186" s="14">
        <v>21.7</v>
      </c>
      <c r="U186" s="14">
        <v>5</v>
      </c>
      <c r="V186" s="14">
        <v>1</v>
      </c>
      <c r="W186" s="14">
        <v>1</v>
      </c>
      <c r="X186" s="14">
        <v>0.66300000000000003</v>
      </c>
      <c r="Y186" s="14" t="s">
        <v>1040</v>
      </c>
      <c r="Z186" s="14"/>
      <c r="AA186" s="14" t="s">
        <v>1041</v>
      </c>
      <c r="AB186" s="14" t="s">
        <v>7361</v>
      </c>
      <c r="AC186" s="14" t="s">
        <v>7337</v>
      </c>
      <c r="AD186" s="14" t="s">
        <v>7720</v>
      </c>
    </row>
    <row r="187" spans="1:30" x14ac:dyDescent="0.3">
      <c r="A187" s="16" t="s">
        <v>2519</v>
      </c>
      <c r="K187">
        <f>AVERAGE(K2:K186)</f>
        <v>14.20854054054055</v>
      </c>
      <c r="L187">
        <f>AVERAGE(L2:L186)</f>
        <v>34.602972972972992</v>
      </c>
      <c r="N187">
        <f>SUM(N2:N186)</f>
        <v>6030</v>
      </c>
      <c r="W187">
        <f>SUM(W2:W186)</f>
        <v>374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16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26" customWidth="1"/>
    <col min="4" max="4" width="30" customWidth="1"/>
    <col min="5" max="5" width="14" customWidth="1"/>
    <col min="6" max="6" width="18" customWidth="1"/>
    <col min="7" max="7" width="22" customWidth="1"/>
    <col min="8" max="8" width="14" customWidth="1"/>
    <col min="9" max="9" width="12" customWidth="1"/>
    <col min="10" max="10" width="20" customWidth="1"/>
    <col min="11" max="16" width="18" customWidth="1"/>
    <col min="17" max="17" width="20" customWidth="1"/>
    <col min="18" max="19" width="16" customWidth="1"/>
    <col min="20" max="20" width="14" customWidth="1"/>
    <col min="21" max="21" width="20" customWidth="1"/>
    <col min="22" max="22" width="12" customWidth="1"/>
    <col min="23" max="23" width="22" customWidth="1"/>
    <col min="24" max="24" width="12" customWidth="1"/>
    <col min="25" max="25" width="22" customWidth="1"/>
    <col min="26" max="26" width="16" customWidth="1"/>
    <col min="27" max="28" width="20" customWidth="1"/>
    <col min="29" max="29" width="22" customWidth="1"/>
    <col min="30" max="30" width="32" customWidth="1"/>
  </cols>
  <sheetData>
    <row r="1" spans="1:30" ht="26.4" x14ac:dyDescent="0.3">
      <c r="A1" s="13" t="s">
        <v>7721</v>
      </c>
      <c r="B1" s="13" t="s">
        <v>7722</v>
      </c>
      <c r="C1" s="13" t="s">
        <v>7723</v>
      </c>
      <c r="D1" s="13" t="s">
        <v>7724</v>
      </c>
      <c r="E1" s="13" t="s">
        <v>7725</v>
      </c>
      <c r="F1" s="13" t="s">
        <v>7726</v>
      </c>
      <c r="G1" s="13" t="s">
        <v>7727</v>
      </c>
      <c r="H1" s="13" t="s">
        <v>7728</v>
      </c>
      <c r="I1" s="13" t="s">
        <v>7729</v>
      </c>
      <c r="J1" s="13" t="s">
        <v>7730</v>
      </c>
      <c r="K1" s="13" t="s">
        <v>7731</v>
      </c>
      <c r="L1" s="13" t="s">
        <v>7732</v>
      </c>
      <c r="M1" s="13" t="s">
        <v>7733</v>
      </c>
      <c r="N1" s="13" t="s">
        <v>7734</v>
      </c>
      <c r="O1" s="13" t="s">
        <v>7735</v>
      </c>
      <c r="P1" s="13" t="s">
        <v>7736</v>
      </c>
      <c r="Q1" s="13" t="s">
        <v>7737</v>
      </c>
      <c r="R1" s="13" t="s">
        <v>7738</v>
      </c>
      <c r="S1" s="13" t="s">
        <v>7739</v>
      </c>
      <c r="T1" s="13" t="s">
        <v>7740</v>
      </c>
      <c r="U1" s="13" t="s">
        <v>7741</v>
      </c>
      <c r="V1" s="13" t="s">
        <v>7742</v>
      </c>
      <c r="W1" s="13" t="s">
        <v>7743</v>
      </c>
      <c r="X1" s="13" t="s">
        <v>7744</v>
      </c>
      <c r="Y1" s="13" t="s">
        <v>7745</v>
      </c>
      <c r="Z1" s="13" t="s">
        <v>7746</v>
      </c>
      <c r="AA1" s="13" t="s">
        <v>7747</v>
      </c>
      <c r="AB1" s="13" t="s">
        <v>7748</v>
      </c>
      <c r="AC1" s="13" t="s">
        <v>7749</v>
      </c>
      <c r="AD1" s="13" t="s">
        <v>171</v>
      </c>
    </row>
    <row r="2" spans="1:30" x14ac:dyDescent="0.3">
      <c r="A2" s="14" t="s">
        <v>7750</v>
      </c>
      <c r="B2" s="14" t="s">
        <v>7751</v>
      </c>
      <c r="C2" s="14" t="s">
        <v>7752</v>
      </c>
      <c r="D2" s="14" t="s">
        <v>7753</v>
      </c>
      <c r="E2" s="14" t="s">
        <v>7754</v>
      </c>
      <c r="F2" s="14">
        <v>4.7639999999999998E-4</v>
      </c>
      <c r="G2" s="14" t="s">
        <v>7755</v>
      </c>
      <c r="H2" s="14">
        <v>5.9630000000000004E-3</v>
      </c>
      <c r="I2" s="14">
        <v>16</v>
      </c>
      <c r="J2" s="14">
        <v>1</v>
      </c>
      <c r="K2" s="14">
        <v>16</v>
      </c>
      <c r="L2" s="14">
        <v>300</v>
      </c>
      <c r="M2" s="14">
        <v>898</v>
      </c>
      <c r="N2" s="14">
        <v>37332</v>
      </c>
      <c r="O2" s="14">
        <v>3333</v>
      </c>
      <c r="P2" s="14">
        <v>1732.9</v>
      </c>
      <c r="Q2" s="14">
        <v>898.6</v>
      </c>
      <c r="R2" s="14" t="s">
        <v>7756</v>
      </c>
      <c r="S2" s="14">
        <v>4.1100000000000003</v>
      </c>
      <c r="T2" s="14">
        <v>841</v>
      </c>
      <c r="U2" s="14">
        <v>88631</v>
      </c>
      <c r="V2" s="14">
        <v>0.17799999999999999</v>
      </c>
      <c r="W2" s="14">
        <v>0.48599999999999999</v>
      </c>
      <c r="X2" s="14">
        <v>898920</v>
      </c>
      <c r="Y2" s="14" t="s">
        <v>7757</v>
      </c>
      <c r="Z2" s="14" t="s">
        <v>7758</v>
      </c>
      <c r="AA2" s="14">
        <v>165.93</v>
      </c>
      <c r="AB2" s="14">
        <v>0.44069000000000003</v>
      </c>
      <c r="AC2" s="14">
        <v>2.9739999999999999E-2</v>
      </c>
      <c r="AD2" s="14" t="s">
        <v>7759</v>
      </c>
    </row>
    <row r="3" spans="1:30" x14ac:dyDescent="0.3">
      <c r="A3" s="15" t="s">
        <v>7760</v>
      </c>
      <c r="B3" s="15" t="s">
        <v>7761</v>
      </c>
      <c r="C3" s="15" t="s">
        <v>7762</v>
      </c>
      <c r="D3" s="15" t="s">
        <v>7763</v>
      </c>
      <c r="E3" s="15" t="s">
        <v>7764</v>
      </c>
      <c r="F3" s="15">
        <v>4.1080000000000001E-4</v>
      </c>
      <c r="G3" s="15" t="s">
        <v>7765</v>
      </c>
      <c r="H3" s="15">
        <v>6.4209999999999996E-3</v>
      </c>
      <c r="I3" s="15">
        <v>16</v>
      </c>
      <c r="J3" s="15">
        <v>2</v>
      </c>
      <c r="K3" s="15">
        <v>32</v>
      </c>
      <c r="L3" s="15">
        <v>1000</v>
      </c>
      <c r="M3" s="15">
        <v>469</v>
      </c>
      <c r="N3" s="15">
        <v>3271</v>
      </c>
      <c r="O3" s="15">
        <v>1598</v>
      </c>
      <c r="P3" s="15">
        <v>1985.6</v>
      </c>
      <c r="Q3" s="15">
        <v>1418.1</v>
      </c>
      <c r="R3" s="15" t="s">
        <v>7756</v>
      </c>
      <c r="S3" s="15">
        <v>3.15</v>
      </c>
      <c r="T3" s="15">
        <v>1306</v>
      </c>
      <c r="U3" s="15">
        <v>31459</v>
      </c>
      <c r="V3" s="15">
        <v>0.26300000000000001</v>
      </c>
      <c r="W3" s="15">
        <v>0.81100000000000005</v>
      </c>
      <c r="X3" s="15">
        <v>168796</v>
      </c>
      <c r="Y3" s="15" t="s">
        <v>7766</v>
      </c>
      <c r="Z3" s="15" t="s">
        <v>7767</v>
      </c>
      <c r="AA3" s="15">
        <v>92.19</v>
      </c>
      <c r="AB3" s="15">
        <v>0.44077</v>
      </c>
      <c r="AC3" s="15">
        <v>0.12401</v>
      </c>
      <c r="AD3" s="15" t="s">
        <v>7768</v>
      </c>
    </row>
    <row r="4" spans="1:30" x14ac:dyDescent="0.3">
      <c r="A4" s="14" t="s">
        <v>7769</v>
      </c>
      <c r="B4" s="14" t="s">
        <v>7770</v>
      </c>
      <c r="C4" s="14" t="s">
        <v>7771</v>
      </c>
      <c r="D4" s="14" t="s">
        <v>7763</v>
      </c>
      <c r="E4" s="14" t="s">
        <v>7772</v>
      </c>
      <c r="F4" s="14">
        <v>1.0349999999999999E-4</v>
      </c>
      <c r="G4" s="14" t="s">
        <v>7755</v>
      </c>
      <c r="H4" s="14">
        <v>3.2130000000000001E-3</v>
      </c>
      <c r="I4" s="14">
        <v>8</v>
      </c>
      <c r="J4" s="14">
        <v>1</v>
      </c>
      <c r="K4" s="14">
        <v>8</v>
      </c>
      <c r="L4" s="14">
        <v>100</v>
      </c>
      <c r="M4" s="14">
        <v>507</v>
      </c>
      <c r="N4" s="14">
        <v>43813</v>
      </c>
      <c r="O4" s="14">
        <v>8342</v>
      </c>
      <c r="P4" s="14">
        <v>3146.9</v>
      </c>
      <c r="Q4" s="14">
        <v>522.9</v>
      </c>
      <c r="R4" s="14" t="s">
        <v>7773</v>
      </c>
      <c r="S4" s="14">
        <v>1.08</v>
      </c>
      <c r="T4" s="14">
        <v>3516</v>
      </c>
      <c r="U4" s="14">
        <v>33796</v>
      </c>
      <c r="V4" s="14">
        <v>0.38</v>
      </c>
      <c r="W4" s="14">
        <v>0.31</v>
      </c>
      <c r="X4" s="14">
        <v>19539</v>
      </c>
      <c r="Y4" s="14" t="s">
        <v>7757</v>
      </c>
      <c r="Z4" s="14" t="s">
        <v>7767</v>
      </c>
      <c r="AA4" s="14">
        <v>297.82</v>
      </c>
      <c r="AB4" s="14">
        <v>0.10780000000000001</v>
      </c>
      <c r="AC4" s="14">
        <v>0.28062999999999999</v>
      </c>
      <c r="AD4" s="14" t="s">
        <v>7768</v>
      </c>
    </row>
    <row r="5" spans="1:30" x14ac:dyDescent="0.3">
      <c r="A5" s="15" t="s">
        <v>7774</v>
      </c>
      <c r="B5" s="15" t="s">
        <v>7761</v>
      </c>
      <c r="C5" s="15" t="s">
        <v>7762</v>
      </c>
      <c r="D5" s="15" t="s">
        <v>7763</v>
      </c>
      <c r="E5" s="15" t="s">
        <v>7775</v>
      </c>
      <c r="F5" s="15">
        <v>3.145E-4</v>
      </c>
      <c r="G5" s="15" t="s">
        <v>7776</v>
      </c>
      <c r="H5" s="15">
        <v>4.653E-3</v>
      </c>
      <c r="I5" s="15">
        <v>4</v>
      </c>
      <c r="J5" s="15">
        <v>4</v>
      </c>
      <c r="K5" s="15">
        <v>16</v>
      </c>
      <c r="L5" s="15">
        <v>1000</v>
      </c>
      <c r="M5" s="15">
        <v>655</v>
      </c>
      <c r="N5" s="15">
        <v>87952</v>
      </c>
      <c r="O5" s="15">
        <v>2861</v>
      </c>
      <c r="P5" s="15">
        <v>1066.8</v>
      </c>
      <c r="Q5" s="15">
        <v>579.70000000000005</v>
      </c>
      <c r="R5" s="15" t="s">
        <v>7777</v>
      </c>
      <c r="S5" s="15">
        <v>3.6</v>
      </c>
      <c r="T5" s="15">
        <v>3244</v>
      </c>
      <c r="U5" s="15">
        <v>87927</v>
      </c>
      <c r="V5" s="15">
        <v>0.41799999999999998</v>
      </c>
      <c r="W5" s="15">
        <v>0.65</v>
      </c>
      <c r="X5" s="15">
        <v>10665</v>
      </c>
      <c r="Y5" s="15" t="s">
        <v>7778</v>
      </c>
      <c r="Z5" s="15" t="s">
        <v>7767</v>
      </c>
      <c r="AA5" s="15">
        <v>22.66</v>
      </c>
      <c r="AB5" s="15">
        <v>2.4490000000000001E-2</v>
      </c>
      <c r="AC5" s="15">
        <v>2.4060000000000002E-2</v>
      </c>
      <c r="AD5" s="15" t="s">
        <v>7759</v>
      </c>
    </row>
    <row r="6" spans="1:30" x14ac:dyDescent="0.3">
      <c r="A6" s="14" t="s">
        <v>7779</v>
      </c>
      <c r="B6" s="14" t="s">
        <v>7780</v>
      </c>
      <c r="C6" s="14" t="s">
        <v>7771</v>
      </c>
      <c r="D6" s="14" t="s">
        <v>7781</v>
      </c>
      <c r="E6" s="14" t="s">
        <v>7782</v>
      </c>
      <c r="F6" s="14">
        <v>3.791E-4</v>
      </c>
      <c r="G6" s="14" t="s">
        <v>7765</v>
      </c>
      <c r="H6" s="14">
        <v>9.0039999999999999E-3</v>
      </c>
      <c r="I6" s="14">
        <v>32</v>
      </c>
      <c r="J6" s="14">
        <v>8</v>
      </c>
      <c r="K6" s="14">
        <v>256</v>
      </c>
      <c r="L6" s="14">
        <v>100</v>
      </c>
      <c r="M6" s="14">
        <v>749</v>
      </c>
      <c r="N6" s="14">
        <v>1365</v>
      </c>
      <c r="O6" s="14">
        <v>1076</v>
      </c>
      <c r="P6" s="14">
        <v>2176</v>
      </c>
      <c r="Q6" s="14">
        <v>586.79999999999995</v>
      </c>
      <c r="R6" s="14" t="s">
        <v>7773</v>
      </c>
      <c r="S6" s="14">
        <v>3.21</v>
      </c>
      <c r="T6" s="14">
        <v>215</v>
      </c>
      <c r="U6" s="14">
        <v>57361</v>
      </c>
      <c r="V6" s="14">
        <v>0.19600000000000001</v>
      </c>
      <c r="W6" s="14">
        <v>0.314</v>
      </c>
      <c r="X6" s="14">
        <v>435202</v>
      </c>
      <c r="Y6" s="14" t="s">
        <v>7757</v>
      </c>
      <c r="Z6" s="14" t="s">
        <v>7758</v>
      </c>
      <c r="AA6" s="14">
        <v>157.47999999999999</v>
      </c>
      <c r="AB6" s="14">
        <v>0.39579999999999999</v>
      </c>
      <c r="AC6" s="14">
        <v>0.19101000000000001</v>
      </c>
      <c r="AD6" s="14" t="s">
        <v>7783</v>
      </c>
    </row>
    <row r="7" spans="1:30" x14ac:dyDescent="0.3">
      <c r="A7" s="15" t="s">
        <v>7784</v>
      </c>
      <c r="B7" s="15" t="s">
        <v>7785</v>
      </c>
      <c r="C7" s="15" t="s">
        <v>7762</v>
      </c>
      <c r="D7" s="15" t="s">
        <v>4466</v>
      </c>
      <c r="E7" s="15" t="s">
        <v>7782</v>
      </c>
      <c r="F7" s="15">
        <v>3.0870000000000002E-4</v>
      </c>
      <c r="G7" s="15" t="s">
        <v>7786</v>
      </c>
      <c r="H7" s="15">
        <v>6.4460000000000003E-3</v>
      </c>
      <c r="I7" s="15">
        <v>8</v>
      </c>
      <c r="J7" s="15">
        <v>1</v>
      </c>
      <c r="K7" s="15">
        <v>8</v>
      </c>
      <c r="L7" s="15">
        <v>100</v>
      </c>
      <c r="M7" s="15">
        <v>548</v>
      </c>
      <c r="N7" s="15">
        <v>67011</v>
      </c>
      <c r="O7" s="15">
        <v>5608</v>
      </c>
      <c r="P7" s="15">
        <v>4416.2</v>
      </c>
      <c r="Q7" s="15">
        <v>3383.6</v>
      </c>
      <c r="R7" s="15" t="s">
        <v>7777</v>
      </c>
      <c r="S7" s="15">
        <v>2.68</v>
      </c>
      <c r="T7" s="15">
        <v>194</v>
      </c>
      <c r="U7" s="15">
        <v>19632</v>
      </c>
      <c r="V7" s="15">
        <v>0.45</v>
      </c>
      <c r="W7" s="15">
        <v>0.216</v>
      </c>
      <c r="X7" s="15">
        <v>704484</v>
      </c>
      <c r="Y7" s="15" t="s">
        <v>7757</v>
      </c>
      <c r="Z7" s="15" t="s">
        <v>7758</v>
      </c>
      <c r="AA7" s="15">
        <v>333.09</v>
      </c>
      <c r="AB7" s="15">
        <v>0.24254000000000001</v>
      </c>
      <c r="AC7" s="15">
        <v>0.16103000000000001</v>
      </c>
      <c r="AD7" s="15" t="s">
        <v>7787</v>
      </c>
    </row>
    <row r="8" spans="1:30" x14ac:dyDescent="0.3">
      <c r="A8" s="14" t="s">
        <v>7788</v>
      </c>
      <c r="B8" s="14" t="s">
        <v>7751</v>
      </c>
      <c r="C8" s="14" t="s">
        <v>7771</v>
      </c>
      <c r="D8" s="14" t="s">
        <v>7763</v>
      </c>
      <c r="E8" s="14" t="s">
        <v>7775</v>
      </c>
      <c r="F8" s="14">
        <v>3.0059999999999999E-4</v>
      </c>
      <c r="G8" s="14" t="s">
        <v>7789</v>
      </c>
      <c r="H8" s="14">
        <v>1.8630000000000001E-3</v>
      </c>
      <c r="I8" s="14">
        <v>4</v>
      </c>
      <c r="J8" s="14">
        <v>1</v>
      </c>
      <c r="K8" s="14">
        <v>4</v>
      </c>
      <c r="L8" s="14">
        <v>200</v>
      </c>
      <c r="M8" s="14">
        <v>704</v>
      </c>
      <c r="N8" s="14">
        <v>37980</v>
      </c>
      <c r="O8" s="14">
        <v>4522</v>
      </c>
      <c r="P8" s="14">
        <v>660.2</v>
      </c>
      <c r="Q8" s="14">
        <v>518.4</v>
      </c>
      <c r="R8" s="14" t="s">
        <v>7777</v>
      </c>
      <c r="S8" s="14">
        <v>2.5</v>
      </c>
      <c r="T8" s="14">
        <v>1496</v>
      </c>
      <c r="U8" s="14">
        <v>67447</v>
      </c>
      <c r="V8" s="14">
        <v>0.22500000000000001</v>
      </c>
      <c r="W8" s="14">
        <v>0.436</v>
      </c>
      <c r="X8" s="14">
        <v>896278</v>
      </c>
      <c r="Y8" s="14" t="s">
        <v>7778</v>
      </c>
      <c r="Z8" s="14" t="s">
        <v>7767</v>
      </c>
      <c r="AA8" s="14">
        <v>19.29</v>
      </c>
      <c r="AB8" s="14">
        <v>0.20809</v>
      </c>
      <c r="AC8" s="14">
        <v>0.32127</v>
      </c>
      <c r="AD8" s="14" t="s">
        <v>7759</v>
      </c>
    </row>
    <row r="9" spans="1:30" x14ac:dyDescent="0.3">
      <c r="A9" s="15" t="s">
        <v>7790</v>
      </c>
      <c r="B9" s="15" t="s">
        <v>7791</v>
      </c>
      <c r="C9" s="15" t="s">
        <v>7752</v>
      </c>
      <c r="D9" s="15" t="s">
        <v>7792</v>
      </c>
      <c r="E9" s="15" t="s">
        <v>7782</v>
      </c>
      <c r="F9" s="15">
        <v>3.5859999999999999E-4</v>
      </c>
      <c r="G9" s="15" t="s">
        <v>7776</v>
      </c>
      <c r="H9" s="15">
        <v>6.3810000000000004E-3</v>
      </c>
      <c r="I9" s="15">
        <v>32</v>
      </c>
      <c r="J9" s="15">
        <v>16</v>
      </c>
      <c r="K9" s="15">
        <v>512</v>
      </c>
      <c r="L9" s="15">
        <v>50</v>
      </c>
      <c r="M9" s="15">
        <v>593</v>
      </c>
      <c r="N9" s="15">
        <v>59821</v>
      </c>
      <c r="O9" s="15">
        <v>6046</v>
      </c>
      <c r="P9" s="15">
        <v>4298.5</v>
      </c>
      <c r="Q9" s="15">
        <v>1723.1</v>
      </c>
      <c r="R9" s="15" t="s">
        <v>7777</v>
      </c>
      <c r="S9" s="15">
        <v>4.95</v>
      </c>
      <c r="T9" s="15">
        <v>3726</v>
      </c>
      <c r="U9" s="15">
        <v>23713</v>
      </c>
      <c r="V9" s="15">
        <v>0.35499999999999998</v>
      </c>
      <c r="W9" s="15">
        <v>0.63900000000000001</v>
      </c>
      <c r="X9" s="15">
        <v>225907</v>
      </c>
      <c r="Y9" s="15" t="s">
        <v>7757</v>
      </c>
      <c r="Z9" s="15" t="s">
        <v>7767</v>
      </c>
      <c r="AA9" s="15">
        <v>237.52</v>
      </c>
      <c r="AB9" s="15">
        <v>0.23882</v>
      </c>
      <c r="AC9" s="15">
        <v>0.3569</v>
      </c>
      <c r="AD9" s="15" t="s">
        <v>7793</v>
      </c>
    </row>
    <row r="10" spans="1:30" x14ac:dyDescent="0.3">
      <c r="A10" s="14" t="s">
        <v>7794</v>
      </c>
      <c r="B10" s="14" t="s">
        <v>7780</v>
      </c>
      <c r="C10" s="14" t="s">
        <v>7795</v>
      </c>
      <c r="D10" s="14" t="s">
        <v>7796</v>
      </c>
      <c r="E10" s="14" t="s">
        <v>7782</v>
      </c>
      <c r="F10" s="14">
        <v>2.418E-4</v>
      </c>
      <c r="G10" s="14" t="s">
        <v>7789</v>
      </c>
      <c r="H10" s="14">
        <v>2.1150000000000001E-3</v>
      </c>
      <c r="I10" s="14">
        <v>16</v>
      </c>
      <c r="J10" s="14">
        <v>16</v>
      </c>
      <c r="K10" s="14">
        <v>256</v>
      </c>
      <c r="L10" s="14">
        <v>500</v>
      </c>
      <c r="M10" s="14">
        <v>888</v>
      </c>
      <c r="N10" s="14">
        <v>39450</v>
      </c>
      <c r="O10" s="14">
        <v>1009</v>
      </c>
      <c r="P10" s="14">
        <v>826</v>
      </c>
      <c r="Q10" s="14">
        <v>590.20000000000005</v>
      </c>
      <c r="R10" s="14" t="s">
        <v>7756</v>
      </c>
      <c r="S10" s="14">
        <v>1.33</v>
      </c>
      <c r="T10" s="14">
        <v>929</v>
      </c>
      <c r="U10" s="14">
        <v>31681</v>
      </c>
      <c r="V10" s="14">
        <v>3.5999999999999997E-2</v>
      </c>
      <c r="W10" s="14">
        <v>0.218</v>
      </c>
      <c r="X10" s="14">
        <v>815022</v>
      </c>
      <c r="Y10" s="14" t="s">
        <v>7778</v>
      </c>
      <c r="Z10" s="14" t="s">
        <v>7797</v>
      </c>
      <c r="AA10" s="14">
        <v>282.98</v>
      </c>
      <c r="AB10" s="14">
        <v>0.40445999999999999</v>
      </c>
      <c r="AC10" s="14">
        <v>4.6800000000000001E-2</v>
      </c>
      <c r="AD10" s="14" t="s">
        <v>7798</v>
      </c>
    </row>
    <row r="11" spans="1:30" x14ac:dyDescent="0.3">
      <c r="A11" s="15" t="s">
        <v>7799</v>
      </c>
      <c r="B11" s="15" t="s">
        <v>7770</v>
      </c>
      <c r="C11" s="15" t="s">
        <v>7771</v>
      </c>
      <c r="D11" s="15" t="s">
        <v>7796</v>
      </c>
      <c r="E11" s="15" t="s">
        <v>7772</v>
      </c>
      <c r="F11" s="15">
        <v>4.0500000000000002E-5</v>
      </c>
      <c r="G11" s="15" t="s">
        <v>7765</v>
      </c>
      <c r="H11" s="15">
        <v>9.8750000000000001E-3</v>
      </c>
      <c r="I11" s="15">
        <v>1</v>
      </c>
      <c r="J11" s="15">
        <v>16</v>
      </c>
      <c r="K11" s="15">
        <v>16</v>
      </c>
      <c r="L11" s="15">
        <v>300</v>
      </c>
      <c r="M11" s="15">
        <v>845</v>
      </c>
      <c r="N11" s="15">
        <v>1788</v>
      </c>
      <c r="O11" s="15">
        <v>7702</v>
      </c>
      <c r="P11" s="15">
        <v>1932.2</v>
      </c>
      <c r="Q11" s="15">
        <v>1538.1</v>
      </c>
      <c r="R11" s="15" t="s">
        <v>7777</v>
      </c>
      <c r="S11" s="15">
        <v>3.07</v>
      </c>
      <c r="T11" s="15">
        <v>3151</v>
      </c>
      <c r="U11" s="15">
        <v>3506</v>
      </c>
      <c r="V11" s="15">
        <v>6.6000000000000003E-2</v>
      </c>
      <c r="W11" s="15">
        <v>0.54900000000000004</v>
      </c>
      <c r="X11" s="15">
        <v>496765</v>
      </c>
      <c r="Y11" s="15" t="s">
        <v>7757</v>
      </c>
      <c r="Z11" s="15" t="s">
        <v>7758</v>
      </c>
      <c r="AA11" s="15">
        <v>310.77</v>
      </c>
      <c r="AB11" s="15">
        <v>0.26843</v>
      </c>
      <c r="AC11" s="15">
        <v>0.35844999999999999</v>
      </c>
      <c r="AD11" s="15" t="s">
        <v>7759</v>
      </c>
    </row>
    <row r="12" spans="1:30" x14ac:dyDescent="0.3">
      <c r="A12" s="14" t="s">
        <v>7800</v>
      </c>
      <c r="B12" s="14" t="s">
        <v>7761</v>
      </c>
      <c r="C12" s="14" t="s">
        <v>7801</v>
      </c>
      <c r="D12" s="14" t="s">
        <v>7753</v>
      </c>
      <c r="E12" s="14" t="s">
        <v>7754</v>
      </c>
      <c r="F12" s="14">
        <v>1.4459999999999999E-4</v>
      </c>
      <c r="G12" s="14" t="s">
        <v>7755</v>
      </c>
      <c r="H12" s="14">
        <v>2.8509999999999998E-3</v>
      </c>
      <c r="I12" s="14">
        <v>4</v>
      </c>
      <c r="J12" s="14">
        <v>1</v>
      </c>
      <c r="K12" s="14">
        <v>4</v>
      </c>
      <c r="L12" s="14">
        <v>300</v>
      </c>
      <c r="M12" s="14">
        <v>757</v>
      </c>
      <c r="N12" s="14">
        <v>82384</v>
      </c>
      <c r="O12" s="14">
        <v>5811</v>
      </c>
      <c r="P12" s="14">
        <v>3741.2</v>
      </c>
      <c r="Q12" s="14">
        <v>3098.5</v>
      </c>
      <c r="R12" s="14" t="s">
        <v>7777</v>
      </c>
      <c r="S12" s="14">
        <v>1.61</v>
      </c>
      <c r="T12" s="14">
        <v>2758</v>
      </c>
      <c r="U12" s="14">
        <v>91150</v>
      </c>
      <c r="V12" s="14">
        <v>0.121</v>
      </c>
      <c r="W12" s="14">
        <v>0.10100000000000001</v>
      </c>
      <c r="X12" s="14">
        <v>155835</v>
      </c>
      <c r="Y12" s="14" t="s">
        <v>7778</v>
      </c>
      <c r="Z12" s="14" t="s">
        <v>7797</v>
      </c>
      <c r="AA12" s="14">
        <v>324.10000000000002</v>
      </c>
      <c r="AB12" s="14">
        <v>0.43345</v>
      </c>
      <c r="AC12" s="14">
        <v>1.0999999999999999E-2</v>
      </c>
      <c r="AD12" s="14" t="s">
        <v>7798</v>
      </c>
    </row>
    <row r="13" spans="1:30" x14ac:dyDescent="0.3">
      <c r="A13" s="15" t="s">
        <v>7802</v>
      </c>
      <c r="B13" s="15" t="s">
        <v>7770</v>
      </c>
      <c r="C13" s="15" t="s">
        <v>7752</v>
      </c>
      <c r="D13" s="15" t="s">
        <v>7753</v>
      </c>
      <c r="E13" s="15" t="s">
        <v>7764</v>
      </c>
      <c r="F13" s="15">
        <v>2.274E-4</v>
      </c>
      <c r="G13" s="15" t="s">
        <v>7789</v>
      </c>
      <c r="H13" s="15">
        <v>9.1269999999999997E-3</v>
      </c>
      <c r="I13" s="15">
        <v>8</v>
      </c>
      <c r="J13" s="15">
        <v>16</v>
      </c>
      <c r="K13" s="15">
        <v>128</v>
      </c>
      <c r="L13" s="15">
        <v>50</v>
      </c>
      <c r="M13" s="15">
        <v>154</v>
      </c>
      <c r="N13" s="15">
        <v>59143</v>
      </c>
      <c r="O13" s="15">
        <v>5077</v>
      </c>
      <c r="P13" s="15">
        <v>3130.7</v>
      </c>
      <c r="Q13" s="15">
        <v>1236.8</v>
      </c>
      <c r="R13" s="15" t="s">
        <v>7756</v>
      </c>
      <c r="S13" s="15">
        <v>2.31</v>
      </c>
      <c r="T13" s="15">
        <v>4220</v>
      </c>
      <c r="U13" s="15">
        <v>62053</v>
      </c>
      <c r="V13" s="15">
        <v>0.32</v>
      </c>
      <c r="W13" s="15">
        <v>3.5000000000000003E-2</v>
      </c>
      <c r="X13" s="15">
        <v>33173</v>
      </c>
      <c r="Y13" s="15" t="s">
        <v>7766</v>
      </c>
      <c r="Z13" s="15" t="s">
        <v>7797</v>
      </c>
      <c r="AA13" s="15">
        <v>103.71</v>
      </c>
      <c r="AB13" s="15">
        <v>0.25294</v>
      </c>
      <c r="AC13" s="15">
        <v>0.43491999999999997</v>
      </c>
      <c r="AD13" s="15" t="s">
        <v>7803</v>
      </c>
    </row>
    <row r="14" spans="1:30" x14ac:dyDescent="0.3">
      <c r="A14" s="14" t="s">
        <v>7804</v>
      </c>
      <c r="B14" s="14" t="s">
        <v>7780</v>
      </c>
      <c r="C14" s="14" t="s">
        <v>7771</v>
      </c>
      <c r="D14" s="14" t="s">
        <v>4466</v>
      </c>
      <c r="E14" s="14" t="s">
        <v>7772</v>
      </c>
      <c r="F14" s="14">
        <v>2.9169999999999999E-4</v>
      </c>
      <c r="G14" s="14" t="s">
        <v>7776</v>
      </c>
      <c r="H14" s="14">
        <v>5.5310000000000003E-3</v>
      </c>
      <c r="I14" s="14">
        <v>1</v>
      </c>
      <c r="J14" s="14">
        <v>2</v>
      </c>
      <c r="K14" s="14">
        <v>2</v>
      </c>
      <c r="L14" s="14">
        <v>200</v>
      </c>
      <c r="M14" s="14">
        <v>83</v>
      </c>
      <c r="N14" s="14">
        <v>91545</v>
      </c>
      <c r="O14" s="14">
        <v>878</v>
      </c>
      <c r="P14" s="14">
        <v>2308.8000000000002</v>
      </c>
      <c r="Q14" s="14">
        <v>1417.6</v>
      </c>
      <c r="R14" s="14" t="s">
        <v>7777</v>
      </c>
      <c r="S14" s="14">
        <v>3.98</v>
      </c>
      <c r="T14" s="14">
        <v>4666</v>
      </c>
      <c r="U14" s="14">
        <v>33641</v>
      </c>
      <c r="V14" s="14">
        <v>0.123</v>
      </c>
      <c r="W14" s="14">
        <v>0.24199999999999999</v>
      </c>
      <c r="X14" s="14">
        <v>492367</v>
      </c>
      <c r="Y14" s="14" t="s">
        <v>7757</v>
      </c>
      <c r="Z14" s="14" t="s">
        <v>7758</v>
      </c>
      <c r="AA14" s="14">
        <v>39.61</v>
      </c>
      <c r="AB14" s="14">
        <v>0.15603</v>
      </c>
      <c r="AC14" s="14">
        <v>0.44678000000000001</v>
      </c>
      <c r="AD14" s="14" t="s">
        <v>7805</v>
      </c>
    </row>
    <row r="15" spans="1:30" x14ac:dyDescent="0.3">
      <c r="A15" s="15" t="s">
        <v>7806</v>
      </c>
      <c r="B15" s="15" t="s">
        <v>7807</v>
      </c>
      <c r="C15" s="15" t="s">
        <v>7771</v>
      </c>
      <c r="D15" s="15" t="s">
        <v>7808</v>
      </c>
      <c r="E15" s="15" t="s">
        <v>7782</v>
      </c>
      <c r="F15" s="15">
        <v>4.9510000000000005E-4</v>
      </c>
      <c r="G15" s="15" t="s">
        <v>7789</v>
      </c>
      <c r="H15" s="15">
        <v>7.9699999999999997E-3</v>
      </c>
      <c r="I15" s="15">
        <v>4</v>
      </c>
      <c r="J15" s="15">
        <v>16</v>
      </c>
      <c r="K15" s="15">
        <v>64</v>
      </c>
      <c r="L15" s="15">
        <v>300</v>
      </c>
      <c r="M15" s="15">
        <v>172</v>
      </c>
      <c r="N15" s="15">
        <v>18657</v>
      </c>
      <c r="O15" s="15">
        <v>6252</v>
      </c>
      <c r="P15" s="15">
        <v>2893</v>
      </c>
      <c r="Q15" s="15">
        <v>925.1</v>
      </c>
      <c r="R15" s="15" t="s">
        <v>7773</v>
      </c>
      <c r="S15" s="15">
        <v>4.87</v>
      </c>
      <c r="T15" s="15">
        <v>3585</v>
      </c>
      <c r="U15" s="15">
        <v>14950</v>
      </c>
      <c r="V15" s="15">
        <v>2.1999999999999999E-2</v>
      </c>
      <c r="W15" s="15">
        <v>0.85599999999999998</v>
      </c>
      <c r="X15" s="15">
        <v>525010</v>
      </c>
      <c r="Y15" s="15" t="s">
        <v>7778</v>
      </c>
      <c r="Z15" s="15" t="s">
        <v>7797</v>
      </c>
      <c r="AA15" s="15">
        <v>235.48</v>
      </c>
      <c r="AB15" s="15">
        <v>0.29694999999999999</v>
      </c>
      <c r="AC15" s="15">
        <v>0.3604</v>
      </c>
      <c r="AD15" s="15" t="s">
        <v>7768</v>
      </c>
    </row>
    <row r="16" spans="1:30" x14ac:dyDescent="0.3">
      <c r="A16" s="14" t="s">
        <v>7809</v>
      </c>
      <c r="B16" s="14" t="s">
        <v>7770</v>
      </c>
      <c r="C16" s="14" t="s">
        <v>7771</v>
      </c>
      <c r="D16" s="14" t="s">
        <v>7753</v>
      </c>
      <c r="E16" s="14" t="s">
        <v>7764</v>
      </c>
      <c r="F16" s="14">
        <v>2.0100000000000001E-5</v>
      </c>
      <c r="G16" s="14" t="s">
        <v>7776</v>
      </c>
      <c r="H16" s="14">
        <v>6.7530000000000003E-3</v>
      </c>
      <c r="I16" s="14">
        <v>1</v>
      </c>
      <c r="J16" s="14">
        <v>2</v>
      </c>
      <c r="K16" s="14">
        <v>2</v>
      </c>
      <c r="L16" s="14">
        <v>300</v>
      </c>
      <c r="M16" s="14">
        <v>139</v>
      </c>
      <c r="N16" s="14">
        <v>5070</v>
      </c>
      <c r="O16" s="14">
        <v>2081</v>
      </c>
      <c r="P16" s="14">
        <v>4247</v>
      </c>
      <c r="Q16" s="14">
        <v>1115.3</v>
      </c>
      <c r="R16" s="14" t="s">
        <v>7756</v>
      </c>
      <c r="S16" s="14">
        <v>2.41</v>
      </c>
      <c r="T16" s="14">
        <v>3305</v>
      </c>
      <c r="U16" s="14">
        <v>84247</v>
      </c>
      <c r="V16" s="14">
        <v>0.33100000000000002</v>
      </c>
      <c r="W16" s="14">
        <v>0.628</v>
      </c>
      <c r="X16" s="14">
        <v>754740</v>
      </c>
      <c r="Y16" s="14" t="s">
        <v>7757</v>
      </c>
      <c r="Z16" s="14" t="s">
        <v>7758</v>
      </c>
      <c r="AA16" s="14">
        <v>312.48</v>
      </c>
      <c r="AB16" s="14">
        <v>0.13516</v>
      </c>
      <c r="AC16" s="14">
        <v>0.22581999999999999</v>
      </c>
      <c r="AD16" s="14" t="s">
        <v>7768</v>
      </c>
    </row>
    <row r="17" spans="1:30" x14ac:dyDescent="0.3">
      <c r="A17" s="15" t="s">
        <v>7810</v>
      </c>
      <c r="B17" s="15" t="s">
        <v>7780</v>
      </c>
      <c r="C17" s="15" t="s">
        <v>7801</v>
      </c>
      <c r="D17" s="15" t="s">
        <v>7781</v>
      </c>
      <c r="E17" s="15" t="s">
        <v>7764</v>
      </c>
      <c r="F17" s="15">
        <v>9.1600000000000004E-5</v>
      </c>
      <c r="G17" s="15" t="s">
        <v>7765</v>
      </c>
      <c r="H17" s="15">
        <v>7.2950000000000003E-3</v>
      </c>
      <c r="I17" s="15">
        <v>16</v>
      </c>
      <c r="J17" s="15">
        <v>1</v>
      </c>
      <c r="K17" s="15">
        <v>16</v>
      </c>
      <c r="L17" s="15">
        <v>100</v>
      </c>
      <c r="M17" s="15">
        <v>198</v>
      </c>
      <c r="N17" s="15">
        <v>8103</v>
      </c>
      <c r="O17" s="15">
        <v>2645</v>
      </c>
      <c r="P17" s="15">
        <v>92.2</v>
      </c>
      <c r="Q17" s="15">
        <v>16.100000000000001</v>
      </c>
      <c r="R17" s="15" t="s">
        <v>7773</v>
      </c>
      <c r="S17" s="15">
        <v>3.36</v>
      </c>
      <c r="T17" s="15">
        <v>103</v>
      </c>
      <c r="U17" s="15">
        <v>83813</v>
      </c>
      <c r="V17" s="15">
        <v>0.24299999999999999</v>
      </c>
      <c r="W17" s="15">
        <v>0.25700000000000001</v>
      </c>
      <c r="X17" s="15">
        <v>696492</v>
      </c>
      <c r="Y17" s="15" t="s">
        <v>7811</v>
      </c>
      <c r="Z17" s="15" t="s">
        <v>7758</v>
      </c>
      <c r="AA17" s="15">
        <v>11.98</v>
      </c>
      <c r="AB17" s="15">
        <v>0.10983999999999999</v>
      </c>
      <c r="AC17" s="15">
        <v>0.45907999999999999</v>
      </c>
      <c r="AD17" s="15" t="s">
        <v>7812</v>
      </c>
    </row>
    <row r="18" spans="1:30" x14ac:dyDescent="0.3">
      <c r="A18" s="14" t="s">
        <v>7813</v>
      </c>
      <c r="B18" s="14" t="s">
        <v>7761</v>
      </c>
      <c r="C18" s="14" t="s">
        <v>7771</v>
      </c>
      <c r="D18" s="14" t="s">
        <v>7792</v>
      </c>
      <c r="E18" s="14" t="s">
        <v>7782</v>
      </c>
      <c r="F18" s="14">
        <v>2.029E-4</v>
      </c>
      <c r="G18" s="14" t="s">
        <v>7789</v>
      </c>
      <c r="H18" s="14">
        <v>4.8560000000000001E-3</v>
      </c>
      <c r="I18" s="14">
        <v>16</v>
      </c>
      <c r="J18" s="14">
        <v>4</v>
      </c>
      <c r="K18" s="14">
        <v>64</v>
      </c>
      <c r="L18" s="14">
        <v>200</v>
      </c>
      <c r="M18" s="14">
        <v>431</v>
      </c>
      <c r="N18" s="14">
        <v>42504</v>
      </c>
      <c r="O18" s="14">
        <v>3186</v>
      </c>
      <c r="P18" s="14">
        <v>541.20000000000005</v>
      </c>
      <c r="Q18" s="14">
        <v>493.9</v>
      </c>
      <c r="R18" s="14" t="s">
        <v>7756</v>
      </c>
      <c r="S18" s="14">
        <v>1.63</v>
      </c>
      <c r="T18" s="14">
        <v>4317</v>
      </c>
      <c r="U18" s="14">
        <v>1204</v>
      </c>
      <c r="V18" s="14">
        <v>0.159</v>
      </c>
      <c r="W18" s="14">
        <v>0.498</v>
      </c>
      <c r="X18" s="14">
        <v>998934</v>
      </c>
      <c r="Y18" s="14" t="s">
        <v>7811</v>
      </c>
      <c r="Z18" s="14" t="s">
        <v>7797</v>
      </c>
      <c r="AA18" s="14">
        <v>183.49</v>
      </c>
      <c r="AB18" s="14">
        <v>0.12941</v>
      </c>
      <c r="AC18" s="14">
        <v>0.30325000000000002</v>
      </c>
      <c r="AD18" s="14" t="s">
        <v>7812</v>
      </c>
    </row>
    <row r="19" spans="1:30" x14ac:dyDescent="0.3">
      <c r="A19" s="15" t="s">
        <v>7814</v>
      </c>
      <c r="B19" s="15" t="s">
        <v>7751</v>
      </c>
      <c r="C19" s="15" t="s">
        <v>7801</v>
      </c>
      <c r="D19" s="15" t="s">
        <v>4466</v>
      </c>
      <c r="E19" s="15" t="s">
        <v>7772</v>
      </c>
      <c r="F19" s="15">
        <v>2.475E-4</v>
      </c>
      <c r="G19" s="15" t="s">
        <v>7765</v>
      </c>
      <c r="H19" s="15">
        <v>7.7130000000000002E-3</v>
      </c>
      <c r="I19" s="15">
        <v>8</v>
      </c>
      <c r="J19" s="15">
        <v>8</v>
      </c>
      <c r="K19" s="15">
        <v>64</v>
      </c>
      <c r="L19" s="15">
        <v>50</v>
      </c>
      <c r="M19" s="15">
        <v>379</v>
      </c>
      <c r="N19" s="15">
        <v>19837</v>
      </c>
      <c r="O19" s="15">
        <v>5274</v>
      </c>
      <c r="P19" s="15">
        <v>331.8</v>
      </c>
      <c r="Q19" s="15">
        <v>93.2</v>
      </c>
      <c r="R19" s="15" t="s">
        <v>7773</v>
      </c>
      <c r="S19" s="15">
        <v>4.2</v>
      </c>
      <c r="T19" s="15">
        <v>3626</v>
      </c>
      <c r="U19" s="15">
        <v>92542</v>
      </c>
      <c r="V19" s="15">
        <v>0.26700000000000002</v>
      </c>
      <c r="W19" s="15">
        <v>0.49</v>
      </c>
      <c r="X19" s="15">
        <v>879980</v>
      </c>
      <c r="Y19" s="15" t="s">
        <v>7811</v>
      </c>
      <c r="Z19" s="15" t="s">
        <v>7767</v>
      </c>
      <c r="AA19" s="15">
        <v>124.01</v>
      </c>
      <c r="AB19" s="15">
        <v>0.36479</v>
      </c>
      <c r="AC19" s="15">
        <v>0.49669000000000002</v>
      </c>
      <c r="AD19" s="15" t="s">
        <v>7768</v>
      </c>
    </row>
    <row r="20" spans="1:30" x14ac:dyDescent="0.3">
      <c r="A20" s="14" t="s">
        <v>7815</v>
      </c>
      <c r="B20" s="14" t="s">
        <v>7751</v>
      </c>
      <c r="C20" s="14" t="s">
        <v>7762</v>
      </c>
      <c r="D20" s="14" t="s">
        <v>7753</v>
      </c>
      <c r="E20" s="14" t="s">
        <v>7754</v>
      </c>
      <c r="F20" s="14">
        <v>1.071E-4</v>
      </c>
      <c r="G20" s="14" t="s">
        <v>7755</v>
      </c>
      <c r="H20" s="14">
        <v>1.227E-3</v>
      </c>
      <c r="I20" s="14">
        <v>4</v>
      </c>
      <c r="J20" s="14">
        <v>8</v>
      </c>
      <c r="K20" s="14">
        <v>32</v>
      </c>
      <c r="L20" s="14">
        <v>200</v>
      </c>
      <c r="M20" s="14">
        <v>650</v>
      </c>
      <c r="N20" s="14">
        <v>45538</v>
      </c>
      <c r="O20" s="14">
        <v>7511</v>
      </c>
      <c r="P20" s="14">
        <v>1374.7</v>
      </c>
      <c r="Q20" s="14">
        <v>1105.9000000000001</v>
      </c>
      <c r="R20" s="14" t="s">
        <v>7777</v>
      </c>
      <c r="S20" s="14">
        <v>0.52</v>
      </c>
      <c r="T20" s="14">
        <v>4428</v>
      </c>
      <c r="U20" s="14">
        <v>38974</v>
      </c>
      <c r="V20" s="14">
        <v>0.34799999999999998</v>
      </c>
      <c r="W20" s="14">
        <v>0.378</v>
      </c>
      <c r="X20" s="14">
        <v>212034</v>
      </c>
      <c r="Y20" s="14" t="s">
        <v>7816</v>
      </c>
      <c r="Z20" s="14" t="s">
        <v>7758</v>
      </c>
      <c r="AA20" s="14">
        <v>310.08</v>
      </c>
      <c r="AB20" s="14">
        <v>0.15520999999999999</v>
      </c>
      <c r="AC20" s="14">
        <v>1.5270000000000001E-2</v>
      </c>
      <c r="AD20" s="14" t="s">
        <v>7803</v>
      </c>
    </row>
    <row r="21" spans="1:30" x14ac:dyDescent="0.3">
      <c r="A21" s="15" t="s">
        <v>7817</v>
      </c>
      <c r="B21" s="15" t="s">
        <v>7780</v>
      </c>
      <c r="C21" s="15" t="s">
        <v>7801</v>
      </c>
      <c r="D21" s="15" t="s">
        <v>7763</v>
      </c>
      <c r="E21" s="15" t="s">
        <v>7775</v>
      </c>
      <c r="F21" s="15">
        <v>3.613E-4</v>
      </c>
      <c r="G21" s="15" t="s">
        <v>7818</v>
      </c>
      <c r="H21" s="15">
        <v>4.1180000000000001E-3</v>
      </c>
      <c r="I21" s="15">
        <v>4</v>
      </c>
      <c r="J21" s="15">
        <v>2</v>
      </c>
      <c r="K21" s="15">
        <v>8</v>
      </c>
      <c r="L21" s="15">
        <v>500</v>
      </c>
      <c r="M21" s="15">
        <v>430</v>
      </c>
      <c r="N21" s="15">
        <v>92125</v>
      </c>
      <c r="O21" s="15">
        <v>4495</v>
      </c>
      <c r="P21" s="15">
        <v>4203.6000000000004</v>
      </c>
      <c r="Q21" s="15">
        <v>1465</v>
      </c>
      <c r="R21" s="15" t="s">
        <v>7773</v>
      </c>
      <c r="S21" s="15">
        <v>1.81</v>
      </c>
      <c r="T21" s="15">
        <v>4340</v>
      </c>
      <c r="U21" s="15">
        <v>40190</v>
      </c>
      <c r="V21" s="15">
        <v>3.4000000000000002E-2</v>
      </c>
      <c r="W21" s="15">
        <v>0.53700000000000003</v>
      </c>
      <c r="X21" s="15">
        <v>266770</v>
      </c>
      <c r="Y21" s="15" t="s">
        <v>7816</v>
      </c>
      <c r="Z21" s="15" t="s">
        <v>7758</v>
      </c>
      <c r="AA21" s="15">
        <v>206.46</v>
      </c>
      <c r="AB21" s="15">
        <v>0.16011</v>
      </c>
      <c r="AC21" s="15">
        <v>0.48407</v>
      </c>
      <c r="AD21" s="15" t="s">
        <v>7783</v>
      </c>
    </row>
    <row r="22" spans="1:30" x14ac:dyDescent="0.3">
      <c r="A22" s="14" t="s">
        <v>7819</v>
      </c>
      <c r="B22" s="14" t="s">
        <v>7820</v>
      </c>
      <c r="C22" s="14" t="s">
        <v>7752</v>
      </c>
      <c r="D22" s="14" t="s">
        <v>7796</v>
      </c>
      <c r="E22" s="14" t="s">
        <v>7782</v>
      </c>
      <c r="F22" s="14">
        <v>3.5869999999999999E-4</v>
      </c>
      <c r="G22" s="14" t="s">
        <v>7818</v>
      </c>
      <c r="H22" s="14">
        <v>7.8999999999999996E-5</v>
      </c>
      <c r="I22" s="14">
        <v>32</v>
      </c>
      <c r="J22" s="14">
        <v>16</v>
      </c>
      <c r="K22" s="14">
        <v>512</v>
      </c>
      <c r="L22" s="14">
        <v>500</v>
      </c>
      <c r="M22" s="14">
        <v>506</v>
      </c>
      <c r="N22" s="14">
        <v>34291</v>
      </c>
      <c r="O22" s="14">
        <v>5786</v>
      </c>
      <c r="P22" s="14">
        <v>3010.7</v>
      </c>
      <c r="Q22" s="14">
        <v>1670.1</v>
      </c>
      <c r="R22" s="14" t="s">
        <v>7756</v>
      </c>
      <c r="S22" s="14">
        <v>2.76</v>
      </c>
      <c r="T22" s="14">
        <v>3252</v>
      </c>
      <c r="U22" s="14">
        <v>24862</v>
      </c>
      <c r="V22" s="14">
        <v>2.5000000000000001E-2</v>
      </c>
      <c r="W22" s="14">
        <v>0.498</v>
      </c>
      <c r="X22" s="14">
        <v>536058</v>
      </c>
      <c r="Y22" s="14" t="s">
        <v>7811</v>
      </c>
      <c r="Z22" s="14" t="s">
        <v>7797</v>
      </c>
      <c r="AA22" s="14">
        <v>15.42</v>
      </c>
      <c r="AB22" s="14">
        <v>8.8719999999999993E-2</v>
      </c>
      <c r="AC22" s="14">
        <v>0.29742000000000002</v>
      </c>
      <c r="AD22" s="14" t="s">
        <v>7805</v>
      </c>
    </row>
    <row r="23" spans="1:30" x14ac:dyDescent="0.3">
      <c r="A23" s="15" t="s">
        <v>7821</v>
      </c>
      <c r="B23" s="15" t="s">
        <v>7751</v>
      </c>
      <c r="C23" s="15" t="s">
        <v>7771</v>
      </c>
      <c r="D23" s="15" t="s">
        <v>4466</v>
      </c>
      <c r="E23" s="15" t="s">
        <v>7772</v>
      </c>
      <c r="F23" s="15">
        <v>5.7599999999999997E-5</v>
      </c>
      <c r="G23" s="15" t="s">
        <v>7755</v>
      </c>
      <c r="H23" s="15">
        <v>4.4479999999999997E-3</v>
      </c>
      <c r="I23" s="15">
        <v>8</v>
      </c>
      <c r="J23" s="15">
        <v>8</v>
      </c>
      <c r="K23" s="15">
        <v>64</v>
      </c>
      <c r="L23" s="15">
        <v>150</v>
      </c>
      <c r="M23" s="15">
        <v>923</v>
      </c>
      <c r="N23" s="15">
        <v>2564</v>
      </c>
      <c r="O23" s="15">
        <v>6064</v>
      </c>
      <c r="P23" s="15">
        <v>2838</v>
      </c>
      <c r="Q23" s="15">
        <v>2269.3000000000002</v>
      </c>
      <c r="R23" s="15" t="s">
        <v>7756</v>
      </c>
      <c r="S23" s="15">
        <v>2.23</v>
      </c>
      <c r="T23" s="15">
        <v>1368</v>
      </c>
      <c r="U23" s="15">
        <v>15215</v>
      </c>
      <c r="V23" s="15">
        <v>0.13500000000000001</v>
      </c>
      <c r="W23" s="15">
        <v>0.25800000000000001</v>
      </c>
      <c r="X23" s="15">
        <v>375301</v>
      </c>
      <c r="Y23" s="15" t="s">
        <v>7757</v>
      </c>
      <c r="Z23" s="15" t="s">
        <v>7758</v>
      </c>
      <c r="AA23" s="15">
        <v>124.29</v>
      </c>
      <c r="AB23" s="15">
        <v>0.43958999999999998</v>
      </c>
      <c r="AC23" s="15">
        <v>0.1825</v>
      </c>
      <c r="AD23" s="15" t="s">
        <v>7759</v>
      </c>
    </row>
    <row r="24" spans="1:30" x14ac:dyDescent="0.3">
      <c r="A24" s="14" t="s">
        <v>7822</v>
      </c>
      <c r="B24" s="14" t="s">
        <v>7785</v>
      </c>
      <c r="C24" s="14" t="s">
        <v>7801</v>
      </c>
      <c r="D24" s="14" t="s">
        <v>7792</v>
      </c>
      <c r="E24" s="14" t="s">
        <v>7754</v>
      </c>
      <c r="F24" s="14">
        <v>3.6840000000000001E-4</v>
      </c>
      <c r="G24" s="14" t="s">
        <v>7786</v>
      </c>
      <c r="H24" s="14">
        <v>7.8820000000000001E-3</v>
      </c>
      <c r="I24" s="14">
        <v>16</v>
      </c>
      <c r="J24" s="14">
        <v>1</v>
      </c>
      <c r="K24" s="14">
        <v>16</v>
      </c>
      <c r="L24" s="14">
        <v>1000</v>
      </c>
      <c r="M24" s="14">
        <v>595</v>
      </c>
      <c r="N24" s="14">
        <v>77934</v>
      </c>
      <c r="O24" s="14">
        <v>294</v>
      </c>
      <c r="P24" s="14">
        <v>2421.3000000000002</v>
      </c>
      <c r="Q24" s="14">
        <v>1578.3</v>
      </c>
      <c r="R24" s="14" t="s">
        <v>7773</v>
      </c>
      <c r="S24" s="14">
        <v>3.63</v>
      </c>
      <c r="T24" s="14">
        <v>962</v>
      </c>
      <c r="U24" s="14">
        <v>37962</v>
      </c>
      <c r="V24" s="14">
        <v>0.48499999999999999</v>
      </c>
      <c r="W24" s="14">
        <v>0.156</v>
      </c>
      <c r="X24" s="14">
        <v>733610</v>
      </c>
      <c r="Y24" s="14" t="s">
        <v>7757</v>
      </c>
      <c r="Z24" s="14" t="s">
        <v>7758</v>
      </c>
      <c r="AA24" s="14">
        <v>61.65</v>
      </c>
      <c r="AB24" s="14">
        <v>6.6680000000000003E-2</v>
      </c>
      <c r="AC24" s="14">
        <v>0.10315000000000001</v>
      </c>
      <c r="AD24" s="14" t="s">
        <v>7783</v>
      </c>
    </row>
    <row r="25" spans="1:30" x14ac:dyDescent="0.3">
      <c r="A25" s="15" t="s">
        <v>7823</v>
      </c>
      <c r="B25" s="15" t="s">
        <v>7770</v>
      </c>
      <c r="C25" s="15" t="s">
        <v>7801</v>
      </c>
      <c r="D25" s="15" t="s">
        <v>7808</v>
      </c>
      <c r="E25" s="15" t="s">
        <v>7764</v>
      </c>
      <c r="F25" s="15">
        <v>2.0000000000000001E-4</v>
      </c>
      <c r="G25" s="15" t="s">
        <v>7765</v>
      </c>
      <c r="H25" s="15">
        <v>3.532E-3</v>
      </c>
      <c r="I25" s="15">
        <v>8</v>
      </c>
      <c r="J25" s="15">
        <v>16</v>
      </c>
      <c r="K25" s="15">
        <v>128</v>
      </c>
      <c r="L25" s="15">
        <v>100</v>
      </c>
      <c r="M25" s="15">
        <v>648</v>
      </c>
      <c r="N25" s="15">
        <v>51293</v>
      </c>
      <c r="O25" s="15">
        <v>5093</v>
      </c>
      <c r="P25" s="15">
        <v>658.9</v>
      </c>
      <c r="Q25" s="15">
        <v>485.2</v>
      </c>
      <c r="R25" s="15" t="s">
        <v>7777</v>
      </c>
      <c r="S25" s="15">
        <v>3.16</v>
      </c>
      <c r="T25" s="15">
        <v>2819</v>
      </c>
      <c r="U25" s="15">
        <v>67684</v>
      </c>
      <c r="V25" s="15">
        <v>0.24299999999999999</v>
      </c>
      <c r="W25" s="15">
        <v>0.3</v>
      </c>
      <c r="X25" s="15">
        <v>294410</v>
      </c>
      <c r="Y25" s="15" t="s">
        <v>7816</v>
      </c>
      <c r="Z25" s="15" t="s">
        <v>7758</v>
      </c>
      <c r="AA25" s="15">
        <v>120.28</v>
      </c>
      <c r="AB25" s="15">
        <v>0.39752999999999999</v>
      </c>
      <c r="AC25" s="15">
        <v>2.904E-2</v>
      </c>
      <c r="AD25" s="15" t="s">
        <v>7798</v>
      </c>
    </row>
    <row r="26" spans="1:30" x14ac:dyDescent="0.3">
      <c r="A26" s="14" t="s">
        <v>7824</v>
      </c>
      <c r="B26" s="14" t="s">
        <v>7807</v>
      </c>
      <c r="C26" s="14" t="s">
        <v>7801</v>
      </c>
      <c r="D26" s="14" t="s">
        <v>7781</v>
      </c>
      <c r="E26" s="14" t="s">
        <v>7772</v>
      </c>
      <c r="F26" s="14">
        <v>4.4460000000000002E-4</v>
      </c>
      <c r="G26" s="14" t="s">
        <v>7789</v>
      </c>
      <c r="H26" s="14">
        <v>4.457E-3</v>
      </c>
      <c r="I26" s="14">
        <v>32</v>
      </c>
      <c r="J26" s="14">
        <v>2</v>
      </c>
      <c r="K26" s="14">
        <v>64</v>
      </c>
      <c r="L26" s="14">
        <v>100</v>
      </c>
      <c r="M26" s="14">
        <v>134</v>
      </c>
      <c r="N26" s="14">
        <v>32391</v>
      </c>
      <c r="O26" s="14">
        <v>5489</v>
      </c>
      <c r="P26" s="14">
        <v>4179.3999999999996</v>
      </c>
      <c r="Q26" s="14">
        <v>3332.4</v>
      </c>
      <c r="R26" s="14" t="s">
        <v>7773</v>
      </c>
      <c r="S26" s="14">
        <v>1.8</v>
      </c>
      <c r="T26" s="14">
        <v>1729</v>
      </c>
      <c r="U26" s="14">
        <v>29226</v>
      </c>
      <c r="V26" s="14">
        <v>0.20599999999999999</v>
      </c>
      <c r="W26" s="14">
        <v>0.20799999999999999</v>
      </c>
      <c r="X26" s="14">
        <v>385240</v>
      </c>
      <c r="Y26" s="14" t="s">
        <v>7757</v>
      </c>
      <c r="Z26" s="14" t="s">
        <v>7767</v>
      </c>
      <c r="AA26" s="14">
        <v>311.41000000000003</v>
      </c>
      <c r="AB26" s="14">
        <v>0.39798</v>
      </c>
      <c r="AC26" s="14">
        <v>7.843E-2</v>
      </c>
      <c r="AD26" s="14" t="s">
        <v>7759</v>
      </c>
    </row>
    <row r="27" spans="1:30" x14ac:dyDescent="0.3">
      <c r="A27" s="15" t="s">
        <v>7825</v>
      </c>
      <c r="B27" s="15" t="s">
        <v>7826</v>
      </c>
      <c r="C27" s="15" t="s">
        <v>7801</v>
      </c>
      <c r="D27" s="15" t="s">
        <v>4466</v>
      </c>
      <c r="E27" s="15" t="s">
        <v>7782</v>
      </c>
      <c r="F27" s="15">
        <v>7.7700000000000005E-5</v>
      </c>
      <c r="G27" s="15" t="s">
        <v>7755</v>
      </c>
      <c r="H27" s="15">
        <v>5.1180000000000002E-3</v>
      </c>
      <c r="I27" s="15">
        <v>4</v>
      </c>
      <c r="J27" s="15">
        <v>1</v>
      </c>
      <c r="K27" s="15">
        <v>4</v>
      </c>
      <c r="L27" s="15">
        <v>500</v>
      </c>
      <c r="M27" s="15">
        <v>829</v>
      </c>
      <c r="N27" s="15">
        <v>46558</v>
      </c>
      <c r="O27" s="15">
        <v>2559</v>
      </c>
      <c r="P27" s="15">
        <v>1435.8</v>
      </c>
      <c r="Q27" s="15">
        <v>699.5</v>
      </c>
      <c r="R27" s="15" t="s">
        <v>7756</v>
      </c>
      <c r="S27" s="15">
        <v>0.63</v>
      </c>
      <c r="T27" s="15">
        <v>1165</v>
      </c>
      <c r="U27" s="15">
        <v>36984</v>
      </c>
      <c r="V27" s="15">
        <v>0.42399999999999999</v>
      </c>
      <c r="W27" s="15">
        <v>0.84299999999999997</v>
      </c>
      <c r="X27" s="15">
        <v>568362</v>
      </c>
      <c r="Y27" s="15" t="s">
        <v>7811</v>
      </c>
      <c r="Z27" s="15" t="s">
        <v>7797</v>
      </c>
      <c r="AA27" s="15">
        <v>37.35</v>
      </c>
      <c r="AB27" s="15">
        <v>0.30642000000000003</v>
      </c>
      <c r="AC27" s="15">
        <v>0.19098000000000001</v>
      </c>
      <c r="AD27" s="15" t="s">
        <v>7759</v>
      </c>
    </row>
    <row r="28" spans="1:30" x14ac:dyDescent="0.3">
      <c r="A28" s="14" t="s">
        <v>7827</v>
      </c>
      <c r="B28" s="14" t="s">
        <v>7828</v>
      </c>
      <c r="C28" s="14" t="s">
        <v>7801</v>
      </c>
      <c r="D28" s="14" t="s">
        <v>7792</v>
      </c>
      <c r="E28" s="14" t="s">
        <v>7772</v>
      </c>
      <c r="F28" s="14">
        <v>2.2130000000000001E-4</v>
      </c>
      <c r="G28" s="14" t="s">
        <v>7765</v>
      </c>
      <c r="H28" s="14">
        <v>6.8499999999999995E-4</v>
      </c>
      <c r="I28" s="14">
        <v>4</v>
      </c>
      <c r="J28" s="14">
        <v>8</v>
      </c>
      <c r="K28" s="14">
        <v>32</v>
      </c>
      <c r="L28" s="14">
        <v>1000</v>
      </c>
      <c r="M28" s="14">
        <v>833</v>
      </c>
      <c r="N28" s="14">
        <v>86449</v>
      </c>
      <c r="O28" s="14">
        <v>1941</v>
      </c>
      <c r="P28" s="14">
        <v>1252.7</v>
      </c>
      <c r="Q28" s="14">
        <v>1202.5</v>
      </c>
      <c r="R28" s="14" t="s">
        <v>7756</v>
      </c>
      <c r="S28" s="14">
        <v>4.46</v>
      </c>
      <c r="T28" s="14">
        <v>2783</v>
      </c>
      <c r="U28" s="14">
        <v>52133</v>
      </c>
      <c r="V28" s="14">
        <v>0.36799999999999999</v>
      </c>
      <c r="W28" s="14">
        <v>0.25700000000000001</v>
      </c>
      <c r="X28" s="14">
        <v>25114</v>
      </c>
      <c r="Y28" s="14" t="s">
        <v>7816</v>
      </c>
      <c r="Z28" s="14" t="s">
        <v>7767</v>
      </c>
      <c r="AA28" s="14">
        <v>49.67</v>
      </c>
      <c r="AB28" s="14">
        <v>0.28550999999999999</v>
      </c>
      <c r="AC28" s="14">
        <v>0.15256</v>
      </c>
      <c r="AD28" s="14" t="s">
        <v>7793</v>
      </c>
    </row>
    <row r="29" spans="1:30" x14ac:dyDescent="0.3">
      <c r="A29" s="15" t="s">
        <v>7829</v>
      </c>
      <c r="B29" s="15" t="s">
        <v>7770</v>
      </c>
      <c r="C29" s="15" t="s">
        <v>7771</v>
      </c>
      <c r="D29" s="15" t="s">
        <v>7796</v>
      </c>
      <c r="E29" s="15" t="s">
        <v>7764</v>
      </c>
      <c r="F29" s="15">
        <v>3.635E-4</v>
      </c>
      <c r="G29" s="15" t="s">
        <v>7755</v>
      </c>
      <c r="H29" s="15">
        <v>3.9039999999999999E-3</v>
      </c>
      <c r="I29" s="15">
        <v>16</v>
      </c>
      <c r="J29" s="15">
        <v>8</v>
      </c>
      <c r="K29" s="15">
        <v>128</v>
      </c>
      <c r="L29" s="15">
        <v>150</v>
      </c>
      <c r="M29" s="15">
        <v>936</v>
      </c>
      <c r="N29" s="15">
        <v>90019</v>
      </c>
      <c r="O29" s="15">
        <v>3468</v>
      </c>
      <c r="P29" s="15">
        <v>366.8</v>
      </c>
      <c r="Q29" s="15">
        <v>322.10000000000002</v>
      </c>
      <c r="R29" s="15" t="s">
        <v>7756</v>
      </c>
      <c r="S29" s="15">
        <v>2.77</v>
      </c>
      <c r="T29" s="15">
        <v>1791</v>
      </c>
      <c r="U29" s="15">
        <v>42617</v>
      </c>
      <c r="V29" s="15">
        <v>0.32700000000000001</v>
      </c>
      <c r="W29" s="15">
        <v>0.28299999999999997</v>
      </c>
      <c r="X29" s="15">
        <v>698693</v>
      </c>
      <c r="Y29" s="15" t="s">
        <v>7811</v>
      </c>
      <c r="Z29" s="15" t="s">
        <v>7758</v>
      </c>
      <c r="AA29" s="15">
        <v>197.92</v>
      </c>
      <c r="AB29" s="15">
        <v>0.13336999999999999</v>
      </c>
      <c r="AC29" s="15">
        <v>0.31025000000000003</v>
      </c>
      <c r="AD29" s="15" t="s">
        <v>7787</v>
      </c>
    </row>
    <row r="30" spans="1:30" x14ac:dyDescent="0.3">
      <c r="A30" s="14" t="s">
        <v>7830</v>
      </c>
      <c r="B30" s="14" t="s">
        <v>7751</v>
      </c>
      <c r="C30" s="14" t="s">
        <v>7801</v>
      </c>
      <c r="D30" s="14" t="s">
        <v>7792</v>
      </c>
      <c r="E30" s="14" t="s">
        <v>7775</v>
      </c>
      <c r="F30" s="14">
        <v>2.0320000000000001E-4</v>
      </c>
      <c r="G30" s="14" t="s">
        <v>7776</v>
      </c>
      <c r="H30" s="14">
        <v>5.7239999999999999E-3</v>
      </c>
      <c r="I30" s="14">
        <v>1</v>
      </c>
      <c r="J30" s="14">
        <v>2</v>
      </c>
      <c r="K30" s="14">
        <v>2</v>
      </c>
      <c r="L30" s="14">
        <v>300</v>
      </c>
      <c r="M30" s="14">
        <v>371</v>
      </c>
      <c r="N30" s="14">
        <v>88590</v>
      </c>
      <c r="O30" s="14">
        <v>715</v>
      </c>
      <c r="P30" s="14">
        <v>172.1</v>
      </c>
      <c r="Q30" s="14">
        <v>99.7</v>
      </c>
      <c r="R30" s="14" t="s">
        <v>7777</v>
      </c>
      <c r="S30" s="14">
        <v>1.17</v>
      </c>
      <c r="T30" s="14">
        <v>1549</v>
      </c>
      <c r="U30" s="14">
        <v>80227</v>
      </c>
      <c r="V30" s="14">
        <v>3.0000000000000001E-3</v>
      </c>
      <c r="W30" s="14">
        <v>0.434</v>
      </c>
      <c r="X30" s="14">
        <v>277995</v>
      </c>
      <c r="Y30" s="14" t="s">
        <v>7778</v>
      </c>
      <c r="Z30" s="14" t="s">
        <v>7797</v>
      </c>
      <c r="AA30" s="14">
        <v>332.41</v>
      </c>
      <c r="AB30" s="14">
        <v>1.393E-2</v>
      </c>
      <c r="AC30" s="14">
        <v>0.25796999999999998</v>
      </c>
      <c r="AD30" s="14" t="s">
        <v>7783</v>
      </c>
    </row>
    <row r="31" spans="1:30" x14ac:dyDescent="0.3">
      <c r="A31" s="15" t="s">
        <v>7831</v>
      </c>
      <c r="B31" s="15" t="s">
        <v>7785</v>
      </c>
      <c r="C31" s="15" t="s">
        <v>7801</v>
      </c>
      <c r="D31" s="15" t="s">
        <v>7808</v>
      </c>
      <c r="E31" s="15" t="s">
        <v>7782</v>
      </c>
      <c r="F31" s="15">
        <v>4.3099999999999997E-5</v>
      </c>
      <c r="G31" s="15" t="s">
        <v>7765</v>
      </c>
      <c r="H31" s="15">
        <v>1.026E-3</v>
      </c>
      <c r="I31" s="15">
        <v>1</v>
      </c>
      <c r="J31" s="15">
        <v>4</v>
      </c>
      <c r="K31" s="15">
        <v>4</v>
      </c>
      <c r="L31" s="15">
        <v>150</v>
      </c>
      <c r="M31" s="15">
        <v>291</v>
      </c>
      <c r="N31" s="15">
        <v>84520</v>
      </c>
      <c r="O31" s="15">
        <v>8188</v>
      </c>
      <c r="P31" s="15">
        <v>851.9</v>
      </c>
      <c r="Q31" s="15">
        <v>814.2</v>
      </c>
      <c r="R31" s="15" t="s">
        <v>7773</v>
      </c>
      <c r="S31" s="15">
        <v>2.78</v>
      </c>
      <c r="T31" s="15">
        <v>553</v>
      </c>
      <c r="U31" s="15">
        <v>53933</v>
      </c>
      <c r="V31" s="15">
        <v>0.192</v>
      </c>
      <c r="W31" s="15">
        <v>0.873</v>
      </c>
      <c r="X31" s="15">
        <v>724364</v>
      </c>
      <c r="Y31" s="15" t="s">
        <v>7778</v>
      </c>
      <c r="Z31" s="15" t="s">
        <v>7758</v>
      </c>
      <c r="AA31" s="15">
        <v>249.14</v>
      </c>
      <c r="AB31" s="15">
        <v>0.23935000000000001</v>
      </c>
      <c r="AC31" s="15">
        <v>0.22661999999999999</v>
      </c>
      <c r="AD31" s="15" t="s">
        <v>7783</v>
      </c>
    </row>
    <row r="32" spans="1:30" x14ac:dyDescent="0.3">
      <c r="A32" s="14" t="s">
        <v>7832</v>
      </c>
      <c r="B32" s="14" t="s">
        <v>7770</v>
      </c>
      <c r="C32" s="14" t="s">
        <v>7771</v>
      </c>
      <c r="D32" s="14" t="s">
        <v>7763</v>
      </c>
      <c r="E32" s="14" t="s">
        <v>7764</v>
      </c>
      <c r="F32" s="14">
        <v>4.6579999999999999E-4</v>
      </c>
      <c r="G32" s="14" t="s">
        <v>7818</v>
      </c>
      <c r="H32" s="14">
        <v>3.0980000000000001E-3</v>
      </c>
      <c r="I32" s="14">
        <v>32</v>
      </c>
      <c r="J32" s="14">
        <v>8</v>
      </c>
      <c r="K32" s="14">
        <v>256</v>
      </c>
      <c r="L32" s="14">
        <v>200</v>
      </c>
      <c r="M32" s="14">
        <v>836</v>
      </c>
      <c r="N32" s="14">
        <v>50206</v>
      </c>
      <c r="O32" s="14">
        <v>3170</v>
      </c>
      <c r="P32" s="14">
        <v>829</v>
      </c>
      <c r="Q32" s="14">
        <v>347.3</v>
      </c>
      <c r="R32" s="14" t="s">
        <v>7773</v>
      </c>
      <c r="S32" s="14">
        <v>4.93</v>
      </c>
      <c r="T32" s="14">
        <v>4473</v>
      </c>
      <c r="U32" s="14">
        <v>47521</v>
      </c>
      <c r="V32" s="14">
        <v>0.379</v>
      </c>
      <c r="W32" s="14">
        <v>6.0999999999999999E-2</v>
      </c>
      <c r="X32" s="14">
        <v>782878</v>
      </c>
      <c r="Y32" s="14" t="s">
        <v>7757</v>
      </c>
      <c r="Z32" s="14" t="s">
        <v>7758</v>
      </c>
      <c r="AA32" s="14">
        <v>337.61</v>
      </c>
      <c r="AB32" s="14">
        <v>0.10811</v>
      </c>
      <c r="AC32" s="14">
        <v>0.23183999999999999</v>
      </c>
      <c r="AD32" s="14" t="s">
        <v>7759</v>
      </c>
    </row>
    <row r="33" spans="1:30" x14ac:dyDescent="0.3">
      <c r="A33" s="15" t="s">
        <v>7833</v>
      </c>
      <c r="B33" s="15" t="s">
        <v>7761</v>
      </c>
      <c r="C33" s="15" t="s">
        <v>7801</v>
      </c>
      <c r="D33" s="15" t="s">
        <v>7796</v>
      </c>
      <c r="E33" s="15" t="s">
        <v>7775</v>
      </c>
      <c r="F33" s="15">
        <v>4.6359999999999999E-4</v>
      </c>
      <c r="G33" s="15" t="s">
        <v>7786</v>
      </c>
      <c r="H33" s="15">
        <v>3.7500000000000001E-4</v>
      </c>
      <c r="I33" s="15">
        <v>32</v>
      </c>
      <c r="J33" s="15">
        <v>8</v>
      </c>
      <c r="K33" s="15">
        <v>256</v>
      </c>
      <c r="L33" s="15">
        <v>1000</v>
      </c>
      <c r="M33" s="15">
        <v>780</v>
      </c>
      <c r="N33" s="15">
        <v>54761</v>
      </c>
      <c r="O33" s="15">
        <v>5812</v>
      </c>
      <c r="P33" s="15">
        <v>2735.5</v>
      </c>
      <c r="Q33" s="15">
        <v>974.3</v>
      </c>
      <c r="R33" s="15" t="s">
        <v>7773</v>
      </c>
      <c r="S33" s="15">
        <v>2.4700000000000002</v>
      </c>
      <c r="T33" s="15">
        <v>4290</v>
      </c>
      <c r="U33" s="15">
        <v>36188</v>
      </c>
      <c r="V33" s="15">
        <v>0.35699999999999998</v>
      </c>
      <c r="W33" s="15">
        <v>0.318</v>
      </c>
      <c r="X33" s="15">
        <v>539741</v>
      </c>
      <c r="Y33" s="15" t="s">
        <v>7757</v>
      </c>
      <c r="Z33" s="15" t="s">
        <v>7797</v>
      </c>
      <c r="AA33" s="15">
        <v>314.06</v>
      </c>
      <c r="AB33" s="15">
        <v>0.32020999999999999</v>
      </c>
      <c r="AC33" s="15">
        <v>0.15584999999999999</v>
      </c>
      <c r="AD33" s="15" t="s">
        <v>7787</v>
      </c>
    </row>
    <row r="34" spans="1:30" x14ac:dyDescent="0.3">
      <c r="A34" s="14" t="s">
        <v>7834</v>
      </c>
      <c r="B34" s="14" t="s">
        <v>7807</v>
      </c>
      <c r="C34" s="14" t="s">
        <v>7795</v>
      </c>
      <c r="D34" s="14" t="s">
        <v>7796</v>
      </c>
      <c r="E34" s="14" t="s">
        <v>7754</v>
      </c>
      <c r="F34" s="14">
        <v>3.6000000000000001E-5</v>
      </c>
      <c r="G34" s="14" t="s">
        <v>7776</v>
      </c>
      <c r="H34" s="14">
        <v>1.74E-4</v>
      </c>
      <c r="I34" s="14">
        <v>4</v>
      </c>
      <c r="J34" s="14">
        <v>2</v>
      </c>
      <c r="K34" s="14">
        <v>8</v>
      </c>
      <c r="L34" s="14">
        <v>200</v>
      </c>
      <c r="M34" s="14">
        <v>139</v>
      </c>
      <c r="N34" s="14">
        <v>72583</v>
      </c>
      <c r="O34" s="14">
        <v>6565</v>
      </c>
      <c r="P34" s="14">
        <v>1553.6</v>
      </c>
      <c r="Q34" s="14">
        <v>999.6</v>
      </c>
      <c r="R34" s="14" t="s">
        <v>7777</v>
      </c>
      <c r="S34" s="14">
        <v>1.48</v>
      </c>
      <c r="T34" s="14">
        <v>1041</v>
      </c>
      <c r="U34" s="14">
        <v>49087</v>
      </c>
      <c r="V34" s="14">
        <v>9.1999999999999998E-2</v>
      </c>
      <c r="W34" s="14">
        <v>0.154</v>
      </c>
      <c r="X34" s="14">
        <v>806712</v>
      </c>
      <c r="Y34" s="14" t="s">
        <v>7811</v>
      </c>
      <c r="Z34" s="14" t="s">
        <v>7797</v>
      </c>
      <c r="AA34" s="14">
        <v>57.54</v>
      </c>
      <c r="AB34" s="14">
        <v>0.31280999999999998</v>
      </c>
      <c r="AC34" s="14">
        <v>0.37519000000000002</v>
      </c>
      <c r="AD34" s="14" t="s">
        <v>7798</v>
      </c>
    </row>
    <row r="35" spans="1:30" x14ac:dyDescent="0.3">
      <c r="A35" s="15" t="s">
        <v>7835</v>
      </c>
      <c r="B35" s="15" t="s">
        <v>7828</v>
      </c>
      <c r="C35" s="15" t="s">
        <v>7795</v>
      </c>
      <c r="D35" s="15" t="s">
        <v>7796</v>
      </c>
      <c r="E35" s="15" t="s">
        <v>7775</v>
      </c>
      <c r="F35" s="15">
        <v>4.929E-4</v>
      </c>
      <c r="G35" s="15" t="s">
        <v>7765</v>
      </c>
      <c r="H35" s="15">
        <v>5.4710000000000002E-3</v>
      </c>
      <c r="I35" s="15">
        <v>16</v>
      </c>
      <c r="J35" s="15">
        <v>4</v>
      </c>
      <c r="K35" s="15">
        <v>64</v>
      </c>
      <c r="L35" s="15">
        <v>500</v>
      </c>
      <c r="M35" s="15">
        <v>56</v>
      </c>
      <c r="N35" s="15">
        <v>40859</v>
      </c>
      <c r="O35" s="15">
        <v>1873</v>
      </c>
      <c r="P35" s="15">
        <v>2789.3</v>
      </c>
      <c r="Q35" s="15">
        <v>1491.4</v>
      </c>
      <c r="R35" s="15" t="s">
        <v>7777</v>
      </c>
      <c r="S35" s="15">
        <v>3.16</v>
      </c>
      <c r="T35" s="15">
        <v>2932</v>
      </c>
      <c r="U35" s="15">
        <v>88111</v>
      </c>
      <c r="V35" s="15">
        <v>0.433</v>
      </c>
      <c r="W35" s="15">
        <v>0.95</v>
      </c>
      <c r="X35" s="15">
        <v>455287</v>
      </c>
      <c r="Y35" s="15" t="s">
        <v>7757</v>
      </c>
      <c r="Z35" s="15" t="s">
        <v>7767</v>
      </c>
      <c r="AA35" s="15">
        <v>260.33</v>
      </c>
      <c r="AB35" s="15">
        <v>6.1580000000000003E-2</v>
      </c>
      <c r="AC35" s="15">
        <v>0.46466000000000002</v>
      </c>
      <c r="AD35" s="15" t="s">
        <v>7798</v>
      </c>
    </row>
    <row r="36" spans="1:30" x14ac:dyDescent="0.3">
      <c r="A36" s="14" t="s">
        <v>7836</v>
      </c>
      <c r="B36" s="14" t="s">
        <v>7751</v>
      </c>
      <c r="C36" s="14" t="s">
        <v>7762</v>
      </c>
      <c r="D36" s="14" t="s">
        <v>7792</v>
      </c>
      <c r="E36" s="14" t="s">
        <v>7782</v>
      </c>
      <c r="F36" s="14">
        <v>4.8789999999999999E-4</v>
      </c>
      <c r="G36" s="14" t="s">
        <v>7765</v>
      </c>
      <c r="H36" s="14">
        <v>2.33E-3</v>
      </c>
      <c r="I36" s="14">
        <v>16</v>
      </c>
      <c r="J36" s="14">
        <v>8</v>
      </c>
      <c r="K36" s="14">
        <v>128</v>
      </c>
      <c r="L36" s="14">
        <v>300</v>
      </c>
      <c r="M36" s="14">
        <v>306</v>
      </c>
      <c r="N36" s="14">
        <v>83263</v>
      </c>
      <c r="O36" s="14">
        <v>5021</v>
      </c>
      <c r="P36" s="14">
        <v>4283.3</v>
      </c>
      <c r="Q36" s="14">
        <v>3665.9</v>
      </c>
      <c r="R36" s="14" t="s">
        <v>7777</v>
      </c>
      <c r="S36" s="14">
        <v>2.38</v>
      </c>
      <c r="T36" s="14">
        <v>125</v>
      </c>
      <c r="U36" s="14">
        <v>37902</v>
      </c>
      <c r="V36" s="14">
        <v>0.111</v>
      </c>
      <c r="W36" s="14">
        <v>0.38300000000000001</v>
      </c>
      <c r="X36" s="14">
        <v>702667</v>
      </c>
      <c r="Y36" s="14" t="s">
        <v>7811</v>
      </c>
      <c r="Z36" s="14" t="s">
        <v>7767</v>
      </c>
      <c r="AA36" s="14">
        <v>2.0099999999999998</v>
      </c>
      <c r="AB36" s="14">
        <v>0.33892</v>
      </c>
      <c r="AC36" s="14">
        <v>6.1499999999999999E-2</v>
      </c>
      <c r="AD36" s="14" t="s">
        <v>7798</v>
      </c>
    </row>
    <row r="37" spans="1:30" x14ac:dyDescent="0.3">
      <c r="A37" s="15" t="s">
        <v>7837</v>
      </c>
      <c r="B37" s="15" t="s">
        <v>7780</v>
      </c>
      <c r="C37" s="15" t="s">
        <v>7771</v>
      </c>
      <c r="D37" s="15" t="s">
        <v>7808</v>
      </c>
      <c r="E37" s="15" t="s">
        <v>7775</v>
      </c>
      <c r="F37" s="15">
        <v>2.9060000000000002E-4</v>
      </c>
      <c r="G37" s="15" t="s">
        <v>7789</v>
      </c>
      <c r="H37" s="15">
        <v>6.5690000000000002E-3</v>
      </c>
      <c r="I37" s="15">
        <v>2</v>
      </c>
      <c r="J37" s="15">
        <v>1</v>
      </c>
      <c r="K37" s="15">
        <v>2</v>
      </c>
      <c r="L37" s="15">
        <v>200</v>
      </c>
      <c r="M37" s="15">
        <v>428</v>
      </c>
      <c r="N37" s="15">
        <v>63664</v>
      </c>
      <c r="O37" s="15">
        <v>2161</v>
      </c>
      <c r="P37" s="15">
        <v>3818.1</v>
      </c>
      <c r="Q37" s="15">
        <v>1682.8</v>
      </c>
      <c r="R37" s="15" t="s">
        <v>7777</v>
      </c>
      <c r="S37" s="15">
        <v>2.21</v>
      </c>
      <c r="T37" s="15">
        <v>1954</v>
      </c>
      <c r="U37" s="15">
        <v>62438</v>
      </c>
      <c r="V37" s="15">
        <v>0.13100000000000001</v>
      </c>
      <c r="W37" s="15">
        <v>0.61899999999999999</v>
      </c>
      <c r="X37" s="15">
        <v>753237</v>
      </c>
      <c r="Y37" s="15" t="s">
        <v>7816</v>
      </c>
      <c r="Z37" s="15" t="s">
        <v>7797</v>
      </c>
      <c r="AA37" s="15">
        <v>281.01</v>
      </c>
      <c r="AB37" s="15">
        <v>0.33507999999999999</v>
      </c>
      <c r="AC37" s="15">
        <v>0.10619000000000001</v>
      </c>
      <c r="AD37" s="15" t="s">
        <v>7793</v>
      </c>
    </row>
    <row r="38" spans="1:30" x14ac:dyDescent="0.3">
      <c r="A38" s="14" t="s">
        <v>7838</v>
      </c>
      <c r="B38" s="14" t="s">
        <v>7770</v>
      </c>
      <c r="C38" s="14" t="s">
        <v>7771</v>
      </c>
      <c r="D38" s="14" t="s">
        <v>7796</v>
      </c>
      <c r="E38" s="14" t="s">
        <v>7782</v>
      </c>
      <c r="F38" s="14">
        <v>3.947E-4</v>
      </c>
      <c r="G38" s="14" t="s">
        <v>7786</v>
      </c>
      <c r="H38" s="14">
        <v>9.6000000000000002E-4</v>
      </c>
      <c r="I38" s="14">
        <v>2</v>
      </c>
      <c r="J38" s="14">
        <v>4</v>
      </c>
      <c r="K38" s="14">
        <v>8</v>
      </c>
      <c r="L38" s="14">
        <v>1000</v>
      </c>
      <c r="M38" s="14">
        <v>937</v>
      </c>
      <c r="N38" s="14">
        <v>25678</v>
      </c>
      <c r="O38" s="14">
        <v>7509</v>
      </c>
      <c r="P38" s="14">
        <v>2014.3</v>
      </c>
      <c r="Q38" s="14">
        <v>1575.1</v>
      </c>
      <c r="R38" s="14" t="s">
        <v>7773</v>
      </c>
      <c r="S38" s="14">
        <v>4.1399999999999997</v>
      </c>
      <c r="T38" s="14">
        <v>3243</v>
      </c>
      <c r="U38" s="14">
        <v>37186</v>
      </c>
      <c r="V38" s="14">
        <v>0.1</v>
      </c>
      <c r="W38" s="14">
        <v>0.185</v>
      </c>
      <c r="X38" s="14">
        <v>336840</v>
      </c>
      <c r="Y38" s="14" t="s">
        <v>7766</v>
      </c>
      <c r="Z38" s="14" t="s">
        <v>7767</v>
      </c>
      <c r="AA38" s="14">
        <v>204.96</v>
      </c>
      <c r="AB38" s="14">
        <v>0.22284000000000001</v>
      </c>
      <c r="AC38" s="14">
        <v>0.27705999999999997</v>
      </c>
      <c r="AD38" s="14" t="s">
        <v>7803</v>
      </c>
    </row>
    <row r="39" spans="1:30" x14ac:dyDescent="0.3">
      <c r="A39" s="15" t="s">
        <v>7839</v>
      </c>
      <c r="B39" s="15" t="s">
        <v>7820</v>
      </c>
      <c r="C39" s="15" t="s">
        <v>7762</v>
      </c>
      <c r="D39" s="15" t="s">
        <v>7792</v>
      </c>
      <c r="E39" s="15" t="s">
        <v>7775</v>
      </c>
      <c r="F39" s="15">
        <v>3.8390000000000001E-4</v>
      </c>
      <c r="G39" s="15" t="s">
        <v>7776</v>
      </c>
      <c r="H39" s="15">
        <v>1.338E-3</v>
      </c>
      <c r="I39" s="15">
        <v>1</v>
      </c>
      <c r="J39" s="15">
        <v>8</v>
      </c>
      <c r="K39" s="15">
        <v>8</v>
      </c>
      <c r="L39" s="15">
        <v>50</v>
      </c>
      <c r="M39" s="15">
        <v>901</v>
      </c>
      <c r="N39" s="15">
        <v>88500</v>
      </c>
      <c r="O39" s="15">
        <v>2807</v>
      </c>
      <c r="P39" s="15">
        <v>2919.1</v>
      </c>
      <c r="Q39" s="15">
        <v>1725.1</v>
      </c>
      <c r="R39" s="15" t="s">
        <v>7756</v>
      </c>
      <c r="S39" s="15">
        <v>2.2999999999999998</v>
      </c>
      <c r="T39" s="15">
        <v>4637</v>
      </c>
      <c r="U39" s="15">
        <v>11408</v>
      </c>
      <c r="V39" s="15">
        <v>0.373</v>
      </c>
      <c r="W39" s="15">
        <v>0.27</v>
      </c>
      <c r="X39" s="15">
        <v>672877</v>
      </c>
      <c r="Y39" s="15" t="s">
        <v>7766</v>
      </c>
      <c r="Z39" s="15" t="s">
        <v>7797</v>
      </c>
      <c r="AA39" s="15">
        <v>10.71</v>
      </c>
      <c r="AB39" s="15">
        <v>0.26882</v>
      </c>
      <c r="AC39" s="15">
        <v>8.7940000000000004E-2</v>
      </c>
      <c r="AD39" s="15" t="s">
        <v>7803</v>
      </c>
    </row>
    <row r="40" spans="1:30" x14ac:dyDescent="0.3">
      <c r="A40" s="14" t="s">
        <v>7840</v>
      </c>
      <c r="B40" s="14" t="s">
        <v>7807</v>
      </c>
      <c r="C40" s="14" t="s">
        <v>7771</v>
      </c>
      <c r="D40" s="14" t="s">
        <v>7781</v>
      </c>
      <c r="E40" s="14" t="s">
        <v>7764</v>
      </c>
      <c r="F40" s="14">
        <v>4.861E-4</v>
      </c>
      <c r="G40" s="14" t="s">
        <v>7755</v>
      </c>
      <c r="H40" s="14">
        <v>7.6429999999999996E-3</v>
      </c>
      <c r="I40" s="14">
        <v>1</v>
      </c>
      <c r="J40" s="14">
        <v>16</v>
      </c>
      <c r="K40" s="14">
        <v>16</v>
      </c>
      <c r="L40" s="14">
        <v>50</v>
      </c>
      <c r="M40" s="14">
        <v>961</v>
      </c>
      <c r="N40" s="14">
        <v>58243</v>
      </c>
      <c r="O40" s="14">
        <v>1461</v>
      </c>
      <c r="P40" s="14">
        <v>3969.2</v>
      </c>
      <c r="Q40" s="14">
        <v>932</v>
      </c>
      <c r="R40" s="14" t="s">
        <v>7777</v>
      </c>
      <c r="S40" s="14">
        <v>1.49</v>
      </c>
      <c r="T40" s="14">
        <v>262</v>
      </c>
      <c r="U40" s="14">
        <v>86350</v>
      </c>
      <c r="V40" s="14">
        <v>3.3000000000000002E-2</v>
      </c>
      <c r="W40" s="14">
        <v>0.77900000000000003</v>
      </c>
      <c r="X40" s="14">
        <v>348503</v>
      </c>
      <c r="Y40" s="14" t="s">
        <v>7778</v>
      </c>
      <c r="Z40" s="14" t="s">
        <v>7758</v>
      </c>
      <c r="AA40" s="14">
        <v>68.53</v>
      </c>
      <c r="AB40" s="14">
        <v>0.26734999999999998</v>
      </c>
      <c r="AC40" s="14">
        <v>0.45595000000000002</v>
      </c>
      <c r="AD40" s="14" t="s">
        <v>7783</v>
      </c>
    </row>
    <row r="41" spans="1:30" x14ac:dyDescent="0.3">
      <c r="A41" s="15" t="s">
        <v>7841</v>
      </c>
      <c r="B41" s="15" t="s">
        <v>7791</v>
      </c>
      <c r="C41" s="15" t="s">
        <v>7801</v>
      </c>
      <c r="D41" s="15" t="s">
        <v>7781</v>
      </c>
      <c r="E41" s="15" t="s">
        <v>7764</v>
      </c>
      <c r="F41" s="15">
        <v>2.109E-4</v>
      </c>
      <c r="G41" s="15" t="s">
        <v>7786</v>
      </c>
      <c r="H41" s="15">
        <v>9.4070000000000004E-3</v>
      </c>
      <c r="I41" s="15">
        <v>32</v>
      </c>
      <c r="J41" s="15">
        <v>1</v>
      </c>
      <c r="K41" s="15">
        <v>32</v>
      </c>
      <c r="L41" s="15">
        <v>500</v>
      </c>
      <c r="M41" s="15">
        <v>689</v>
      </c>
      <c r="N41" s="15">
        <v>15938</v>
      </c>
      <c r="O41" s="15">
        <v>3428</v>
      </c>
      <c r="P41" s="15">
        <v>3786.9</v>
      </c>
      <c r="Q41" s="15">
        <v>2075.6</v>
      </c>
      <c r="R41" s="15" t="s">
        <v>7773</v>
      </c>
      <c r="S41" s="15">
        <v>3.04</v>
      </c>
      <c r="T41" s="15">
        <v>4597</v>
      </c>
      <c r="U41" s="15">
        <v>62802</v>
      </c>
      <c r="V41" s="15">
        <v>0.28999999999999998</v>
      </c>
      <c r="W41" s="15">
        <v>0.873</v>
      </c>
      <c r="X41" s="15">
        <v>514398</v>
      </c>
      <c r="Y41" s="15" t="s">
        <v>7811</v>
      </c>
      <c r="Z41" s="15" t="s">
        <v>7758</v>
      </c>
      <c r="AA41" s="15">
        <v>117.81</v>
      </c>
      <c r="AB41" s="15">
        <v>0.43647999999999998</v>
      </c>
      <c r="AC41" s="15">
        <v>0.10227</v>
      </c>
      <c r="AD41" s="15" t="s">
        <v>7812</v>
      </c>
    </row>
    <row r="42" spans="1:30" x14ac:dyDescent="0.3">
      <c r="A42" s="14" t="s">
        <v>7842</v>
      </c>
      <c r="B42" s="14" t="s">
        <v>7828</v>
      </c>
      <c r="C42" s="14" t="s">
        <v>7752</v>
      </c>
      <c r="D42" s="14" t="s">
        <v>7781</v>
      </c>
      <c r="E42" s="14" t="s">
        <v>7775</v>
      </c>
      <c r="F42" s="14">
        <v>4.2440000000000002E-4</v>
      </c>
      <c r="G42" s="14" t="s">
        <v>7776</v>
      </c>
      <c r="H42" s="14">
        <v>5.7860000000000003E-3</v>
      </c>
      <c r="I42" s="14">
        <v>2</v>
      </c>
      <c r="J42" s="14">
        <v>1</v>
      </c>
      <c r="K42" s="14">
        <v>2</v>
      </c>
      <c r="L42" s="14">
        <v>50</v>
      </c>
      <c r="M42" s="14">
        <v>686</v>
      </c>
      <c r="N42" s="14">
        <v>93989</v>
      </c>
      <c r="O42" s="14">
        <v>6494</v>
      </c>
      <c r="P42" s="14">
        <v>3567.9</v>
      </c>
      <c r="Q42" s="14">
        <v>1122.5</v>
      </c>
      <c r="R42" s="14" t="s">
        <v>7756</v>
      </c>
      <c r="S42" s="14">
        <v>4.67</v>
      </c>
      <c r="T42" s="14">
        <v>1184</v>
      </c>
      <c r="U42" s="14">
        <v>2095</v>
      </c>
      <c r="V42" s="14">
        <v>0.20899999999999999</v>
      </c>
      <c r="W42" s="14">
        <v>0.311</v>
      </c>
      <c r="X42" s="14">
        <v>995145</v>
      </c>
      <c r="Y42" s="14" t="s">
        <v>7757</v>
      </c>
      <c r="Z42" s="14" t="s">
        <v>7797</v>
      </c>
      <c r="AA42" s="14">
        <v>49.34</v>
      </c>
      <c r="AB42" s="14">
        <v>0.44292999999999999</v>
      </c>
      <c r="AC42" s="14">
        <v>0.47700999999999999</v>
      </c>
      <c r="AD42" s="14" t="s">
        <v>7759</v>
      </c>
    </row>
    <row r="43" spans="1:30" x14ac:dyDescent="0.3">
      <c r="A43" s="15" t="s">
        <v>7843</v>
      </c>
      <c r="B43" s="15" t="s">
        <v>7785</v>
      </c>
      <c r="C43" s="15" t="s">
        <v>7752</v>
      </c>
      <c r="D43" s="15" t="s">
        <v>7763</v>
      </c>
      <c r="E43" s="15" t="s">
        <v>7764</v>
      </c>
      <c r="F43" s="15">
        <v>4.2920000000000002E-4</v>
      </c>
      <c r="G43" s="15" t="s">
        <v>7789</v>
      </c>
      <c r="H43" s="15">
        <v>8.5509999999999996E-3</v>
      </c>
      <c r="I43" s="15">
        <v>2</v>
      </c>
      <c r="J43" s="15">
        <v>2</v>
      </c>
      <c r="K43" s="15">
        <v>4</v>
      </c>
      <c r="L43" s="15">
        <v>200</v>
      </c>
      <c r="M43" s="15">
        <v>950</v>
      </c>
      <c r="N43" s="15">
        <v>37207</v>
      </c>
      <c r="O43" s="15">
        <v>2827</v>
      </c>
      <c r="P43" s="15">
        <v>3471.3</v>
      </c>
      <c r="Q43" s="15">
        <v>530.4</v>
      </c>
      <c r="R43" s="15" t="s">
        <v>7777</v>
      </c>
      <c r="S43" s="15">
        <v>0.5</v>
      </c>
      <c r="T43" s="15">
        <v>3847</v>
      </c>
      <c r="U43" s="15">
        <v>2141</v>
      </c>
      <c r="V43" s="15">
        <v>0.14199999999999999</v>
      </c>
      <c r="W43" s="15">
        <v>0.71899999999999997</v>
      </c>
      <c r="X43" s="15">
        <v>99733</v>
      </c>
      <c r="Y43" s="15" t="s">
        <v>7811</v>
      </c>
      <c r="Z43" s="15" t="s">
        <v>7758</v>
      </c>
      <c r="AA43" s="15">
        <v>119.87</v>
      </c>
      <c r="AB43" s="15">
        <v>2.1989999999999999E-2</v>
      </c>
      <c r="AC43" s="15">
        <v>0.18617</v>
      </c>
      <c r="AD43" s="15" t="s">
        <v>7787</v>
      </c>
    </row>
    <row r="44" spans="1:30" x14ac:dyDescent="0.3">
      <c r="A44" s="14" t="s">
        <v>7844</v>
      </c>
      <c r="B44" s="14" t="s">
        <v>7785</v>
      </c>
      <c r="C44" s="14" t="s">
        <v>7771</v>
      </c>
      <c r="D44" s="14" t="s">
        <v>7763</v>
      </c>
      <c r="E44" s="14" t="s">
        <v>7764</v>
      </c>
      <c r="F44" s="14">
        <v>3.6939999999999998E-4</v>
      </c>
      <c r="G44" s="14" t="s">
        <v>7789</v>
      </c>
      <c r="H44" s="14">
        <v>6.0429999999999998E-3</v>
      </c>
      <c r="I44" s="14">
        <v>16</v>
      </c>
      <c r="J44" s="14">
        <v>1</v>
      </c>
      <c r="K44" s="14">
        <v>16</v>
      </c>
      <c r="L44" s="14">
        <v>50</v>
      </c>
      <c r="M44" s="14">
        <v>750</v>
      </c>
      <c r="N44" s="14">
        <v>5754</v>
      </c>
      <c r="O44" s="14">
        <v>4339</v>
      </c>
      <c r="P44" s="14">
        <v>1919.2</v>
      </c>
      <c r="Q44" s="14">
        <v>1206.2</v>
      </c>
      <c r="R44" s="14" t="s">
        <v>7756</v>
      </c>
      <c r="S44" s="14">
        <v>1.93</v>
      </c>
      <c r="T44" s="14">
        <v>4333</v>
      </c>
      <c r="U44" s="14">
        <v>28574</v>
      </c>
      <c r="V44" s="14">
        <v>0.47299999999999998</v>
      </c>
      <c r="W44" s="14">
        <v>0.28199999999999997</v>
      </c>
      <c r="X44" s="14">
        <v>768156</v>
      </c>
      <c r="Y44" s="14" t="s">
        <v>7757</v>
      </c>
      <c r="Z44" s="14" t="s">
        <v>7797</v>
      </c>
      <c r="AA44" s="14">
        <v>292.91000000000003</v>
      </c>
      <c r="AB44" s="14">
        <v>0.32661000000000001</v>
      </c>
      <c r="AC44" s="14">
        <v>0.37442999999999999</v>
      </c>
      <c r="AD44" s="14" t="s">
        <v>7793</v>
      </c>
    </row>
    <row r="45" spans="1:30" x14ac:dyDescent="0.3">
      <c r="A45" s="15" t="s">
        <v>7845</v>
      </c>
      <c r="B45" s="15" t="s">
        <v>7791</v>
      </c>
      <c r="C45" s="15" t="s">
        <v>7771</v>
      </c>
      <c r="D45" s="15" t="s">
        <v>7792</v>
      </c>
      <c r="E45" s="15" t="s">
        <v>7782</v>
      </c>
      <c r="F45" s="15">
        <v>9.3000000000000007E-6</v>
      </c>
      <c r="G45" s="15" t="s">
        <v>7765</v>
      </c>
      <c r="H45" s="15">
        <v>9.9930000000000001E-3</v>
      </c>
      <c r="I45" s="15">
        <v>32</v>
      </c>
      <c r="J45" s="15">
        <v>1</v>
      </c>
      <c r="K45" s="15">
        <v>32</v>
      </c>
      <c r="L45" s="15">
        <v>150</v>
      </c>
      <c r="M45" s="15">
        <v>622</v>
      </c>
      <c r="N45" s="15">
        <v>69003</v>
      </c>
      <c r="O45" s="15">
        <v>5778</v>
      </c>
      <c r="P45" s="15">
        <v>686.8</v>
      </c>
      <c r="Q45" s="15">
        <v>276.8</v>
      </c>
      <c r="R45" s="15" t="s">
        <v>7756</v>
      </c>
      <c r="S45" s="15">
        <v>0.54</v>
      </c>
      <c r="T45" s="15">
        <v>638</v>
      </c>
      <c r="U45" s="15">
        <v>18114</v>
      </c>
      <c r="V45" s="15">
        <v>0.46600000000000003</v>
      </c>
      <c r="W45" s="15">
        <v>8.5999999999999993E-2</v>
      </c>
      <c r="X45" s="15">
        <v>935169</v>
      </c>
      <c r="Y45" s="15" t="s">
        <v>7778</v>
      </c>
      <c r="Z45" s="15" t="s">
        <v>7758</v>
      </c>
      <c r="AA45" s="15">
        <v>329.61</v>
      </c>
      <c r="AB45" s="15">
        <v>0.1522</v>
      </c>
      <c r="AC45" s="15">
        <v>0.37759999999999999</v>
      </c>
      <c r="AD45" s="15" t="s">
        <v>7803</v>
      </c>
    </row>
    <row r="46" spans="1:30" x14ac:dyDescent="0.3">
      <c r="A46" s="14" t="s">
        <v>7846</v>
      </c>
      <c r="B46" s="14" t="s">
        <v>7828</v>
      </c>
      <c r="C46" s="14" t="s">
        <v>7771</v>
      </c>
      <c r="D46" s="14" t="s">
        <v>4466</v>
      </c>
      <c r="E46" s="14" t="s">
        <v>7754</v>
      </c>
      <c r="F46" s="14">
        <v>3.4220000000000002E-4</v>
      </c>
      <c r="G46" s="14" t="s">
        <v>7776</v>
      </c>
      <c r="H46" s="14">
        <v>1.078E-3</v>
      </c>
      <c r="I46" s="14">
        <v>16</v>
      </c>
      <c r="J46" s="14">
        <v>1</v>
      </c>
      <c r="K46" s="14">
        <v>16</v>
      </c>
      <c r="L46" s="14">
        <v>1000</v>
      </c>
      <c r="M46" s="14">
        <v>147</v>
      </c>
      <c r="N46" s="14">
        <v>80585</v>
      </c>
      <c r="O46" s="14">
        <v>6297</v>
      </c>
      <c r="P46" s="14">
        <v>3738.1</v>
      </c>
      <c r="Q46" s="14">
        <v>3593.7</v>
      </c>
      <c r="R46" s="14" t="s">
        <v>7756</v>
      </c>
      <c r="S46" s="14">
        <v>2.76</v>
      </c>
      <c r="T46" s="14">
        <v>3674</v>
      </c>
      <c r="U46" s="14">
        <v>42590</v>
      </c>
      <c r="V46" s="14">
        <v>0.219</v>
      </c>
      <c r="W46" s="14">
        <v>0.67500000000000004</v>
      </c>
      <c r="X46" s="14">
        <v>432274</v>
      </c>
      <c r="Y46" s="14" t="s">
        <v>7766</v>
      </c>
      <c r="Z46" s="14" t="s">
        <v>7767</v>
      </c>
      <c r="AA46" s="14">
        <v>49.96</v>
      </c>
      <c r="AB46" s="14">
        <v>4.793E-2</v>
      </c>
      <c r="AC46" s="14">
        <v>7.2779999999999997E-2</v>
      </c>
      <c r="AD46" s="14" t="s">
        <v>7793</v>
      </c>
    </row>
    <row r="47" spans="1:30" x14ac:dyDescent="0.3">
      <c r="A47" s="15" t="s">
        <v>7847</v>
      </c>
      <c r="B47" s="15" t="s">
        <v>7780</v>
      </c>
      <c r="C47" s="15" t="s">
        <v>7771</v>
      </c>
      <c r="D47" s="15" t="s">
        <v>7781</v>
      </c>
      <c r="E47" s="15" t="s">
        <v>7782</v>
      </c>
      <c r="F47" s="15">
        <v>2.3110000000000001E-4</v>
      </c>
      <c r="G47" s="15" t="s">
        <v>7786</v>
      </c>
      <c r="H47" s="15">
        <v>1.062E-3</v>
      </c>
      <c r="I47" s="15">
        <v>1</v>
      </c>
      <c r="J47" s="15">
        <v>1</v>
      </c>
      <c r="K47" s="15">
        <v>1</v>
      </c>
      <c r="L47" s="15">
        <v>50</v>
      </c>
      <c r="M47" s="15">
        <v>92</v>
      </c>
      <c r="N47" s="15">
        <v>66790</v>
      </c>
      <c r="O47" s="15">
        <v>6300</v>
      </c>
      <c r="P47" s="15">
        <v>1702.1</v>
      </c>
      <c r="Q47" s="15">
        <v>961.5</v>
      </c>
      <c r="R47" s="15" t="s">
        <v>7756</v>
      </c>
      <c r="S47" s="15">
        <v>3.22</v>
      </c>
      <c r="T47" s="15">
        <v>1223</v>
      </c>
      <c r="U47" s="15">
        <v>81565</v>
      </c>
      <c r="V47" s="15">
        <v>0.13</v>
      </c>
      <c r="W47" s="15">
        <v>0.11600000000000001</v>
      </c>
      <c r="X47" s="15">
        <v>393551</v>
      </c>
      <c r="Y47" s="15" t="s">
        <v>7766</v>
      </c>
      <c r="Z47" s="15" t="s">
        <v>7767</v>
      </c>
      <c r="AA47" s="15">
        <v>90.25</v>
      </c>
      <c r="AB47" s="15">
        <v>0.19184000000000001</v>
      </c>
      <c r="AC47" s="15">
        <v>0.45097999999999999</v>
      </c>
      <c r="AD47" s="15" t="s">
        <v>7805</v>
      </c>
    </row>
    <row r="48" spans="1:30" x14ac:dyDescent="0.3">
      <c r="A48" s="14" t="s">
        <v>7848</v>
      </c>
      <c r="B48" s="14" t="s">
        <v>7780</v>
      </c>
      <c r="C48" s="14" t="s">
        <v>7795</v>
      </c>
      <c r="D48" s="14" t="s">
        <v>4466</v>
      </c>
      <c r="E48" s="14" t="s">
        <v>7764</v>
      </c>
      <c r="F48" s="14">
        <v>2.5700000000000001E-4</v>
      </c>
      <c r="G48" s="14" t="s">
        <v>7789</v>
      </c>
      <c r="H48" s="14">
        <v>5.9699999999999996E-3</v>
      </c>
      <c r="I48" s="14">
        <v>1</v>
      </c>
      <c r="J48" s="14">
        <v>8</v>
      </c>
      <c r="K48" s="14">
        <v>8</v>
      </c>
      <c r="L48" s="14">
        <v>300</v>
      </c>
      <c r="M48" s="14">
        <v>653</v>
      </c>
      <c r="N48" s="14">
        <v>47263</v>
      </c>
      <c r="O48" s="14">
        <v>581</v>
      </c>
      <c r="P48" s="14">
        <v>1656.9</v>
      </c>
      <c r="Q48" s="14">
        <v>556.1</v>
      </c>
      <c r="R48" s="14" t="s">
        <v>7756</v>
      </c>
      <c r="S48" s="14">
        <v>4.22</v>
      </c>
      <c r="T48" s="14">
        <v>253</v>
      </c>
      <c r="U48" s="14">
        <v>45646</v>
      </c>
      <c r="V48" s="14">
        <v>5.8000000000000003E-2</v>
      </c>
      <c r="W48" s="14">
        <v>0.80900000000000005</v>
      </c>
      <c r="X48" s="14">
        <v>899090</v>
      </c>
      <c r="Y48" s="14" t="s">
        <v>7811</v>
      </c>
      <c r="Z48" s="14" t="s">
        <v>7797</v>
      </c>
      <c r="AA48" s="14">
        <v>336.99</v>
      </c>
      <c r="AB48" s="14">
        <v>2.5829999999999999E-2</v>
      </c>
      <c r="AC48" s="14">
        <v>0.38735000000000003</v>
      </c>
      <c r="AD48" s="14" t="s">
        <v>7759</v>
      </c>
    </row>
    <row r="49" spans="1:30" x14ac:dyDescent="0.3">
      <c r="A49" s="15" t="s">
        <v>7849</v>
      </c>
      <c r="B49" s="15" t="s">
        <v>7826</v>
      </c>
      <c r="C49" s="15" t="s">
        <v>7762</v>
      </c>
      <c r="D49" s="15" t="s">
        <v>7763</v>
      </c>
      <c r="E49" s="15" t="s">
        <v>7772</v>
      </c>
      <c r="F49" s="15">
        <v>1.097E-4</v>
      </c>
      <c r="G49" s="15" t="s">
        <v>7786</v>
      </c>
      <c r="H49" s="15">
        <v>4.2200000000000001E-4</v>
      </c>
      <c r="I49" s="15">
        <v>2</v>
      </c>
      <c r="J49" s="15">
        <v>2</v>
      </c>
      <c r="K49" s="15">
        <v>4</v>
      </c>
      <c r="L49" s="15">
        <v>300</v>
      </c>
      <c r="M49" s="15">
        <v>840</v>
      </c>
      <c r="N49" s="15">
        <v>19119</v>
      </c>
      <c r="O49" s="15">
        <v>4939</v>
      </c>
      <c r="P49" s="15">
        <v>4119.1000000000004</v>
      </c>
      <c r="Q49" s="15">
        <v>2102.4</v>
      </c>
      <c r="R49" s="15" t="s">
        <v>7777</v>
      </c>
      <c r="S49" s="15">
        <v>1.6</v>
      </c>
      <c r="T49" s="15">
        <v>3516</v>
      </c>
      <c r="U49" s="15">
        <v>10611</v>
      </c>
      <c r="V49" s="15">
        <v>0.49199999999999999</v>
      </c>
      <c r="W49" s="15">
        <v>0.79700000000000004</v>
      </c>
      <c r="X49" s="15">
        <v>507295</v>
      </c>
      <c r="Y49" s="15" t="s">
        <v>7778</v>
      </c>
      <c r="Z49" s="15" t="s">
        <v>7767</v>
      </c>
      <c r="AA49" s="15">
        <v>243.38</v>
      </c>
      <c r="AB49" s="15">
        <v>0.31037999999999999</v>
      </c>
      <c r="AC49" s="15">
        <v>0.13188</v>
      </c>
      <c r="AD49" s="15" t="s">
        <v>7793</v>
      </c>
    </row>
    <row r="50" spans="1:30" x14ac:dyDescent="0.3">
      <c r="A50" s="14" t="s">
        <v>7850</v>
      </c>
      <c r="B50" s="14" t="s">
        <v>7761</v>
      </c>
      <c r="C50" s="14" t="s">
        <v>7801</v>
      </c>
      <c r="D50" s="14" t="s">
        <v>7796</v>
      </c>
      <c r="E50" s="14" t="s">
        <v>7782</v>
      </c>
      <c r="F50" s="14">
        <v>2.4909999999999998E-4</v>
      </c>
      <c r="G50" s="14" t="s">
        <v>7755</v>
      </c>
      <c r="H50" s="14">
        <v>2.5099999999999998E-4</v>
      </c>
      <c r="I50" s="14">
        <v>32</v>
      </c>
      <c r="J50" s="14">
        <v>16</v>
      </c>
      <c r="K50" s="14">
        <v>512</v>
      </c>
      <c r="L50" s="14">
        <v>500</v>
      </c>
      <c r="M50" s="14">
        <v>510</v>
      </c>
      <c r="N50" s="14">
        <v>54913</v>
      </c>
      <c r="O50" s="14">
        <v>5639</v>
      </c>
      <c r="P50" s="14">
        <v>1051.8</v>
      </c>
      <c r="Q50" s="14">
        <v>725.3</v>
      </c>
      <c r="R50" s="14" t="s">
        <v>7773</v>
      </c>
      <c r="S50" s="14">
        <v>3.49</v>
      </c>
      <c r="T50" s="14">
        <v>1831</v>
      </c>
      <c r="U50" s="14">
        <v>98609</v>
      </c>
      <c r="V50" s="14">
        <v>0.31</v>
      </c>
      <c r="W50" s="14">
        <v>0.41899999999999998</v>
      </c>
      <c r="X50" s="14">
        <v>47046</v>
      </c>
      <c r="Y50" s="14" t="s">
        <v>7816</v>
      </c>
      <c r="Z50" s="14" t="s">
        <v>7758</v>
      </c>
      <c r="AA50" s="14">
        <v>344.64</v>
      </c>
      <c r="AB50" s="14">
        <v>1.29E-2</v>
      </c>
      <c r="AC50" s="14">
        <v>4.8009999999999997E-2</v>
      </c>
      <c r="AD50" s="14" t="s">
        <v>7759</v>
      </c>
    </row>
    <row r="51" spans="1:30" x14ac:dyDescent="0.3">
      <c r="A51" s="15" t="s">
        <v>7851</v>
      </c>
      <c r="B51" s="15" t="s">
        <v>7826</v>
      </c>
      <c r="C51" s="15" t="s">
        <v>7795</v>
      </c>
      <c r="D51" s="15" t="s">
        <v>4466</v>
      </c>
      <c r="E51" s="15" t="s">
        <v>7775</v>
      </c>
      <c r="F51" s="15">
        <v>4.3019999999999999E-4</v>
      </c>
      <c r="G51" s="15" t="s">
        <v>7765</v>
      </c>
      <c r="H51" s="15">
        <v>5.594E-3</v>
      </c>
      <c r="I51" s="15">
        <v>32</v>
      </c>
      <c r="J51" s="15">
        <v>2</v>
      </c>
      <c r="K51" s="15">
        <v>64</v>
      </c>
      <c r="L51" s="15">
        <v>500</v>
      </c>
      <c r="M51" s="15">
        <v>689</v>
      </c>
      <c r="N51" s="15">
        <v>8114</v>
      </c>
      <c r="O51" s="15">
        <v>2761</v>
      </c>
      <c r="P51" s="15">
        <v>151.5</v>
      </c>
      <c r="Q51" s="15">
        <v>39.5</v>
      </c>
      <c r="R51" s="15" t="s">
        <v>7777</v>
      </c>
      <c r="S51" s="15">
        <v>4.82</v>
      </c>
      <c r="T51" s="15">
        <v>841</v>
      </c>
      <c r="U51" s="15">
        <v>12339</v>
      </c>
      <c r="V51" s="15">
        <v>0.158</v>
      </c>
      <c r="W51" s="15">
        <v>0.26</v>
      </c>
      <c r="X51" s="15">
        <v>956070</v>
      </c>
      <c r="Y51" s="15" t="s">
        <v>7766</v>
      </c>
      <c r="Z51" s="15" t="s">
        <v>7797</v>
      </c>
      <c r="AA51" s="15">
        <v>8.4700000000000006</v>
      </c>
      <c r="AB51" s="15">
        <v>0.13159999999999999</v>
      </c>
      <c r="AC51" s="15">
        <v>0.30730000000000002</v>
      </c>
      <c r="AD51" s="15" t="s">
        <v>7783</v>
      </c>
    </row>
    <row r="52" spans="1:30" x14ac:dyDescent="0.3">
      <c r="A52" s="14" t="s">
        <v>7852</v>
      </c>
      <c r="B52" s="14" t="s">
        <v>7785</v>
      </c>
      <c r="C52" s="14" t="s">
        <v>7752</v>
      </c>
      <c r="D52" s="14" t="s">
        <v>7792</v>
      </c>
      <c r="E52" s="14" t="s">
        <v>7764</v>
      </c>
      <c r="F52" s="14">
        <v>9.3200000000000002E-5</v>
      </c>
      <c r="G52" s="14" t="s">
        <v>7765</v>
      </c>
      <c r="H52" s="14">
        <v>8.8369999999999994E-3</v>
      </c>
      <c r="I52" s="14">
        <v>2</v>
      </c>
      <c r="J52" s="14">
        <v>2</v>
      </c>
      <c r="K52" s="14">
        <v>4</v>
      </c>
      <c r="L52" s="14">
        <v>300</v>
      </c>
      <c r="M52" s="14">
        <v>106</v>
      </c>
      <c r="N52" s="14">
        <v>80860</v>
      </c>
      <c r="O52" s="14">
        <v>524</v>
      </c>
      <c r="P52" s="14">
        <v>2295.1</v>
      </c>
      <c r="Q52" s="14">
        <v>657.9</v>
      </c>
      <c r="R52" s="14" t="s">
        <v>7773</v>
      </c>
      <c r="S52" s="14">
        <v>4</v>
      </c>
      <c r="T52" s="14">
        <v>2213</v>
      </c>
      <c r="U52" s="14">
        <v>80820</v>
      </c>
      <c r="V52" s="14">
        <v>0.374</v>
      </c>
      <c r="W52" s="14">
        <v>0.48899999999999999</v>
      </c>
      <c r="X52" s="14">
        <v>508236</v>
      </c>
      <c r="Y52" s="14" t="s">
        <v>7757</v>
      </c>
      <c r="Z52" s="14" t="s">
        <v>7797</v>
      </c>
      <c r="AA52" s="14">
        <v>43.76</v>
      </c>
      <c r="AB52" s="14">
        <v>0.12703</v>
      </c>
      <c r="AC52" s="14">
        <v>0.48150999999999999</v>
      </c>
      <c r="AD52" s="14" t="s">
        <v>7812</v>
      </c>
    </row>
    <row r="53" spans="1:30" x14ac:dyDescent="0.3">
      <c r="A53" s="15" t="s">
        <v>7853</v>
      </c>
      <c r="B53" s="15" t="s">
        <v>7751</v>
      </c>
      <c r="C53" s="15" t="s">
        <v>7801</v>
      </c>
      <c r="D53" s="15" t="s">
        <v>4466</v>
      </c>
      <c r="E53" s="15" t="s">
        <v>7782</v>
      </c>
      <c r="F53" s="15">
        <v>4.3760000000000001E-4</v>
      </c>
      <c r="G53" s="15" t="s">
        <v>7786</v>
      </c>
      <c r="H53" s="15">
        <v>9.0589999999999993E-3</v>
      </c>
      <c r="I53" s="15">
        <v>4</v>
      </c>
      <c r="J53" s="15">
        <v>8</v>
      </c>
      <c r="K53" s="15">
        <v>32</v>
      </c>
      <c r="L53" s="15">
        <v>1000</v>
      </c>
      <c r="M53" s="15">
        <v>552</v>
      </c>
      <c r="N53" s="15">
        <v>63972</v>
      </c>
      <c r="O53" s="15">
        <v>2133</v>
      </c>
      <c r="P53" s="15">
        <v>762.7</v>
      </c>
      <c r="Q53" s="15">
        <v>210.8</v>
      </c>
      <c r="R53" s="15" t="s">
        <v>7777</v>
      </c>
      <c r="S53" s="15">
        <v>2.52</v>
      </c>
      <c r="T53" s="15">
        <v>1070</v>
      </c>
      <c r="U53" s="15">
        <v>29301</v>
      </c>
      <c r="V53" s="15">
        <v>0.33900000000000002</v>
      </c>
      <c r="W53" s="15">
        <v>0.29499999999999998</v>
      </c>
      <c r="X53" s="15">
        <v>89468</v>
      </c>
      <c r="Y53" s="15" t="s">
        <v>7766</v>
      </c>
      <c r="Z53" s="15" t="s">
        <v>7797</v>
      </c>
      <c r="AA53" s="15">
        <v>190.75</v>
      </c>
      <c r="AB53" s="15">
        <v>0.23935999999999999</v>
      </c>
      <c r="AC53" s="15">
        <v>0.47101999999999999</v>
      </c>
      <c r="AD53" s="15" t="s">
        <v>7783</v>
      </c>
    </row>
    <row r="54" spans="1:30" x14ac:dyDescent="0.3">
      <c r="A54" s="14" t="s">
        <v>7854</v>
      </c>
      <c r="B54" s="14" t="s">
        <v>7828</v>
      </c>
      <c r="C54" s="14" t="s">
        <v>7801</v>
      </c>
      <c r="D54" s="14" t="s">
        <v>7781</v>
      </c>
      <c r="E54" s="14" t="s">
        <v>7782</v>
      </c>
      <c r="F54" s="14">
        <v>3.0600000000000001E-4</v>
      </c>
      <c r="G54" s="14" t="s">
        <v>7789</v>
      </c>
      <c r="H54" s="14">
        <v>5.921E-3</v>
      </c>
      <c r="I54" s="14">
        <v>16</v>
      </c>
      <c r="J54" s="14">
        <v>1</v>
      </c>
      <c r="K54" s="14">
        <v>16</v>
      </c>
      <c r="L54" s="14">
        <v>500</v>
      </c>
      <c r="M54" s="14">
        <v>342</v>
      </c>
      <c r="N54" s="14">
        <v>84161</v>
      </c>
      <c r="O54" s="14">
        <v>7164</v>
      </c>
      <c r="P54" s="14">
        <v>410.3</v>
      </c>
      <c r="Q54" s="14">
        <v>209.1</v>
      </c>
      <c r="R54" s="14" t="s">
        <v>7756</v>
      </c>
      <c r="S54" s="14">
        <v>1.37</v>
      </c>
      <c r="T54" s="14">
        <v>2549</v>
      </c>
      <c r="U54" s="14">
        <v>62009</v>
      </c>
      <c r="V54" s="14">
        <v>0.13900000000000001</v>
      </c>
      <c r="W54" s="14">
        <v>8.4000000000000005E-2</v>
      </c>
      <c r="X54" s="14">
        <v>483090</v>
      </c>
      <c r="Y54" s="14" t="s">
        <v>7766</v>
      </c>
      <c r="Z54" s="14" t="s">
        <v>7767</v>
      </c>
      <c r="AA54" s="14">
        <v>114.89</v>
      </c>
      <c r="AB54" s="14">
        <v>0.39907999999999999</v>
      </c>
      <c r="AC54" s="14">
        <v>0.10663</v>
      </c>
      <c r="AD54" s="14" t="s">
        <v>7805</v>
      </c>
    </row>
    <row r="55" spans="1:30" x14ac:dyDescent="0.3">
      <c r="A55" s="15" t="s">
        <v>7855</v>
      </c>
      <c r="B55" s="15" t="s">
        <v>7791</v>
      </c>
      <c r="C55" s="15" t="s">
        <v>7752</v>
      </c>
      <c r="D55" s="15" t="s">
        <v>7796</v>
      </c>
      <c r="E55" s="15" t="s">
        <v>7775</v>
      </c>
      <c r="F55" s="15">
        <v>5.6900000000000001E-5</v>
      </c>
      <c r="G55" s="15" t="s">
        <v>7786</v>
      </c>
      <c r="H55" s="15">
        <v>9.5069999999999998E-3</v>
      </c>
      <c r="I55" s="15">
        <v>16</v>
      </c>
      <c r="J55" s="15">
        <v>4</v>
      </c>
      <c r="K55" s="15">
        <v>64</v>
      </c>
      <c r="L55" s="15">
        <v>300</v>
      </c>
      <c r="M55" s="15">
        <v>588</v>
      </c>
      <c r="N55" s="15">
        <v>52921</v>
      </c>
      <c r="O55" s="15">
        <v>5870</v>
      </c>
      <c r="P55" s="15">
        <v>2485</v>
      </c>
      <c r="Q55" s="15">
        <v>820.6</v>
      </c>
      <c r="R55" s="15" t="s">
        <v>7773</v>
      </c>
      <c r="S55" s="15">
        <v>4.82</v>
      </c>
      <c r="T55" s="15">
        <v>1821</v>
      </c>
      <c r="U55" s="15">
        <v>64793</v>
      </c>
      <c r="V55" s="15">
        <v>8.8999999999999996E-2</v>
      </c>
      <c r="W55" s="15">
        <v>0.35499999999999998</v>
      </c>
      <c r="X55" s="15">
        <v>187220</v>
      </c>
      <c r="Y55" s="15" t="s">
        <v>7766</v>
      </c>
      <c r="Z55" s="15" t="s">
        <v>7797</v>
      </c>
      <c r="AA55" s="15">
        <v>87.49</v>
      </c>
      <c r="AB55" s="15">
        <v>0.26338</v>
      </c>
      <c r="AC55" s="15">
        <v>0.46695999999999999</v>
      </c>
      <c r="AD55" s="15" t="s">
        <v>7803</v>
      </c>
    </row>
    <row r="56" spans="1:30" x14ac:dyDescent="0.3">
      <c r="A56" s="14" t="s">
        <v>7856</v>
      </c>
      <c r="B56" s="14" t="s">
        <v>7828</v>
      </c>
      <c r="C56" s="14" t="s">
        <v>7795</v>
      </c>
      <c r="D56" s="14" t="s">
        <v>7792</v>
      </c>
      <c r="E56" s="14" t="s">
        <v>7764</v>
      </c>
      <c r="F56" s="14">
        <v>4.304E-4</v>
      </c>
      <c r="G56" s="14" t="s">
        <v>7765</v>
      </c>
      <c r="H56" s="14">
        <v>4.7689999999999998E-3</v>
      </c>
      <c r="I56" s="14">
        <v>32</v>
      </c>
      <c r="J56" s="14">
        <v>2</v>
      </c>
      <c r="K56" s="14">
        <v>64</v>
      </c>
      <c r="L56" s="14">
        <v>1000</v>
      </c>
      <c r="M56" s="14">
        <v>126</v>
      </c>
      <c r="N56" s="14">
        <v>19655</v>
      </c>
      <c r="O56" s="14">
        <v>7988</v>
      </c>
      <c r="P56" s="14">
        <v>3613.4</v>
      </c>
      <c r="Q56" s="14">
        <v>2878.1</v>
      </c>
      <c r="R56" s="14" t="s">
        <v>7756</v>
      </c>
      <c r="S56" s="14">
        <v>3.65</v>
      </c>
      <c r="T56" s="14">
        <v>1500</v>
      </c>
      <c r="U56" s="14">
        <v>22308</v>
      </c>
      <c r="V56" s="14">
        <v>0.45300000000000001</v>
      </c>
      <c r="W56" s="14">
        <v>0.49299999999999999</v>
      </c>
      <c r="X56" s="14">
        <v>369371</v>
      </c>
      <c r="Y56" s="14" t="s">
        <v>7778</v>
      </c>
      <c r="Z56" s="14" t="s">
        <v>7767</v>
      </c>
      <c r="AA56" s="14">
        <v>42.49</v>
      </c>
      <c r="AB56" s="14">
        <v>0.28854999999999997</v>
      </c>
      <c r="AC56" s="14">
        <v>0.45579999999999998</v>
      </c>
      <c r="AD56" s="14" t="s">
        <v>7759</v>
      </c>
    </row>
    <row r="57" spans="1:30" x14ac:dyDescent="0.3">
      <c r="A57" s="15" t="s">
        <v>7857</v>
      </c>
      <c r="B57" s="15" t="s">
        <v>7770</v>
      </c>
      <c r="C57" s="15" t="s">
        <v>7762</v>
      </c>
      <c r="D57" s="15" t="s">
        <v>7753</v>
      </c>
      <c r="E57" s="15" t="s">
        <v>7782</v>
      </c>
      <c r="F57" s="15">
        <v>2.3470000000000001E-4</v>
      </c>
      <c r="G57" s="15" t="s">
        <v>7765</v>
      </c>
      <c r="H57" s="15">
        <v>5.7799999999999995E-4</v>
      </c>
      <c r="I57" s="15">
        <v>8</v>
      </c>
      <c r="J57" s="15">
        <v>1</v>
      </c>
      <c r="K57" s="15">
        <v>8</v>
      </c>
      <c r="L57" s="15">
        <v>100</v>
      </c>
      <c r="M57" s="15">
        <v>892</v>
      </c>
      <c r="N57" s="15">
        <v>62752</v>
      </c>
      <c r="O57" s="15">
        <v>5666</v>
      </c>
      <c r="P57" s="15">
        <v>1472.8</v>
      </c>
      <c r="Q57" s="15">
        <v>803.8</v>
      </c>
      <c r="R57" s="15" t="s">
        <v>7773</v>
      </c>
      <c r="S57" s="15">
        <v>3.04</v>
      </c>
      <c r="T57" s="15">
        <v>117</v>
      </c>
      <c r="U57" s="15">
        <v>57444</v>
      </c>
      <c r="V57" s="15">
        <v>2.3E-2</v>
      </c>
      <c r="W57" s="15">
        <v>0.223</v>
      </c>
      <c r="X57" s="15">
        <v>425490</v>
      </c>
      <c r="Y57" s="15" t="s">
        <v>7766</v>
      </c>
      <c r="Z57" s="15" t="s">
        <v>7758</v>
      </c>
      <c r="AA57" s="15">
        <v>348.39</v>
      </c>
      <c r="AB57" s="15">
        <v>0.18926999999999999</v>
      </c>
      <c r="AC57" s="15">
        <v>0.28849999999999998</v>
      </c>
      <c r="AD57" s="15" t="s">
        <v>7768</v>
      </c>
    </row>
    <row r="58" spans="1:30" x14ac:dyDescent="0.3">
      <c r="A58" s="14" t="s">
        <v>7858</v>
      </c>
      <c r="B58" s="14" t="s">
        <v>7807</v>
      </c>
      <c r="C58" s="14" t="s">
        <v>7795</v>
      </c>
      <c r="D58" s="14" t="s">
        <v>7781</v>
      </c>
      <c r="E58" s="14" t="s">
        <v>7772</v>
      </c>
      <c r="F58" s="14">
        <v>2.588E-4</v>
      </c>
      <c r="G58" s="14" t="s">
        <v>7818</v>
      </c>
      <c r="H58" s="14">
        <v>1.737E-3</v>
      </c>
      <c r="I58" s="14">
        <v>4</v>
      </c>
      <c r="J58" s="14">
        <v>16</v>
      </c>
      <c r="K58" s="14">
        <v>64</v>
      </c>
      <c r="L58" s="14">
        <v>500</v>
      </c>
      <c r="M58" s="14">
        <v>973</v>
      </c>
      <c r="N58" s="14">
        <v>39572</v>
      </c>
      <c r="O58" s="14">
        <v>2485</v>
      </c>
      <c r="P58" s="14">
        <v>483.1</v>
      </c>
      <c r="Q58" s="14">
        <v>117</v>
      </c>
      <c r="R58" s="14" t="s">
        <v>7777</v>
      </c>
      <c r="S58" s="14">
        <v>2.8</v>
      </c>
      <c r="T58" s="14">
        <v>4937</v>
      </c>
      <c r="U58" s="14">
        <v>82002</v>
      </c>
      <c r="V58" s="14">
        <v>0.48599999999999999</v>
      </c>
      <c r="W58" s="14">
        <v>0.35199999999999998</v>
      </c>
      <c r="X58" s="14">
        <v>294799</v>
      </c>
      <c r="Y58" s="14" t="s">
        <v>7811</v>
      </c>
      <c r="Z58" s="14" t="s">
        <v>7767</v>
      </c>
      <c r="AA58" s="14">
        <v>305.08999999999997</v>
      </c>
      <c r="AB58" s="14">
        <v>9.6460000000000004E-2</v>
      </c>
      <c r="AC58" s="14">
        <v>0.34321000000000002</v>
      </c>
      <c r="AD58" s="14" t="s">
        <v>7768</v>
      </c>
    </row>
    <row r="59" spans="1:30" x14ac:dyDescent="0.3">
      <c r="A59" s="15" t="s">
        <v>7859</v>
      </c>
      <c r="B59" s="15" t="s">
        <v>7791</v>
      </c>
      <c r="C59" s="15" t="s">
        <v>7771</v>
      </c>
      <c r="D59" s="15" t="s">
        <v>7781</v>
      </c>
      <c r="E59" s="15" t="s">
        <v>7782</v>
      </c>
      <c r="F59" s="15">
        <v>3.079E-4</v>
      </c>
      <c r="G59" s="15" t="s">
        <v>7789</v>
      </c>
      <c r="H59" s="15">
        <v>6.6119999999999998E-3</v>
      </c>
      <c r="I59" s="15">
        <v>16</v>
      </c>
      <c r="J59" s="15">
        <v>8</v>
      </c>
      <c r="K59" s="15">
        <v>128</v>
      </c>
      <c r="L59" s="15">
        <v>300</v>
      </c>
      <c r="M59" s="15">
        <v>891</v>
      </c>
      <c r="N59" s="15">
        <v>8693</v>
      </c>
      <c r="O59" s="15">
        <v>4327</v>
      </c>
      <c r="P59" s="15">
        <v>1206.0999999999999</v>
      </c>
      <c r="Q59" s="15">
        <v>548.4</v>
      </c>
      <c r="R59" s="15" t="s">
        <v>7773</v>
      </c>
      <c r="S59" s="15">
        <v>3.15</v>
      </c>
      <c r="T59" s="15">
        <v>373</v>
      </c>
      <c r="U59" s="15">
        <v>59087</v>
      </c>
      <c r="V59" s="15">
        <v>0.29699999999999999</v>
      </c>
      <c r="W59" s="15">
        <v>0.33700000000000002</v>
      </c>
      <c r="X59" s="15">
        <v>949219</v>
      </c>
      <c r="Y59" s="15" t="s">
        <v>7816</v>
      </c>
      <c r="Z59" s="15" t="s">
        <v>7797</v>
      </c>
      <c r="AA59" s="15">
        <v>201.15</v>
      </c>
      <c r="AB59" s="15">
        <v>0.15104000000000001</v>
      </c>
      <c r="AC59" s="15">
        <v>0.36055999999999999</v>
      </c>
      <c r="AD59" s="15" t="s">
        <v>7783</v>
      </c>
    </row>
    <row r="60" spans="1:30" x14ac:dyDescent="0.3">
      <c r="A60" s="14" t="s">
        <v>7860</v>
      </c>
      <c r="B60" s="14" t="s">
        <v>7807</v>
      </c>
      <c r="C60" s="14" t="s">
        <v>7762</v>
      </c>
      <c r="D60" s="14" t="s">
        <v>7781</v>
      </c>
      <c r="E60" s="14" t="s">
        <v>7772</v>
      </c>
      <c r="F60" s="14">
        <v>3.5589999999999998E-4</v>
      </c>
      <c r="G60" s="14" t="s">
        <v>7776</v>
      </c>
      <c r="H60" s="14">
        <v>2.503E-3</v>
      </c>
      <c r="I60" s="14">
        <v>32</v>
      </c>
      <c r="J60" s="14">
        <v>2</v>
      </c>
      <c r="K60" s="14">
        <v>64</v>
      </c>
      <c r="L60" s="14">
        <v>50</v>
      </c>
      <c r="M60" s="14">
        <v>547</v>
      </c>
      <c r="N60" s="14">
        <v>94498</v>
      </c>
      <c r="O60" s="14">
        <v>7834</v>
      </c>
      <c r="P60" s="14">
        <v>4467.8</v>
      </c>
      <c r="Q60" s="14">
        <v>4079.6</v>
      </c>
      <c r="R60" s="14" t="s">
        <v>7773</v>
      </c>
      <c r="S60" s="14">
        <v>3.45</v>
      </c>
      <c r="T60" s="14">
        <v>2140</v>
      </c>
      <c r="U60" s="14">
        <v>44253</v>
      </c>
      <c r="V60" s="14">
        <v>4.2999999999999997E-2</v>
      </c>
      <c r="W60" s="14">
        <v>0.80700000000000005</v>
      </c>
      <c r="X60" s="14">
        <v>297239</v>
      </c>
      <c r="Y60" s="14" t="s">
        <v>7811</v>
      </c>
      <c r="Z60" s="14" t="s">
        <v>7767</v>
      </c>
      <c r="AA60" s="14">
        <v>333.71</v>
      </c>
      <c r="AB60" s="14">
        <v>5.629E-2</v>
      </c>
      <c r="AC60" s="14">
        <v>3.9800000000000002E-2</v>
      </c>
      <c r="AD60" s="14" t="s">
        <v>7803</v>
      </c>
    </row>
    <row r="61" spans="1:30" x14ac:dyDescent="0.3">
      <c r="A61" s="15" t="s">
        <v>7861</v>
      </c>
      <c r="B61" s="15" t="s">
        <v>7780</v>
      </c>
      <c r="C61" s="15" t="s">
        <v>7795</v>
      </c>
      <c r="D61" s="15" t="s">
        <v>7753</v>
      </c>
      <c r="E61" s="15" t="s">
        <v>7775</v>
      </c>
      <c r="F61" s="15">
        <v>2.8219999999999997E-4</v>
      </c>
      <c r="G61" s="15" t="s">
        <v>7765</v>
      </c>
      <c r="H61" s="15">
        <v>7.3099999999999997E-3</v>
      </c>
      <c r="I61" s="15">
        <v>8</v>
      </c>
      <c r="J61" s="15">
        <v>16</v>
      </c>
      <c r="K61" s="15">
        <v>128</v>
      </c>
      <c r="L61" s="15">
        <v>50</v>
      </c>
      <c r="M61" s="15">
        <v>99</v>
      </c>
      <c r="N61" s="15">
        <v>73022</v>
      </c>
      <c r="O61" s="15">
        <v>513</v>
      </c>
      <c r="P61" s="15">
        <v>3400.9</v>
      </c>
      <c r="Q61" s="15">
        <v>3105.6</v>
      </c>
      <c r="R61" s="15" t="s">
        <v>7756</v>
      </c>
      <c r="S61" s="15">
        <v>2.4700000000000002</v>
      </c>
      <c r="T61" s="15">
        <v>2482</v>
      </c>
      <c r="U61" s="15">
        <v>44138</v>
      </c>
      <c r="V61" s="15">
        <v>2E-3</v>
      </c>
      <c r="W61" s="15">
        <v>0.68100000000000005</v>
      </c>
      <c r="X61" s="15">
        <v>415403</v>
      </c>
      <c r="Y61" s="15" t="s">
        <v>7778</v>
      </c>
      <c r="Z61" s="15" t="s">
        <v>7767</v>
      </c>
      <c r="AA61" s="15">
        <v>72.86</v>
      </c>
      <c r="AB61" s="15">
        <v>0.23141999999999999</v>
      </c>
      <c r="AC61" s="15">
        <v>0.18973000000000001</v>
      </c>
      <c r="AD61" s="15" t="s">
        <v>7803</v>
      </c>
    </row>
    <row r="62" spans="1:30" x14ac:dyDescent="0.3">
      <c r="A62" s="14" t="s">
        <v>7862</v>
      </c>
      <c r="B62" s="14" t="s">
        <v>7807</v>
      </c>
      <c r="C62" s="14" t="s">
        <v>7752</v>
      </c>
      <c r="D62" s="14" t="s">
        <v>4466</v>
      </c>
      <c r="E62" s="14" t="s">
        <v>7782</v>
      </c>
      <c r="F62" s="14">
        <v>1.5870000000000001E-4</v>
      </c>
      <c r="G62" s="14" t="s">
        <v>7786</v>
      </c>
      <c r="H62" s="14">
        <v>6.1720000000000004E-3</v>
      </c>
      <c r="I62" s="14">
        <v>1</v>
      </c>
      <c r="J62" s="14">
        <v>4</v>
      </c>
      <c r="K62" s="14">
        <v>4</v>
      </c>
      <c r="L62" s="14">
        <v>300</v>
      </c>
      <c r="M62" s="14">
        <v>464</v>
      </c>
      <c r="N62" s="14">
        <v>34718</v>
      </c>
      <c r="O62" s="14">
        <v>2355</v>
      </c>
      <c r="P62" s="14">
        <v>2143.8000000000002</v>
      </c>
      <c r="Q62" s="14">
        <v>498.7</v>
      </c>
      <c r="R62" s="14" t="s">
        <v>7756</v>
      </c>
      <c r="S62" s="14">
        <v>2.42</v>
      </c>
      <c r="T62" s="14">
        <v>925</v>
      </c>
      <c r="U62" s="14">
        <v>70913</v>
      </c>
      <c r="V62" s="14">
        <v>0.28499999999999998</v>
      </c>
      <c r="W62" s="14">
        <v>0.72099999999999997</v>
      </c>
      <c r="X62" s="14">
        <v>56407</v>
      </c>
      <c r="Y62" s="14" t="s">
        <v>7811</v>
      </c>
      <c r="Z62" s="14" t="s">
        <v>7758</v>
      </c>
      <c r="AA62" s="14">
        <v>219.53</v>
      </c>
      <c r="AB62" s="14">
        <v>0.12891</v>
      </c>
      <c r="AC62" s="14">
        <v>5.9880000000000003E-2</v>
      </c>
      <c r="AD62" s="14" t="s">
        <v>7793</v>
      </c>
    </row>
    <row r="63" spans="1:30" x14ac:dyDescent="0.3">
      <c r="A63" s="15" t="s">
        <v>7863</v>
      </c>
      <c r="B63" s="15" t="s">
        <v>7820</v>
      </c>
      <c r="C63" s="15" t="s">
        <v>7795</v>
      </c>
      <c r="D63" s="15" t="s">
        <v>7796</v>
      </c>
      <c r="E63" s="15" t="s">
        <v>7772</v>
      </c>
      <c r="F63" s="15">
        <v>1.8420000000000001E-4</v>
      </c>
      <c r="G63" s="15" t="s">
        <v>7765</v>
      </c>
      <c r="H63" s="15">
        <v>7.2319999999999997E-3</v>
      </c>
      <c r="I63" s="15">
        <v>1</v>
      </c>
      <c r="J63" s="15">
        <v>1</v>
      </c>
      <c r="K63" s="15">
        <v>1</v>
      </c>
      <c r="L63" s="15">
        <v>150</v>
      </c>
      <c r="M63" s="15">
        <v>286</v>
      </c>
      <c r="N63" s="15">
        <v>72083</v>
      </c>
      <c r="O63" s="15">
        <v>6983</v>
      </c>
      <c r="P63" s="15">
        <v>136.80000000000001</v>
      </c>
      <c r="Q63" s="15">
        <v>79.5</v>
      </c>
      <c r="R63" s="15" t="s">
        <v>7777</v>
      </c>
      <c r="S63" s="15">
        <v>4.66</v>
      </c>
      <c r="T63" s="15">
        <v>2681</v>
      </c>
      <c r="U63" s="15">
        <v>43671</v>
      </c>
      <c r="V63" s="15">
        <v>0.26600000000000001</v>
      </c>
      <c r="W63" s="15">
        <v>0.48799999999999999</v>
      </c>
      <c r="X63" s="15">
        <v>486266</v>
      </c>
      <c r="Y63" s="15" t="s">
        <v>7811</v>
      </c>
      <c r="Z63" s="15" t="s">
        <v>7767</v>
      </c>
      <c r="AA63" s="15">
        <v>291.32</v>
      </c>
      <c r="AB63" s="15">
        <v>0.29303000000000001</v>
      </c>
      <c r="AC63" s="15">
        <v>0.32551999999999998</v>
      </c>
      <c r="AD63" s="15" t="s">
        <v>7805</v>
      </c>
    </row>
    <row r="64" spans="1:30" x14ac:dyDescent="0.3">
      <c r="A64" s="14" t="s">
        <v>7864</v>
      </c>
      <c r="B64" s="14" t="s">
        <v>7780</v>
      </c>
      <c r="C64" s="14" t="s">
        <v>7752</v>
      </c>
      <c r="D64" s="14" t="s">
        <v>7808</v>
      </c>
      <c r="E64" s="14" t="s">
        <v>7764</v>
      </c>
      <c r="F64" s="14">
        <v>1.94E-4</v>
      </c>
      <c r="G64" s="14" t="s">
        <v>7786</v>
      </c>
      <c r="H64" s="14">
        <v>2.9039999999999999E-3</v>
      </c>
      <c r="I64" s="14">
        <v>16</v>
      </c>
      <c r="J64" s="14">
        <v>1</v>
      </c>
      <c r="K64" s="14">
        <v>16</v>
      </c>
      <c r="L64" s="14">
        <v>50</v>
      </c>
      <c r="M64" s="14">
        <v>758</v>
      </c>
      <c r="N64" s="14">
        <v>51829</v>
      </c>
      <c r="O64" s="14">
        <v>2793</v>
      </c>
      <c r="P64" s="14">
        <v>454.9</v>
      </c>
      <c r="Q64" s="14">
        <v>363.2</v>
      </c>
      <c r="R64" s="14" t="s">
        <v>7773</v>
      </c>
      <c r="S64" s="14">
        <v>4.84</v>
      </c>
      <c r="T64" s="14">
        <v>2613</v>
      </c>
      <c r="U64" s="14">
        <v>12665</v>
      </c>
      <c r="V64" s="14">
        <v>0.23599999999999999</v>
      </c>
      <c r="W64" s="14">
        <v>0.80500000000000005</v>
      </c>
      <c r="X64" s="14">
        <v>599089</v>
      </c>
      <c r="Y64" s="14" t="s">
        <v>7778</v>
      </c>
      <c r="Z64" s="14" t="s">
        <v>7758</v>
      </c>
      <c r="AA64" s="14">
        <v>25.35</v>
      </c>
      <c r="AB64" s="14">
        <v>0.14937</v>
      </c>
      <c r="AC64" s="14">
        <v>0.19278000000000001</v>
      </c>
      <c r="AD64" s="14" t="s">
        <v>7803</v>
      </c>
    </row>
    <row r="65" spans="1:30" x14ac:dyDescent="0.3">
      <c r="A65" s="15" t="s">
        <v>7865</v>
      </c>
      <c r="B65" s="15" t="s">
        <v>7785</v>
      </c>
      <c r="C65" s="15" t="s">
        <v>7801</v>
      </c>
      <c r="D65" s="15" t="s">
        <v>7808</v>
      </c>
      <c r="E65" s="15" t="s">
        <v>7775</v>
      </c>
      <c r="F65" s="15">
        <v>1.9900000000000001E-4</v>
      </c>
      <c r="G65" s="15" t="s">
        <v>7789</v>
      </c>
      <c r="H65" s="15">
        <v>9.1299999999999997E-4</v>
      </c>
      <c r="I65" s="15">
        <v>4</v>
      </c>
      <c r="J65" s="15">
        <v>16</v>
      </c>
      <c r="K65" s="15">
        <v>64</v>
      </c>
      <c r="L65" s="15">
        <v>300</v>
      </c>
      <c r="M65" s="15">
        <v>511</v>
      </c>
      <c r="N65" s="15">
        <v>94450</v>
      </c>
      <c r="O65" s="15">
        <v>6130</v>
      </c>
      <c r="P65" s="15">
        <v>241.8</v>
      </c>
      <c r="Q65" s="15">
        <v>184.1</v>
      </c>
      <c r="R65" s="15" t="s">
        <v>7777</v>
      </c>
      <c r="S65" s="15">
        <v>0.67</v>
      </c>
      <c r="T65" s="15">
        <v>460</v>
      </c>
      <c r="U65" s="15">
        <v>55715</v>
      </c>
      <c r="V65" s="15">
        <v>0.35199999999999998</v>
      </c>
      <c r="W65" s="15">
        <v>0.39</v>
      </c>
      <c r="X65" s="15">
        <v>807317</v>
      </c>
      <c r="Y65" s="15" t="s">
        <v>7766</v>
      </c>
      <c r="Z65" s="15" t="s">
        <v>7767</v>
      </c>
      <c r="AA65" s="15">
        <v>158.09</v>
      </c>
      <c r="AB65" s="15">
        <v>0.30742000000000003</v>
      </c>
      <c r="AC65" s="15">
        <v>4.2419999999999999E-2</v>
      </c>
      <c r="AD65" s="15" t="s">
        <v>7759</v>
      </c>
    </row>
    <row r="66" spans="1:30" x14ac:dyDescent="0.3">
      <c r="A66" s="14" t="s">
        <v>7866</v>
      </c>
      <c r="B66" s="14" t="s">
        <v>7791</v>
      </c>
      <c r="C66" s="14" t="s">
        <v>7795</v>
      </c>
      <c r="D66" s="14" t="s">
        <v>7781</v>
      </c>
      <c r="E66" s="14" t="s">
        <v>7754</v>
      </c>
      <c r="F66" s="14">
        <v>2.3470000000000001E-4</v>
      </c>
      <c r="G66" s="14" t="s">
        <v>7755</v>
      </c>
      <c r="H66" s="14">
        <v>7.0399999999999998E-4</v>
      </c>
      <c r="I66" s="14">
        <v>4</v>
      </c>
      <c r="J66" s="14">
        <v>2</v>
      </c>
      <c r="K66" s="14">
        <v>8</v>
      </c>
      <c r="L66" s="14">
        <v>100</v>
      </c>
      <c r="M66" s="14">
        <v>192</v>
      </c>
      <c r="N66" s="14">
        <v>10311</v>
      </c>
      <c r="O66" s="14">
        <v>3231</v>
      </c>
      <c r="P66" s="14">
        <v>433.1</v>
      </c>
      <c r="Q66" s="14">
        <v>392.7</v>
      </c>
      <c r="R66" s="14" t="s">
        <v>7777</v>
      </c>
      <c r="S66" s="14">
        <v>2.78</v>
      </c>
      <c r="T66" s="14">
        <v>2570</v>
      </c>
      <c r="U66" s="14">
        <v>93003</v>
      </c>
      <c r="V66" s="14">
        <v>0.24299999999999999</v>
      </c>
      <c r="W66" s="14">
        <v>6.3E-2</v>
      </c>
      <c r="X66" s="14">
        <v>373629</v>
      </c>
      <c r="Y66" s="14" t="s">
        <v>7757</v>
      </c>
      <c r="Z66" s="14" t="s">
        <v>7797</v>
      </c>
      <c r="AA66" s="14">
        <v>330.39</v>
      </c>
      <c r="AB66" s="14">
        <v>0.44767000000000001</v>
      </c>
      <c r="AC66" s="14">
        <v>0.31746000000000002</v>
      </c>
      <c r="AD66" s="14" t="s">
        <v>7768</v>
      </c>
    </row>
    <row r="67" spans="1:30" x14ac:dyDescent="0.3">
      <c r="A67" s="15" t="s">
        <v>7867</v>
      </c>
      <c r="B67" s="15" t="s">
        <v>7785</v>
      </c>
      <c r="C67" s="15" t="s">
        <v>7795</v>
      </c>
      <c r="D67" s="15" t="s">
        <v>7808</v>
      </c>
      <c r="E67" s="15" t="s">
        <v>7754</v>
      </c>
      <c r="F67" s="15">
        <v>7.9099999999999998E-5</v>
      </c>
      <c r="G67" s="15" t="s">
        <v>7789</v>
      </c>
      <c r="H67" s="15">
        <v>1.7639999999999999E-3</v>
      </c>
      <c r="I67" s="15">
        <v>4</v>
      </c>
      <c r="J67" s="15">
        <v>4</v>
      </c>
      <c r="K67" s="15">
        <v>16</v>
      </c>
      <c r="L67" s="15">
        <v>100</v>
      </c>
      <c r="M67" s="15">
        <v>288</v>
      </c>
      <c r="N67" s="15">
        <v>76570</v>
      </c>
      <c r="O67" s="15">
        <v>206</v>
      </c>
      <c r="P67" s="15">
        <v>2453.1</v>
      </c>
      <c r="Q67" s="15">
        <v>2316.1</v>
      </c>
      <c r="R67" s="15" t="s">
        <v>7773</v>
      </c>
      <c r="S67" s="15">
        <v>4.9000000000000004</v>
      </c>
      <c r="T67" s="15">
        <v>3096</v>
      </c>
      <c r="U67" s="15">
        <v>56406</v>
      </c>
      <c r="V67" s="15">
        <v>0.39100000000000001</v>
      </c>
      <c r="W67" s="15">
        <v>0.84799999999999998</v>
      </c>
      <c r="X67" s="15">
        <v>179956</v>
      </c>
      <c r="Y67" s="15" t="s">
        <v>7816</v>
      </c>
      <c r="Z67" s="15" t="s">
        <v>7797</v>
      </c>
      <c r="AA67" s="15">
        <v>5.15</v>
      </c>
      <c r="AB67" s="15">
        <v>0.26889999999999997</v>
      </c>
      <c r="AC67" s="15">
        <v>0.36884</v>
      </c>
      <c r="AD67" s="15" t="s">
        <v>7803</v>
      </c>
    </row>
    <row r="68" spans="1:30" x14ac:dyDescent="0.3">
      <c r="A68" s="14" t="s">
        <v>7868</v>
      </c>
      <c r="B68" s="14" t="s">
        <v>7761</v>
      </c>
      <c r="C68" s="14" t="s">
        <v>7762</v>
      </c>
      <c r="D68" s="14" t="s">
        <v>7796</v>
      </c>
      <c r="E68" s="14" t="s">
        <v>7772</v>
      </c>
      <c r="F68" s="14">
        <v>1.4300000000000001E-4</v>
      </c>
      <c r="G68" s="14" t="s">
        <v>7776</v>
      </c>
      <c r="H68" s="14">
        <v>2.5869999999999999E-3</v>
      </c>
      <c r="I68" s="14">
        <v>2</v>
      </c>
      <c r="J68" s="14">
        <v>2</v>
      </c>
      <c r="K68" s="14">
        <v>4</v>
      </c>
      <c r="L68" s="14">
        <v>100</v>
      </c>
      <c r="M68" s="14">
        <v>450</v>
      </c>
      <c r="N68" s="14">
        <v>92254</v>
      </c>
      <c r="O68" s="14">
        <v>7173</v>
      </c>
      <c r="P68" s="14">
        <v>462.2</v>
      </c>
      <c r="Q68" s="14">
        <v>334.4</v>
      </c>
      <c r="R68" s="14" t="s">
        <v>7773</v>
      </c>
      <c r="S68" s="14">
        <v>4.87</v>
      </c>
      <c r="T68" s="14">
        <v>3565</v>
      </c>
      <c r="U68" s="14">
        <v>91810</v>
      </c>
      <c r="V68" s="14">
        <v>0.48499999999999999</v>
      </c>
      <c r="W68" s="14">
        <v>1.6E-2</v>
      </c>
      <c r="X68" s="14">
        <v>304403</v>
      </c>
      <c r="Y68" s="14" t="s">
        <v>7816</v>
      </c>
      <c r="Z68" s="14" t="s">
        <v>7767</v>
      </c>
      <c r="AA68" s="14">
        <v>115.12</v>
      </c>
      <c r="AB68" s="14">
        <v>0.40367999999999998</v>
      </c>
      <c r="AC68" s="14">
        <v>0.16999</v>
      </c>
      <c r="AD68" s="14" t="s">
        <v>7793</v>
      </c>
    </row>
    <row r="69" spans="1:30" x14ac:dyDescent="0.3">
      <c r="A69" s="15" t="s">
        <v>7869</v>
      </c>
      <c r="B69" s="15" t="s">
        <v>7751</v>
      </c>
      <c r="C69" s="15" t="s">
        <v>7801</v>
      </c>
      <c r="D69" s="15" t="s">
        <v>7763</v>
      </c>
      <c r="E69" s="15" t="s">
        <v>7772</v>
      </c>
      <c r="F69" s="15">
        <v>2.2369999999999999E-4</v>
      </c>
      <c r="G69" s="15" t="s">
        <v>7776</v>
      </c>
      <c r="H69" s="15">
        <v>4.2960000000000003E-3</v>
      </c>
      <c r="I69" s="15">
        <v>4</v>
      </c>
      <c r="J69" s="15">
        <v>1</v>
      </c>
      <c r="K69" s="15">
        <v>4</v>
      </c>
      <c r="L69" s="15">
        <v>50</v>
      </c>
      <c r="M69" s="15">
        <v>405</v>
      </c>
      <c r="N69" s="15">
        <v>1543</v>
      </c>
      <c r="O69" s="15">
        <v>8400</v>
      </c>
      <c r="P69" s="15">
        <v>1712.8</v>
      </c>
      <c r="Q69" s="15">
        <v>1033</v>
      </c>
      <c r="R69" s="15" t="s">
        <v>7773</v>
      </c>
      <c r="S69" s="15">
        <v>4.25</v>
      </c>
      <c r="T69" s="15">
        <v>3893</v>
      </c>
      <c r="U69" s="15">
        <v>18979</v>
      </c>
      <c r="V69" s="15">
        <v>0.32300000000000001</v>
      </c>
      <c r="W69" s="15">
        <v>0.378</v>
      </c>
      <c r="X69" s="15">
        <v>538595</v>
      </c>
      <c r="Y69" s="15" t="s">
        <v>7816</v>
      </c>
      <c r="Z69" s="15" t="s">
        <v>7767</v>
      </c>
      <c r="AA69" s="15">
        <v>203.05</v>
      </c>
      <c r="AB69" s="15">
        <v>0.14877000000000001</v>
      </c>
      <c r="AC69" s="15">
        <v>0.21010000000000001</v>
      </c>
      <c r="AD69" s="15" t="s">
        <v>7787</v>
      </c>
    </row>
    <row r="70" spans="1:30" x14ac:dyDescent="0.3">
      <c r="A70" s="14" t="s">
        <v>7870</v>
      </c>
      <c r="B70" s="14" t="s">
        <v>7770</v>
      </c>
      <c r="C70" s="14" t="s">
        <v>7771</v>
      </c>
      <c r="D70" s="14" t="s">
        <v>7763</v>
      </c>
      <c r="E70" s="14" t="s">
        <v>7775</v>
      </c>
      <c r="F70" s="14">
        <v>2.943E-4</v>
      </c>
      <c r="G70" s="14" t="s">
        <v>7776</v>
      </c>
      <c r="H70" s="14">
        <v>5.5510000000000004E-3</v>
      </c>
      <c r="I70" s="14">
        <v>1</v>
      </c>
      <c r="J70" s="14">
        <v>4</v>
      </c>
      <c r="K70" s="14">
        <v>4</v>
      </c>
      <c r="L70" s="14">
        <v>100</v>
      </c>
      <c r="M70" s="14">
        <v>156</v>
      </c>
      <c r="N70" s="14">
        <v>89987</v>
      </c>
      <c r="O70" s="14">
        <v>6294</v>
      </c>
      <c r="P70" s="14">
        <v>955.6</v>
      </c>
      <c r="Q70" s="14">
        <v>216.8</v>
      </c>
      <c r="R70" s="14" t="s">
        <v>7777</v>
      </c>
      <c r="S70" s="14">
        <v>1.1399999999999999</v>
      </c>
      <c r="T70" s="14">
        <v>1938</v>
      </c>
      <c r="U70" s="14">
        <v>22507</v>
      </c>
      <c r="V70" s="14">
        <v>0.219</v>
      </c>
      <c r="W70" s="14">
        <v>0.36899999999999999</v>
      </c>
      <c r="X70" s="14">
        <v>698678</v>
      </c>
      <c r="Y70" s="14" t="s">
        <v>7778</v>
      </c>
      <c r="Z70" s="14" t="s">
        <v>7797</v>
      </c>
      <c r="AA70" s="14">
        <v>151.47</v>
      </c>
      <c r="AB70" s="14">
        <v>0.14036999999999999</v>
      </c>
      <c r="AC70" s="14">
        <v>6.5710000000000005E-2</v>
      </c>
      <c r="AD70" s="14" t="s">
        <v>7805</v>
      </c>
    </row>
    <row r="71" spans="1:30" x14ac:dyDescent="0.3">
      <c r="A71" s="15" t="s">
        <v>7871</v>
      </c>
      <c r="B71" s="15" t="s">
        <v>7820</v>
      </c>
      <c r="C71" s="15" t="s">
        <v>7752</v>
      </c>
      <c r="D71" s="15" t="s">
        <v>7763</v>
      </c>
      <c r="E71" s="15" t="s">
        <v>7782</v>
      </c>
      <c r="F71" s="15">
        <v>1.3559999999999999E-4</v>
      </c>
      <c r="G71" s="15" t="s">
        <v>7755</v>
      </c>
      <c r="H71" s="15">
        <v>9.8490000000000001E-3</v>
      </c>
      <c r="I71" s="15">
        <v>8</v>
      </c>
      <c r="J71" s="15">
        <v>8</v>
      </c>
      <c r="K71" s="15">
        <v>64</v>
      </c>
      <c r="L71" s="15">
        <v>100</v>
      </c>
      <c r="M71" s="15">
        <v>307</v>
      </c>
      <c r="N71" s="15">
        <v>36070</v>
      </c>
      <c r="O71" s="15">
        <v>7907</v>
      </c>
      <c r="P71" s="15">
        <v>575.70000000000005</v>
      </c>
      <c r="Q71" s="15">
        <v>179</v>
      </c>
      <c r="R71" s="15" t="s">
        <v>7777</v>
      </c>
      <c r="S71" s="15">
        <v>0.86</v>
      </c>
      <c r="T71" s="15">
        <v>952</v>
      </c>
      <c r="U71" s="15">
        <v>95855</v>
      </c>
      <c r="V71" s="15">
        <v>0.44</v>
      </c>
      <c r="W71" s="15">
        <v>0.16400000000000001</v>
      </c>
      <c r="X71" s="15">
        <v>614352</v>
      </c>
      <c r="Y71" s="15" t="s">
        <v>7757</v>
      </c>
      <c r="Z71" s="15" t="s">
        <v>7767</v>
      </c>
      <c r="AA71" s="15">
        <v>80.760000000000005</v>
      </c>
      <c r="AB71" s="15">
        <v>0.23549</v>
      </c>
      <c r="AC71" s="15">
        <v>0.49414999999999998</v>
      </c>
      <c r="AD71" s="15" t="s">
        <v>7783</v>
      </c>
    </row>
    <row r="72" spans="1:30" x14ac:dyDescent="0.3">
      <c r="A72" s="14" t="s">
        <v>7872</v>
      </c>
      <c r="B72" s="14" t="s">
        <v>7828</v>
      </c>
      <c r="C72" s="14" t="s">
        <v>7762</v>
      </c>
      <c r="D72" s="14" t="s">
        <v>7796</v>
      </c>
      <c r="E72" s="14" t="s">
        <v>7754</v>
      </c>
      <c r="F72" s="14">
        <v>3.8299999999999999E-4</v>
      </c>
      <c r="G72" s="14" t="s">
        <v>7776</v>
      </c>
      <c r="H72" s="14">
        <v>1.6199999999999999E-3</v>
      </c>
      <c r="I72" s="14">
        <v>4</v>
      </c>
      <c r="J72" s="14">
        <v>4</v>
      </c>
      <c r="K72" s="14">
        <v>16</v>
      </c>
      <c r="L72" s="14">
        <v>300</v>
      </c>
      <c r="M72" s="14">
        <v>844</v>
      </c>
      <c r="N72" s="14">
        <v>18987</v>
      </c>
      <c r="O72" s="14">
        <v>4001</v>
      </c>
      <c r="P72" s="14">
        <v>3542.1</v>
      </c>
      <c r="Q72" s="14">
        <v>1539</v>
      </c>
      <c r="R72" s="14" t="s">
        <v>7777</v>
      </c>
      <c r="S72" s="14">
        <v>2.91</v>
      </c>
      <c r="T72" s="14">
        <v>2134</v>
      </c>
      <c r="U72" s="14">
        <v>66176</v>
      </c>
      <c r="V72" s="14">
        <v>0.33900000000000002</v>
      </c>
      <c r="W72" s="14">
        <v>0.58399999999999996</v>
      </c>
      <c r="X72" s="14">
        <v>174471</v>
      </c>
      <c r="Y72" s="14" t="s">
        <v>7816</v>
      </c>
      <c r="Z72" s="14" t="s">
        <v>7767</v>
      </c>
      <c r="AA72" s="14">
        <v>238.49</v>
      </c>
      <c r="AB72" s="14">
        <v>0.27860000000000001</v>
      </c>
      <c r="AC72" s="14">
        <v>0.25113000000000002</v>
      </c>
      <c r="AD72" s="14" t="s">
        <v>7793</v>
      </c>
    </row>
    <row r="73" spans="1:30" x14ac:dyDescent="0.3">
      <c r="A73" s="15" t="s">
        <v>7873</v>
      </c>
      <c r="B73" s="15" t="s">
        <v>7780</v>
      </c>
      <c r="C73" s="15" t="s">
        <v>7762</v>
      </c>
      <c r="D73" s="15" t="s">
        <v>7753</v>
      </c>
      <c r="E73" s="15" t="s">
        <v>7764</v>
      </c>
      <c r="F73" s="15">
        <v>5.5500000000000001E-5</v>
      </c>
      <c r="G73" s="15" t="s">
        <v>7765</v>
      </c>
      <c r="H73" s="15">
        <v>6.7980000000000002E-3</v>
      </c>
      <c r="I73" s="15">
        <v>8</v>
      </c>
      <c r="J73" s="15">
        <v>16</v>
      </c>
      <c r="K73" s="15">
        <v>128</v>
      </c>
      <c r="L73" s="15">
        <v>300</v>
      </c>
      <c r="M73" s="15">
        <v>83</v>
      </c>
      <c r="N73" s="15">
        <v>76529</v>
      </c>
      <c r="O73" s="15">
        <v>1410</v>
      </c>
      <c r="P73" s="15">
        <v>3532.7</v>
      </c>
      <c r="Q73" s="15">
        <v>3182.8</v>
      </c>
      <c r="R73" s="15" t="s">
        <v>7756</v>
      </c>
      <c r="S73" s="15">
        <v>0.83</v>
      </c>
      <c r="T73" s="15">
        <v>744</v>
      </c>
      <c r="U73" s="15">
        <v>32409</v>
      </c>
      <c r="V73" s="15">
        <v>0.38900000000000001</v>
      </c>
      <c r="W73" s="15">
        <v>0.69799999999999995</v>
      </c>
      <c r="X73" s="15">
        <v>917673</v>
      </c>
      <c r="Y73" s="15" t="s">
        <v>7766</v>
      </c>
      <c r="Z73" s="15" t="s">
        <v>7767</v>
      </c>
      <c r="AA73" s="15">
        <v>279.02</v>
      </c>
      <c r="AB73" s="15">
        <v>0.30946000000000001</v>
      </c>
      <c r="AC73" s="15">
        <v>0.31319000000000002</v>
      </c>
      <c r="AD73" s="15" t="s">
        <v>7759</v>
      </c>
    </row>
    <row r="74" spans="1:30" x14ac:dyDescent="0.3">
      <c r="A74" s="14" t="s">
        <v>7874</v>
      </c>
      <c r="B74" s="14" t="s">
        <v>7828</v>
      </c>
      <c r="C74" s="14" t="s">
        <v>7771</v>
      </c>
      <c r="D74" s="14" t="s">
        <v>7763</v>
      </c>
      <c r="E74" s="14" t="s">
        <v>7764</v>
      </c>
      <c r="F74" s="14">
        <v>3.7130000000000003E-4</v>
      </c>
      <c r="G74" s="14" t="s">
        <v>7789</v>
      </c>
      <c r="H74" s="14">
        <v>3.4650000000000002E-3</v>
      </c>
      <c r="I74" s="14">
        <v>16</v>
      </c>
      <c r="J74" s="14">
        <v>1</v>
      </c>
      <c r="K74" s="14">
        <v>16</v>
      </c>
      <c r="L74" s="14">
        <v>100</v>
      </c>
      <c r="M74" s="14">
        <v>808</v>
      </c>
      <c r="N74" s="14">
        <v>93489</v>
      </c>
      <c r="O74" s="14">
        <v>6666</v>
      </c>
      <c r="P74" s="14">
        <v>2786.3</v>
      </c>
      <c r="Q74" s="14">
        <v>2067.4</v>
      </c>
      <c r="R74" s="14" t="s">
        <v>7777</v>
      </c>
      <c r="S74" s="14">
        <v>2.56</v>
      </c>
      <c r="T74" s="14">
        <v>1950</v>
      </c>
      <c r="U74" s="14">
        <v>78603</v>
      </c>
      <c r="V74" s="14">
        <v>0.36099999999999999</v>
      </c>
      <c r="W74" s="14">
        <v>0.36299999999999999</v>
      </c>
      <c r="X74" s="14">
        <v>721287</v>
      </c>
      <c r="Y74" s="14" t="s">
        <v>7816</v>
      </c>
      <c r="Z74" s="14" t="s">
        <v>7758</v>
      </c>
      <c r="AA74" s="14">
        <v>244.47</v>
      </c>
      <c r="AB74" s="14">
        <v>0.20122000000000001</v>
      </c>
      <c r="AC74" s="14">
        <v>0.10163</v>
      </c>
      <c r="AD74" s="14" t="s">
        <v>7805</v>
      </c>
    </row>
    <row r="75" spans="1:30" x14ac:dyDescent="0.3">
      <c r="A75" s="15" t="s">
        <v>7875</v>
      </c>
      <c r="B75" s="15" t="s">
        <v>7761</v>
      </c>
      <c r="C75" s="15" t="s">
        <v>7795</v>
      </c>
      <c r="D75" s="15" t="s">
        <v>7796</v>
      </c>
      <c r="E75" s="15" t="s">
        <v>7764</v>
      </c>
      <c r="F75" s="15">
        <v>3.9100000000000002E-4</v>
      </c>
      <c r="G75" s="15" t="s">
        <v>7776</v>
      </c>
      <c r="H75" s="15">
        <v>5.1580000000000003E-3</v>
      </c>
      <c r="I75" s="15">
        <v>2</v>
      </c>
      <c r="J75" s="15">
        <v>2</v>
      </c>
      <c r="K75" s="15">
        <v>4</v>
      </c>
      <c r="L75" s="15">
        <v>300</v>
      </c>
      <c r="M75" s="15">
        <v>452</v>
      </c>
      <c r="N75" s="15">
        <v>66009</v>
      </c>
      <c r="O75" s="15">
        <v>7779</v>
      </c>
      <c r="P75" s="15">
        <v>2161.9</v>
      </c>
      <c r="Q75" s="15">
        <v>2008</v>
      </c>
      <c r="R75" s="15" t="s">
        <v>7777</v>
      </c>
      <c r="S75" s="15">
        <v>2.2400000000000002</v>
      </c>
      <c r="T75" s="15">
        <v>3541</v>
      </c>
      <c r="U75" s="15">
        <v>50520</v>
      </c>
      <c r="V75" s="15">
        <v>0.42499999999999999</v>
      </c>
      <c r="W75" s="15">
        <v>0.23</v>
      </c>
      <c r="X75" s="15">
        <v>646824</v>
      </c>
      <c r="Y75" s="15" t="s">
        <v>7766</v>
      </c>
      <c r="Z75" s="15" t="s">
        <v>7767</v>
      </c>
      <c r="AA75" s="15">
        <v>310.56</v>
      </c>
      <c r="AB75" s="15">
        <v>1.6979999999999999E-2</v>
      </c>
      <c r="AC75" s="15">
        <v>0.44614999999999999</v>
      </c>
      <c r="AD75" s="15" t="s">
        <v>7759</v>
      </c>
    </row>
    <row r="76" spans="1:30" x14ac:dyDescent="0.3">
      <c r="A76" s="14" t="s">
        <v>7876</v>
      </c>
      <c r="B76" s="14" t="s">
        <v>7785</v>
      </c>
      <c r="C76" s="14" t="s">
        <v>7795</v>
      </c>
      <c r="D76" s="14" t="s">
        <v>7763</v>
      </c>
      <c r="E76" s="14" t="s">
        <v>7772</v>
      </c>
      <c r="F76" s="14">
        <v>4.2089999999999999E-4</v>
      </c>
      <c r="G76" s="14" t="s">
        <v>7765</v>
      </c>
      <c r="H76" s="14">
        <v>8.8170000000000002E-3</v>
      </c>
      <c r="I76" s="14">
        <v>32</v>
      </c>
      <c r="J76" s="14">
        <v>1</v>
      </c>
      <c r="K76" s="14">
        <v>32</v>
      </c>
      <c r="L76" s="14">
        <v>500</v>
      </c>
      <c r="M76" s="14">
        <v>114</v>
      </c>
      <c r="N76" s="14">
        <v>66037</v>
      </c>
      <c r="O76" s="14">
        <v>5496</v>
      </c>
      <c r="P76" s="14">
        <v>4145.6000000000004</v>
      </c>
      <c r="Q76" s="14">
        <v>857.9</v>
      </c>
      <c r="R76" s="14" t="s">
        <v>7773</v>
      </c>
      <c r="S76" s="14">
        <v>0.84</v>
      </c>
      <c r="T76" s="14">
        <v>1881</v>
      </c>
      <c r="U76" s="14">
        <v>58762</v>
      </c>
      <c r="V76" s="14">
        <v>0.14199999999999999</v>
      </c>
      <c r="W76" s="14">
        <v>0.18099999999999999</v>
      </c>
      <c r="X76" s="14">
        <v>709934</v>
      </c>
      <c r="Y76" s="14" t="s">
        <v>7811</v>
      </c>
      <c r="Z76" s="14" t="s">
        <v>7767</v>
      </c>
      <c r="AA76" s="14">
        <v>199.66</v>
      </c>
      <c r="AB76" s="14">
        <v>0.21129000000000001</v>
      </c>
      <c r="AC76" s="14">
        <v>4.6809999999999997E-2</v>
      </c>
      <c r="AD76" s="14" t="s">
        <v>7798</v>
      </c>
    </row>
    <row r="77" spans="1:30" x14ac:dyDescent="0.3">
      <c r="A77" s="15" t="s">
        <v>7877</v>
      </c>
      <c r="B77" s="15" t="s">
        <v>7761</v>
      </c>
      <c r="C77" s="15" t="s">
        <v>7752</v>
      </c>
      <c r="D77" s="15" t="s">
        <v>7792</v>
      </c>
      <c r="E77" s="15" t="s">
        <v>7754</v>
      </c>
      <c r="F77" s="15">
        <v>4.3189999999999998E-4</v>
      </c>
      <c r="G77" s="15" t="s">
        <v>7786</v>
      </c>
      <c r="H77" s="15">
        <v>2.3890000000000001E-3</v>
      </c>
      <c r="I77" s="15">
        <v>1</v>
      </c>
      <c r="J77" s="15">
        <v>8</v>
      </c>
      <c r="K77" s="15">
        <v>8</v>
      </c>
      <c r="L77" s="15">
        <v>1000</v>
      </c>
      <c r="M77" s="15">
        <v>683</v>
      </c>
      <c r="N77" s="15">
        <v>23871</v>
      </c>
      <c r="O77" s="15">
        <v>3316</v>
      </c>
      <c r="P77" s="15">
        <v>2313</v>
      </c>
      <c r="Q77" s="15">
        <v>1003.1</v>
      </c>
      <c r="R77" s="15" t="s">
        <v>7777</v>
      </c>
      <c r="S77" s="15">
        <v>4.9400000000000004</v>
      </c>
      <c r="T77" s="15">
        <v>4443</v>
      </c>
      <c r="U77" s="15">
        <v>76010</v>
      </c>
      <c r="V77" s="15">
        <v>8.8999999999999996E-2</v>
      </c>
      <c r="W77" s="15">
        <v>0.433</v>
      </c>
      <c r="X77" s="15">
        <v>194437</v>
      </c>
      <c r="Y77" s="15" t="s">
        <v>7816</v>
      </c>
      <c r="Z77" s="15" t="s">
        <v>7797</v>
      </c>
      <c r="AA77" s="15">
        <v>316.88</v>
      </c>
      <c r="AB77" s="15">
        <v>2.4369999999999999E-2</v>
      </c>
      <c r="AC77" s="15">
        <v>0.17102000000000001</v>
      </c>
      <c r="AD77" s="15" t="s">
        <v>7793</v>
      </c>
    </row>
    <row r="78" spans="1:30" x14ac:dyDescent="0.3">
      <c r="A78" s="14" t="s">
        <v>7878</v>
      </c>
      <c r="B78" s="14" t="s">
        <v>7751</v>
      </c>
      <c r="C78" s="14" t="s">
        <v>7771</v>
      </c>
      <c r="D78" s="14" t="s">
        <v>7792</v>
      </c>
      <c r="E78" s="14" t="s">
        <v>7754</v>
      </c>
      <c r="F78" s="14">
        <v>1.3650000000000001E-4</v>
      </c>
      <c r="G78" s="14" t="s">
        <v>7776</v>
      </c>
      <c r="H78" s="14">
        <v>4.2469999999999999E-3</v>
      </c>
      <c r="I78" s="14">
        <v>32</v>
      </c>
      <c r="J78" s="14">
        <v>16</v>
      </c>
      <c r="K78" s="14">
        <v>512</v>
      </c>
      <c r="L78" s="14">
        <v>1000</v>
      </c>
      <c r="M78" s="14">
        <v>356</v>
      </c>
      <c r="N78" s="14">
        <v>61113</v>
      </c>
      <c r="O78" s="14">
        <v>6863</v>
      </c>
      <c r="P78" s="14">
        <v>2128.1</v>
      </c>
      <c r="Q78" s="14">
        <v>889.8</v>
      </c>
      <c r="R78" s="14" t="s">
        <v>7777</v>
      </c>
      <c r="S78" s="14">
        <v>1.82</v>
      </c>
      <c r="T78" s="14">
        <v>4377</v>
      </c>
      <c r="U78" s="14">
        <v>55993</v>
      </c>
      <c r="V78" s="14">
        <v>0.496</v>
      </c>
      <c r="W78" s="14">
        <v>0.27400000000000002</v>
      </c>
      <c r="X78" s="14">
        <v>288408</v>
      </c>
      <c r="Y78" s="14" t="s">
        <v>7757</v>
      </c>
      <c r="Z78" s="14" t="s">
        <v>7758</v>
      </c>
      <c r="AA78" s="14">
        <v>323.88</v>
      </c>
      <c r="AB78" s="14">
        <v>0.36604999999999999</v>
      </c>
      <c r="AC78" s="14">
        <v>0.45639000000000002</v>
      </c>
      <c r="AD78" s="14" t="s">
        <v>7803</v>
      </c>
    </row>
    <row r="79" spans="1:30" x14ac:dyDescent="0.3">
      <c r="A79" s="15" t="s">
        <v>7879</v>
      </c>
      <c r="B79" s="15" t="s">
        <v>7820</v>
      </c>
      <c r="C79" s="15" t="s">
        <v>7801</v>
      </c>
      <c r="D79" s="15" t="s">
        <v>7792</v>
      </c>
      <c r="E79" s="15" t="s">
        <v>7782</v>
      </c>
      <c r="F79" s="15">
        <v>1.6399999999999999E-5</v>
      </c>
      <c r="G79" s="15" t="s">
        <v>7765</v>
      </c>
      <c r="H79" s="15">
        <v>3.9240000000000004E-3</v>
      </c>
      <c r="I79" s="15">
        <v>2</v>
      </c>
      <c r="J79" s="15">
        <v>4</v>
      </c>
      <c r="K79" s="15">
        <v>8</v>
      </c>
      <c r="L79" s="15">
        <v>150</v>
      </c>
      <c r="M79" s="15">
        <v>902</v>
      </c>
      <c r="N79" s="15">
        <v>33443</v>
      </c>
      <c r="O79" s="15">
        <v>957</v>
      </c>
      <c r="P79" s="15">
        <v>3879</v>
      </c>
      <c r="Q79" s="15">
        <v>3285.7</v>
      </c>
      <c r="R79" s="15" t="s">
        <v>7777</v>
      </c>
      <c r="S79" s="15">
        <v>3.48</v>
      </c>
      <c r="T79" s="15">
        <v>1818</v>
      </c>
      <c r="U79" s="15">
        <v>50545</v>
      </c>
      <c r="V79" s="15">
        <v>4.1000000000000002E-2</v>
      </c>
      <c r="W79" s="15">
        <v>0.79900000000000004</v>
      </c>
      <c r="X79" s="15">
        <v>627872</v>
      </c>
      <c r="Y79" s="15" t="s">
        <v>7811</v>
      </c>
      <c r="Z79" s="15" t="s">
        <v>7758</v>
      </c>
      <c r="AA79" s="15">
        <v>345.44</v>
      </c>
      <c r="AB79" s="15">
        <v>0.13691999999999999</v>
      </c>
      <c r="AC79" s="15">
        <v>7.2090000000000001E-2</v>
      </c>
      <c r="AD79" s="15" t="s">
        <v>7768</v>
      </c>
    </row>
    <row r="80" spans="1:30" x14ac:dyDescent="0.3">
      <c r="A80" s="14" t="s">
        <v>7880</v>
      </c>
      <c r="B80" s="14" t="s">
        <v>7820</v>
      </c>
      <c r="C80" s="14" t="s">
        <v>7752</v>
      </c>
      <c r="D80" s="14" t="s">
        <v>7796</v>
      </c>
      <c r="E80" s="14" t="s">
        <v>7754</v>
      </c>
      <c r="F80" s="14">
        <v>2.3250000000000001E-4</v>
      </c>
      <c r="G80" s="14" t="s">
        <v>7818</v>
      </c>
      <c r="H80" s="14">
        <v>6.5779999999999996E-3</v>
      </c>
      <c r="I80" s="14">
        <v>2</v>
      </c>
      <c r="J80" s="14">
        <v>4</v>
      </c>
      <c r="K80" s="14">
        <v>8</v>
      </c>
      <c r="L80" s="14">
        <v>300</v>
      </c>
      <c r="M80" s="14">
        <v>183</v>
      </c>
      <c r="N80" s="14">
        <v>50582</v>
      </c>
      <c r="O80" s="14">
        <v>8053</v>
      </c>
      <c r="P80" s="14">
        <v>1715.9</v>
      </c>
      <c r="Q80" s="14">
        <v>448.1</v>
      </c>
      <c r="R80" s="14" t="s">
        <v>7756</v>
      </c>
      <c r="S80" s="14">
        <v>2.37</v>
      </c>
      <c r="T80" s="14">
        <v>4002</v>
      </c>
      <c r="U80" s="14">
        <v>30518</v>
      </c>
      <c r="V80" s="14">
        <v>0.17100000000000001</v>
      </c>
      <c r="W80" s="14">
        <v>0.52</v>
      </c>
      <c r="X80" s="14">
        <v>790177</v>
      </c>
      <c r="Y80" s="14" t="s">
        <v>7778</v>
      </c>
      <c r="Z80" s="14" t="s">
        <v>7758</v>
      </c>
      <c r="AA80" s="14">
        <v>241.82</v>
      </c>
      <c r="AB80" s="14">
        <v>0.28411999999999998</v>
      </c>
      <c r="AC80" s="14">
        <v>0.30981999999999998</v>
      </c>
      <c r="AD80" s="14" t="s">
        <v>7803</v>
      </c>
    </row>
    <row r="81" spans="1:30" x14ac:dyDescent="0.3">
      <c r="A81" s="15" t="s">
        <v>7881</v>
      </c>
      <c r="B81" s="15" t="s">
        <v>7807</v>
      </c>
      <c r="C81" s="15" t="s">
        <v>7752</v>
      </c>
      <c r="D81" s="15" t="s">
        <v>7796</v>
      </c>
      <c r="E81" s="15" t="s">
        <v>7764</v>
      </c>
      <c r="F81" s="15">
        <v>3.6820000000000001E-4</v>
      </c>
      <c r="G81" s="15" t="s">
        <v>7789</v>
      </c>
      <c r="H81" s="15">
        <v>1.0989999999999999E-3</v>
      </c>
      <c r="I81" s="15">
        <v>4</v>
      </c>
      <c r="J81" s="15">
        <v>2</v>
      </c>
      <c r="K81" s="15">
        <v>8</v>
      </c>
      <c r="L81" s="15">
        <v>500</v>
      </c>
      <c r="M81" s="15">
        <v>600</v>
      </c>
      <c r="N81" s="15">
        <v>73542</v>
      </c>
      <c r="O81" s="15">
        <v>5021</v>
      </c>
      <c r="P81" s="15">
        <v>1058</v>
      </c>
      <c r="Q81" s="15">
        <v>306.89999999999998</v>
      </c>
      <c r="R81" s="15" t="s">
        <v>7756</v>
      </c>
      <c r="S81" s="15">
        <v>1.65</v>
      </c>
      <c r="T81" s="15">
        <v>3679</v>
      </c>
      <c r="U81" s="15">
        <v>90004</v>
      </c>
      <c r="V81" s="15">
        <v>0.48499999999999999</v>
      </c>
      <c r="W81" s="15">
        <v>0.63900000000000001</v>
      </c>
      <c r="X81" s="15">
        <v>78908</v>
      </c>
      <c r="Y81" s="15" t="s">
        <v>7811</v>
      </c>
      <c r="Z81" s="15" t="s">
        <v>7767</v>
      </c>
      <c r="AA81" s="15">
        <v>185.55</v>
      </c>
      <c r="AB81" s="15">
        <v>0.20931</v>
      </c>
      <c r="AC81" s="15">
        <v>3.056E-2</v>
      </c>
      <c r="AD81" s="15" t="s">
        <v>7882</v>
      </c>
    </row>
    <row r="82" spans="1:30" x14ac:dyDescent="0.3">
      <c r="A82" s="14" t="s">
        <v>7883</v>
      </c>
      <c r="B82" s="14" t="s">
        <v>7770</v>
      </c>
      <c r="C82" s="14" t="s">
        <v>7801</v>
      </c>
      <c r="D82" s="14" t="s">
        <v>7763</v>
      </c>
      <c r="E82" s="14" t="s">
        <v>7775</v>
      </c>
      <c r="F82" s="14">
        <v>2.106E-4</v>
      </c>
      <c r="G82" s="14" t="s">
        <v>7765</v>
      </c>
      <c r="H82" s="14">
        <v>5.9620000000000003E-3</v>
      </c>
      <c r="I82" s="14">
        <v>32</v>
      </c>
      <c r="J82" s="14">
        <v>2</v>
      </c>
      <c r="K82" s="14">
        <v>64</v>
      </c>
      <c r="L82" s="14">
        <v>150</v>
      </c>
      <c r="M82" s="14">
        <v>598</v>
      </c>
      <c r="N82" s="14">
        <v>38947</v>
      </c>
      <c r="O82" s="14">
        <v>1531</v>
      </c>
      <c r="P82" s="14">
        <v>1230</v>
      </c>
      <c r="Q82" s="14">
        <v>734.1</v>
      </c>
      <c r="R82" s="14" t="s">
        <v>7773</v>
      </c>
      <c r="S82" s="14">
        <v>4.59</v>
      </c>
      <c r="T82" s="14">
        <v>4982</v>
      </c>
      <c r="U82" s="14">
        <v>24410</v>
      </c>
      <c r="V82" s="14">
        <v>4.3999999999999997E-2</v>
      </c>
      <c r="W82" s="14">
        <v>0.55700000000000005</v>
      </c>
      <c r="X82" s="14">
        <v>646445</v>
      </c>
      <c r="Y82" s="14" t="s">
        <v>7766</v>
      </c>
      <c r="Z82" s="14" t="s">
        <v>7797</v>
      </c>
      <c r="AA82" s="14">
        <v>191</v>
      </c>
      <c r="AB82" s="14">
        <v>0.22602</v>
      </c>
      <c r="AC82" s="14">
        <v>0.31408999999999998</v>
      </c>
      <c r="AD82" s="14" t="s">
        <v>7768</v>
      </c>
    </row>
    <row r="83" spans="1:30" x14ac:dyDescent="0.3">
      <c r="A83" s="15" t="s">
        <v>7884</v>
      </c>
      <c r="B83" s="15" t="s">
        <v>7785</v>
      </c>
      <c r="C83" s="15" t="s">
        <v>7795</v>
      </c>
      <c r="D83" s="15" t="s">
        <v>7781</v>
      </c>
      <c r="E83" s="15" t="s">
        <v>7782</v>
      </c>
      <c r="F83" s="15">
        <v>2.6949999999999999E-4</v>
      </c>
      <c r="G83" s="15" t="s">
        <v>7786</v>
      </c>
      <c r="H83" s="15">
        <v>5.4429999999999999E-3</v>
      </c>
      <c r="I83" s="15">
        <v>16</v>
      </c>
      <c r="J83" s="15">
        <v>2</v>
      </c>
      <c r="K83" s="15">
        <v>32</v>
      </c>
      <c r="L83" s="15">
        <v>1000</v>
      </c>
      <c r="M83" s="15">
        <v>580</v>
      </c>
      <c r="N83" s="15">
        <v>61188</v>
      </c>
      <c r="O83" s="15">
        <v>6608</v>
      </c>
      <c r="P83" s="15">
        <v>2691.2</v>
      </c>
      <c r="Q83" s="15">
        <v>1197.5999999999999</v>
      </c>
      <c r="R83" s="15" t="s">
        <v>7756</v>
      </c>
      <c r="S83" s="15">
        <v>4.91</v>
      </c>
      <c r="T83" s="15">
        <v>3525</v>
      </c>
      <c r="U83" s="15">
        <v>37782</v>
      </c>
      <c r="V83" s="15">
        <v>0.33</v>
      </c>
      <c r="W83" s="15">
        <v>0.41</v>
      </c>
      <c r="X83" s="15">
        <v>397391</v>
      </c>
      <c r="Y83" s="15" t="s">
        <v>7778</v>
      </c>
      <c r="Z83" s="15" t="s">
        <v>7797</v>
      </c>
      <c r="AA83" s="15">
        <v>326.19</v>
      </c>
      <c r="AB83" s="15">
        <v>0.18854000000000001</v>
      </c>
      <c r="AC83" s="15">
        <v>0.38618999999999998</v>
      </c>
      <c r="AD83" s="15" t="s">
        <v>7882</v>
      </c>
    </row>
    <row r="84" spans="1:30" x14ac:dyDescent="0.3">
      <c r="A84" s="14" t="s">
        <v>7885</v>
      </c>
      <c r="B84" s="14" t="s">
        <v>7751</v>
      </c>
      <c r="C84" s="14" t="s">
        <v>7752</v>
      </c>
      <c r="D84" s="14" t="s">
        <v>7796</v>
      </c>
      <c r="E84" s="14" t="s">
        <v>7754</v>
      </c>
      <c r="F84" s="14">
        <v>4.4089999999999998E-4</v>
      </c>
      <c r="G84" s="14" t="s">
        <v>7755</v>
      </c>
      <c r="H84" s="14">
        <v>6.5459999999999997E-3</v>
      </c>
      <c r="I84" s="14">
        <v>16</v>
      </c>
      <c r="J84" s="14">
        <v>16</v>
      </c>
      <c r="K84" s="14">
        <v>256</v>
      </c>
      <c r="L84" s="14">
        <v>1000</v>
      </c>
      <c r="M84" s="14">
        <v>346</v>
      </c>
      <c r="N84" s="14">
        <v>40646</v>
      </c>
      <c r="O84" s="14">
        <v>6919</v>
      </c>
      <c r="P84" s="14">
        <v>1885.7</v>
      </c>
      <c r="Q84" s="14">
        <v>301.8</v>
      </c>
      <c r="R84" s="14" t="s">
        <v>7773</v>
      </c>
      <c r="S84" s="14">
        <v>3.7</v>
      </c>
      <c r="T84" s="14">
        <v>3806</v>
      </c>
      <c r="U84" s="14">
        <v>11854</v>
      </c>
      <c r="V84" s="14">
        <v>0.317</v>
      </c>
      <c r="W84" s="14">
        <v>0.84399999999999997</v>
      </c>
      <c r="X84" s="14">
        <v>48160</v>
      </c>
      <c r="Y84" s="14" t="s">
        <v>7778</v>
      </c>
      <c r="Z84" s="14" t="s">
        <v>7797</v>
      </c>
      <c r="AA84" s="14">
        <v>67.44</v>
      </c>
      <c r="AB84" s="14">
        <v>0.26447999999999999</v>
      </c>
      <c r="AC84" s="14">
        <v>0.30019000000000001</v>
      </c>
      <c r="AD84" s="14" t="s">
        <v>7812</v>
      </c>
    </row>
    <row r="85" spans="1:30" x14ac:dyDescent="0.3">
      <c r="A85" s="15" t="s">
        <v>7886</v>
      </c>
      <c r="B85" s="15" t="s">
        <v>7761</v>
      </c>
      <c r="C85" s="15" t="s">
        <v>7762</v>
      </c>
      <c r="D85" s="15" t="s">
        <v>7753</v>
      </c>
      <c r="E85" s="15" t="s">
        <v>7782</v>
      </c>
      <c r="F85" s="15">
        <v>5.1700000000000003E-5</v>
      </c>
      <c r="G85" s="15" t="s">
        <v>7755</v>
      </c>
      <c r="H85" s="15">
        <v>4.1060000000000003E-3</v>
      </c>
      <c r="I85" s="15">
        <v>1</v>
      </c>
      <c r="J85" s="15">
        <v>16</v>
      </c>
      <c r="K85" s="15">
        <v>16</v>
      </c>
      <c r="L85" s="15">
        <v>500</v>
      </c>
      <c r="M85" s="15">
        <v>217</v>
      </c>
      <c r="N85" s="15">
        <v>92658</v>
      </c>
      <c r="O85" s="15">
        <v>934</v>
      </c>
      <c r="P85" s="15">
        <v>991.4</v>
      </c>
      <c r="Q85" s="15">
        <v>880.7</v>
      </c>
      <c r="R85" s="15" t="s">
        <v>7773</v>
      </c>
      <c r="S85" s="15">
        <v>2.44</v>
      </c>
      <c r="T85" s="15">
        <v>4140</v>
      </c>
      <c r="U85" s="15">
        <v>23571</v>
      </c>
      <c r="V85" s="15">
        <v>0.26</v>
      </c>
      <c r="W85" s="15">
        <v>0.751</v>
      </c>
      <c r="X85" s="15">
        <v>377369</v>
      </c>
      <c r="Y85" s="15" t="s">
        <v>7811</v>
      </c>
      <c r="Z85" s="15" t="s">
        <v>7767</v>
      </c>
      <c r="AA85" s="15">
        <v>25.76</v>
      </c>
      <c r="AB85" s="15">
        <v>0.19466</v>
      </c>
      <c r="AC85" s="15">
        <v>0.25405</v>
      </c>
      <c r="AD85" s="15" t="s">
        <v>7759</v>
      </c>
    </row>
    <row r="86" spans="1:30" x14ac:dyDescent="0.3">
      <c r="A86" s="14" t="s">
        <v>7887</v>
      </c>
      <c r="B86" s="14" t="s">
        <v>7751</v>
      </c>
      <c r="C86" s="14" t="s">
        <v>7752</v>
      </c>
      <c r="D86" s="14" t="s">
        <v>7792</v>
      </c>
      <c r="E86" s="14" t="s">
        <v>7772</v>
      </c>
      <c r="F86" s="14">
        <v>3.2820000000000001E-4</v>
      </c>
      <c r="G86" s="14" t="s">
        <v>7776</v>
      </c>
      <c r="H86" s="14">
        <v>1.769E-3</v>
      </c>
      <c r="I86" s="14">
        <v>4</v>
      </c>
      <c r="J86" s="14">
        <v>4</v>
      </c>
      <c r="K86" s="14">
        <v>16</v>
      </c>
      <c r="L86" s="14">
        <v>300</v>
      </c>
      <c r="M86" s="14">
        <v>437</v>
      </c>
      <c r="N86" s="14">
        <v>63185</v>
      </c>
      <c r="O86" s="14">
        <v>8451</v>
      </c>
      <c r="P86" s="14">
        <v>863.8</v>
      </c>
      <c r="Q86" s="14">
        <v>398.4</v>
      </c>
      <c r="R86" s="14" t="s">
        <v>7756</v>
      </c>
      <c r="S86" s="14">
        <v>1.46</v>
      </c>
      <c r="T86" s="14">
        <v>4599</v>
      </c>
      <c r="U86" s="14">
        <v>35632</v>
      </c>
      <c r="V86" s="14">
        <v>6.6000000000000003E-2</v>
      </c>
      <c r="W86" s="14">
        <v>0.46500000000000002</v>
      </c>
      <c r="X86" s="14">
        <v>915421</v>
      </c>
      <c r="Y86" s="14" t="s">
        <v>7811</v>
      </c>
      <c r="Z86" s="14" t="s">
        <v>7758</v>
      </c>
      <c r="AA86" s="14">
        <v>9.44</v>
      </c>
      <c r="AB86" s="14">
        <v>0.19262000000000001</v>
      </c>
      <c r="AC86" s="14">
        <v>0.14419999999999999</v>
      </c>
      <c r="AD86" s="14" t="s">
        <v>7803</v>
      </c>
    </row>
    <row r="87" spans="1:30" x14ac:dyDescent="0.3">
      <c r="A87" s="15" t="s">
        <v>7888</v>
      </c>
      <c r="B87" s="15" t="s">
        <v>7751</v>
      </c>
      <c r="C87" s="15" t="s">
        <v>7771</v>
      </c>
      <c r="D87" s="15" t="s">
        <v>7763</v>
      </c>
      <c r="E87" s="15" t="s">
        <v>7764</v>
      </c>
      <c r="F87" s="15">
        <v>2.9189999999999999E-4</v>
      </c>
      <c r="G87" s="15" t="s">
        <v>7818</v>
      </c>
      <c r="H87" s="15">
        <v>4.7580000000000001E-3</v>
      </c>
      <c r="I87" s="15">
        <v>32</v>
      </c>
      <c r="J87" s="15">
        <v>8</v>
      </c>
      <c r="K87" s="15">
        <v>256</v>
      </c>
      <c r="L87" s="15">
        <v>100</v>
      </c>
      <c r="M87" s="15">
        <v>499</v>
      </c>
      <c r="N87" s="15">
        <v>41646</v>
      </c>
      <c r="O87" s="15">
        <v>6245</v>
      </c>
      <c r="P87" s="15">
        <v>4423.7</v>
      </c>
      <c r="Q87" s="15">
        <v>2967.9</v>
      </c>
      <c r="R87" s="15" t="s">
        <v>7777</v>
      </c>
      <c r="S87" s="15">
        <v>4.3099999999999996</v>
      </c>
      <c r="T87" s="15">
        <v>1245</v>
      </c>
      <c r="U87" s="15">
        <v>25908</v>
      </c>
      <c r="V87" s="15">
        <v>0.32700000000000001</v>
      </c>
      <c r="W87" s="15">
        <v>0.26900000000000002</v>
      </c>
      <c r="X87" s="15">
        <v>701357</v>
      </c>
      <c r="Y87" s="15" t="s">
        <v>7778</v>
      </c>
      <c r="Z87" s="15" t="s">
        <v>7767</v>
      </c>
      <c r="AA87" s="15">
        <v>337.14</v>
      </c>
      <c r="AB87" s="15">
        <v>0.27675</v>
      </c>
      <c r="AC87" s="15">
        <v>0.19292000000000001</v>
      </c>
      <c r="AD87" s="15" t="s">
        <v>7803</v>
      </c>
    </row>
    <row r="88" spans="1:30" x14ac:dyDescent="0.3">
      <c r="A88" s="14" t="s">
        <v>7889</v>
      </c>
      <c r="B88" s="14" t="s">
        <v>7761</v>
      </c>
      <c r="C88" s="14" t="s">
        <v>7752</v>
      </c>
      <c r="D88" s="14" t="s">
        <v>4466</v>
      </c>
      <c r="E88" s="14" t="s">
        <v>7754</v>
      </c>
      <c r="F88" s="14">
        <v>4.6000000000000001E-4</v>
      </c>
      <c r="G88" s="14" t="s">
        <v>7776</v>
      </c>
      <c r="H88" s="14">
        <v>7.3220000000000004E-3</v>
      </c>
      <c r="I88" s="14">
        <v>16</v>
      </c>
      <c r="J88" s="14">
        <v>4</v>
      </c>
      <c r="K88" s="14">
        <v>64</v>
      </c>
      <c r="L88" s="14">
        <v>50</v>
      </c>
      <c r="M88" s="14">
        <v>383</v>
      </c>
      <c r="N88" s="14">
        <v>14476</v>
      </c>
      <c r="O88" s="14">
        <v>7874</v>
      </c>
      <c r="P88" s="14">
        <v>1145.4000000000001</v>
      </c>
      <c r="Q88" s="14">
        <v>864.7</v>
      </c>
      <c r="R88" s="14" t="s">
        <v>7777</v>
      </c>
      <c r="S88" s="14">
        <v>3.09</v>
      </c>
      <c r="T88" s="14">
        <v>2507</v>
      </c>
      <c r="U88" s="14">
        <v>63329</v>
      </c>
      <c r="V88" s="14">
        <v>0.05</v>
      </c>
      <c r="W88" s="14">
        <v>4.2999999999999997E-2</v>
      </c>
      <c r="X88" s="14">
        <v>518305</v>
      </c>
      <c r="Y88" s="14" t="s">
        <v>7778</v>
      </c>
      <c r="Z88" s="14" t="s">
        <v>7758</v>
      </c>
      <c r="AA88" s="14">
        <v>314.73</v>
      </c>
      <c r="AB88" s="14">
        <v>0.19331000000000001</v>
      </c>
      <c r="AC88" s="14">
        <v>0.29060000000000002</v>
      </c>
      <c r="AD88" s="14" t="s">
        <v>7783</v>
      </c>
    </row>
    <row r="89" spans="1:30" x14ac:dyDescent="0.3">
      <c r="A89" s="15" t="s">
        <v>7890</v>
      </c>
      <c r="B89" s="15" t="s">
        <v>7820</v>
      </c>
      <c r="C89" s="15" t="s">
        <v>7752</v>
      </c>
      <c r="D89" s="15" t="s">
        <v>7792</v>
      </c>
      <c r="E89" s="15" t="s">
        <v>7782</v>
      </c>
      <c r="F89" s="15">
        <v>5.9899999999999999E-5</v>
      </c>
      <c r="G89" s="15" t="s">
        <v>7776</v>
      </c>
      <c r="H89" s="15">
        <v>6.4549999999999998E-3</v>
      </c>
      <c r="I89" s="15">
        <v>8</v>
      </c>
      <c r="J89" s="15">
        <v>8</v>
      </c>
      <c r="K89" s="15">
        <v>64</v>
      </c>
      <c r="L89" s="15">
        <v>1000</v>
      </c>
      <c r="M89" s="15">
        <v>653</v>
      </c>
      <c r="N89" s="15">
        <v>58501</v>
      </c>
      <c r="O89" s="15">
        <v>7625</v>
      </c>
      <c r="P89" s="15">
        <v>3543.3</v>
      </c>
      <c r="Q89" s="15">
        <v>1140.0999999999999</v>
      </c>
      <c r="R89" s="15" t="s">
        <v>7756</v>
      </c>
      <c r="S89" s="15">
        <v>1.33</v>
      </c>
      <c r="T89" s="15">
        <v>1699</v>
      </c>
      <c r="U89" s="15">
        <v>89348</v>
      </c>
      <c r="V89" s="15">
        <v>0.17</v>
      </c>
      <c r="W89" s="15">
        <v>0.68</v>
      </c>
      <c r="X89" s="15">
        <v>92708</v>
      </c>
      <c r="Y89" s="15" t="s">
        <v>7766</v>
      </c>
      <c r="Z89" s="15" t="s">
        <v>7767</v>
      </c>
      <c r="AA89" s="15">
        <v>242.98</v>
      </c>
      <c r="AB89" s="15">
        <v>0.43648999999999999</v>
      </c>
      <c r="AC89" s="15">
        <v>2.554E-2</v>
      </c>
      <c r="AD89" s="15" t="s">
        <v>7787</v>
      </c>
    </row>
    <row r="90" spans="1:30" x14ac:dyDescent="0.3">
      <c r="A90" s="14" t="s">
        <v>7891</v>
      </c>
      <c r="B90" s="14" t="s">
        <v>7826</v>
      </c>
      <c r="C90" s="14" t="s">
        <v>7801</v>
      </c>
      <c r="D90" s="14" t="s">
        <v>7796</v>
      </c>
      <c r="E90" s="14" t="s">
        <v>7754</v>
      </c>
      <c r="F90" s="14">
        <v>2.5750000000000002E-4</v>
      </c>
      <c r="G90" s="14" t="s">
        <v>7789</v>
      </c>
      <c r="H90" s="14">
        <v>9.9979999999999999E-3</v>
      </c>
      <c r="I90" s="14">
        <v>4</v>
      </c>
      <c r="J90" s="14">
        <v>1</v>
      </c>
      <c r="K90" s="14">
        <v>4</v>
      </c>
      <c r="L90" s="14">
        <v>200</v>
      </c>
      <c r="M90" s="14">
        <v>753</v>
      </c>
      <c r="N90" s="14">
        <v>74318</v>
      </c>
      <c r="O90" s="14">
        <v>6448</v>
      </c>
      <c r="P90" s="14">
        <v>2824.7</v>
      </c>
      <c r="Q90" s="14">
        <v>1781.5</v>
      </c>
      <c r="R90" s="14" t="s">
        <v>7777</v>
      </c>
      <c r="S90" s="14">
        <v>3.49</v>
      </c>
      <c r="T90" s="14">
        <v>950</v>
      </c>
      <c r="U90" s="14">
        <v>11148</v>
      </c>
      <c r="V90" s="14">
        <v>0.48099999999999998</v>
      </c>
      <c r="W90" s="14">
        <v>0.15</v>
      </c>
      <c r="X90" s="14">
        <v>960367</v>
      </c>
      <c r="Y90" s="14" t="s">
        <v>7757</v>
      </c>
      <c r="Z90" s="14" t="s">
        <v>7758</v>
      </c>
      <c r="AA90" s="14">
        <v>14.98</v>
      </c>
      <c r="AB90" s="14">
        <v>0.43863999999999997</v>
      </c>
      <c r="AC90" s="14">
        <v>0.38062000000000001</v>
      </c>
      <c r="AD90" s="14" t="s">
        <v>7793</v>
      </c>
    </row>
    <row r="91" spans="1:30" x14ac:dyDescent="0.3">
      <c r="A91" s="15" t="s">
        <v>7892</v>
      </c>
      <c r="B91" s="15" t="s">
        <v>7785</v>
      </c>
      <c r="C91" s="15" t="s">
        <v>7752</v>
      </c>
      <c r="D91" s="15" t="s">
        <v>7792</v>
      </c>
      <c r="E91" s="15" t="s">
        <v>7782</v>
      </c>
      <c r="F91" s="15">
        <v>1.561E-4</v>
      </c>
      <c r="G91" s="15" t="s">
        <v>7789</v>
      </c>
      <c r="H91" s="15">
        <v>1.861E-3</v>
      </c>
      <c r="I91" s="15">
        <v>16</v>
      </c>
      <c r="J91" s="15">
        <v>1</v>
      </c>
      <c r="K91" s="15">
        <v>16</v>
      </c>
      <c r="L91" s="15">
        <v>1000</v>
      </c>
      <c r="M91" s="15">
        <v>373</v>
      </c>
      <c r="N91" s="15">
        <v>47433</v>
      </c>
      <c r="O91" s="15">
        <v>2579</v>
      </c>
      <c r="P91" s="15">
        <v>1502.7</v>
      </c>
      <c r="Q91" s="15">
        <v>569.6</v>
      </c>
      <c r="R91" s="15" t="s">
        <v>7777</v>
      </c>
      <c r="S91" s="15">
        <v>4.25</v>
      </c>
      <c r="T91" s="15">
        <v>380</v>
      </c>
      <c r="U91" s="15">
        <v>51827</v>
      </c>
      <c r="V91" s="15">
        <v>0.18</v>
      </c>
      <c r="W91" s="15">
        <v>0.57399999999999995</v>
      </c>
      <c r="X91" s="15">
        <v>504758</v>
      </c>
      <c r="Y91" s="15" t="s">
        <v>7778</v>
      </c>
      <c r="Z91" s="15" t="s">
        <v>7758</v>
      </c>
      <c r="AA91" s="15">
        <v>240.14</v>
      </c>
      <c r="AB91" s="15">
        <v>0.18462999999999999</v>
      </c>
      <c r="AC91" s="15">
        <v>0.47161999999999998</v>
      </c>
      <c r="AD91" s="15" t="s">
        <v>7882</v>
      </c>
    </row>
    <row r="92" spans="1:30" x14ac:dyDescent="0.3">
      <c r="A92" s="14" t="s">
        <v>7893</v>
      </c>
      <c r="B92" s="14" t="s">
        <v>7828</v>
      </c>
      <c r="C92" s="14" t="s">
        <v>7801</v>
      </c>
      <c r="D92" s="14" t="s">
        <v>7763</v>
      </c>
      <c r="E92" s="14" t="s">
        <v>7775</v>
      </c>
      <c r="F92" s="14">
        <v>3.7100000000000002E-4</v>
      </c>
      <c r="G92" s="14" t="s">
        <v>7765</v>
      </c>
      <c r="H92" s="14">
        <v>4.8240000000000002E-3</v>
      </c>
      <c r="I92" s="14">
        <v>4</v>
      </c>
      <c r="J92" s="14">
        <v>16</v>
      </c>
      <c r="K92" s="14">
        <v>64</v>
      </c>
      <c r="L92" s="14">
        <v>50</v>
      </c>
      <c r="M92" s="14">
        <v>443</v>
      </c>
      <c r="N92" s="14">
        <v>94763</v>
      </c>
      <c r="O92" s="14">
        <v>436</v>
      </c>
      <c r="P92" s="14">
        <v>2075.3000000000002</v>
      </c>
      <c r="Q92" s="14">
        <v>905.4</v>
      </c>
      <c r="R92" s="14" t="s">
        <v>7756</v>
      </c>
      <c r="S92" s="14">
        <v>1.85</v>
      </c>
      <c r="T92" s="14">
        <v>1898</v>
      </c>
      <c r="U92" s="14">
        <v>5524</v>
      </c>
      <c r="V92" s="14">
        <v>0.24099999999999999</v>
      </c>
      <c r="W92" s="14">
        <v>0.66400000000000003</v>
      </c>
      <c r="X92" s="14">
        <v>242498</v>
      </c>
      <c r="Y92" s="14" t="s">
        <v>7757</v>
      </c>
      <c r="Z92" s="14" t="s">
        <v>7758</v>
      </c>
      <c r="AA92" s="14">
        <v>228.72</v>
      </c>
      <c r="AB92" s="14">
        <v>0.43841000000000002</v>
      </c>
      <c r="AC92" s="14">
        <v>0.22721</v>
      </c>
      <c r="AD92" s="14" t="s">
        <v>7803</v>
      </c>
    </row>
    <row r="93" spans="1:30" x14ac:dyDescent="0.3">
      <c r="A93" s="15" t="s">
        <v>7894</v>
      </c>
      <c r="B93" s="15" t="s">
        <v>7791</v>
      </c>
      <c r="C93" s="15" t="s">
        <v>7771</v>
      </c>
      <c r="D93" s="15" t="s">
        <v>7792</v>
      </c>
      <c r="E93" s="15" t="s">
        <v>7754</v>
      </c>
      <c r="F93" s="15">
        <v>4.5800000000000002E-4</v>
      </c>
      <c r="G93" s="15" t="s">
        <v>7776</v>
      </c>
      <c r="H93" s="15">
        <v>9.6010000000000002E-3</v>
      </c>
      <c r="I93" s="15">
        <v>4</v>
      </c>
      <c r="J93" s="15">
        <v>2</v>
      </c>
      <c r="K93" s="15">
        <v>8</v>
      </c>
      <c r="L93" s="15">
        <v>200</v>
      </c>
      <c r="M93" s="15">
        <v>637</v>
      </c>
      <c r="N93" s="15">
        <v>54614</v>
      </c>
      <c r="O93" s="15">
        <v>1386</v>
      </c>
      <c r="P93" s="15">
        <v>1496.8</v>
      </c>
      <c r="Q93" s="15">
        <v>1356.8</v>
      </c>
      <c r="R93" s="15" t="s">
        <v>7777</v>
      </c>
      <c r="S93" s="15">
        <v>0.99</v>
      </c>
      <c r="T93" s="15">
        <v>3680</v>
      </c>
      <c r="U93" s="15">
        <v>45208</v>
      </c>
      <c r="V93" s="15">
        <v>0.27</v>
      </c>
      <c r="W93" s="15">
        <v>0.30499999999999999</v>
      </c>
      <c r="X93" s="15">
        <v>183576</v>
      </c>
      <c r="Y93" s="15" t="s">
        <v>7757</v>
      </c>
      <c r="Z93" s="15" t="s">
        <v>7797</v>
      </c>
      <c r="AA93" s="15">
        <v>226.55</v>
      </c>
      <c r="AB93" s="15">
        <v>0.26175999999999999</v>
      </c>
      <c r="AC93" s="15">
        <v>0.36382999999999999</v>
      </c>
      <c r="AD93" s="15" t="s">
        <v>7812</v>
      </c>
    </row>
    <row r="94" spans="1:30" x14ac:dyDescent="0.3">
      <c r="A94" s="14" t="s">
        <v>7895</v>
      </c>
      <c r="B94" s="14" t="s">
        <v>7761</v>
      </c>
      <c r="C94" s="14" t="s">
        <v>7771</v>
      </c>
      <c r="D94" s="14" t="s">
        <v>7792</v>
      </c>
      <c r="E94" s="14" t="s">
        <v>7764</v>
      </c>
      <c r="F94" s="14">
        <v>4.9470000000000004E-4</v>
      </c>
      <c r="G94" s="14" t="s">
        <v>7818</v>
      </c>
      <c r="H94" s="14">
        <v>8.1589999999999996E-3</v>
      </c>
      <c r="I94" s="14">
        <v>2</v>
      </c>
      <c r="J94" s="14">
        <v>16</v>
      </c>
      <c r="K94" s="14">
        <v>32</v>
      </c>
      <c r="L94" s="14">
        <v>150</v>
      </c>
      <c r="M94" s="14">
        <v>203</v>
      </c>
      <c r="N94" s="14">
        <v>52369</v>
      </c>
      <c r="O94" s="14">
        <v>2856</v>
      </c>
      <c r="P94" s="14">
        <v>3853.5</v>
      </c>
      <c r="Q94" s="14">
        <v>3353.1</v>
      </c>
      <c r="R94" s="14" t="s">
        <v>7756</v>
      </c>
      <c r="S94" s="14">
        <v>4.04</v>
      </c>
      <c r="T94" s="14">
        <v>4513</v>
      </c>
      <c r="U94" s="14">
        <v>80505</v>
      </c>
      <c r="V94" s="14">
        <v>0.128</v>
      </c>
      <c r="W94" s="14">
        <v>0.443</v>
      </c>
      <c r="X94" s="14">
        <v>561590</v>
      </c>
      <c r="Y94" s="14" t="s">
        <v>7757</v>
      </c>
      <c r="Z94" s="14" t="s">
        <v>7767</v>
      </c>
      <c r="AA94" s="14">
        <v>299.22000000000003</v>
      </c>
      <c r="AB94" s="14">
        <v>3.8129999999999997E-2</v>
      </c>
      <c r="AC94" s="14">
        <v>0.15995000000000001</v>
      </c>
      <c r="AD94" s="14" t="s">
        <v>7805</v>
      </c>
    </row>
    <row r="95" spans="1:30" x14ac:dyDescent="0.3">
      <c r="A95" s="15" t="s">
        <v>7896</v>
      </c>
      <c r="B95" s="15" t="s">
        <v>7761</v>
      </c>
      <c r="C95" s="15" t="s">
        <v>7752</v>
      </c>
      <c r="D95" s="15" t="s">
        <v>7781</v>
      </c>
      <c r="E95" s="15" t="s">
        <v>7754</v>
      </c>
      <c r="F95" s="15">
        <v>2.119E-4</v>
      </c>
      <c r="G95" s="15" t="s">
        <v>7789</v>
      </c>
      <c r="H95" s="15">
        <v>1.9689999999999998E-3</v>
      </c>
      <c r="I95" s="15">
        <v>4</v>
      </c>
      <c r="J95" s="15">
        <v>4</v>
      </c>
      <c r="K95" s="15">
        <v>16</v>
      </c>
      <c r="L95" s="15">
        <v>1000</v>
      </c>
      <c r="M95" s="15">
        <v>361</v>
      </c>
      <c r="N95" s="15">
        <v>13152</v>
      </c>
      <c r="O95" s="15">
        <v>7484</v>
      </c>
      <c r="P95" s="15">
        <v>2495.9</v>
      </c>
      <c r="Q95" s="15">
        <v>2362.8000000000002</v>
      </c>
      <c r="R95" s="15" t="s">
        <v>7773</v>
      </c>
      <c r="S95" s="15">
        <v>1.34</v>
      </c>
      <c r="T95" s="15">
        <v>4308</v>
      </c>
      <c r="U95" s="15">
        <v>11820</v>
      </c>
      <c r="V95" s="15">
        <v>0.22500000000000001</v>
      </c>
      <c r="W95" s="15">
        <v>0.56399999999999995</v>
      </c>
      <c r="X95" s="15">
        <v>130034</v>
      </c>
      <c r="Y95" s="15" t="s">
        <v>7757</v>
      </c>
      <c r="Z95" s="15" t="s">
        <v>7767</v>
      </c>
      <c r="AA95" s="15">
        <v>120.25</v>
      </c>
      <c r="AB95" s="15">
        <v>0.18267</v>
      </c>
      <c r="AC95" s="15">
        <v>0.4032</v>
      </c>
      <c r="AD95" s="15" t="s">
        <v>7787</v>
      </c>
    </row>
    <row r="96" spans="1:30" x14ac:dyDescent="0.3">
      <c r="A96" s="14" t="s">
        <v>7897</v>
      </c>
      <c r="B96" s="14" t="s">
        <v>7820</v>
      </c>
      <c r="C96" s="14" t="s">
        <v>7771</v>
      </c>
      <c r="D96" s="14" t="s">
        <v>7792</v>
      </c>
      <c r="E96" s="14" t="s">
        <v>7764</v>
      </c>
      <c r="F96" s="14">
        <v>3.3000000000000002E-6</v>
      </c>
      <c r="G96" s="14" t="s">
        <v>7818</v>
      </c>
      <c r="H96" s="14">
        <v>1.145E-3</v>
      </c>
      <c r="I96" s="14">
        <v>4</v>
      </c>
      <c r="J96" s="14">
        <v>2</v>
      </c>
      <c r="K96" s="14">
        <v>8</v>
      </c>
      <c r="L96" s="14">
        <v>500</v>
      </c>
      <c r="M96" s="14">
        <v>562</v>
      </c>
      <c r="N96" s="14">
        <v>21379</v>
      </c>
      <c r="O96" s="14">
        <v>6693</v>
      </c>
      <c r="P96" s="14">
        <v>737.5</v>
      </c>
      <c r="Q96" s="14">
        <v>482.8</v>
      </c>
      <c r="R96" s="14" t="s">
        <v>7773</v>
      </c>
      <c r="S96" s="14">
        <v>2.98</v>
      </c>
      <c r="T96" s="14">
        <v>3109</v>
      </c>
      <c r="U96" s="14">
        <v>96347</v>
      </c>
      <c r="V96" s="14">
        <v>0.36599999999999999</v>
      </c>
      <c r="W96" s="14">
        <v>0.83499999999999996</v>
      </c>
      <c r="X96" s="14">
        <v>341565</v>
      </c>
      <c r="Y96" s="14" t="s">
        <v>7757</v>
      </c>
      <c r="Z96" s="14" t="s">
        <v>7767</v>
      </c>
      <c r="AA96" s="14">
        <v>270.52</v>
      </c>
      <c r="AB96" s="14">
        <v>7.6280000000000001E-2</v>
      </c>
      <c r="AC96" s="14">
        <v>0.13406999999999999</v>
      </c>
      <c r="AD96" s="14" t="s">
        <v>7759</v>
      </c>
    </row>
    <row r="97" spans="1:30" x14ac:dyDescent="0.3">
      <c r="A97" s="15" t="s">
        <v>7898</v>
      </c>
      <c r="B97" s="15" t="s">
        <v>7761</v>
      </c>
      <c r="C97" s="15" t="s">
        <v>7771</v>
      </c>
      <c r="D97" s="15" t="s">
        <v>7781</v>
      </c>
      <c r="E97" s="15" t="s">
        <v>7772</v>
      </c>
      <c r="F97" s="15">
        <v>1.2630000000000001E-4</v>
      </c>
      <c r="G97" s="15" t="s">
        <v>7755</v>
      </c>
      <c r="H97" s="15">
        <v>7.1299999999999998E-4</v>
      </c>
      <c r="I97" s="15">
        <v>4</v>
      </c>
      <c r="J97" s="15">
        <v>8</v>
      </c>
      <c r="K97" s="15">
        <v>32</v>
      </c>
      <c r="L97" s="15">
        <v>100</v>
      </c>
      <c r="M97" s="15">
        <v>320</v>
      </c>
      <c r="N97" s="15">
        <v>13743</v>
      </c>
      <c r="O97" s="15">
        <v>5749</v>
      </c>
      <c r="P97" s="15">
        <v>532</v>
      </c>
      <c r="Q97" s="15">
        <v>469.5</v>
      </c>
      <c r="R97" s="15" t="s">
        <v>7773</v>
      </c>
      <c r="S97" s="15">
        <v>2.41</v>
      </c>
      <c r="T97" s="15">
        <v>2110</v>
      </c>
      <c r="U97" s="15">
        <v>97143</v>
      </c>
      <c r="V97" s="15">
        <v>0.33</v>
      </c>
      <c r="W97" s="15">
        <v>0.86199999999999999</v>
      </c>
      <c r="X97" s="15">
        <v>405181</v>
      </c>
      <c r="Y97" s="15" t="s">
        <v>7766</v>
      </c>
      <c r="Z97" s="15" t="s">
        <v>7758</v>
      </c>
      <c r="AA97" s="15">
        <v>149.4</v>
      </c>
      <c r="AB97" s="15">
        <v>3.3439999999999998E-2</v>
      </c>
      <c r="AC97" s="15">
        <v>0.17138</v>
      </c>
      <c r="AD97" s="15" t="s">
        <v>7787</v>
      </c>
    </row>
    <row r="98" spans="1:30" x14ac:dyDescent="0.3">
      <c r="A98" s="14" t="s">
        <v>7899</v>
      </c>
      <c r="B98" s="14" t="s">
        <v>7807</v>
      </c>
      <c r="C98" s="14" t="s">
        <v>7801</v>
      </c>
      <c r="D98" s="14" t="s">
        <v>7763</v>
      </c>
      <c r="E98" s="14" t="s">
        <v>7754</v>
      </c>
      <c r="F98" s="14">
        <v>4.2539999999999999E-4</v>
      </c>
      <c r="G98" s="14" t="s">
        <v>7755</v>
      </c>
      <c r="H98" s="14">
        <v>6.4060000000000002E-3</v>
      </c>
      <c r="I98" s="14">
        <v>8</v>
      </c>
      <c r="J98" s="14">
        <v>2</v>
      </c>
      <c r="K98" s="14">
        <v>16</v>
      </c>
      <c r="L98" s="14">
        <v>500</v>
      </c>
      <c r="M98" s="14">
        <v>68</v>
      </c>
      <c r="N98" s="14">
        <v>72950</v>
      </c>
      <c r="O98" s="14">
        <v>6594</v>
      </c>
      <c r="P98" s="14">
        <v>4056.9</v>
      </c>
      <c r="Q98" s="14">
        <v>632.4</v>
      </c>
      <c r="R98" s="14" t="s">
        <v>7756</v>
      </c>
      <c r="S98" s="14">
        <v>4.54</v>
      </c>
      <c r="T98" s="14">
        <v>767</v>
      </c>
      <c r="U98" s="14">
        <v>59361</v>
      </c>
      <c r="V98" s="14">
        <v>0.39900000000000002</v>
      </c>
      <c r="W98" s="14">
        <v>0.94099999999999995</v>
      </c>
      <c r="X98" s="14">
        <v>365455</v>
      </c>
      <c r="Y98" s="14" t="s">
        <v>7811</v>
      </c>
      <c r="Z98" s="14" t="s">
        <v>7758</v>
      </c>
      <c r="AA98" s="14">
        <v>102.88</v>
      </c>
      <c r="AB98" s="14">
        <v>0.31145</v>
      </c>
      <c r="AC98" s="14">
        <v>0.32134000000000001</v>
      </c>
      <c r="AD98" s="14" t="s">
        <v>7768</v>
      </c>
    </row>
    <row r="99" spans="1:30" x14ac:dyDescent="0.3">
      <c r="A99" s="15" t="s">
        <v>7900</v>
      </c>
      <c r="B99" s="15" t="s">
        <v>7780</v>
      </c>
      <c r="C99" s="15" t="s">
        <v>7752</v>
      </c>
      <c r="D99" s="15" t="s">
        <v>7808</v>
      </c>
      <c r="E99" s="15" t="s">
        <v>7764</v>
      </c>
      <c r="F99" s="15">
        <v>1.861E-4</v>
      </c>
      <c r="G99" s="15" t="s">
        <v>7786</v>
      </c>
      <c r="H99" s="15">
        <v>1.735E-3</v>
      </c>
      <c r="I99" s="15">
        <v>2</v>
      </c>
      <c r="J99" s="15">
        <v>8</v>
      </c>
      <c r="K99" s="15">
        <v>16</v>
      </c>
      <c r="L99" s="15">
        <v>50</v>
      </c>
      <c r="M99" s="15">
        <v>688</v>
      </c>
      <c r="N99" s="15">
        <v>47906</v>
      </c>
      <c r="O99" s="15">
        <v>7424</v>
      </c>
      <c r="P99" s="15">
        <v>4441.3999999999996</v>
      </c>
      <c r="Q99" s="15">
        <v>3964.2</v>
      </c>
      <c r="R99" s="15" t="s">
        <v>7773</v>
      </c>
      <c r="S99" s="15">
        <v>0.53</v>
      </c>
      <c r="T99" s="15">
        <v>773</v>
      </c>
      <c r="U99" s="15">
        <v>54990</v>
      </c>
      <c r="V99" s="15">
        <v>0.41199999999999998</v>
      </c>
      <c r="W99" s="15">
        <v>0.27</v>
      </c>
      <c r="X99" s="15">
        <v>678554</v>
      </c>
      <c r="Y99" s="15" t="s">
        <v>7757</v>
      </c>
      <c r="Z99" s="15" t="s">
        <v>7758</v>
      </c>
      <c r="AA99" s="15">
        <v>57.84</v>
      </c>
      <c r="AB99" s="15">
        <v>4.1090000000000002E-2</v>
      </c>
      <c r="AC99" s="15">
        <v>9.0109999999999996E-2</v>
      </c>
      <c r="AD99" s="15" t="s">
        <v>7798</v>
      </c>
    </row>
    <row r="100" spans="1:30" x14ac:dyDescent="0.3">
      <c r="A100" s="14" t="s">
        <v>7901</v>
      </c>
      <c r="B100" s="14" t="s">
        <v>7828</v>
      </c>
      <c r="C100" s="14" t="s">
        <v>7795</v>
      </c>
      <c r="D100" s="14" t="s">
        <v>7763</v>
      </c>
      <c r="E100" s="14" t="s">
        <v>7754</v>
      </c>
      <c r="F100" s="14">
        <v>1.8799999999999999E-4</v>
      </c>
      <c r="G100" s="14" t="s">
        <v>7755</v>
      </c>
      <c r="H100" s="14">
        <v>4.6059999999999999E-3</v>
      </c>
      <c r="I100" s="14">
        <v>16</v>
      </c>
      <c r="J100" s="14">
        <v>1</v>
      </c>
      <c r="K100" s="14">
        <v>16</v>
      </c>
      <c r="L100" s="14">
        <v>1000</v>
      </c>
      <c r="M100" s="14">
        <v>426</v>
      </c>
      <c r="N100" s="14">
        <v>74328</v>
      </c>
      <c r="O100" s="14">
        <v>1500</v>
      </c>
      <c r="P100" s="14">
        <v>994.9</v>
      </c>
      <c r="Q100" s="14">
        <v>342.1</v>
      </c>
      <c r="R100" s="14" t="s">
        <v>7756</v>
      </c>
      <c r="S100" s="14">
        <v>0.64</v>
      </c>
      <c r="T100" s="14">
        <v>509</v>
      </c>
      <c r="U100" s="14">
        <v>30316</v>
      </c>
      <c r="V100" s="14">
        <v>0.307</v>
      </c>
      <c r="W100" s="14">
        <v>0.436</v>
      </c>
      <c r="X100" s="14">
        <v>236971</v>
      </c>
      <c r="Y100" s="14" t="s">
        <v>7766</v>
      </c>
      <c r="Z100" s="14" t="s">
        <v>7797</v>
      </c>
      <c r="AA100" s="14">
        <v>172.49</v>
      </c>
      <c r="AB100" s="14">
        <v>4.8050000000000002E-2</v>
      </c>
      <c r="AC100" s="14">
        <v>0.47369</v>
      </c>
      <c r="AD100" s="14" t="s">
        <v>7759</v>
      </c>
    </row>
    <row r="101" spans="1:30" x14ac:dyDescent="0.3">
      <c r="A101" s="15" t="s">
        <v>7902</v>
      </c>
      <c r="B101" s="15" t="s">
        <v>7780</v>
      </c>
      <c r="C101" s="15" t="s">
        <v>7752</v>
      </c>
      <c r="D101" s="15" t="s">
        <v>7781</v>
      </c>
      <c r="E101" s="15" t="s">
        <v>7764</v>
      </c>
      <c r="F101" s="15">
        <v>9.7999999999999997E-5</v>
      </c>
      <c r="G101" s="15" t="s">
        <v>7786</v>
      </c>
      <c r="H101" s="15">
        <v>5.6490000000000004E-3</v>
      </c>
      <c r="I101" s="15">
        <v>1</v>
      </c>
      <c r="J101" s="15">
        <v>1</v>
      </c>
      <c r="K101" s="15">
        <v>1</v>
      </c>
      <c r="L101" s="15">
        <v>200</v>
      </c>
      <c r="M101" s="15">
        <v>453</v>
      </c>
      <c r="N101" s="15">
        <v>70544</v>
      </c>
      <c r="O101" s="15">
        <v>7952</v>
      </c>
      <c r="P101" s="15">
        <v>2584.9</v>
      </c>
      <c r="Q101" s="15">
        <v>1069.4000000000001</v>
      </c>
      <c r="R101" s="15" t="s">
        <v>7773</v>
      </c>
      <c r="S101" s="15">
        <v>2.0499999999999998</v>
      </c>
      <c r="T101" s="15">
        <v>4174</v>
      </c>
      <c r="U101" s="15">
        <v>2376</v>
      </c>
      <c r="V101" s="15">
        <v>0.27</v>
      </c>
      <c r="W101" s="15">
        <v>0.29199999999999998</v>
      </c>
      <c r="X101" s="15">
        <v>225213</v>
      </c>
      <c r="Y101" s="15" t="s">
        <v>7766</v>
      </c>
      <c r="Z101" s="15" t="s">
        <v>7797</v>
      </c>
      <c r="AA101" s="15">
        <v>88.73</v>
      </c>
      <c r="AB101" s="15">
        <v>0.32123000000000002</v>
      </c>
      <c r="AC101" s="15">
        <v>0.48532999999999998</v>
      </c>
      <c r="AD101" s="15" t="s">
        <v>7812</v>
      </c>
    </row>
    <row r="102" spans="1:30" x14ac:dyDescent="0.3">
      <c r="A102" s="14" t="s">
        <v>7903</v>
      </c>
      <c r="B102" s="14" t="s">
        <v>7770</v>
      </c>
      <c r="C102" s="14" t="s">
        <v>7762</v>
      </c>
      <c r="D102" s="14" t="s">
        <v>7753</v>
      </c>
      <c r="E102" s="14" t="s">
        <v>7775</v>
      </c>
      <c r="F102" s="14">
        <v>3.4670000000000002E-4</v>
      </c>
      <c r="G102" s="14" t="s">
        <v>7776</v>
      </c>
      <c r="H102" s="14">
        <v>3.5539999999999999E-3</v>
      </c>
      <c r="I102" s="14">
        <v>1</v>
      </c>
      <c r="J102" s="14">
        <v>16</v>
      </c>
      <c r="K102" s="14">
        <v>16</v>
      </c>
      <c r="L102" s="14">
        <v>150</v>
      </c>
      <c r="M102" s="14">
        <v>619</v>
      </c>
      <c r="N102" s="14">
        <v>73910</v>
      </c>
      <c r="O102" s="14">
        <v>6683</v>
      </c>
      <c r="P102" s="14">
        <v>2197.6999999999998</v>
      </c>
      <c r="Q102" s="14">
        <v>1899.5</v>
      </c>
      <c r="R102" s="14" t="s">
        <v>7756</v>
      </c>
      <c r="S102" s="14">
        <v>3.6</v>
      </c>
      <c r="T102" s="14">
        <v>586</v>
      </c>
      <c r="U102" s="14">
        <v>85474</v>
      </c>
      <c r="V102" s="14">
        <v>0.43099999999999999</v>
      </c>
      <c r="W102" s="14">
        <v>0.9</v>
      </c>
      <c r="X102" s="14">
        <v>400310</v>
      </c>
      <c r="Y102" s="14" t="s">
        <v>7811</v>
      </c>
      <c r="Z102" s="14" t="s">
        <v>7758</v>
      </c>
      <c r="AA102" s="14">
        <v>325.23</v>
      </c>
      <c r="AB102" s="14">
        <v>0.21781</v>
      </c>
      <c r="AC102" s="14">
        <v>0.31141000000000002</v>
      </c>
      <c r="AD102" s="14" t="s">
        <v>7805</v>
      </c>
    </row>
    <row r="103" spans="1:30" x14ac:dyDescent="0.3">
      <c r="A103" s="15" t="s">
        <v>7904</v>
      </c>
      <c r="B103" s="15" t="s">
        <v>7770</v>
      </c>
      <c r="C103" s="15" t="s">
        <v>7771</v>
      </c>
      <c r="D103" s="15" t="s">
        <v>7763</v>
      </c>
      <c r="E103" s="15" t="s">
        <v>7764</v>
      </c>
      <c r="F103" s="15">
        <v>3.032E-4</v>
      </c>
      <c r="G103" s="15" t="s">
        <v>7789</v>
      </c>
      <c r="H103" s="15">
        <v>3.297E-3</v>
      </c>
      <c r="I103" s="15">
        <v>2</v>
      </c>
      <c r="J103" s="15">
        <v>4</v>
      </c>
      <c r="K103" s="15">
        <v>8</v>
      </c>
      <c r="L103" s="15">
        <v>300</v>
      </c>
      <c r="M103" s="15">
        <v>504</v>
      </c>
      <c r="N103" s="15">
        <v>61233</v>
      </c>
      <c r="O103" s="15">
        <v>2978</v>
      </c>
      <c r="P103" s="15">
        <v>610.20000000000005</v>
      </c>
      <c r="Q103" s="15">
        <v>602.6</v>
      </c>
      <c r="R103" s="15" t="s">
        <v>7777</v>
      </c>
      <c r="S103" s="15">
        <v>3.91</v>
      </c>
      <c r="T103" s="15">
        <v>4389</v>
      </c>
      <c r="U103" s="15">
        <v>82095</v>
      </c>
      <c r="V103" s="15">
        <v>0.34300000000000003</v>
      </c>
      <c r="W103" s="15">
        <v>0.76400000000000001</v>
      </c>
      <c r="X103" s="15">
        <v>534032</v>
      </c>
      <c r="Y103" s="15" t="s">
        <v>7778</v>
      </c>
      <c r="Z103" s="15" t="s">
        <v>7758</v>
      </c>
      <c r="AA103" s="15">
        <v>269.5</v>
      </c>
      <c r="AB103" s="15">
        <v>0.40614</v>
      </c>
      <c r="AC103" s="15">
        <v>0.35553000000000001</v>
      </c>
      <c r="AD103" s="15" t="s">
        <v>7882</v>
      </c>
    </row>
    <row r="104" spans="1:30" x14ac:dyDescent="0.3">
      <c r="A104" s="14" t="s">
        <v>7905</v>
      </c>
      <c r="B104" s="14" t="s">
        <v>7791</v>
      </c>
      <c r="C104" s="14" t="s">
        <v>7795</v>
      </c>
      <c r="D104" s="14" t="s">
        <v>7808</v>
      </c>
      <c r="E104" s="14" t="s">
        <v>7754</v>
      </c>
      <c r="F104" s="14">
        <v>4.6E-6</v>
      </c>
      <c r="G104" s="14" t="s">
        <v>7786</v>
      </c>
      <c r="H104" s="14">
        <v>1.418E-3</v>
      </c>
      <c r="I104" s="14">
        <v>8</v>
      </c>
      <c r="J104" s="14">
        <v>2</v>
      </c>
      <c r="K104" s="14">
        <v>16</v>
      </c>
      <c r="L104" s="14">
        <v>1000</v>
      </c>
      <c r="M104" s="14">
        <v>435</v>
      </c>
      <c r="N104" s="14">
        <v>58906</v>
      </c>
      <c r="O104" s="14">
        <v>1604</v>
      </c>
      <c r="P104" s="14">
        <v>3199.1</v>
      </c>
      <c r="Q104" s="14">
        <v>538.4</v>
      </c>
      <c r="R104" s="14" t="s">
        <v>7773</v>
      </c>
      <c r="S104" s="14">
        <v>0.9</v>
      </c>
      <c r="T104" s="14">
        <v>4303</v>
      </c>
      <c r="U104" s="14">
        <v>57192</v>
      </c>
      <c r="V104" s="14">
        <v>0.14299999999999999</v>
      </c>
      <c r="W104" s="14">
        <v>0.41399999999999998</v>
      </c>
      <c r="X104" s="14">
        <v>902138</v>
      </c>
      <c r="Y104" s="14" t="s">
        <v>7778</v>
      </c>
      <c r="Z104" s="14" t="s">
        <v>7767</v>
      </c>
      <c r="AA104" s="14">
        <v>5.96</v>
      </c>
      <c r="AB104" s="14">
        <v>0.27712999999999999</v>
      </c>
      <c r="AC104" s="14">
        <v>0.10159</v>
      </c>
      <c r="AD104" s="14" t="s">
        <v>7793</v>
      </c>
    </row>
    <row r="105" spans="1:30" x14ac:dyDescent="0.3">
      <c r="A105" s="15" t="s">
        <v>7906</v>
      </c>
      <c r="B105" s="15" t="s">
        <v>7820</v>
      </c>
      <c r="C105" s="15" t="s">
        <v>7752</v>
      </c>
      <c r="D105" s="15" t="s">
        <v>4466</v>
      </c>
      <c r="E105" s="15" t="s">
        <v>7775</v>
      </c>
      <c r="F105" s="15">
        <v>1.16E-4</v>
      </c>
      <c r="G105" s="15" t="s">
        <v>7818</v>
      </c>
      <c r="H105" s="15">
        <v>6.2989999999999999E-3</v>
      </c>
      <c r="I105" s="15">
        <v>2</v>
      </c>
      <c r="J105" s="15">
        <v>16</v>
      </c>
      <c r="K105" s="15">
        <v>32</v>
      </c>
      <c r="L105" s="15">
        <v>150</v>
      </c>
      <c r="M105" s="15">
        <v>741</v>
      </c>
      <c r="N105" s="15">
        <v>69217</v>
      </c>
      <c r="O105" s="15">
        <v>7510</v>
      </c>
      <c r="P105" s="15">
        <v>83</v>
      </c>
      <c r="Q105" s="15">
        <v>58.9</v>
      </c>
      <c r="R105" s="15" t="s">
        <v>7756</v>
      </c>
      <c r="S105" s="15">
        <v>1.71</v>
      </c>
      <c r="T105" s="15">
        <v>2925</v>
      </c>
      <c r="U105" s="15">
        <v>68837</v>
      </c>
      <c r="V105" s="15">
        <v>0.30199999999999999</v>
      </c>
      <c r="W105" s="15">
        <v>0.90800000000000003</v>
      </c>
      <c r="X105" s="15">
        <v>605103</v>
      </c>
      <c r="Y105" s="15" t="s">
        <v>7757</v>
      </c>
      <c r="Z105" s="15" t="s">
        <v>7767</v>
      </c>
      <c r="AA105" s="15">
        <v>63.13</v>
      </c>
      <c r="AB105" s="15">
        <v>0.27571000000000001</v>
      </c>
      <c r="AC105" s="15">
        <v>0.29559000000000002</v>
      </c>
      <c r="AD105" s="15" t="s">
        <v>7793</v>
      </c>
    </row>
    <row r="106" spans="1:30" x14ac:dyDescent="0.3">
      <c r="A106" s="14" t="s">
        <v>7907</v>
      </c>
      <c r="B106" s="14" t="s">
        <v>7826</v>
      </c>
      <c r="C106" s="14" t="s">
        <v>7762</v>
      </c>
      <c r="D106" s="14" t="s">
        <v>7808</v>
      </c>
      <c r="E106" s="14" t="s">
        <v>7764</v>
      </c>
      <c r="F106" s="14">
        <v>2.5399999999999999E-4</v>
      </c>
      <c r="G106" s="14" t="s">
        <v>7789</v>
      </c>
      <c r="H106" s="14">
        <v>2.274E-3</v>
      </c>
      <c r="I106" s="14">
        <v>8</v>
      </c>
      <c r="J106" s="14">
        <v>2</v>
      </c>
      <c r="K106" s="14">
        <v>16</v>
      </c>
      <c r="L106" s="14">
        <v>100</v>
      </c>
      <c r="M106" s="14">
        <v>927</v>
      </c>
      <c r="N106" s="14">
        <v>34740</v>
      </c>
      <c r="O106" s="14">
        <v>951</v>
      </c>
      <c r="P106" s="14">
        <v>3522</v>
      </c>
      <c r="Q106" s="14">
        <v>1682</v>
      </c>
      <c r="R106" s="14" t="s">
        <v>7773</v>
      </c>
      <c r="S106" s="14">
        <v>4.25</v>
      </c>
      <c r="T106" s="14">
        <v>3282</v>
      </c>
      <c r="U106" s="14">
        <v>79276</v>
      </c>
      <c r="V106" s="14">
        <v>2.4E-2</v>
      </c>
      <c r="W106" s="14">
        <v>0.22</v>
      </c>
      <c r="X106" s="14">
        <v>648595</v>
      </c>
      <c r="Y106" s="14" t="s">
        <v>7778</v>
      </c>
      <c r="Z106" s="14" t="s">
        <v>7767</v>
      </c>
      <c r="AA106" s="14">
        <v>157.69999999999999</v>
      </c>
      <c r="AB106" s="14">
        <v>0.29214000000000001</v>
      </c>
      <c r="AC106" s="14">
        <v>0.14485999999999999</v>
      </c>
      <c r="AD106" s="14" t="s">
        <v>7793</v>
      </c>
    </row>
    <row r="107" spans="1:30" x14ac:dyDescent="0.3">
      <c r="A107" s="15" t="s">
        <v>7908</v>
      </c>
      <c r="B107" s="15" t="s">
        <v>7761</v>
      </c>
      <c r="C107" s="15" t="s">
        <v>7801</v>
      </c>
      <c r="D107" s="15" t="s">
        <v>7792</v>
      </c>
      <c r="E107" s="15" t="s">
        <v>7772</v>
      </c>
      <c r="F107" s="15">
        <v>1.2789999999999999E-4</v>
      </c>
      <c r="G107" s="15" t="s">
        <v>7786</v>
      </c>
      <c r="H107" s="15">
        <v>6.4079999999999996E-3</v>
      </c>
      <c r="I107" s="15">
        <v>1</v>
      </c>
      <c r="J107" s="15">
        <v>2</v>
      </c>
      <c r="K107" s="15">
        <v>2</v>
      </c>
      <c r="L107" s="15">
        <v>300</v>
      </c>
      <c r="M107" s="15">
        <v>199</v>
      </c>
      <c r="N107" s="15">
        <v>64185</v>
      </c>
      <c r="O107" s="15">
        <v>5175</v>
      </c>
      <c r="P107" s="15">
        <v>2122.4</v>
      </c>
      <c r="Q107" s="15">
        <v>653</v>
      </c>
      <c r="R107" s="15" t="s">
        <v>7756</v>
      </c>
      <c r="S107" s="15">
        <v>1.07</v>
      </c>
      <c r="T107" s="15">
        <v>2394</v>
      </c>
      <c r="U107" s="15">
        <v>97756</v>
      </c>
      <c r="V107" s="15">
        <v>0.375</v>
      </c>
      <c r="W107" s="15">
        <v>5.5E-2</v>
      </c>
      <c r="X107" s="15">
        <v>546576</v>
      </c>
      <c r="Y107" s="15" t="s">
        <v>7816</v>
      </c>
      <c r="Z107" s="15" t="s">
        <v>7758</v>
      </c>
      <c r="AA107" s="15">
        <v>231.75</v>
      </c>
      <c r="AB107" s="15">
        <v>0.23077</v>
      </c>
      <c r="AC107" s="15">
        <v>2.368E-2</v>
      </c>
      <c r="AD107" s="15" t="s">
        <v>7768</v>
      </c>
    </row>
    <row r="108" spans="1:30" x14ac:dyDescent="0.3">
      <c r="A108" s="14" t="s">
        <v>7909</v>
      </c>
      <c r="B108" s="14" t="s">
        <v>7751</v>
      </c>
      <c r="C108" s="14" t="s">
        <v>7762</v>
      </c>
      <c r="D108" s="14" t="s">
        <v>4466</v>
      </c>
      <c r="E108" s="14" t="s">
        <v>7754</v>
      </c>
      <c r="F108" s="14">
        <v>3.2830000000000001E-4</v>
      </c>
      <c r="G108" s="14" t="s">
        <v>7765</v>
      </c>
      <c r="H108" s="14">
        <v>9.1990000000000006E-3</v>
      </c>
      <c r="I108" s="14">
        <v>32</v>
      </c>
      <c r="J108" s="14">
        <v>4</v>
      </c>
      <c r="K108" s="14">
        <v>128</v>
      </c>
      <c r="L108" s="14">
        <v>300</v>
      </c>
      <c r="M108" s="14">
        <v>751</v>
      </c>
      <c r="N108" s="14">
        <v>65688</v>
      </c>
      <c r="O108" s="14">
        <v>2650</v>
      </c>
      <c r="P108" s="14">
        <v>3334.7</v>
      </c>
      <c r="Q108" s="14">
        <v>2293.4</v>
      </c>
      <c r="R108" s="14" t="s">
        <v>7773</v>
      </c>
      <c r="S108" s="14">
        <v>4.58</v>
      </c>
      <c r="T108" s="14">
        <v>1040</v>
      </c>
      <c r="U108" s="14">
        <v>39498</v>
      </c>
      <c r="V108" s="14">
        <v>1.2E-2</v>
      </c>
      <c r="W108" s="14">
        <v>0.754</v>
      </c>
      <c r="X108" s="14">
        <v>927401</v>
      </c>
      <c r="Y108" s="14" t="s">
        <v>7816</v>
      </c>
      <c r="Z108" s="14" t="s">
        <v>7797</v>
      </c>
      <c r="AA108" s="14">
        <v>288.31</v>
      </c>
      <c r="AB108" s="14">
        <v>0.44439000000000001</v>
      </c>
      <c r="AC108" s="14">
        <v>8.1979999999999997E-2</v>
      </c>
      <c r="AD108" s="14" t="s">
        <v>7768</v>
      </c>
    </row>
    <row r="109" spans="1:30" x14ac:dyDescent="0.3">
      <c r="A109" s="15" t="s">
        <v>7910</v>
      </c>
      <c r="B109" s="15" t="s">
        <v>7791</v>
      </c>
      <c r="C109" s="15" t="s">
        <v>7762</v>
      </c>
      <c r="D109" s="15" t="s">
        <v>7808</v>
      </c>
      <c r="E109" s="15" t="s">
        <v>7782</v>
      </c>
      <c r="F109" s="15">
        <v>3.9799999999999998E-5</v>
      </c>
      <c r="G109" s="15" t="s">
        <v>7755</v>
      </c>
      <c r="H109" s="15">
        <v>4.2139999999999999E-3</v>
      </c>
      <c r="I109" s="15">
        <v>4</v>
      </c>
      <c r="J109" s="15">
        <v>1</v>
      </c>
      <c r="K109" s="15">
        <v>4</v>
      </c>
      <c r="L109" s="15">
        <v>300</v>
      </c>
      <c r="M109" s="15">
        <v>97</v>
      </c>
      <c r="N109" s="15">
        <v>38427</v>
      </c>
      <c r="O109" s="15">
        <v>6054</v>
      </c>
      <c r="P109" s="15">
        <v>1670.4</v>
      </c>
      <c r="Q109" s="15">
        <v>891.1</v>
      </c>
      <c r="R109" s="15" t="s">
        <v>7777</v>
      </c>
      <c r="S109" s="15">
        <v>4.42</v>
      </c>
      <c r="T109" s="15">
        <v>1677</v>
      </c>
      <c r="U109" s="15">
        <v>14639</v>
      </c>
      <c r="V109" s="15">
        <v>0.45900000000000002</v>
      </c>
      <c r="W109" s="15">
        <v>0.83299999999999996</v>
      </c>
      <c r="X109" s="15">
        <v>210114</v>
      </c>
      <c r="Y109" s="15" t="s">
        <v>7816</v>
      </c>
      <c r="Z109" s="15" t="s">
        <v>7767</v>
      </c>
      <c r="AA109" s="15">
        <v>189.06</v>
      </c>
      <c r="AB109" s="15">
        <v>0.4274</v>
      </c>
      <c r="AC109" s="15">
        <v>0.36055999999999999</v>
      </c>
      <c r="AD109" s="15" t="s">
        <v>7768</v>
      </c>
    </row>
    <row r="110" spans="1:30" x14ac:dyDescent="0.3">
      <c r="A110" s="14" t="s">
        <v>7911</v>
      </c>
      <c r="B110" s="14" t="s">
        <v>7807</v>
      </c>
      <c r="C110" s="14" t="s">
        <v>7762</v>
      </c>
      <c r="D110" s="14" t="s">
        <v>7763</v>
      </c>
      <c r="E110" s="14" t="s">
        <v>7775</v>
      </c>
      <c r="F110" s="14">
        <v>2.5090000000000003E-4</v>
      </c>
      <c r="G110" s="14" t="s">
        <v>7818</v>
      </c>
      <c r="H110" s="14">
        <v>3.5850000000000001E-3</v>
      </c>
      <c r="I110" s="14">
        <v>1</v>
      </c>
      <c r="J110" s="14">
        <v>2</v>
      </c>
      <c r="K110" s="14">
        <v>2</v>
      </c>
      <c r="L110" s="14">
        <v>200</v>
      </c>
      <c r="M110" s="14">
        <v>795</v>
      </c>
      <c r="N110" s="14">
        <v>10587</v>
      </c>
      <c r="O110" s="14">
        <v>1307</v>
      </c>
      <c r="P110" s="14">
        <v>4225.5</v>
      </c>
      <c r="Q110" s="14">
        <v>2546.1</v>
      </c>
      <c r="R110" s="14" t="s">
        <v>7777</v>
      </c>
      <c r="S110" s="14">
        <v>4.53</v>
      </c>
      <c r="T110" s="14">
        <v>4715</v>
      </c>
      <c r="U110" s="14">
        <v>92769</v>
      </c>
      <c r="V110" s="14">
        <v>2.7E-2</v>
      </c>
      <c r="W110" s="14">
        <v>0.26500000000000001</v>
      </c>
      <c r="X110" s="14">
        <v>918379</v>
      </c>
      <c r="Y110" s="14" t="s">
        <v>7778</v>
      </c>
      <c r="Z110" s="14" t="s">
        <v>7767</v>
      </c>
      <c r="AA110" s="14">
        <v>30.27</v>
      </c>
      <c r="AB110" s="14">
        <v>0.32163000000000003</v>
      </c>
      <c r="AC110" s="14">
        <v>5.0720000000000001E-2</v>
      </c>
      <c r="AD110" s="14" t="s">
        <v>7882</v>
      </c>
    </row>
    <row r="111" spans="1:30" x14ac:dyDescent="0.3">
      <c r="A111" s="15" t="s">
        <v>7912</v>
      </c>
      <c r="B111" s="15" t="s">
        <v>7761</v>
      </c>
      <c r="C111" s="15" t="s">
        <v>7762</v>
      </c>
      <c r="D111" s="15" t="s">
        <v>7792</v>
      </c>
      <c r="E111" s="15" t="s">
        <v>7782</v>
      </c>
      <c r="F111" s="15">
        <v>4.8010000000000001E-4</v>
      </c>
      <c r="G111" s="15" t="s">
        <v>7818</v>
      </c>
      <c r="H111" s="15">
        <v>5.0220000000000004E-3</v>
      </c>
      <c r="I111" s="15">
        <v>4</v>
      </c>
      <c r="J111" s="15">
        <v>8</v>
      </c>
      <c r="K111" s="15">
        <v>32</v>
      </c>
      <c r="L111" s="15">
        <v>300</v>
      </c>
      <c r="M111" s="15">
        <v>174</v>
      </c>
      <c r="N111" s="15">
        <v>22579</v>
      </c>
      <c r="O111" s="15">
        <v>5119</v>
      </c>
      <c r="P111" s="15">
        <v>2647.5</v>
      </c>
      <c r="Q111" s="15">
        <v>690.3</v>
      </c>
      <c r="R111" s="15" t="s">
        <v>7777</v>
      </c>
      <c r="S111" s="15">
        <v>1.36</v>
      </c>
      <c r="T111" s="15">
        <v>121</v>
      </c>
      <c r="U111" s="15">
        <v>53438</v>
      </c>
      <c r="V111" s="15">
        <v>0.27200000000000002</v>
      </c>
      <c r="W111" s="15">
        <v>0.39100000000000001</v>
      </c>
      <c r="X111" s="15">
        <v>780207</v>
      </c>
      <c r="Y111" s="15" t="s">
        <v>7757</v>
      </c>
      <c r="Z111" s="15" t="s">
        <v>7767</v>
      </c>
      <c r="AA111" s="15">
        <v>287.55</v>
      </c>
      <c r="AB111" s="15">
        <v>0.36909999999999998</v>
      </c>
      <c r="AC111" s="15">
        <v>0.43462000000000001</v>
      </c>
      <c r="AD111" s="15" t="s">
        <v>7803</v>
      </c>
    </row>
    <row r="112" spans="1:30" x14ac:dyDescent="0.3">
      <c r="A112" s="14" t="s">
        <v>7913</v>
      </c>
      <c r="B112" s="14" t="s">
        <v>7807</v>
      </c>
      <c r="C112" s="14" t="s">
        <v>7762</v>
      </c>
      <c r="D112" s="14" t="s">
        <v>7781</v>
      </c>
      <c r="E112" s="14" t="s">
        <v>7775</v>
      </c>
      <c r="F112" s="14">
        <v>9.31E-5</v>
      </c>
      <c r="G112" s="14" t="s">
        <v>7755</v>
      </c>
      <c r="H112" s="14">
        <v>7.2639999999999996E-3</v>
      </c>
      <c r="I112" s="14">
        <v>4</v>
      </c>
      <c r="J112" s="14">
        <v>16</v>
      </c>
      <c r="K112" s="14">
        <v>64</v>
      </c>
      <c r="L112" s="14">
        <v>100</v>
      </c>
      <c r="M112" s="14">
        <v>738</v>
      </c>
      <c r="N112" s="14">
        <v>42449</v>
      </c>
      <c r="O112" s="14">
        <v>338</v>
      </c>
      <c r="P112" s="14">
        <v>3333</v>
      </c>
      <c r="Q112" s="14">
        <v>1171.9000000000001</v>
      </c>
      <c r="R112" s="14" t="s">
        <v>7777</v>
      </c>
      <c r="S112" s="14">
        <v>2.13</v>
      </c>
      <c r="T112" s="14">
        <v>1427</v>
      </c>
      <c r="U112" s="14">
        <v>79351</v>
      </c>
      <c r="V112" s="14">
        <v>8.7999999999999995E-2</v>
      </c>
      <c r="W112" s="14">
        <v>0.219</v>
      </c>
      <c r="X112" s="14">
        <v>632153</v>
      </c>
      <c r="Y112" s="14" t="s">
        <v>7811</v>
      </c>
      <c r="Z112" s="14" t="s">
        <v>7767</v>
      </c>
      <c r="AA112" s="14">
        <v>208.69</v>
      </c>
      <c r="AB112" s="14">
        <v>0.32142999999999999</v>
      </c>
      <c r="AC112" s="14">
        <v>0.23204</v>
      </c>
      <c r="AD112" s="14" t="s">
        <v>7805</v>
      </c>
    </row>
    <row r="113" spans="1:30" x14ac:dyDescent="0.3">
      <c r="A113" s="15" t="s">
        <v>7914</v>
      </c>
      <c r="B113" s="15" t="s">
        <v>7751</v>
      </c>
      <c r="C113" s="15" t="s">
        <v>7801</v>
      </c>
      <c r="D113" s="15" t="s">
        <v>7753</v>
      </c>
      <c r="E113" s="15" t="s">
        <v>7775</v>
      </c>
      <c r="F113" s="15">
        <v>3.2939999999999998E-4</v>
      </c>
      <c r="G113" s="15" t="s">
        <v>7765</v>
      </c>
      <c r="H113" s="15">
        <v>5.9309999999999996E-3</v>
      </c>
      <c r="I113" s="15">
        <v>8</v>
      </c>
      <c r="J113" s="15">
        <v>8</v>
      </c>
      <c r="K113" s="15">
        <v>64</v>
      </c>
      <c r="L113" s="15">
        <v>1000</v>
      </c>
      <c r="M113" s="15">
        <v>946</v>
      </c>
      <c r="N113" s="15">
        <v>77304</v>
      </c>
      <c r="O113" s="15">
        <v>4675</v>
      </c>
      <c r="P113" s="15">
        <v>3562.4</v>
      </c>
      <c r="Q113" s="15">
        <v>1749.1</v>
      </c>
      <c r="R113" s="15" t="s">
        <v>7777</v>
      </c>
      <c r="S113" s="15">
        <v>3.97</v>
      </c>
      <c r="T113" s="15">
        <v>2011</v>
      </c>
      <c r="U113" s="15">
        <v>36607</v>
      </c>
      <c r="V113" s="15">
        <v>0.27100000000000002</v>
      </c>
      <c r="W113" s="15">
        <v>0.111</v>
      </c>
      <c r="X113" s="15">
        <v>864567</v>
      </c>
      <c r="Y113" s="15" t="s">
        <v>7766</v>
      </c>
      <c r="Z113" s="15" t="s">
        <v>7767</v>
      </c>
      <c r="AA113" s="15">
        <v>349.69</v>
      </c>
      <c r="AB113" s="15">
        <v>0.21132999999999999</v>
      </c>
      <c r="AC113" s="15">
        <v>6.7100000000000007E-2</v>
      </c>
      <c r="AD113" s="15" t="s">
        <v>7882</v>
      </c>
    </row>
    <row r="114" spans="1:30" x14ac:dyDescent="0.3">
      <c r="A114" s="14" t="s">
        <v>7915</v>
      </c>
      <c r="B114" s="14" t="s">
        <v>7761</v>
      </c>
      <c r="C114" s="14" t="s">
        <v>7771</v>
      </c>
      <c r="D114" s="14" t="s">
        <v>7763</v>
      </c>
      <c r="E114" s="14" t="s">
        <v>7782</v>
      </c>
      <c r="F114" s="14">
        <v>3.547E-4</v>
      </c>
      <c r="G114" s="14" t="s">
        <v>7765</v>
      </c>
      <c r="H114" s="14">
        <v>1.6260000000000001E-3</v>
      </c>
      <c r="I114" s="14">
        <v>1</v>
      </c>
      <c r="J114" s="14">
        <v>2</v>
      </c>
      <c r="K114" s="14">
        <v>2</v>
      </c>
      <c r="L114" s="14">
        <v>300</v>
      </c>
      <c r="M114" s="14">
        <v>913</v>
      </c>
      <c r="N114" s="14">
        <v>90638</v>
      </c>
      <c r="O114" s="14">
        <v>3133</v>
      </c>
      <c r="P114" s="14">
        <v>3695.1</v>
      </c>
      <c r="Q114" s="14">
        <v>2289.1</v>
      </c>
      <c r="R114" s="14" t="s">
        <v>7773</v>
      </c>
      <c r="S114" s="14">
        <v>4.13</v>
      </c>
      <c r="T114" s="14">
        <v>3283</v>
      </c>
      <c r="U114" s="14">
        <v>54458</v>
      </c>
      <c r="V114" s="14">
        <v>0.45600000000000002</v>
      </c>
      <c r="W114" s="14">
        <v>0.70499999999999996</v>
      </c>
      <c r="X114" s="14">
        <v>843386</v>
      </c>
      <c r="Y114" s="14" t="s">
        <v>7757</v>
      </c>
      <c r="Z114" s="14" t="s">
        <v>7758</v>
      </c>
      <c r="AA114" s="14">
        <v>324.99</v>
      </c>
      <c r="AB114" s="14">
        <v>0.43447000000000002</v>
      </c>
      <c r="AC114" s="14">
        <v>0.34827000000000002</v>
      </c>
      <c r="AD114" s="14" t="s">
        <v>7787</v>
      </c>
    </row>
    <row r="115" spans="1:30" x14ac:dyDescent="0.3">
      <c r="A115" s="15" t="s">
        <v>7916</v>
      </c>
      <c r="B115" s="15" t="s">
        <v>7770</v>
      </c>
      <c r="C115" s="15" t="s">
        <v>7762</v>
      </c>
      <c r="D115" s="15" t="s">
        <v>7796</v>
      </c>
      <c r="E115" s="15" t="s">
        <v>7764</v>
      </c>
      <c r="F115" s="15">
        <v>2.989E-4</v>
      </c>
      <c r="G115" s="15" t="s">
        <v>7818</v>
      </c>
      <c r="H115" s="15">
        <v>4.9849999999999998E-3</v>
      </c>
      <c r="I115" s="15">
        <v>4</v>
      </c>
      <c r="J115" s="15">
        <v>16</v>
      </c>
      <c r="K115" s="15">
        <v>64</v>
      </c>
      <c r="L115" s="15">
        <v>200</v>
      </c>
      <c r="M115" s="15">
        <v>899</v>
      </c>
      <c r="N115" s="15">
        <v>16496</v>
      </c>
      <c r="O115" s="15">
        <v>8341</v>
      </c>
      <c r="P115" s="15">
        <v>2491.3000000000002</v>
      </c>
      <c r="Q115" s="15">
        <v>1157</v>
      </c>
      <c r="R115" s="15" t="s">
        <v>7773</v>
      </c>
      <c r="S115" s="15">
        <v>3.43</v>
      </c>
      <c r="T115" s="15">
        <v>4376</v>
      </c>
      <c r="U115" s="15">
        <v>39355</v>
      </c>
      <c r="V115" s="15">
        <v>0.35399999999999998</v>
      </c>
      <c r="W115" s="15">
        <v>0.372</v>
      </c>
      <c r="X115" s="15">
        <v>547197</v>
      </c>
      <c r="Y115" s="15" t="s">
        <v>7778</v>
      </c>
      <c r="Z115" s="15" t="s">
        <v>7797</v>
      </c>
      <c r="AA115" s="15">
        <v>75.069999999999993</v>
      </c>
      <c r="AB115" s="15">
        <v>8.4499999999999992E-3</v>
      </c>
      <c r="AC115" s="15">
        <v>0.42159999999999997</v>
      </c>
      <c r="AD115" s="15" t="s">
        <v>7882</v>
      </c>
    </row>
    <row r="116" spans="1:30" x14ac:dyDescent="0.3">
      <c r="A116" s="14" t="s">
        <v>7917</v>
      </c>
      <c r="B116" s="14" t="s">
        <v>7770</v>
      </c>
      <c r="C116" s="14" t="s">
        <v>7752</v>
      </c>
      <c r="D116" s="14" t="s">
        <v>7753</v>
      </c>
      <c r="E116" s="14" t="s">
        <v>7764</v>
      </c>
      <c r="F116" s="14">
        <v>2.6410000000000002E-4</v>
      </c>
      <c r="G116" s="14" t="s">
        <v>7786</v>
      </c>
      <c r="H116" s="14">
        <v>8.8599999999999998E-3</v>
      </c>
      <c r="I116" s="14">
        <v>8</v>
      </c>
      <c r="J116" s="14">
        <v>8</v>
      </c>
      <c r="K116" s="14">
        <v>64</v>
      </c>
      <c r="L116" s="14">
        <v>300</v>
      </c>
      <c r="M116" s="14">
        <v>364</v>
      </c>
      <c r="N116" s="14">
        <v>45596</v>
      </c>
      <c r="O116" s="14">
        <v>7960</v>
      </c>
      <c r="P116" s="14">
        <v>2838</v>
      </c>
      <c r="Q116" s="14">
        <v>1219</v>
      </c>
      <c r="R116" s="14" t="s">
        <v>7756</v>
      </c>
      <c r="S116" s="14">
        <v>1.39</v>
      </c>
      <c r="T116" s="14">
        <v>405</v>
      </c>
      <c r="U116" s="14">
        <v>31734</v>
      </c>
      <c r="V116" s="14">
        <v>0.441</v>
      </c>
      <c r="W116" s="14">
        <v>0.52</v>
      </c>
      <c r="X116" s="14">
        <v>33794</v>
      </c>
      <c r="Y116" s="14" t="s">
        <v>7778</v>
      </c>
      <c r="Z116" s="14" t="s">
        <v>7797</v>
      </c>
      <c r="AA116" s="14">
        <v>275.77</v>
      </c>
      <c r="AB116" s="14">
        <v>0.31364999999999998</v>
      </c>
      <c r="AC116" s="14">
        <v>0.13929</v>
      </c>
      <c r="AD116" s="14" t="s">
        <v>7805</v>
      </c>
    </row>
    <row r="117" spans="1:30" x14ac:dyDescent="0.3">
      <c r="A117" s="15" t="s">
        <v>7918</v>
      </c>
      <c r="B117" s="15" t="s">
        <v>7770</v>
      </c>
      <c r="C117" s="15" t="s">
        <v>7771</v>
      </c>
      <c r="D117" s="15" t="s">
        <v>7763</v>
      </c>
      <c r="E117" s="15" t="s">
        <v>7754</v>
      </c>
      <c r="F117" s="15">
        <v>4.841E-4</v>
      </c>
      <c r="G117" s="15" t="s">
        <v>7789</v>
      </c>
      <c r="H117" s="15">
        <v>8.5559999999999994E-3</v>
      </c>
      <c r="I117" s="15">
        <v>16</v>
      </c>
      <c r="J117" s="15">
        <v>16</v>
      </c>
      <c r="K117" s="15">
        <v>256</v>
      </c>
      <c r="L117" s="15">
        <v>100</v>
      </c>
      <c r="M117" s="15">
        <v>664</v>
      </c>
      <c r="N117" s="15">
        <v>29915</v>
      </c>
      <c r="O117" s="15">
        <v>1979</v>
      </c>
      <c r="P117" s="15">
        <v>2859.8</v>
      </c>
      <c r="Q117" s="15">
        <v>2749.7</v>
      </c>
      <c r="R117" s="15" t="s">
        <v>7777</v>
      </c>
      <c r="S117" s="15">
        <v>1.95</v>
      </c>
      <c r="T117" s="15">
        <v>2698</v>
      </c>
      <c r="U117" s="15">
        <v>7427</v>
      </c>
      <c r="V117" s="15">
        <v>0.20200000000000001</v>
      </c>
      <c r="W117" s="15">
        <v>0.63800000000000001</v>
      </c>
      <c r="X117" s="15">
        <v>896325</v>
      </c>
      <c r="Y117" s="15" t="s">
        <v>7766</v>
      </c>
      <c r="Z117" s="15" t="s">
        <v>7758</v>
      </c>
      <c r="AA117" s="15">
        <v>10.27</v>
      </c>
      <c r="AB117" s="15">
        <v>0.25597999999999999</v>
      </c>
      <c r="AC117" s="15">
        <v>0.16447000000000001</v>
      </c>
      <c r="AD117" s="15" t="s">
        <v>7768</v>
      </c>
    </row>
    <row r="118" spans="1:30" x14ac:dyDescent="0.3">
      <c r="A118" s="14" t="s">
        <v>7919</v>
      </c>
      <c r="B118" s="14" t="s">
        <v>7761</v>
      </c>
      <c r="C118" s="14" t="s">
        <v>7801</v>
      </c>
      <c r="D118" s="14" t="s">
        <v>7781</v>
      </c>
      <c r="E118" s="14" t="s">
        <v>7764</v>
      </c>
      <c r="F118" s="14">
        <v>1.2630000000000001E-4</v>
      </c>
      <c r="G118" s="14" t="s">
        <v>7765</v>
      </c>
      <c r="H118" s="14">
        <v>5.8329999999999996E-3</v>
      </c>
      <c r="I118" s="14">
        <v>16</v>
      </c>
      <c r="J118" s="14">
        <v>2</v>
      </c>
      <c r="K118" s="14">
        <v>32</v>
      </c>
      <c r="L118" s="14">
        <v>500</v>
      </c>
      <c r="M118" s="14">
        <v>301</v>
      </c>
      <c r="N118" s="14">
        <v>56310</v>
      </c>
      <c r="O118" s="14">
        <v>3896</v>
      </c>
      <c r="P118" s="14">
        <v>3296.2</v>
      </c>
      <c r="Q118" s="14">
        <v>1169</v>
      </c>
      <c r="R118" s="14" t="s">
        <v>7773</v>
      </c>
      <c r="S118" s="14">
        <v>4.88</v>
      </c>
      <c r="T118" s="14">
        <v>803</v>
      </c>
      <c r="U118" s="14">
        <v>11261</v>
      </c>
      <c r="V118" s="14">
        <v>0.372</v>
      </c>
      <c r="W118" s="14">
        <v>0.34799999999999998</v>
      </c>
      <c r="X118" s="14">
        <v>27927</v>
      </c>
      <c r="Y118" s="14" t="s">
        <v>7816</v>
      </c>
      <c r="Z118" s="14" t="s">
        <v>7797</v>
      </c>
      <c r="AA118" s="14">
        <v>161.16</v>
      </c>
      <c r="AB118" s="14">
        <v>8.8220000000000007E-2</v>
      </c>
      <c r="AC118" s="14">
        <v>2.2689999999999998E-2</v>
      </c>
      <c r="AD118" s="14" t="s">
        <v>7805</v>
      </c>
    </row>
    <row r="119" spans="1:30" x14ac:dyDescent="0.3">
      <c r="A119" s="15" t="s">
        <v>7920</v>
      </c>
      <c r="B119" s="15" t="s">
        <v>7770</v>
      </c>
      <c r="C119" s="15" t="s">
        <v>7762</v>
      </c>
      <c r="D119" s="15" t="s">
        <v>7808</v>
      </c>
      <c r="E119" s="15" t="s">
        <v>7775</v>
      </c>
      <c r="F119" s="15">
        <v>9.4699999999999998E-5</v>
      </c>
      <c r="G119" s="15" t="s">
        <v>7776</v>
      </c>
      <c r="H119" s="15">
        <v>6.4229999999999999E-3</v>
      </c>
      <c r="I119" s="15">
        <v>8</v>
      </c>
      <c r="J119" s="15">
        <v>2</v>
      </c>
      <c r="K119" s="15">
        <v>16</v>
      </c>
      <c r="L119" s="15">
        <v>300</v>
      </c>
      <c r="M119" s="15">
        <v>904</v>
      </c>
      <c r="N119" s="15">
        <v>75730</v>
      </c>
      <c r="O119" s="15">
        <v>5844</v>
      </c>
      <c r="P119" s="15">
        <v>3042.3</v>
      </c>
      <c r="Q119" s="15">
        <v>1773.1</v>
      </c>
      <c r="R119" s="15" t="s">
        <v>7756</v>
      </c>
      <c r="S119" s="15">
        <v>3.98</v>
      </c>
      <c r="T119" s="15">
        <v>2858</v>
      </c>
      <c r="U119" s="15">
        <v>51132</v>
      </c>
      <c r="V119" s="15">
        <v>0.252</v>
      </c>
      <c r="W119" s="15">
        <v>0.19900000000000001</v>
      </c>
      <c r="X119" s="15">
        <v>354543</v>
      </c>
      <c r="Y119" s="15" t="s">
        <v>7811</v>
      </c>
      <c r="Z119" s="15" t="s">
        <v>7797</v>
      </c>
      <c r="AA119" s="15">
        <v>95.9</v>
      </c>
      <c r="AB119" s="15">
        <v>0.23943</v>
      </c>
      <c r="AC119" s="15">
        <v>2.632E-2</v>
      </c>
      <c r="AD119" s="15" t="s">
        <v>7798</v>
      </c>
    </row>
    <row r="120" spans="1:30" x14ac:dyDescent="0.3">
      <c r="A120" s="14" t="s">
        <v>7921</v>
      </c>
      <c r="B120" s="14" t="s">
        <v>7751</v>
      </c>
      <c r="C120" s="14" t="s">
        <v>7752</v>
      </c>
      <c r="D120" s="14" t="s">
        <v>7781</v>
      </c>
      <c r="E120" s="14" t="s">
        <v>7754</v>
      </c>
      <c r="F120" s="14">
        <v>4.061E-4</v>
      </c>
      <c r="G120" s="14" t="s">
        <v>7818</v>
      </c>
      <c r="H120" s="14">
        <v>6.8459999999999997E-3</v>
      </c>
      <c r="I120" s="14">
        <v>1</v>
      </c>
      <c r="J120" s="14">
        <v>8</v>
      </c>
      <c r="K120" s="14">
        <v>8</v>
      </c>
      <c r="L120" s="14">
        <v>50</v>
      </c>
      <c r="M120" s="14">
        <v>664</v>
      </c>
      <c r="N120" s="14">
        <v>44184</v>
      </c>
      <c r="O120" s="14">
        <v>7205</v>
      </c>
      <c r="P120" s="14">
        <v>2926.9</v>
      </c>
      <c r="Q120" s="14">
        <v>1555.2</v>
      </c>
      <c r="R120" s="14" t="s">
        <v>7756</v>
      </c>
      <c r="S120" s="14">
        <v>3.33</v>
      </c>
      <c r="T120" s="14">
        <v>2199</v>
      </c>
      <c r="U120" s="14">
        <v>79406</v>
      </c>
      <c r="V120" s="14">
        <v>0.23699999999999999</v>
      </c>
      <c r="W120" s="14">
        <v>0.49399999999999999</v>
      </c>
      <c r="X120" s="14">
        <v>965874</v>
      </c>
      <c r="Y120" s="14" t="s">
        <v>7778</v>
      </c>
      <c r="Z120" s="14" t="s">
        <v>7797</v>
      </c>
      <c r="AA120" s="14">
        <v>245.08</v>
      </c>
      <c r="AB120" s="14">
        <v>0.12186</v>
      </c>
      <c r="AC120" s="14">
        <v>0.12962000000000001</v>
      </c>
      <c r="AD120" s="14" t="s">
        <v>7787</v>
      </c>
    </row>
    <row r="121" spans="1:30" x14ac:dyDescent="0.3">
      <c r="A121" s="15" t="s">
        <v>7922</v>
      </c>
      <c r="B121" s="15" t="s">
        <v>7751</v>
      </c>
      <c r="C121" s="15" t="s">
        <v>7762</v>
      </c>
      <c r="D121" s="15" t="s">
        <v>7796</v>
      </c>
      <c r="E121" s="15" t="s">
        <v>7754</v>
      </c>
      <c r="F121" s="15">
        <v>3.7540000000000002E-4</v>
      </c>
      <c r="G121" s="15" t="s">
        <v>7818</v>
      </c>
      <c r="H121" s="15">
        <v>3.7959999999999999E-3</v>
      </c>
      <c r="I121" s="15">
        <v>4</v>
      </c>
      <c r="J121" s="15">
        <v>4</v>
      </c>
      <c r="K121" s="15">
        <v>16</v>
      </c>
      <c r="L121" s="15">
        <v>500</v>
      </c>
      <c r="M121" s="15">
        <v>400</v>
      </c>
      <c r="N121" s="15">
        <v>21912</v>
      </c>
      <c r="O121" s="15">
        <v>1623</v>
      </c>
      <c r="P121" s="15">
        <v>3470.7</v>
      </c>
      <c r="Q121" s="15">
        <v>3069.7</v>
      </c>
      <c r="R121" s="15" t="s">
        <v>7773</v>
      </c>
      <c r="S121" s="15">
        <v>2.7</v>
      </c>
      <c r="T121" s="15">
        <v>2816</v>
      </c>
      <c r="U121" s="15">
        <v>52578</v>
      </c>
      <c r="V121" s="15">
        <v>0.46</v>
      </c>
      <c r="W121" s="15">
        <v>0.86</v>
      </c>
      <c r="X121" s="15">
        <v>510171</v>
      </c>
      <c r="Y121" s="15" t="s">
        <v>7757</v>
      </c>
      <c r="Z121" s="15" t="s">
        <v>7767</v>
      </c>
      <c r="AA121" s="15">
        <v>192.33</v>
      </c>
      <c r="AB121" s="15">
        <v>0.31397000000000003</v>
      </c>
      <c r="AC121" s="15">
        <v>0.37365999999999999</v>
      </c>
      <c r="AD121" s="15" t="s">
        <v>7798</v>
      </c>
    </row>
    <row r="122" spans="1:30" x14ac:dyDescent="0.3">
      <c r="A122" s="14" t="s">
        <v>7923</v>
      </c>
      <c r="B122" s="14" t="s">
        <v>7826</v>
      </c>
      <c r="C122" s="14" t="s">
        <v>7801</v>
      </c>
      <c r="D122" s="14" t="s">
        <v>7753</v>
      </c>
      <c r="E122" s="14" t="s">
        <v>7782</v>
      </c>
      <c r="F122" s="14">
        <v>1.3349999999999999E-4</v>
      </c>
      <c r="G122" s="14" t="s">
        <v>7786</v>
      </c>
      <c r="H122" s="14">
        <v>9.1050000000000002E-3</v>
      </c>
      <c r="I122" s="14">
        <v>4</v>
      </c>
      <c r="J122" s="14">
        <v>4</v>
      </c>
      <c r="K122" s="14">
        <v>16</v>
      </c>
      <c r="L122" s="14">
        <v>50</v>
      </c>
      <c r="M122" s="14">
        <v>940</v>
      </c>
      <c r="N122" s="14">
        <v>64623</v>
      </c>
      <c r="O122" s="14">
        <v>4254</v>
      </c>
      <c r="P122" s="14">
        <v>1804.6</v>
      </c>
      <c r="Q122" s="14">
        <v>1188.7</v>
      </c>
      <c r="R122" s="14" t="s">
        <v>7773</v>
      </c>
      <c r="S122" s="14">
        <v>1.59</v>
      </c>
      <c r="T122" s="14">
        <v>4671</v>
      </c>
      <c r="U122" s="14">
        <v>78837</v>
      </c>
      <c r="V122" s="14">
        <v>0.13300000000000001</v>
      </c>
      <c r="W122" s="14">
        <v>0.30599999999999999</v>
      </c>
      <c r="X122" s="14">
        <v>245066</v>
      </c>
      <c r="Y122" s="14" t="s">
        <v>7766</v>
      </c>
      <c r="Z122" s="14" t="s">
        <v>7758</v>
      </c>
      <c r="AA122" s="14">
        <v>115.81</v>
      </c>
      <c r="AB122" s="14">
        <v>0.12867000000000001</v>
      </c>
      <c r="AC122" s="14">
        <v>0.42476999999999998</v>
      </c>
      <c r="AD122" s="14" t="s">
        <v>7805</v>
      </c>
    </row>
    <row r="123" spans="1:30" x14ac:dyDescent="0.3">
      <c r="A123" s="15" t="s">
        <v>7924</v>
      </c>
      <c r="B123" s="15" t="s">
        <v>7785</v>
      </c>
      <c r="C123" s="15" t="s">
        <v>7771</v>
      </c>
      <c r="D123" s="15" t="s">
        <v>7763</v>
      </c>
      <c r="E123" s="15" t="s">
        <v>7772</v>
      </c>
      <c r="F123" s="15">
        <v>3.8240000000000003E-4</v>
      </c>
      <c r="G123" s="15" t="s">
        <v>7765</v>
      </c>
      <c r="H123" s="15">
        <v>5.7809999999999997E-3</v>
      </c>
      <c r="I123" s="15">
        <v>16</v>
      </c>
      <c r="J123" s="15">
        <v>4</v>
      </c>
      <c r="K123" s="15">
        <v>64</v>
      </c>
      <c r="L123" s="15">
        <v>500</v>
      </c>
      <c r="M123" s="15">
        <v>52</v>
      </c>
      <c r="N123" s="15">
        <v>54424</v>
      </c>
      <c r="O123" s="15">
        <v>536</v>
      </c>
      <c r="P123" s="15">
        <v>3896.2</v>
      </c>
      <c r="Q123" s="15">
        <v>2584.8000000000002</v>
      </c>
      <c r="R123" s="15" t="s">
        <v>7773</v>
      </c>
      <c r="S123" s="15">
        <v>3.22</v>
      </c>
      <c r="T123" s="15">
        <v>1744</v>
      </c>
      <c r="U123" s="15">
        <v>2724</v>
      </c>
      <c r="V123" s="15">
        <v>0.114</v>
      </c>
      <c r="W123" s="15">
        <v>0.86</v>
      </c>
      <c r="X123" s="15">
        <v>887546</v>
      </c>
      <c r="Y123" s="15" t="s">
        <v>7816</v>
      </c>
      <c r="Z123" s="15" t="s">
        <v>7797</v>
      </c>
      <c r="AA123" s="15">
        <v>180.53</v>
      </c>
      <c r="AB123" s="15">
        <v>0.15612000000000001</v>
      </c>
      <c r="AC123" s="15">
        <v>0.29719000000000001</v>
      </c>
      <c r="AD123" s="15" t="s">
        <v>7798</v>
      </c>
    </row>
    <row r="124" spans="1:30" x14ac:dyDescent="0.3">
      <c r="A124" s="14" t="s">
        <v>7925</v>
      </c>
      <c r="B124" s="14" t="s">
        <v>7751</v>
      </c>
      <c r="C124" s="14" t="s">
        <v>7801</v>
      </c>
      <c r="D124" s="14" t="s">
        <v>7796</v>
      </c>
      <c r="E124" s="14" t="s">
        <v>7772</v>
      </c>
      <c r="F124" s="14">
        <v>4.3600000000000003E-5</v>
      </c>
      <c r="G124" s="14" t="s">
        <v>7789</v>
      </c>
      <c r="H124" s="14">
        <v>5.7349999999999996E-3</v>
      </c>
      <c r="I124" s="14">
        <v>16</v>
      </c>
      <c r="J124" s="14">
        <v>16</v>
      </c>
      <c r="K124" s="14">
        <v>256</v>
      </c>
      <c r="L124" s="14">
        <v>50</v>
      </c>
      <c r="M124" s="14">
        <v>882</v>
      </c>
      <c r="N124" s="14">
        <v>73126</v>
      </c>
      <c r="O124" s="14">
        <v>8440</v>
      </c>
      <c r="P124" s="14">
        <v>1130.5999999999999</v>
      </c>
      <c r="Q124" s="14">
        <v>842.4</v>
      </c>
      <c r="R124" s="14" t="s">
        <v>7777</v>
      </c>
      <c r="S124" s="14">
        <v>0.85</v>
      </c>
      <c r="T124" s="14">
        <v>2588</v>
      </c>
      <c r="U124" s="14">
        <v>73709</v>
      </c>
      <c r="V124" s="14">
        <v>0.16</v>
      </c>
      <c r="W124" s="14">
        <v>0.68899999999999995</v>
      </c>
      <c r="X124" s="14">
        <v>442760</v>
      </c>
      <c r="Y124" s="14" t="s">
        <v>7778</v>
      </c>
      <c r="Z124" s="14" t="s">
        <v>7758</v>
      </c>
      <c r="AA124" s="14">
        <v>85.52</v>
      </c>
      <c r="AB124" s="14">
        <v>0.15065000000000001</v>
      </c>
      <c r="AC124" s="14">
        <v>0.35738999999999999</v>
      </c>
      <c r="AD124" s="14" t="s">
        <v>7768</v>
      </c>
    </row>
    <row r="125" spans="1:30" x14ac:dyDescent="0.3">
      <c r="A125" s="15" t="s">
        <v>7926</v>
      </c>
      <c r="B125" s="15" t="s">
        <v>7828</v>
      </c>
      <c r="C125" s="15" t="s">
        <v>7795</v>
      </c>
      <c r="D125" s="15" t="s">
        <v>7753</v>
      </c>
      <c r="E125" s="15" t="s">
        <v>7775</v>
      </c>
      <c r="F125" s="15">
        <v>2.0359999999999999E-4</v>
      </c>
      <c r="G125" s="15" t="s">
        <v>7786</v>
      </c>
      <c r="H125" s="15">
        <v>4.5890000000000002E-3</v>
      </c>
      <c r="I125" s="15">
        <v>1</v>
      </c>
      <c r="J125" s="15">
        <v>16</v>
      </c>
      <c r="K125" s="15">
        <v>16</v>
      </c>
      <c r="L125" s="15">
        <v>100</v>
      </c>
      <c r="M125" s="15">
        <v>673</v>
      </c>
      <c r="N125" s="15">
        <v>89298</v>
      </c>
      <c r="O125" s="15">
        <v>7654</v>
      </c>
      <c r="P125" s="15">
        <v>543.6</v>
      </c>
      <c r="Q125" s="15">
        <v>481.7</v>
      </c>
      <c r="R125" s="15" t="s">
        <v>7773</v>
      </c>
      <c r="S125" s="15">
        <v>3.07</v>
      </c>
      <c r="T125" s="15">
        <v>1426</v>
      </c>
      <c r="U125" s="15">
        <v>40139</v>
      </c>
      <c r="V125" s="15">
        <v>0.28000000000000003</v>
      </c>
      <c r="W125" s="15">
        <v>0.86699999999999999</v>
      </c>
      <c r="X125" s="15">
        <v>189469</v>
      </c>
      <c r="Y125" s="15" t="s">
        <v>7816</v>
      </c>
      <c r="Z125" s="15" t="s">
        <v>7767</v>
      </c>
      <c r="AA125" s="15">
        <v>349.8</v>
      </c>
      <c r="AB125" s="15">
        <v>0.34609000000000001</v>
      </c>
      <c r="AC125" s="15">
        <v>0.26423000000000002</v>
      </c>
      <c r="AD125" s="15" t="s">
        <v>7812</v>
      </c>
    </row>
    <row r="126" spans="1:30" x14ac:dyDescent="0.3">
      <c r="A126" s="14" t="s">
        <v>7927</v>
      </c>
      <c r="B126" s="14" t="s">
        <v>7820</v>
      </c>
      <c r="C126" s="14" t="s">
        <v>7801</v>
      </c>
      <c r="D126" s="14" t="s">
        <v>7796</v>
      </c>
      <c r="E126" s="14" t="s">
        <v>7754</v>
      </c>
      <c r="F126" s="14">
        <v>1.0000000000000001E-5</v>
      </c>
      <c r="G126" s="14" t="s">
        <v>7789</v>
      </c>
      <c r="H126" s="14">
        <v>2.0929999999999998E-3</v>
      </c>
      <c r="I126" s="14">
        <v>4</v>
      </c>
      <c r="J126" s="14">
        <v>2</v>
      </c>
      <c r="K126" s="14">
        <v>8</v>
      </c>
      <c r="L126" s="14">
        <v>500</v>
      </c>
      <c r="M126" s="14">
        <v>135</v>
      </c>
      <c r="N126" s="14">
        <v>83494</v>
      </c>
      <c r="O126" s="14">
        <v>8404</v>
      </c>
      <c r="P126" s="14">
        <v>3664</v>
      </c>
      <c r="Q126" s="14">
        <v>2829.8</v>
      </c>
      <c r="R126" s="14" t="s">
        <v>7756</v>
      </c>
      <c r="S126" s="14">
        <v>0.56999999999999995</v>
      </c>
      <c r="T126" s="14">
        <v>146</v>
      </c>
      <c r="U126" s="14">
        <v>18097</v>
      </c>
      <c r="V126" s="14">
        <v>3.6999999999999998E-2</v>
      </c>
      <c r="W126" s="14">
        <v>0.78500000000000003</v>
      </c>
      <c r="X126" s="14">
        <v>391503</v>
      </c>
      <c r="Y126" s="14" t="s">
        <v>7816</v>
      </c>
      <c r="Z126" s="14" t="s">
        <v>7767</v>
      </c>
      <c r="AA126" s="14">
        <v>179.23</v>
      </c>
      <c r="AB126" s="14">
        <v>0.38400000000000001</v>
      </c>
      <c r="AC126" s="14">
        <v>0.26055</v>
      </c>
      <c r="AD126" s="14" t="s">
        <v>7768</v>
      </c>
    </row>
    <row r="127" spans="1:30" x14ac:dyDescent="0.3">
      <c r="A127" s="15" t="s">
        <v>7928</v>
      </c>
      <c r="B127" s="15" t="s">
        <v>7761</v>
      </c>
      <c r="C127" s="15" t="s">
        <v>7795</v>
      </c>
      <c r="D127" s="15" t="s">
        <v>7763</v>
      </c>
      <c r="E127" s="15" t="s">
        <v>7775</v>
      </c>
      <c r="F127" s="15">
        <v>1.065E-4</v>
      </c>
      <c r="G127" s="15" t="s">
        <v>7786</v>
      </c>
      <c r="H127" s="15">
        <v>1.7210000000000001E-3</v>
      </c>
      <c r="I127" s="15">
        <v>1</v>
      </c>
      <c r="J127" s="15">
        <v>2</v>
      </c>
      <c r="K127" s="15">
        <v>2</v>
      </c>
      <c r="L127" s="15">
        <v>150</v>
      </c>
      <c r="M127" s="15">
        <v>181</v>
      </c>
      <c r="N127" s="15">
        <v>17391</v>
      </c>
      <c r="O127" s="15">
        <v>2043</v>
      </c>
      <c r="P127" s="15">
        <v>4365.6000000000004</v>
      </c>
      <c r="Q127" s="15">
        <v>2448.9</v>
      </c>
      <c r="R127" s="15" t="s">
        <v>7756</v>
      </c>
      <c r="S127" s="15">
        <v>4.22</v>
      </c>
      <c r="T127" s="15">
        <v>1042</v>
      </c>
      <c r="U127" s="15">
        <v>86400</v>
      </c>
      <c r="V127" s="15">
        <v>0.42299999999999999</v>
      </c>
      <c r="W127" s="15">
        <v>0.77500000000000002</v>
      </c>
      <c r="X127" s="15">
        <v>833302</v>
      </c>
      <c r="Y127" s="15" t="s">
        <v>7757</v>
      </c>
      <c r="Z127" s="15" t="s">
        <v>7767</v>
      </c>
      <c r="AA127" s="15">
        <v>304.79000000000002</v>
      </c>
      <c r="AB127" s="15">
        <v>0.20211999999999999</v>
      </c>
      <c r="AC127" s="15">
        <v>0.33172000000000001</v>
      </c>
      <c r="AD127" s="15" t="s">
        <v>7783</v>
      </c>
    </row>
    <row r="128" spans="1:30" x14ac:dyDescent="0.3">
      <c r="A128" s="14" t="s">
        <v>7929</v>
      </c>
      <c r="B128" s="14" t="s">
        <v>7785</v>
      </c>
      <c r="C128" s="14" t="s">
        <v>7752</v>
      </c>
      <c r="D128" s="14" t="s">
        <v>4466</v>
      </c>
      <c r="E128" s="14" t="s">
        <v>7764</v>
      </c>
      <c r="F128" s="14">
        <v>2.789E-4</v>
      </c>
      <c r="G128" s="14" t="s">
        <v>7789</v>
      </c>
      <c r="H128" s="14">
        <v>3.59E-4</v>
      </c>
      <c r="I128" s="14">
        <v>4</v>
      </c>
      <c r="J128" s="14">
        <v>8</v>
      </c>
      <c r="K128" s="14">
        <v>32</v>
      </c>
      <c r="L128" s="14">
        <v>1000</v>
      </c>
      <c r="M128" s="14">
        <v>387</v>
      </c>
      <c r="N128" s="14">
        <v>74450</v>
      </c>
      <c r="O128" s="14">
        <v>4102</v>
      </c>
      <c r="P128" s="14">
        <v>2780.6</v>
      </c>
      <c r="Q128" s="14">
        <v>2554.8000000000002</v>
      </c>
      <c r="R128" s="14" t="s">
        <v>7773</v>
      </c>
      <c r="S128" s="14">
        <v>1.91</v>
      </c>
      <c r="T128" s="14">
        <v>4471</v>
      </c>
      <c r="U128" s="14">
        <v>74141</v>
      </c>
      <c r="V128" s="14">
        <v>0.16700000000000001</v>
      </c>
      <c r="W128" s="14">
        <v>0.93400000000000005</v>
      </c>
      <c r="X128" s="14">
        <v>216713</v>
      </c>
      <c r="Y128" s="14" t="s">
        <v>7816</v>
      </c>
      <c r="Z128" s="14" t="s">
        <v>7758</v>
      </c>
      <c r="AA128" s="14">
        <v>119.84</v>
      </c>
      <c r="AB128" s="14">
        <v>1.9290000000000002E-2</v>
      </c>
      <c r="AC128" s="14">
        <v>0.21490000000000001</v>
      </c>
      <c r="AD128" s="14" t="s">
        <v>7759</v>
      </c>
    </row>
    <row r="129" spans="1:30" x14ac:dyDescent="0.3">
      <c r="A129" s="15" t="s">
        <v>7930</v>
      </c>
      <c r="B129" s="15" t="s">
        <v>7780</v>
      </c>
      <c r="C129" s="15" t="s">
        <v>7795</v>
      </c>
      <c r="D129" s="15" t="s">
        <v>7796</v>
      </c>
      <c r="E129" s="15" t="s">
        <v>7754</v>
      </c>
      <c r="F129" s="15">
        <v>1.7789999999999999E-4</v>
      </c>
      <c r="G129" s="15" t="s">
        <v>7789</v>
      </c>
      <c r="H129" s="15">
        <v>4.3920000000000001E-3</v>
      </c>
      <c r="I129" s="15">
        <v>4</v>
      </c>
      <c r="J129" s="15">
        <v>1</v>
      </c>
      <c r="K129" s="15">
        <v>4</v>
      </c>
      <c r="L129" s="15">
        <v>150</v>
      </c>
      <c r="M129" s="15">
        <v>857</v>
      </c>
      <c r="N129" s="15">
        <v>15123</v>
      </c>
      <c r="O129" s="15">
        <v>6873</v>
      </c>
      <c r="P129" s="15">
        <v>2862.9</v>
      </c>
      <c r="Q129" s="15">
        <v>677.3</v>
      </c>
      <c r="R129" s="15" t="s">
        <v>7773</v>
      </c>
      <c r="S129" s="15">
        <v>0.82</v>
      </c>
      <c r="T129" s="15">
        <v>301</v>
      </c>
      <c r="U129" s="15">
        <v>23614</v>
      </c>
      <c r="V129" s="15">
        <v>0.42199999999999999</v>
      </c>
      <c r="W129" s="15">
        <v>0.21299999999999999</v>
      </c>
      <c r="X129" s="15">
        <v>918918</v>
      </c>
      <c r="Y129" s="15" t="s">
        <v>7778</v>
      </c>
      <c r="Z129" s="15" t="s">
        <v>7797</v>
      </c>
      <c r="AA129" s="15">
        <v>192.81</v>
      </c>
      <c r="AB129" s="15">
        <v>0.14876</v>
      </c>
      <c r="AC129" s="15">
        <v>0.42787999999999998</v>
      </c>
      <c r="AD129" s="15" t="s">
        <v>7803</v>
      </c>
    </row>
    <row r="130" spans="1:30" x14ac:dyDescent="0.3">
      <c r="A130" s="14" t="s">
        <v>7931</v>
      </c>
      <c r="B130" s="14" t="s">
        <v>7820</v>
      </c>
      <c r="C130" s="14" t="s">
        <v>7801</v>
      </c>
      <c r="D130" s="14" t="s">
        <v>4466</v>
      </c>
      <c r="E130" s="14" t="s">
        <v>7782</v>
      </c>
      <c r="F130" s="14">
        <v>4.1570000000000002E-4</v>
      </c>
      <c r="G130" s="14" t="s">
        <v>7789</v>
      </c>
      <c r="H130" s="14">
        <v>9.8750000000000001E-3</v>
      </c>
      <c r="I130" s="14">
        <v>1</v>
      </c>
      <c r="J130" s="14">
        <v>2</v>
      </c>
      <c r="K130" s="14">
        <v>2</v>
      </c>
      <c r="L130" s="14">
        <v>100</v>
      </c>
      <c r="M130" s="14">
        <v>501</v>
      </c>
      <c r="N130" s="14">
        <v>92654</v>
      </c>
      <c r="O130" s="14">
        <v>4331</v>
      </c>
      <c r="P130" s="14">
        <v>3077.3</v>
      </c>
      <c r="Q130" s="14">
        <v>1370.1</v>
      </c>
      <c r="R130" s="14" t="s">
        <v>7756</v>
      </c>
      <c r="S130" s="14">
        <v>2.23</v>
      </c>
      <c r="T130" s="14">
        <v>4374</v>
      </c>
      <c r="U130" s="14">
        <v>19137</v>
      </c>
      <c r="V130" s="14">
        <v>0.36</v>
      </c>
      <c r="W130" s="14">
        <v>0.81599999999999995</v>
      </c>
      <c r="X130" s="14">
        <v>329454</v>
      </c>
      <c r="Y130" s="14" t="s">
        <v>7778</v>
      </c>
      <c r="Z130" s="14" t="s">
        <v>7767</v>
      </c>
      <c r="AA130" s="14">
        <v>254.2</v>
      </c>
      <c r="AB130" s="14">
        <v>0.35066000000000003</v>
      </c>
      <c r="AC130" s="14">
        <v>0.32285000000000003</v>
      </c>
      <c r="AD130" s="14" t="s">
        <v>7768</v>
      </c>
    </row>
    <row r="131" spans="1:30" x14ac:dyDescent="0.3">
      <c r="A131" s="15" t="s">
        <v>7932</v>
      </c>
      <c r="B131" s="15" t="s">
        <v>7780</v>
      </c>
      <c r="C131" s="15" t="s">
        <v>7752</v>
      </c>
      <c r="D131" s="15" t="s">
        <v>4466</v>
      </c>
      <c r="E131" s="15" t="s">
        <v>7782</v>
      </c>
      <c r="F131" s="15">
        <v>3.411E-4</v>
      </c>
      <c r="G131" s="15" t="s">
        <v>7789</v>
      </c>
      <c r="H131" s="15">
        <v>2.6419999999999998E-3</v>
      </c>
      <c r="I131" s="15">
        <v>1</v>
      </c>
      <c r="J131" s="15">
        <v>1</v>
      </c>
      <c r="K131" s="15">
        <v>1</v>
      </c>
      <c r="L131" s="15">
        <v>200</v>
      </c>
      <c r="M131" s="15">
        <v>734</v>
      </c>
      <c r="N131" s="15">
        <v>6444</v>
      </c>
      <c r="O131" s="15">
        <v>4161</v>
      </c>
      <c r="P131" s="15">
        <v>859.4</v>
      </c>
      <c r="Q131" s="15">
        <v>469.8</v>
      </c>
      <c r="R131" s="15" t="s">
        <v>7777</v>
      </c>
      <c r="S131" s="15">
        <v>1.73</v>
      </c>
      <c r="T131" s="15">
        <v>604</v>
      </c>
      <c r="U131" s="15">
        <v>93303</v>
      </c>
      <c r="V131" s="15">
        <v>0.34399999999999997</v>
      </c>
      <c r="W131" s="15">
        <v>0.66800000000000004</v>
      </c>
      <c r="X131" s="15">
        <v>401326</v>
      </c>
      <c r="Y131" s="15" t="s">
        <v>7811</v>
      </c>
      <c r="Z131" s="15" t="s">
        <v>7767</v>
      </c>
      <c r="AA131" s="15">
        <v>273.27999999999997</v>
      </c>
      <c r="AB131" s="15">
        <v>0.37229000000000001</v>
      </c>
      <c r="AC131" s="15">
        <v>0.42148000000000002</v>
      </c>
      <c r="AD131" s="15" t="s">
        <v>7783</v>
      </c>
    </row>
    <row r="132" spans="1:30" x14ac:dyDescent="0.3">
      <c r="A132" s="14" t="s">
        <v>7933</v>
      </c>
      <c r="B132" s="14" t="s">
        <v>7770</v>
      </c>
      <c r="C132" s="14" t="s">
        <v>7752</v>
      </c>
      <c r="D132" s="14" t="s">
        <v>7753</v>
      </c>
      <c r="E132" s="14" t="s">
        <v>7775</v>
      </c>
      <c r="F132" s="14">
        <v>3.0509999999999999E-4</v>
      </c>
      <c r="G132" s="14" t="s">
        <v>7818</v>
      </c>
      <c r="H132" s="14">
        <v>8.1180000000000002E-3</v>
      </c>
      <c r="I132" s="14">
        <v>32</v>
      </c>
      <c r="J132" s="14">
        <v>8</v>
      </c>
      <c r="K132" s="14">
        <v>256</v>
      </c>
      <c r="L132" s="14">
        <v>100</v>
      </c>
      <c r="M132" s="14">
        <v>1000</v>
      </c>
      <c r="N132" s="14">
        <v>5875</v>
      </c>
      <c r="O132" s="14">
        <v>6820</v>
      </c>
      <c r="P132" s="14">
        <v>927.7</v>
      </c>
      <c r="Q132" s="14">
        <v>364.1</v>
      </c>
      <c r="R132" s="14" t="s">
        <v>7777</v>
      </c>
      <c r="S132" s="14">
        <v>4.5</v>
      </c>
      <c r="T132" s="14">
        <v>3776</v>
      </c>
      <c r="U132" s="14">
        <v>88764</v>
      </c>
      <c r="V132" s="14">
        <v>0.29199999999999998</v>
      </c>
      <c r="W132" s="14">
        <v>3.2000000000000001E-2</v>
      </c>
      <c r="X132" s="14">
        <v>216242</v>
      </c>
      <c r="Y132" s="14" t="s">
        <v>7757</v>
      </c>
      <c r="Z132" s="14" t="s">
        <v>7767</v>
      </c>
      <c r="AA132" s="14">
        <v>344.94</v>
      </c>
      <c r="AB132" s="14">
        <v>0.10410999999999999</v>
      </c>
      <c r="AC132" s="14">
        <v>3.3959999999999997E-2</v>
      </c>
      <c r="AD132" s="14" t="s">
        <v>7803</v>
      </c>
    </row>
    <row r="133" spans="1:30" x14ac:dyDescent="0.3">
      <c r="A133" s="15" t="s">
        <v>7934</v>
      </c>
      <c r="B133" s="15" t="s">
        <v>7820</v>
      </c>
      <c r="C133" s="15" t="s">
        <v>7795</v>
      </c>
      <c r="D133" s="15" t="s">
        <v>7796</v>
      </c>
      <c r="E133" s="15" t="s">
        <v>7782</v>
      </c>
      <c r="F133" s="15">
        <v>2.2000000000000001E-4</v>
      </c>
      <c r="G133" s="15" t="s">
        <v>7765</v>
      </c>
      <c r="H133" s="15">
        <v>6.4349999999999997E-3</v>
      </c>
      <c r="I133" s="15">
        <v>1</v>
      </c>
      <c r="J133" s="15">
        <v>4</v>
      </c>
      <c r="K133" s="15">
        <v>4</v>
      </c>
      <c r="L133" s="15">
        <v>150</v>
      </c>
      <c r="M133" s="15">
        <v>505</v>
      </c>
      <c r="N133" s="15">
        <v>3969</v>
      </c>
      <c r="O133" s="15">
        <v>220</v>
      </c>
      <c r="P133" s="15">
        <v>2233.1</v>
      </c>
      <c r="Q133" s="15">
        <v>446.1</v>
      </c>
      <c r="R133" s="15" t="s">
        <v>7773</v>
      </c>
      <c r="S133" s="15">
        <v>4.74</v>
      </c>
      <c r="T133" s="15">
        <v>1834</v>
      </c>
      <c r="U133" s="15">
        <v>59543</v>
      </c>
      <c r="V133" s="15">
        <v>0.33400000000000002</v>
      </c>
      <c r="W133" s="15">
        <v>0.86599999999999999</v>
      </c>
      <c r="X133" s="15">
        <v>572375</v>
      </c>
      <c r="Y133" s="15" t="s">
        <v>7811</v>
      </c>
      <c r="Z133" s="15" t="s">
        <v>7767</v>
      </c>
      <c r="AA133" s="15">
        <v>103.23</v>
      </c>
      <c r="AB133" s="15">
        <v>9.3420000000000003E-2</v>
      </c>
      <c r="AC133" s="15">
        <v>7.2510000000000005E-2</v>
      </c>
      <c r="AD133" s="15" t="s">
        <v>7882</v>
      </c>
    </row>
    <row r="134" spans="1:30" x14ac:dyDescent="0.3">
      <c r="A134" s="14" t="s">
        <v>7935</v>
      </c>
      <c r="B134" s="14" t="s">
        <v>7826</v>
      </c>
      <c r="C134" s="14" t="s">
        <v>7795</v>
      </c>
      <c r="D134" s="14" t="s">
        <v>7753</v>
      </c>
      <c r="E134" s="14" t="s">
        <v>7764</v>
      </c>
      <c r="F134" s="14">
        <v>1.3200000000000001E-4</v>
      </c>
      <c r="G134" s="14" t="s">
        <v>7789</v>
      </c>
      <c r="H134" s="14">
        <v>7.0749999999999997E-3</v>
      </c>
      <c r="I134" s="14">
        <v>8</v>
      </c>
      <c r="J134" s="14">
        <v>16</v>
      </c>
      <c r="K134" s="14">
        <v>128</v>
      </c>
      <c r="L134" s="14">
        <v>200</v>
      </c>
      <c r="M134" s="14">
        <v>525</v>
      </c>
      <c r="N134" s="14">
        <v>49433</v>
      </c>
      <c r="O134" s="14">
        <v>115</v>
      </c>
      <c r="P134" s="14">
        <v>1414.2</v>
      </c>
      <c r="Q134" s="14">
        <v>1133.9000000000001</v>
      </c>
      <c r="R134" s="14" t="s">
        <v>7773</v>
      </c>
      <c r="S134" s="14">
        <v>3.04</v>
      </c>
      <c r="T134" s="14">
        <v>2170</v>
      </c>
      <c r="U134" s="14">
        <v>25942</v>
      </c>
      <c r="V134" s="14">
        <v>0.26400000000000001</v>
      </c>
      <c r="W134" s="14">
        <v>0.65700000000000003</v>
      </c>
      <c r="X134" s="14">
        <v>101165</v>
      </c>
      <c r="Y134" s="14" t="s">
        <v>7757</v>
      </c>
      <c r="Z134" s="14" t="s">
        <v>7767</v>
      </c>
      <c r="AA134" s="14">
        <v>147.85</v>
      </c>
      <c r="AB134" s="14">
        <v>0.43691000000000002</v>
      </c>
      <c r="AC134" s="14">
        <v>0.1128</v>
      </c>
      <c r="AD134" s="14" t="s">
        <v>7812</v>
      </c>
    </row>
    <row r="135" spans="1:30" x14ac:dyDescent="0.3">
      <c r="A135" s="15" t="s">
        <v>7936</v>
      </c>
      <c r="B135" s="15" t="s">
        <v>7828</v>
      </c>
      <c r="C135" s="15" t="s">
        <v>7801</v>
      </c>
      <c r="D135" s="15" t="s">
        <v>4466</v>
      </c>
      <c r="E135" s="15" t="s">
        <v>7754</v>
      </c>
      <c r="F135" s="15">
        <v>1.5119999999999999E-4</v>
      </c>
      <c r="G135" s="15" t="s">
        <v>7786</v>
      </c>
      <c r="H135" s="15">
        <v>5.4299999999999999E-3</v>
      </c>
      <c r="I135" s="15">
        <v>2</v>
      </c>
      <c r="J135" s="15">
        <v>8</v>
      </c>
      <c r="K135" s="15">
        <v>16</v>
      </c>
      <c r="L135" s="15">
        <v>50</v>
      </c>
      <c r="M135" s="15">
        <v>879</v>
      </c>
      <c r="N135" s="15">
        <v>52832</v>
      </c>
      <c r="O135" s="15">
        <v>4138</v>
      </c>
      <c r="P135" s="15">
        <v>2960.6</v>
      </c>
      <c r="Q135" s="15">
        <v>796.9</v>
      </c>
      <c r="R135" s="15" t="s">
        <v>7773</v>
      </c>
      <c r="S135" s="15">
        <v>4.42</v>
      </c>
      <c r="T135" s="15">
        <v>3558</v>
      </c>
      <c r="U135" s="15">
        <v>78879</v>
      </c>
      <c r="V135" s="15">
        <v>0.16600000000000001</v>
      </c>
      <c r="W135" s="15">
        <v>0.55400000000000005</v>
      </c>
      <c r="X135" s="15">
        <v>429551</v>
      </c>
      <c r="Y135" s="15" t="s">
        <v>7816</v>
      </c>
      <c r="Z135" s="15" t="s">
        <v>7797</v>
      </c>
      <c r="AA135" s="15">
        <v>166.58</v>
      </c>
      <c r="AB135" s="15">
        <v>0.13436000000000001</v>
      </c>
      <c r="AC135" s="15">
        <v>0.28369</v>
      </c>
      <c r="AD135" s="15" t="s">
        <v>7783</v>
      </c>
    </row>
    <row r="136" spans="1:30" x14ac:dyDescent="0.3">
      <c r="A136" s="14" t="s">
        <v>7937</v>
      </c>
      <c r="B136" s="14" t="s">
        <v>7780</v>
      </c>
      <c r="C136" s="14" t="s">
        <v>7795</v>
      </c>
      <c r="D136" s="14" t="s">
        <v>7808</v>
      </c>
      <c r="E136" s="14" t="s">
        <v>7782</v>
      </c>
      <c r="F136" s="14">
        <v>1.2779999999999999E-4</v>
      </c>
      <c r="G136" s="14" t="s">
        <v>7765</v>
      </c>
      <c r="H136" s="14">
        <v>8.1980000000000004E-3</v>
      </c>
      <c r="I136" s="14">
        <v>1</v>
      </c>
      <c r="J136" s="14">
        <v>4</v>
      </c>
      <c r="K136" s="14">
        <v>4</v>
      </c>
      <c r="L136" s="14">
        <v>500</v>
      </c>
      <c r="M136" s="14">
        <v>299</v>
      </c>
      <c r="N136" s="14">
        <v>32617</v>
      </c>
      <c r="O136" s="14">
        <v>6354</v>
      </c>
      <c r="P136" s="14">
        <v>2405.3000000000002</v>
      </c>
      <c r="Q136" s="14">
        <v>740.6</v>
      </c>
      <c r="R136" s="14" t="s">
        <v>7777</v>
      </c>
      <c r="S136" s="14">
        <v>2.44</v>
      </c>
      <c r="T136" s="14">
        <v>4208</v>
      </c>
      <c r="U136" s="14">
        <v>98101</v>
      </c>
      <c r="V136" s="14">
        <v>0.251</v>
      </c>
      <c r="W136" s="14">
        <v>0.36799999999999999</v>
      </c>
      <c r="X136" s="14">
        <v>8640</v>
      </c>
      <c r="Y136" s="14" t="s">
        <v>7766</v>
      </c>
      <c r="Z136" s="14" t="s">
        <v>7797</v>
      </c>
      <c r="AA136" s="14">
        <v>305.14</v>
      </c>
      <c r="AB136" s="14">
        <v>0.12033000000000001</v>
      </c>
      <c r="AC136" s="14">
        <v>0.45552999999999999</v>
      </c>
      <c r="AD136" s="14" t="s">
        <v>7798</v>
      </c>
    </row>
    <row r="137" spans="1:30" x14ac:dyDescent="0.3">
      <c r="A137" s="15" t="s">
        <v>7938</v>
      </c>
      <c r="B137" s="15" t="s">
        <v>7785</v>
      </c>
      <c r="C137" s="15" t="s">
        <v>7801</v>
      </c>
      <c r="D137" s="15" t="s">
        <v>7781</v>
      </c>
      <c r="E137" s="15" t="s">
        <v>7772</v>
      </c>
      <c r="F137" s="15">
        <v>9.2600000000000001E-5</v>
      </c>
      <c r="G137" s="15" t="s">
        <v>7789</v>
      </c>
      <c r="H137" s="15">
        <v>3.5839999999999999E-3</v>
      </c>
      <c r="I137" s="15">
        <v>4</v>
      </c>
      <c r="J137" s="15">
        <v>8</v>
      </c>
      <c r="K137" s="15">
        <v>32</v>
      </c>
      <c r="L137" s="15">
        <v>200</v>
      </c>
      <c r="M137" s="15">
        <v>944</v>
      </c>
      <c r="N137" s="15">
        <v>86514</v>
      </c>
      <c r="O137" s="15">
        <v>4655</v>
      </c>
      <c r="P137" s="15">
        <v>2823.5</v>
      </c>
      <c r="Q137" s="15">
        <v>2787.4</v>
      </c>
      <c r="R137" s="15" t="s">
        <v>7773</v>
      </c>
      <c r="S137" s="15">
        <v>2</v>
      </c>
      <c r="T137" s="15">
        <v>1015</v>
      </c>
      <c r="U137" s="15">
        <v>77738</v>
      </c>
      <c r="V137" s="15">
        <v>0.11799999999999999</v>
      </c>
      <c r="W137" s="15">
        <v>0.14399999999999999</v>
      </c>
      <c r="X137" s="15">
        <v>517066</v>
      </c>
      <c r="Y137" s="15" t="s">
        <v>7766</v>
      </c>
      <c r="Z137" s="15" t="s">
        <v>7758</v>
      </c>
      <c r="AA137" s="15">
        <v>167.77</v>
      </c>
      <c r="AB137" s="15">
        <v>0.36042999999999997</v>
      </c>
      <c r="AC137" s="15">
        <v>0.36992999999999998</v>
      </c>
      <c r="AD137" s="15" t="s">
        <v>7768</v>
      </c>
    </row>
    <row r="138" spans="1:30" x14ac:dyDescent="0.3">
      <c r="A138" s="14" t="s">
        <v>7939</v>
      </c>
      <c r="B138" s="14" t="s">
        <v>7828</v>
      </c>
      <c r="C138" s="14" t="s">
        <v>7801</v>
      </c>
      <c r="D138" s="14" t="s">
        <v>7763</v>
      </c>
      <c r="E138" s="14" t="s">
        <v>7775</v>
      </c>
      <c r="F138" s="14">
        <v>4.2999999999999999E-4</v>
      </c>
      <c r="G138" s="14" t="s">
        <v>7765</v>
      </c>
      <c r="H138" s="14">
        <v>3.764E-3</v>
      </c>
      <c r="I138" s="14">
        <v>4</v>
      </c>
      <c r="J138" s="14">
        <v>2</v>
      </c>
      <c r="K138" s="14">
        <v>8</v>
      </c>
      <c r="L138" s="14">
        <v>150</v>
      </c>
      <c r="M138" s="14">
        <v>839</v>
      </c>
      <c r="N138" s="14">
        <v>9690</v>
      </c>
      <c r="O138" s="14">
        <v>879</v>
      </c>
      <c r="P138" s="14">
        <v>651.5</v>
      </c>
      <c r="Q138" s="14">
        <v>590</v>
      </c>
      <c r="R138" s="14" t="s">
        <v>7773</v>
      </c>
      <c r="S138" s="14">
        <v>0.66</v>
      </c>
      <c r="T138" s="14">
        <v>1795</v>
      </c>
      <c r="U138" s="14">
        <v>71500</v>
      </c>
      <c r="V138" s="14">
        <v>0.23400000000000001</v>
      </c>
      <c r="W138" s="14">
        <v>0.27400000000000002</v>
      </c>
      <c r="X138" s="14">
        <v>681718</v>
      </c>
      <c r="Y138" s="14" t="s">
        <v>7816</v>
      </c>
      <c r="Z138" s="14" t="s">
        <v>7767</v>
      </c>
      <c r="AA138" s="14">
        <v>151.62</v>
      </c>
      <c r="AB138" s="14">
        <v>0.30321999999999999</v>
      </c>
      <c r="AC138" s="14">
        <v>0.36133999999999999</v>
      </c>
      <c r="AD138" s="14" t="s">
        <v>7805</v>
      </c>
    </row>
    <row r="139" spans="1:30" x14ac:dyDescent="0.3">
      <c r="A139" s="15" t="s">
        <v>7940</v>
      </c>
      <c r="B139" s="15" t="s">
        <v>7820</v>
      </c>
      <c r="C139" s="15" t="s">
        <v>7795</v>
      </c>
      <c r="D139" s="15" t="s">
        <v>7781</v>
      </c>
      <c r="E139" s="15" t="s">
        <v>7754</v>
      </c>
      <c r="F139" s="15">
        <v>3.2820000000000001E-4</v>
      </c>
      <c r="G139" s="15" t="s">
        <v>7789</v>
      </c>
      <c r="H139" s="15">
        <v>4.0299999999999997E-3</v>
      </c>
      <c r="I139" s="15">
        <v>4</v>
      </c>
      <c r="J139" s="15">
        <v>8</v>
      </c>
      <c r="K139" s="15">
        <v>32</v>
      </c>
      <c r="L139" s="15">
        <v>500</v>
      </c>
      <c r="M139" s="15">
        <v>46</v>
      </c>
      <c r="N139" s="15">
        <v>56099</v>
      </c>
      <c r="O139" s="15">
        <v>2427</v>
      </c>
      <c r="P139" s="15">
        <v>3145.8</v>
      </c>
      <c r="Q139" s="15">
        <v>918.9</v>
      </c>
      <c r="R139" s="15" t="s">
        <v>7777</v>
      </c>
      <c r="S139" s="15">
        <v>3.14</v>
      </c>
      <c r="T139" s="15">
        <v>3578</v>
      </c>
      <c r="U139" s="15">
        <v>75532</v>
      </c>
      <c r="V139" s="15">
        <v>0.40699999999999997</v>
      </c>
      <c r="W139" s="15">
        <v>0.09</v>
      </c>
      <c r="X139" s="15">
        <v>48962</v>
      </c>
      <c r="Y139" s="15" t="s">
        <v>7778</v>
      </c>
      <c r="Z139" s="15" t="s">
        <v>7767</v>
      </c>
      <c r="AA139" s="15">
        <v>285.95</v>
      </c>
      <c r="AB139" s="15">
        <v>0.42249999999999999</v>
      </c>
      <c r="AC139" s="15">
        <v>0.19778000000000001</v>
      </c>
      <c r="AD139" s="15" t="s">
        <v>7812</v>
      </c>
    </row>
    <row r="140" spans="1:30" x14ac:dyDescent="0.3">
      <c r="A140" s="14" t="s">
        <v>7941</v>
      </c>
      <c r="B140" s="14" t="s">
        <v>7785</v>
      </c>
      <c r="C140" s="14" t="s">
        <v>7762</v>
      </c>
      <c r="D140" s="14" t="s">
        <v>7763</v>
      </c>
      <c r="E140" s="14" t="s">
        <v>7782</v>
      </c>
      <c r="F140" s="14">
        <v>2.3099999999999999E-5</v>
      </c>
      <c r="G140" s="14" t="s">
        <v>7818</v>
      </c>
      <c r="H140" s="14">
        <v>6.3959999999999998E-3</v>
      </c>
      <c r="I140" s="14">
        <v>1</v>
      </c>
      <c r="J140" s="14">
        <v>1</v>
      </c>
      <c r="K140" s="14">
        <v>1</v>
      </c>
      <c r="L140" s="14">
        <v>300</v>
      </c>
      <c r="M140" s="14">
        <v>269</v>
      </c>
      <c r="N140" s="14">
        <v>90219</v>
      </c>
      <c r="O140" s="14">
        <v>2581</v>
      </c>
      <c r="P140" s="14">
        <v>3677.5</v>
      </c>
      <c r="Q140" s="14">
        <v>1689.3</v>
      </c>
      <c r="R140" s="14" t="s">
        <v>7777</v>
      </c>
      <c r="S140" s="14">
        <v>2.83</v>
      </c>
      <c r="T140" s="14">
        <v>245</v>
      </c>
      <c r="U140" s="14">
        <v>2805</v>
      </c>
      <c r="V140" s="14">
        <v>0.42199999999999999</v>
      </c>
      <c r="W140" s="14">
        <v>0.22700000000000001</v>
      </c>
      <c r="X140" s="14">
        <v>153685</v>
      </c>
      <c r="Y140" s="14" t="s">
        <v>7778</v>
      </c>
      <c r="Z140" s="14" t="s">
        <v>7797</v>
      </c>
      <c r="AA140" s="14">
        <v>181.36</v>
      </c>
      <c r="AB140" s="14">
        <v>4.3569999999999998E-2</v>
      </c>
      <c r="AC140" s="14">
        <v>0.35861999999999999</v>
      </c>
      <c r="AD140" s="14" t="s">
        <v>7812</v>
      </c>
    </row>
    <row r="141" spans="1:30" x14ac:dyDescent="0.3">
      <c r="A141" s="15" t="s">
        <v>7942</v>
      </c>
      <c r="B141" s="15" t="s">
        <v>7820</v>
      </c>
      <c r="C141" s="15" t="s">
        <v>7752</v>
      </c>
      <c r="D141" s="15" t="s">
        <v>7763</v>
      </c>
      <c r="E141" s="15" t="s">
        <v>7772</v>
      </c>
      <c r="F141" s="15">
        <v>2.5910000000000001E-4</v>
      </c>
      <c r="G141" s="15" t="s">
        <v>7765</v>
      </c>
      <c r="H141" s="15">
        <v>3.9309999999999996E-3</v>
      </c>
      <c r="I141" s="15">
        <v>2</v>
      </c>
      <c r="J141" s="15">
        <v>8</v>
      </c>
      <c r="K141" s="15">
        <v>16</v>
      </c>
      <c r="L141" s="15">
        <v>100</v>
      </c>
      <c r="M141" s="15">
        <v>798</v>
      </c>
      <c r="N141" s="15">
        <v>80977</v>
      </c>
      <c r="O141" s="15">
        <v>6230</v>
      </c>
      <c r="P141" s="15">
        <v>324.2</v>
      </c>
      <c r="Q141" s="15">
        <v>125.2</v>
      </c>
      <c r="R141" s="15" t="s">
        <v>7756</v>
      </c>
      <c r="S141" s="15">
        <v>2.86</v>
      </c>
      <c r="T141" s="15">
        <v>3798</v>
      </c>
      <c r="U141" s="15">
        <v>26790</v>
      </c>
      <c r="V141" s="15">
        <v>0.49299999999999999</v>
      </c>
      <c r="W141" s="15">
        <v>0.66200000000000003</v>
      </c>
      <c r="X141" s="15">
        <v>612408</v>
      </c>
      <c r="Y141" s="15" t="s">
        <v>7757</v>
      </c>
      <c r="Z141" s="15" t="s">
        <v>7797</v>
      </c>
      <c r="AA141" s="15">
        <v>157.53</v>
      </c>
      <c r="AB141" s="15">
        <v>0.35206999999999999</v>
      </c>
      <c r="AC141" s="15">
        <v>0.22775000000000001</v>
      </c>
      <c r="AD141" s="15" t="s">
        <v>7812</v>
      </c>
    </row>
    <row r="142" spans="1:30" x14ac:dyDescent="0.3">
      <c r="A142" s="14" t="s">
        <v>7943</v>
      </c>
      <c r="B142" s="14" t="s">
        <v>7770</v>
      </c>
      <c r="C142" s="14" t="s">
        <v>7795</v>
      </c>
      <c r="D142" s="14" t="s">
        <v>7808</v>
      </c>
      <c r="E142" s="14" t="s">
        <v>7775</v>
      </c>
      <c r="F142" s="14">
        <v>2.8820000000000001E-4</v>
      </c>
      <c r="G142" s="14" t="s">
        <v>7818</v>
      </c>
      <c r="H142" s="14">
        <v>9.4300000000000004E-4</v>
      </c>
      <c r="I142" s="14">
        <v>1</v>
      </c>
      <c r="J142" s="14">
        <v>16</v>
      </c>
      <c r="K142" s="14">
        <v>16</v>
      </c>
      <c r="L142" s="14">
        <v>200</v>
      </c>
      <c r="M142" s="14">
        <v>812</v>
      </c>
      <c r="N142" s="14">
        <v>46338</v>
      </c>
      <c r="O142" s="14">
        <v>3382</v>
      </c>
      <c r="P142" s="14">
        <v>3871.2</v>
      </c>
      <c r="Q142" s="14">
        <v>3254.4</v>
      </c>
      <c r="R142" s="14" t="s">
        <v>7756</v>
      </c>
      <c r="S142" s="14">
        <v>4.2</v>
      </c>
      <c r="T142" s="14">
        <v>4879</v>
      </c>
      <c r="U142" s="14">
        <v>77022</v>
      </c>
      <c r="V142" s="14">
        <v>4.4999999999999998E-2</v>
      </c>
      <c r="W142" s="14">
        <v>0.85399999999999998</v>
      </c>
      <c r="X142" s="14">
        <v>517104</v>
      </c>
      <c r="Y142" s="14" t="s">
        <v>7757</v>
      </c>
      <c r="Z142" s="14" t="s">
        <v>7797</v>
      </c>
      <c r="AA142" s="14">
        <v>50.74</v>
      </c>
      <c r="AB142" s="14">
        <v>0.30325999999999997</v>
      </c>
      <c r="AC142" s="14">
        <v>0.24215</v>
      </c>
      <c r="AD142" s="14" t="s">
        <v>7768</v>
      </c>
    </row>
    <row r="143" spans="1:30" x14ac:dyDescent="0.3">
      <c r="A143" s="15" t="s">
        <v>7944</v>
      </c>
      <c r="B143" s="15" t="s">
        <v>7761</v>
      </c>
      <c r="C143" s="15" t="s">
        <v>7801</v>
      </c>
      <c r="D143" s="15" t="s">
        <v>7796</v>
      </c>
      <c r="E143" s="15" t="s">
        <v>7772</v>
      </c>
      <c r="F143" s="15">
        <v>4.0099999999999999E-5</v>
      </c>
      <c r="G143" s="15" t="s">
        <v>7765</v>
      </c>
      <c r="H143" s="15">
        <v>2.6220000000000002E-3</v>
      </c>
      <c r="I143" s="15">
        <v>16</v>
      </c>
      <c r="J143" s="15">
        <v>16</v>
      </c>
      <c r="K143" s="15">
        <v>256</v>
      </c>
      <c r="L143" s="15">
        <v>200</v>
      </c>
      <c r="M143" s="15">
        <v>774</v>
      </c>
      <c r="N143" s="15">
        <v>65615</v>
      </c>
      <c r="O143" s="15">
        <v>7308</v>
      </c>
      <c r="P143" s="15">
        <v>794.4</v>
      </c>
      <c r="Q143" s="15">
        <v>237.7</v>
      </c>
      <c r="R143" s="15" t="s">
        <v>7777</v>
      </c>
      <c r="S143" s="15">
        <v>3.38</v>
      </c>
      <c r="T143" s="15">
        <v>4654</v>
      </c>
      <c r="U143" s="15">
        <v>26266</v>
      </c>
      <c r="V143" s="15">
        <v>1.2E-2</v>
      </c>
      <c r="W143" s="15">
        <v>8.5000000000000006E-2</v>
      </c>
      <c r="X143" s="15">
        <v>834541</v>
      </c>
      <c r="Y143" s="15" t="s">
        <v>7778</v>
      </c>
      <c r="Z143" s="15" t="s">
        <v>7797</v>
      </c>
      <c r="AA143" s="15">
        <v>221.73</v>
      </c>
      <c r="AB143" s="15">
        <v>0.37136000000000002</v>
      </c>
      <c r="AC143" s="15">
        <v>0.48620000000000002</v>
      </c>
      <c r="AD143" s="15" t="s">
        <v>7812</v>
      </c>
    </row>
    <row r="144" spans="1:30" x14ac:dyDescent="0.3">
      <c r="A144" s="14" t="s">
        <v>7945</v>
      </c>
      <c r="B144" s="14" t="s">
        <v>7785</v>
      </c>
      <c r="C144" s="14" t="s">
        <v>7762</v>
      </c>
      <c r="D144" s="14" t="s">
        <v>4466</v>
      </c>
      <c r="E144" s="14" t="s">
        <v>7782</v>
      </c>
      <c r="F144" s="14">
        <v>3.6220000000000002E-4</v>
      </c>
      <c r="G144" s="14" t="s">
        <v>7765</v>
      </c>
      <c r="H144" s="14">
        <v>1.1050000000000001E-3</v>
      </c>
      <c r="I144" s="14">
        <v>2</v>
      </c>
      <c r="J144" s="14">
        <v>1</v>
      </c>
      <c r="K144" s="14">
        <v>2</v>
      </c>
      <c r="L144" s="14">
        <v>500</v>
      </c>
      <c r="M144" s="14">
        <v>680</v>
      </c>
      <c r="N144" s="14">
        <v>63648</v>
      </c>
      <c r="O144" s="14">
        <v>6819</v>
      </c>
      <c r="P144" s="14">
        <v>2128.1999999999998</v>
      </c>
      <c r="Q144" s="14">
        <v>2060.5</v>
      </c>
      <c r="R144" s="14" t="s">
        <v>7773</v>
      </c>
      <c r="S144" s="14">
        <v>3.24</v>
      </c>
      <c r="T144" s="14">
        <v>2364</v>
      </c>
      <c r="U144" s="14">
        <v>5378</v>
      </c>
      <c r="V144" s="14">
        <v>0.436</v>
      </c>
      <c r="W144" s="14">
        <v>0.91200000000000003</v>
      </c>
      <c r="X144" s="14">
        <v>449769</v>
      </c>
      <c r="Y144" s="14" t="s">
        <v>7816</v>
      </c>
      <c r="Z144" s="14" t="s">
        <v>7797</v>
      </c>
      <c r="AA144" s="14">
        <v>171.68</v>
      </c>
      <c r="AB144" s="14">
        <v>0.13339999999999999</v>
      </c>
      <c r="AC144" s="14">
        <v>0.39839000000000002</v>
      </c>
      <c r="AD144" s="14" t="s">
        <v>7805</v>
      </c>
    </row>
    <row r="145" spans="1:30" x14ac:dyDescent="0.3">
      <c r="A145" s="15" t="s">
        <v>7946</v>
      </c>
      <c r="B145" s="15" t="s">
        <v>7826</v>
      </c>
      <c r="C145" s="15" t="s">
        <v>7752</v>
      </c>
      <c r="D145" s="15" t="s">
        <v>4466</v>
      </c>
      <c r="E145" s="15" t="s">
        <v>7764</v>
      </c>
      <c r="F145" s="15">
        <v>2.8500000000000002E-5</v>
      </c>
      <c r="G145" s="15" t="s">
        <v>7755</v>
      </c>
      <c r="H145" s="15">
        <v>7.1349999999999998E-3</v>
      </c>
      <c r="I145" s="15">
        <v>1</v>
      </c>
      <c r="J145" s="15">
        <v>4</v>
      </c>
      <c r="K145" s="15">
        <v>4</v>
      </c>
      <c r="L145" s="15">
        <v>200</v>
      </c>
      <c r="M145" s="15">
        <v>824</v>
      </c>
      <c r="N145" s="15">
        <v>12549</v>
      </c>
      <c r="O145" s="15">
        <v>6724</v>
      </c>
      <c r="P145" s="15">
        <v>595.4</v>
      </c>
      <c r="Q145" s="15">
        <v>583.70000000000005</v>
      </c>
      <c r="R145" s="15" t="s">
        <v>7777</v>
      </c>
      <c r="S145" s="15">
        <v>2.16</v>
      </c>
      <c r="T145" s="15">
        <v>3779</v>
      </c>
      <c r="U145" s="15">
        <v>13737</v>
      </c>
      <c r="V145" s="15">
        <v>0.187</v>
      </c>
      <c r="W145" s="15">
        <v>0.71299999999999997</v>
      </c>
      <c r="X145" s="15">
        <v>182745</v>
      </c>
      <c r="Y145" s="15" t="s">
        <v>7766</v>
      </c>
      <c r="Z145" s="15" t="s">
        <v>7797</v>
      </c>
      <c r="AA145" s="15">
        <v>224.49</v>
      </c>
      <c r="AB145" s="15">
        <v>0.14954000000000001</v>
      </c>
      <c r="AC145" s="15">
        <v>0.17279</v>
      </c>
      <c r="AD145" s="15" t="s">
        <v>7882</v>
      </c>
    </row>
    <row r="146" spans="1:30" x14ac:dyDescent="0.3">
      <c r="A146" s="14" t="s">
        <v>7947</v>
      </c>
      <c r="B146" s="14" t="s">
        <v>7770</v>
      </c>
      <c r="C146" s="14" t="s">
        <v>7801</v>
      </c>
      <c r="D146" s="14" t="s">
        <v>7792</v>
      </c>
      <c r="E146" s="14" t="s">
        <v>7764</v>
      </c>
      <c r="F146" s="14">
        <v>3.1070000000000002E-4</v>
      </c>
      <c r="G146" s="14" t="s">
        <v>7765</v>
      </c>
      <c r="H146" s="14">
        <v>3.241E-3</v>
      </c>
      <c r="I146" s="14">
        <v>1</v>
      </c>
      <c r="J146" s="14">
        <v>1</v>
      </c>
      <c r="K146" s="14">
        <v>1</v>
      </c>
      <c r="L146" s="14">
        <v>500</v>
      </c>
      <c r="M146" s="14">
        <v>459</v>
      </c>
      <c r="N146" s="14">
        <v>58186</v>
      </c>
      <c r="O146" s="14">
        <v>3349</v>
      </c>
      <c r="P146" s="14">
        <v>3396.9</v>
      </c>
      <c r="Q146" s="14">
        <v>1267.7</v>
      </c>
      <c r="R146" s="14" t="s">
        <v>7777</v>
      </c>
      <c r="S146" s="14">
        <v>4.46</v>
      </c>
      <c r="T146" s="14">
        <v>4019</v>
      </c>
      <c r="U146" s="14">
        <v>10110</v>
      </c>
      <c r="V146" s="14">
        <v>0.33800000000000002</v>
      </c>
      <c r="W146" s="14">
        <v>6.0999999999999999E-2</v>
      </c>
      <c r="X146" s="14">
        <v>609662</v>
      </c>
      <c r="Y146" s="14" t="s">
        <v>7766</v>
      </c>
      <c r="Z146" s="14" t="s">
        <v>7767</v>
      </c>
      <c r="AA146" s="14">
        <v>120.79</v>
      </c>
      <c r="AB146" s="14">
        <v>0.15497</v>
      </c>
      <c r="AC146" s="14">
        <v>0.21757000000000001</v>
      </c>
      <c r="AD146" s="14" t="s">
        <v>7759</v>
      </c>
    </row>
    <row r="147" spans="1:30" x14ac:dyDescent="0.3">
      <c r="A147" s="15" t="s">
        <v>7948</v>
      </c>
      <c r="B147" s="15" t="s">
        <v>7826</v>
      </c>
      <c r="C147" s="15" t="s">
        <v>7801</v>
      </c>
      <c r="D147" s="15" t="s">
        <v>7792</v>
      </c>
      <c r="E147" s="15" t="s">
        <v>7772</v>
      </c>
      <c r="F147" s="15">
        <v>3.8850000000000001E-4</v>
      </c>
      <c r="G147" s="15" t="s">
        <v>7765</v>
      </c>
      <c r="H147" s="15">
        <v>3.7139999999999999E-3</v>
      </c>
      <c r="I147" s="15">
        <v>8</v>
      </c>
      <c r="J147" s="15">
        <v>8</v>
      </c>
      <c r="K147" s="15">
        <v>64</v>
      </c>
      <c r="L147" s="15">
        <v>300</v>
      </c>
      <c r="M147" s="15">
        <v>624</v>
      </c>
      <c r="N147" s="15">
        <v>22827</v>
      </c>
      <c r="O147" s="15">
        <v>4696</v>
      </c>
      <c r="P147" s="15">
        <v>2683.6</v>
      </c>
      <c r="Q147" s="15">
        <v>645.4</v>
      </c>
      <c r="R147" s="15" t="s">
        <v>7756</v>
      </c>
      <c r="S147" s="15">
        <v>0.87</v>
      </c>
      <c r="T147" s="15">
        <v>2210</v>
      </c>
      <c r="U147" s="15">
        <v>21435</v>
      </c>
      <c r="V147" s="15">
        <v>0.19600000000000001</v>
      </c>
      <c r="W147" s="15">
        <v>0.93700000000000006</v>
      </c>
      <c r="X147" s="15">
        <v>57861</v>
      </c>
      <c r="Y147" s="15" t="s">
        <v>7816</v>
      </c>
      <c r="Z147" s="15" t="s">
        <v>7758</v>
      </c>
      <c r="AA147" s="15">
        <v>243.25</v>
      </c>
      <c r="AB147" s="15">
        <v>0.37659999999999999</v>
      </c>
      <c r="AC147" s="15">
        <v>0.45937</v>
      </c>
      <c r="AD147" s="15" t="s">
        <v>7759</v>
      </c>
    </row>
    <row r="148" spans="1:30" x14ac:dyDescent="0.3">
      <c r="A148" s="14" t="s">
        <v>7949</v>
      </c>
      <c r="B148" s="14" t="s">
        <v>7791</v>
      </c>
      <c r="C148" s="14" t="s">
        <v>7795</v>
      </c>
      <c r="D148" s="14" t="s">
        <v>7808</v>
      </c>
      <c r="E148" s="14" t="s">
        <v>7754</v>
      </c>
      <c r="F148" s="14">
        <v>1.002E-4</v>
      </c>
      <c r="G148" s="14" t="s">
        <v>7776</v>
      </c>
      <c r="H148" s="14">
        <v>5.6889999999999996E-3</v>
      </c>
      <c r="I148" s="14">
        <v>16</v>
      </c>
      <c r="J148" s="14">
        <v>2</v>
      </c>
      <c r="K148" s="14">
        <v>32</v>
      </c>
      <c r="L148" s="14">
        <v>200</v>
      </c>
      <c r="M148" s="14">
        <v>277</v>
      </c>
      <c r="N148" s="14">
        <v>60673</v>
      </c>
      <c r="O148" s="14">
        <v>2288</v>
      </c>
      <c r="P148" s="14">
        <v>771.5</v>
      </c>
      <c r="Q148" s="14">
        <v>172.1</v>
      </c>
      <c r="R148" s="14" t="s">
        <v>7777</v>
      </c>
      <c r="S148" s="14">
        <v>2.89</v>
      </c>
      <c r="T148" s="14">
        <v>4390</v>
      </c>
      <c r="U148" s="14">
        <v>6502</v>
      </c>
      <c r="V148" s="14">
        <v>0.32</v>
      </c>
      <c r="W148" s="14">
        <v>0.25</v>
      </c>
      <c r="X148" s="14">
        <v>185968</v>
      </c>
      <c r="Y148" s="14" t="s">
        <v>7766</v>
      </c>
      <c r="Z148" s="14" t="s">
        <v>7797</v>
      </c>
      <c r="AA148" s="14">
        <v>2.7</v>
      </c>
      <c r="AB148" s="14">
        <v>0.28573999999999999</v>
      </c>
      <c r="AC148" s="14">
        <v>0.34791</v>
      </c>
      <c r="AD148" s="14" t="s">
        <v>7759</v>
      </c>
    </row>
    <row r="149" spans="1:30" x14ac:dyDescent="0.3">
      <c r="A149" s="15" t="s">
        <v>7950</v>
      </c>
      <c r="B149" s="15" t="s">
        <v>7828</v>
      </c>
      <c r="C149" s="15" t="s">
        <v>7752</v>
      </c>
      <c r="D149" s="15" t="s">
        <v>7796</v>
      </c>
      <c r="E149" s="15" t="s">
        <v>7764</v>
      </c>
      <c r="F149" s="15">
        <v>4.083E-4</v>
      </c>
      <c r="G149" s="15" t="s">
        <v>7765</v>
      </c>
      <c r="H149" s="15">
        <v>9.2669999999999992E-3</v>
      </c>
      <c r="I149" s="15">
        <v>1</v>
      </c>
      <c r="J149" s="15">
        <v>2</v>
      </c>
      <c r="K149" s="15">
        <v>2</v>
      </c>
      <c r="L149" s="15">
        <v>100</v>
      </c>
      <c r="M149" s="15">
        <v>863</v>
      </c>
      <c r="N149" s="15">
        <v>71807</v>
      </c>
      <c r="O149" s="15">
        <v>7664</v>
      </c>
      <c r="P149" s="15">
        <v>610.79999999999995</v>
      </c>
      <c r="Q149" s="15">
        <v>514.9</v>
      </c>
      <c r="R149" s="15" t="s">
        <v>7773</v>
      </c>
      <c r="S149" s="15">
        <v>2.74</v>
      </c>
      <c r="T149" s="15">
        <v>315</v>
      </c>
      <c r="U149" s="15">
        <v>6637</v>
      </c>
      <c r="V149" s="15">
        <v>0.112</v>
      </c>
      <c r="W149" s="15">
        <v>3.5999999999999997E-2</v>
      </c>
      <c r="X149" s="15">
        <v>509019</v>
      </c>
      <c r="Y149" s="15" t="s">
        <v>7811</v>
      </c>
      <c r="Z149" s="15" t="s">
        <v>7797</v>
      </c>
      <c r="AA149" s="15">
        <v>330.21</v>
      </c>
      <c r="AB149" s="15">
        <v>0.38213999999999998</v>
      </c>
      <c r="AC149" s="15">
        <v>0.40826000000000001</v>
      </c>
      <c r="AD149" s="15" t="s">
        <v>7793</v>
      </c>
    </row>
    <row r="150" spans="1:30" x14ac:dyDescent="0.3">
      <c r="A150" s="14" t="s">
        <v>7951</v>
      </c>
      <c r="B150" s="14" t="s">
        <v>7828</v>
      </c>
      <c r="C150" s="14" t="s">
        <v>7795</v>
      </c>
      <c r="D150" s="14" t="s">
        <v>4466</v>
      </c>
      <c r="E150" s="14" t="s">
        <v>7754</v>
      </c>
      <c r="F150" s="14">
        <v>4.5530000000000001E-4</v>
      </c>
      <c r="G150" s="14" t="s">
        <v>7765</v>
      </c>
      <c r="H150" s="14">
        <v>5.2989999999999999E-3</v>
      </c>
      <c r="I150" s="14">
        <v>8</v>
      </c>
      <c r="J150" s="14">
        <v>16</v>
      </c>
      <c r="K150" s="14">
        <v>128</v>
      </c>
      <c r="L150" s="14">
        <v>500</v>
      </c>
      <c r="M150" s="14">
        <v>985</v>
      </c>
      <c r="N150" s="14">
        <v>19651</v>
      </c>
      <c r="O150" s="14">
        <v>7619</v>
      </c>
      <c r="P150" s="14">
        <v>997.7</v>
      </c>
      <c r="Q150" s="14">
        <v>447.1</v>
      </c>
      <c r="R150" s="14" t="s">
        <v>7773</v>
      </c>
      <c r="S150" s="14">
        <v>2.93</v>
      </c>
      <c r="T150" s="14">
        <v>565</v>
      </c>
      <c r="U150" s="14">
        <v>91164</v>
      </c>
      <c r="V150" s="14">
        <v>0.30599999999999999</v>
      </c>
      <c r="W150" s="14">
        <v>0.82199999999999995</v>
      </c>
      <c r="X150" s="14">
        <v>962353</v>
      </c>
      <c r="Y150" s="14" t="s">
        <v>7778</v>
      </c>
      <c r="Z150" s="14" t="s">
        <v>7767</v>
      </c>
      <c r="AA150" s="14">
        <v>46.65</v>
      </c>
      <c r="AB150" s="14">
        <v>0.37816</v>
      </c>
      <c r="AC150" s="14">
        <v>3.8269999999999998E-2</v>
      </c>
      <c r="AD150" s="14" t="s">
        <v>7787</v>
      </c>
    </row>
    <row r="151" spans="1:30" x14ac:dyDescent="0.3">
      <c r="A151" s="15" t="s">
        <v>7952</v>
      </c>
      <c r="B151" s="15" t="s">
        <v>7761</v>
      </c>
      <c r="C151" s="15" t="s">
        <v>7795</v>
      </c>
      <c r="D151" s="15" t="s">
        <v>7781</v>
      </c>
      <c r="E151" s="15" t="s">
        <v>7775</v>
      </c>
      <c r="F151" s="15">
        <v>2.2340000000000001E-4</v>
      </c>
      <c r="G151" s="15" t="s">
        <v>7755</v>
      </c>
      <c r="H151" s="15">
        <v>2.2680000000000001E-3</v>
      </c>
      <c r="I151" s="15">
        <v>4</v>
      </c>
      <c r="J151" s="15">
        <v>1</v>
      </c>
      <c r="K151" s="15">
        <v>4</v>
      </c>
      <c r="L151" s="15">
        <v>200</v>
      </c>
      <c r="M151" s="15">
        <v>548</v>
      </c>
      <c r="N151" s="15">
        <v>11019</v>
      </c>
      <c r="O151" s="15">
        <v>8305</v>
      </c>
      <c r="P151" s="15">
        <v>2286.4</v>
      </c>
      <c r="Q151" s="15">
        <v>368.6</v>
      </c>
      <c r="R151" s="15" t="s">
        <v>7756</v>
      </c>
      <c r="S151" s="15">
        <v>2.09</v>
      </c>
      <c r="T151" s="15">
        <v>4987</v>
      </c>
      <c r="U151" s="15">
        <v>77878</v>
      </c>
      <c r="V151" s="15">
        <v>9.7000000000000003E-2</v>
      </c>
      <c r="W151" s="15">
        <v>0.67400000000000004</v>
      </c>
      <c r="X151" s="15">
        <v>550904</v>
      </c>
      <c r="Y151" s="15" t="s">
        <v>7816</v>
      </c>
      <c r="Z151" s="15" t="s">
        <v>7758</v>
      </c>
      <c r="AA151" s="15">
        <v>216.26</v>
      </c>
      <c r="AB151" s="15">
        <v>0.32591999999999999</v>
      </c>
      <c r="AC151" s="15">
        <v>0.29522999999999999</v>
      </c>
      <c r="AD151" s="15" t="s">
        <v>7803</v>
      </c>
    </row>
    <row r="152" spans="1:30" x14ac:dyDescent="0.3">
      <c r="A152" s="14" t="s">
        <v>7953</v>
      </c>
      <c r="B152" s="14" t="s">
        <v>7807</v>
      </c>
      <c r="C152" s="14" t="s">
        <v>7752</v>
      </c>
      <c r="D152" s="14" t="s">
        <v>7753</v>
      </c>
      <c r="E152" s="14" t="s">
        <v>7764</v>
      </c>
      <c r="F152" s="14">
        <v>1.6579999999999999E-4</v>
      </c>
      <c r="G152" s="14" t="s">
        <v>7776</v>
      </c>
      <c r="H152" s="14">
        <v>8.6809999999999995E-3</v>
      </c>
      <c r="I152" s="14">
        <v>16</v>
      </c>
      <c r="J152" s="14">
        <v>4</v>
      </c>
      <c r="K152" s="14">
        <v>64</v>
      </c>
      <c r="L152" s="14">
        <v>500</v>
      </c>
      <c r="M152" s="14">
        <v>177</v>
      </c>
      <c r="N152" s="14">
        <v>26502</v>
      </c>
      <c r="O152" s="14">
        <v>5096</v>
      </c>
      <c r="P152" s="14">
        <v>2567</v>
      </c>
      <c r="Q152" s="14">
        <v>603.1</v>
      </c>
      <c r="R152" s="14" t="s">
        <v>7756</v>
      </c>
      <c r="S152" s="14">
        <v>0.99</v>
      </c>
      <c r="T152" s="14">
        <v>2903</v>
      </c>
      <c r="U152" s="14">
        <v>9535</v>
      </c>
      <c r="V152" s="14">
        <v>9.7000000000000003E-2</v>
      </c>
      <c r="W152" s="14">
        <v>0.81100000000000005</v>
      </c>
      <c r="X152" s="14">
        <v>893008</v>
      </c>
      <c r="Y152" s="14" t="s">
        <v>7811</v>
      </c>
      <c r="Z152" s="14" t="s">
        <v>7758</v>
      </c>
      <c r="AA152" s="14">
        <v>50.7</v>
      </c>
      <c r="AB152" s="14">
        <v>1.1520000000000001E-2</v>
      </c>
      <c r="AC152" s="14">
        <v>0.38744000000000001</v>
      </c>
      <c r="AD152" s="14" t="s">
        <v>7783</v>
      </c>
    </row>
    <row r="153" spans="1:30" x14ac:dyDescent="0.3">
      <c r="A153" s="15" t="s">
        <v>7954</v>
      </c>
      <c r="B153" s="15" t="s">
        <v>7820</v>
      </c>
      <c r="C153" s="15" t="s">
        <v>7795</v>
      </c>
      <c r="D153" s="15" t="s">
        <v>7792</v>
      </c>
      <c r="E153" s="15" t="s">
        <v>7772</v>
      </c>
      <c r="F153" s="15">
        <v>3.0199999999999999E-5</v>
      </c>
      <c r="G153" s="15" t="s">
        <v>7776</v>
      </c>
      <c r="H153" s="15">
        <v>4.7499999999999999E-3</v>
      </c>
      <c r="I153" s="15">
        <v>32</v>
      </c>
      <c r="J153" s="15">
        <v>1</v>
      </c>
      <c r="K153" s="15">
        <v>32</v>
      </c>
      <c r="L153" s="15">
        <v>150</v>
      </c>
      <c r="M153" s="15">
        <v>958</v>
      </c>
      <c r="N153" s="15">
        <v>57228</v>
      </c>
      <c r="O153" s="15">
        <v>6518</v>
      </c>
      <c r="P153" s="15">
        <v>3643.1</v>
      </c>
      <c r="Q153" s="15">
        <v>2714.4</v>
      </c>
      <c r="R153" s="15" t="s">
        <v>7777</v>
      </c>
      <c r="S153" s="15">
        <v>1.08</v>
      </c>
      <c r="T153" s="15">
        <v>1002</v>
      </c>
      <c r="U153" s="15">
        <v>68173</v>
      </c>
      <c r="V153" s="15">
        <v>0.32100000000000001</v>
      </c>
      <c r="W153" s="15">
        <v>0.27800000000000002</v>
      </c>
      <c r="X153" s="15">
        <v>436042</v>
      </c>
      <c r="Y153" s="15" t="s">
        <v>7766</v>
      </c>
      <c r="Z153" s="15" t="s">
        <v>7797</v>
      </c>
      <c r="AA153" s="15">
        <v>286.83</v>
      </c>
      <c r="AB153" s="15">
        <v>0.23724000000000001</v>
      </c>
      <c r="AC153" s="15">
        <v>0.24479000000000001</v>
      </c>
      <c r="AD153" s="15" t="s">
        <v>7793</v>
      </c>
    </row>
    <row r="154" spans="1:30" x14ac:dyDescent="0.3">
      <c r="A154" s="14" t="s">
        <v>7955</v>
      </c>
      <c r="B154" s="14" t="s">
        <v>7770</v>
      </c>
      <c r="C154" s="14" t="s">
        <v>7762</v>
      </c>
      <c r="D154" s="14" t="s">
        <v>7796</v>
      </c>
      <c r="E154" s="14" t="s">
        <v>7782</v>
      </c>
      <c r="F154" s="14">
        <v>3.0380000000000001E-4</v>
      </c>
      <c r="G154" s="14" t="s">
        <v>7789</v>
      </c>
      <c r="H154" s="14">
        <v>8.2170000000000003E-3</v>
      </c>
      <c r="I154" s="14">
        <v>16</v>
      </c>
      <c r="J154" s="14">
        <v>2</v>
      </c>
      <c r="K154" s="14">
        <v>32</v>
      </c>
      <c r="L154" s="14">
        <v>1000</v>
      </c>
      <c r="M154" s="14">
        <v>657</v>
      </c>
      <c r="N154" s="14">
        <v>90629</v>
      </c>
      <c r="O154" s="14">
        <v>7229</v>
      </c>
      <c r="P154" s="14">
        <v>4262.3999999999996</v>
      </c>
      <c r="Q154" s="14">
        <v>1088</v>
      </c>
      <c r="R154" s="14" t="s">
        <v>7773</v>
      </c>
      <c r="S154" s="14">
        <v>4.37</v>
      </c>
      <c r="T154" s="14">
        <v>4958</v>
      </c>
      <c r="U154" s="14">
        <v>7161</v>
      </c>
      <c r="V154" s="14">
        <v>0.316</v>
      </c>
      <c r="W154" s="14">
        <v>0.49299999999999999</v>
      </c>
      <c r="X154" s="14">
        <v>642568</v>
      </c>
      <c r="Y154" s="14" t="s">
        <v>7816</v>
      </c>
      <c r="Z154" s="14" t="s">
        <v>7758</v>
      </c>
      <c r="AA154" s="14">
        <v>337.3</v>
      </c>
      <c r="AB154" s="14">
        <v>9.6210000000000004E-2</v>
      </c>
      <c r="AC154" s="14">
        <v>0.48912</v>
      </c>
      <c r="AD154" s="14" t="s">
        <v>7768</v>
      </c>
    </row>
    <row r="155" spans="1:30" x14ac:dyDescent="0.3">
      <c r="A155" s="15" t="s">
        <v>7956</v>
      </c>
      <c r="B155" s="15" t="s">
        <v>7828</v>
      </c>
      <c r="C155" s="15" t="s">
        <v>7752</v>
      </c>
      <c r="D155" s="15" t="s">
        <v>7763</v>
      </c>
      <c r="E155" s="15" t="s">
        <v>7754</v>
      </c>
      <c r="F155" s="15">
        <v>2.4350000000000001E-4</v>
      </c>
      <c r="G155" s="15" t="s">
        <v>7765</v>
      </c>
      <c r="H155" s="15">
        <v>4.777E-3</v>
      </c>
      <c r="I155" s="15">
        <v>4</v>
      </c>
      <c r="J155" s="15">
        <v>4</v>
      </c>
      <c r="K155" s="15">
        <v>16</v>
      </c>
      <c r="L155" s="15">
        <v>50</v>
      </c>
      <c r="M155" s="15">
        <v>653</v>
      </c>
      <c r="N155" s="15">
        <v>44029</v>
      </c>
      <c r="O155" s="15">
        <v>3006</v>
      </c>
      <c r="P155" s="15">
        <v>575.6</v>
      </c>
      <c r="Q155" s="15">
        <v>265.2</v>
      </c>
      <c r="R155" s="15" t="s">
        <v>7777</v>
      </c>
      <c r="S155" s="15">
        <v>2.64</v>
      </c>
      <c r="T155" s="15">
        <v>263</v>
      </c>
      <c r="U155" s="15">
        <v>18497</v>
      </c>
      <c r="V155" s="15">
        <v>0.36799999999999999</v>
      </c>
      <c r="W155" s="15">
        <v>0.33800000000000002</v>
      </c>
      <c r="X155" s="15">
        <v>958164</v>
      </c>
      <c r="Y155" s="15" t="s">
        <v>7811</v>
      </c>
      <c r="Z155" s="15" t="s">
        <v>7797</v>
      </c>
      <c r="AA155" s="15">
        <v>325.60000000000002</v>
      </c>
      <c r="AB155" s="15">
        <v>0.312</v>
      </c>
      <c r="AC155" s="15">
        <v>0.18693000000000001</v>
      </c>
      <c r="AD155" s="15" t="s">
        <v>7805</v>
      </c>
    </row>
    <row r="156" spans="1:30" x14ac:dyDescent="0.3">
      <c r="A156" s="14" t="s">
        <v>7957</v>
      </c>
      <c r="B156" s="14" t="s">
        <v>7785</v>
      </c>
      <c r="C156" s="14" t="s">
        <v>7762</v>
      </c>
      <c r="D156" s="14" t="s">
        <v>7796</v>
      </c>
      <c r="E156" s="14" t="s">
        <v>7775</v>
      </c>
      <c r="F156" s="14">
        <v>3.7800000000000003E-4</v>
      </c>
      <c r="G156" s="14" t="s">
        <v>7789</v>
      </c>
      <c r="H156" s="14">
        <v>8.0510000000000009E-3</v>
      </c>
      <c r="I156" s="14">
        <v>8</v>
      </c>
      <c r="J156" s="14">
        <v>2</v>
      </c>
      <c r="K156" s="14">
        <v>16</v>
      </c>
      <c r="L156" s="14">
        <v>100</v>
      </c>
      <c r="M156" s="14">
        <v>743</v>
      </c>
      <c r="N156" s="14">
        <v>34213</v>
      </c>
      <c r="O156" s="14">
        <v>4715</v>
      </c>
      <c r="P156" s="14">
        <v>2564.9</v>
      </c>
      <c r="Q156" s="14">
        <v>611.29999999999995</v>
      </c>
      <c r="R156" s="14" t="s">
        <v>7756</v>
      </c>
      <c r="S156" s="14">
        <v>1.49</v>
      </c>
      <c r="T156" s="14">
        <v>1859</v>
      </c>
      <c r="U156" s="14">
        <v>83452</v>
      </c>
      <c r="V156" s="14">
        <v>8.8999999999999996E-2</v>
      </c>
      <c r="W156" s="14">
        <v>0.59699999999999998</v>
      </c>
      <c r="X156" s="14">
        <v>727873</v>
      </c>
      <c r="Y156" s="14" t="s">
        <v>7811</v>
      </c>
      <c r="Z156" s="14" t="s">
        <v>7758</v>
      </c>
      <c r="AA156" s="14">
        <v>281.73</v>
      </c>
      <c r="AB156" s="14">
        <v>0.37740000000000001</v>
      </c>
      <c r="AC156" s="14">
        <v>0.19192999999999999</v>
      </c>
      <c r="AD156" s="14" t="s">
        <v>7793</v>
      </c>
    </row>
    <row r="157" spans="1:30" x14ac:dyDescent="0.3">
      <c r="A157" s="15" t="s">
        <v>7958</v>
      </c>
      <c r="B157" s="15" t="s">
        <v>7770</v>
      </c>
      <c r="C157" s="15" t="s">
        <v>7795</v>
      </c>
      <c r="D157" s="15" t="s">
        <v>7808</v>
      </c>
      <c r="E157" s="15" t="s">
        <v>7772</v>
      </c>
      <c r="F157" s="15">
        <v>4.6010000000000002E-4</v>
      </c>
      <c r="G157" s="15" t="s">
        <v>7755</v>
      </c>
      <c r="H157" s="15">
        <v>2.7520000000000001E-3</v>
      </c>
      <c r="I157" s="15">
        <v>4</v>
      </c>
      <c r="J157" s="15">
        <v>4</v>
      </c>
      <c r="K157" s="15">
        <v>16</v>
      </c>
      <c r="L157" s="15">
        <v>300</v>
      </c>
      <c r="M157" s="15">
        <v>340</v>
      </c>
      <c r="N157" s="15">
        <v>29300</v>
      </c>
      <c r="O157" s="15">
        <v>7859</v>
      </c>
      <c r="P157" s="15">
        <v>1420.9</v>
      </c>
      <c r="Q157" s="15">
        <v>685.2</v>
      </c>
      <c r="R157" s="15" t="s">
        <v>7777</v>
      </c>
      <c r="S157" s="15">
        <v>0.68</v>
      </c>
      <c r="T157" s="15">
        <v>4386</v>
      </c>
      <c r="U157" s="15">
        <v>51292</v>
      </c>
      <c r="V157" s="15">
        <v>0.14699999999999999</v>
      </c>
      <c r="W157" s="15">
        <v>0.51700000000000002</v>
      </c>
      <c r="X157" s="15">
        <v>174577</v>
      </c>
      <c r="Y157" s="15" t="s">
        <v>7766</v>
      </c>
      <c r="Z157" s="15" t="s">
        <v>7797</v>
      </c>
      <c r="AA157" s="15">
        <v>61.34</v>
      </c>
      <c r="AB157" s="15">
        <v>0.12211</v>
      </c>
      <c r="AC157" s="15">
        <v>0.31820999999999999</v>
      </c>
      <c r="AD157" s="15" t="s">
        <v>7882</v>
      </c>
    </row>
    <row r="158" spans="1:30" x14ac:dyDescent="0.3">
      <c r="A158" s="14" t="s">
        <v>7959</v>
      </c>
      <c r="B158" s="14" t="s">
        <v>7770</v>
      </c>
      <c r="C158" s="14" t="s">
        <v>7801</v>
      </c>
      <c r="D158" s="14" t="s">
        <v>7763</v>
      </c>
      <c r="E158" s="14" t="s">
        <v>7764</v>
      </c>
      <c r="F158" s="14">
        <v>1.8870000000000001E-4</v>
      </c>
      <c r="G158" s="14" t="s">
        <v>7789</v>
      </c>
      <c r="H158" s="14">
        <v>5.64E-3</v>
      </c>
      <c r="I158" s="14">
        <v>1</v>
      </c>
      <c r="J158" s="14">
        <v>16</v>
      </c>
      <c r="K158" s="14">
        <v>16</v>
      </c>
      <c r="L158" s="14">
        <v>50</v>
      </c>
      <c r="M158" s="14">
        <v>784</v>
      </c>
      <c r="N158" s="14">
        <v>90011</v>
      </c>
      <c r="O158" s="14">
        <v>7861</v>
      </c>
      <c r="P158" s="14">
        <v>2965.4</v>
      </c>
      <c r="Q158" s="14">
        <v>877.1</v>
      </c>
      <c r="R158" s="14" t="s">
        <v>7773</v>
      </c>
      <c r="S158" s="14">
        <v>0.53</v>
      </c>
      <c r="T158" s="14">
        <v>4717</v>
      </c>
      <c r="U158" s="14">
        <v>76655</v>
      </c>
      <c r="V158" s="14">
        <v>0.314</v>
      </c>
      <c r="W158" s="14">
        <v>0.53700000000000003</v>
      </c>
      <c r="X158" s="14">
        <v>587468</v>
      </c>
      <c r="Y158" s="14" t="s">
        <v>7816</v>
      </c>
      <c r="Z158" s="14" t="s">
        <v>7797</v>
      </c>
      <c r="AA158" s="14">
        <v>11.98</v>
      </c>
      <c r="AB158" s="14">
        <v>0.29579</v>
      </c>
      <c r="AC158" s="14">
        <v>0.42477999999999999</v>
      </c>
      <c r="AD158" s="14" t="s">
        <v>7882</v>
      </c>
    </row>
    <row r="159" spans="1:30" x14ac:dyDescent="0.3">
      <c r="A159" s="15" t="s">
        <v>7960</v>
      </c>
      <c r="B159" s="15" t="s">
        <v>7807</v>
      </c>
      <c r="C159" s="15" t="s">
        <v>7801</v>
      </c>
      <c r="D159" s="15" t="s">
        <v>7808</v>
      </c>
      <c r="E159" s="15" t="s">
        <v>7764</v>
      </c>
      <c r="F159" s="15">
        <v>4.3659999999999999E-4</v>
      </c>
      <c r="G159" s="15" t="s">
        <v>7776</v>
      </c>
      <c r="H159" s="15">
        <v>1.944E-3</v>
      </c>
      <c r="I159" s="15">
        <v>8</v>
      </c>
      <c r="J159" s="15">
        <v>16</v>
      </c>
      <c r="K159" s="15">
        <v>128</v>
      </c>
      <c r="L159" s="15">
        <v>100</v>
      </c>
      <c r="M159" s="15">
        <v>818</v>
      </c>
      <c r="N159" s="15">
        <v>56384</v>
      </c>
      <c r="O159" s="15">
        <v>1487</v>
      </c>
      <c r="P159" s="15">
        <v>2301.9</v>
      </c>
      <c r="Q159" s="15">
        <v>1687</v>
      </c>
      <c r="R159" s="15" t="s">
        <v>7773</v>
      </c>
      <c r="S159" s="15">
        <v>1.62</v>
      </c>
      <c r="T159" s="15">
        <v>3220</v>
      </c>
      <c r="U159" s="15">
        <v>29278</v>
      </c>
      <c r="V159" s="15">
        <v>8.3000000000000004E-2</v>
      </c>
      <c r="W159" s="15">
        <v>0.58299999999999996</v>
      </c>
      <c r="X159" s="15">
        <v>927203</v>
      </c>
      <c r="Y159" s="15" t="s">
        <v>7811</v>
      </c>
      <c r="Z159" s="15" t="s">
        <v>7758</v>
      </c>
      <c r="AA159" s="15">
        <v>305.35000000000002</v>
      </c>
      <c r="AB159" s="15">
        <v>0.44500000000000001</v>
      </c>
      <c r="AC159" s="15">
        <v>0.18712000000000001</v>
      </c>
      <c r="AD159" s="15" t="s">
        <v>7768</v>
      </c>
    </row>
    <row r="160" spans="1:30" x14ac:dyDescent="0.3">
      <c r="A160" s="14" t="s">
        <v>7961</v>
      </c>
      <c r="B160" s="14" t="s">
        <v>7828</v>
      </c>
      <c r="C160" s="14" t="s">
        <v>7752</v>
      </c>
      <c r="D160" s="14" t="s">
        <v>7781</v>
      </c>
      <c r="E160" s="14" t="s">
        <v>7772</v>
      </c>
      <c r="F160" s="14">
        <v>4.818E-4</v>
      </c>
      <c r="G160" s="14" t="s">
        <v>7776</v>
      </c>
      <c r="H160" s="14">
        <v>8.7259999999999994E-3</v>
      </c>
      <c r="I160" s="14">
        <v>16</v>
      </c>
      <c r="J160" s="14">
        <v>8</v>
      </c>
      <c r="K160" s="14">
        <v>128</v>
      </c>
      <c r="L160" s="14">
        <v>500</v>
      </c>
      <c r="M160" s="14">
        <v>455</v>
      </c>
      <c r="N160" s="14">
        <v>48707</v>
      </c>
      <c r="O160" s="14">
        <v>8107</v>
      </c>
      <c r="P160" s="14">
        <v>982.1</v>
      </c>
      <c r="Q160" s="14">
        <v>550</v>
      </c>
      <c r="R160" s="14" t="s">
        <v>7773</v>
      </c>
      <c r="S160" s="14">
        <v>2.66</v>
      </c>
      <c r="T160" s="14">
        <v>1619</v>
      </c>
      <c r="U160" s="14">
        <v>69180</v>
      </c>
      <c r="V160" s="14">
        <v>8.7999999999999995E-2</v>
      </c>
      <c r="W160" s="14">
        <v>0.88800000000000001</v>
      </c>
      <c r="X160" s="14">
        <v>906354</v>
      </c>
      <c r="Y160" s="14" t="s">
        <v>7757</v>
      </c>
      <c r="Z160" s="14" t="s">
        <v>7767</v>
      </c>
      <c r="AA160" s="14">
        <v>231.71</v>
      </c>
      <c r="AB160" s="14">
        <v>0.31173000000000001</v>
      </c>
      <c r="AC160" s="14">
        <v>0.29071999999999998</v>
      </c>
      <c r="AD160" s="14" t="s">
        <v>7759</v>
      </c>
    </row>
    <row r="161" spans="1:30" x14ac:dyDescent="0.3">
      <c r="A161" s="15" t="s">
        <v>7962</v>
      </c>
      <c r="B161" s="15" t="s">
        <v>7791</v>
      </c>
      <c r="C161" s="15" t="s">
        <v>7762</v>
      </c>
      <c r="D161" s="15" t="s">
        <v>7808</v>
      </c>
      <c r="E161" s="15" t="s">
        <v>7764</v>
      </c>
      <c r="F161" s="15">
        <v>7.7999999999999999E-6</v>
      </c>
      <c r="G161" s="15" t="s">
        <v>7765</v>
      </c>
      <c r="H161" s="15">
        <v>1.7730000000000001E-3</v>
      </c>
      <c r="I161" s="15">
        <v>16</v>
      </c>
      <c r="J161" s="15">
        <v>1</v>
      </c>
      <c r="K161" s="15">
        <v>16</v>
      </c>
      <c r="L161" s="15">
        <v>200</v>
      </c>
      <c r="M161" s="15">
        <v>902</v>
      </c>
      <c r="N161" s="15">
        <v>79288</v>
      </c>
      <c r="O161" s="15">
        <v>4806</v>
      </c>
      <c r="P161" s="15">
        <v>2384.8000000000002</v>
      </c>
      <c r="Q161" s="15">
        <v>2090</v>
      </c>
      <c r="R161" s="15" t="s">
        <v>7773</v>
      </c>
      <c r="S161" s="15">
        <v>4.0199999999999996</v>
      </c>
      <c r="T161" s="15">
        <v>3906</v>
      </c>
      <c r="U161" s="15">
        <v>80811</v>
      </c>
      <c r="V161" s="15">
        <v>3.3000000000000002E-2</v>
      </c>
      <c r="W161" s="15">
        <v>0.501</v>
      </c>
      <c r="X161" s="15">
        <v>727165</v>
      </c>
      <c r="Y161" s="15" t="s">
        <v>7778</v>
      </c>
      <c r="Z161" s="15" t="s">
        <v>7767</v>
      </c>
      <c r="AA161" s="15">
        <v>86.93</v>
      </c>
      <c r="AB161" s="15">
        <v>0.1348</v>
      </c>
      <c r="AC161" s="15">
        <v>0.15828</v>
      </c>
      <c r="AD161" s="15" t="s">
        <v>7805</v>
      </c>
    </row>
    <row r="162" spans="1:30" x14ac:dyDescent="0.3">
      <c r="A162" s="16" t="s">
        <v>2519</v>
      </c>
      <c r="N162">
        <f>SUM(N2:N161)</f>
        <v>8255861</v>
      </c>
      <c r="P162">
        <f>AVERAGE(P2:P161)</f>
        <v>2233.3581250000007</v>
      </c>
      <c r="AA162">
        <f>SUM(AA2:AA161)</f>
        <v>29746.800000000007</v>
      </c>
      <c r="AB162">
        <f>AVERAGE(AB2:AB161)</f>
        <v>0.23768250000000002</v>
      </c>
      <c r="AC162">
        <f>AVERAGE(AC2:AC161)</f>
        <v>0.25724674999999991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28" customWidth="1"/>
    <col min="4" max="4" width="12" customWidth="1"/>
    <col min="5" max="6" width="20" customWidth="1"/>
    <col min="7" max="7" width="14" customWidth="1"/>
    <col min="8" max="8" width="16" customWidth="1"/>
    <col min="9" max="9" width="28" customWidth="1"/>
    <col min="10" max="11" width="14" customWidth="1"/>
    <col min="12" max="12" width="24" customWidth="1"/>
    <col min="13" max="13" width="22" customWidth="1"/>
    <col min="14" max="15" width="20" customWidth="1"/>
    <col min="16" max="16" width="24" customWidth="1"/>
    <col min="17" max="17" width="28" customWidth="1"/>
    <col min="18" max="20" width="16" customWidth="1"/>
    <col min="21" max="21" width="22" customWidth="1"/>
    <col min="22" max="23" width="24" customWidth="1"/>
    <col min="24" max="25" width="18" customWidth="1"/>
    <col min="26" max="26" width="20" customWidth="1"/>
    <col min="27" max="27" width="32" customWidth="1"/>
    <col min="28" max="29" width="22" customWidth="1"/>
    <col min="30" max="30" width="34" customWidth="1"/>
  </cols>
  <sheetData>
    <row r="1" spans="1:30" ht="26.4" x14ac:dyDescent="0.3">
      <c r="A1" s="13" t="s">
        <v>7963</v>
      </c>
      <c r="B1" s="13" t="s">
        <v>7964</v>
      </c>
      <c r="C1" s="13" t="s">
        <v>3921</v>
      </c>
      <c r="D1" s="13" t="s">
        <v>7965</v>
      </c>
      <c r="E1" s="13" t="s">
        <v>7966</v>
      </c>
      <c r="F1" s="13" t="s">
        <v>7967</v>
      </c>
      <c r="G1" s="13" t="s">
        <v>7968</v>
      </c>
      <c r="H1" s="13" t="s">
        <v>7969</v>
      </c>
      <c r="I1" s="13" t="s">
        <v>7970</v>
      </c>
      <c r="J1" s="13" t="s">
        <v>7971</v>
      </c>
      <c r="K1" s="13" t="s">
        <v>7972</v>
      </c>
      <c r="L1" s="13" t="s">
        <v>7973</v>
      </c>
      <c r="M1" s="13" t="s">
        <v>7974</v>
      </c>
      <c r="N1" s="13" t="s">
        <v>7975</v>
      </c>
      <c r="O1" s="13" t="s">
        <v>7976</v>
      </c>
      <c r="P1" s="13" t="s">
        <v>3920</v>
      </c>
      <c r="Q1" s="13" t="s">
        <v>7977</v>
      </c>
      <c r="R1" s="13" t="s">
        <v>7978</v>
      </c>
      <c r="S1" s="13" t="s">
        <v>7979</v>
      </c>
      <c r="T1" s="13" t="s">
        <v>7980</v>
      </c>
      <c r="U1" s="13" t="s">
        <v>7981</v>
      </c>
      <c r="V1" s="13" t="s">
        <v>7982</v>
      </c>
      <c r="W1" s="13" t="s">
        <v>7983</v>
      </c>
      <c r="X1" s="13" t="s">
        <v>7984</v>
      </c>
      <c r="Y1" s="13" t="s">
        <v>7985</v>
      </c>
      <c r="Z1" s="13" t="s">
        <v>7986</v>
      </c>
      <c r="AA1" s="13" t="s">
        <v>7987</v>
      </c>
      <c r="AB1" s="13" t="s">
        <v>7988</v>
      </c>
      <c r="AC1" s="13" t="s">
        <v>7989</v>
      </c>
      <c r="AD1" s="13" t="s">
        <v>171</v>
      </c>
    </row>
    <row r="2" spans="1:30" x14ac:dyDescent="0.3">
      <c r="A2" s="14" t="s">
        <v>7990</v>
      </c>
      <c r="B2" s="14" t="s">
        <v>7991</v>
      </c>
      <c r="C2" s="14" t="s">
        <v>3966</v>
      </c>
      <c r="D2" s="14">
        <v>1</v>
      </c>
      <c r="E2" s="14">
        <v>24</v>
      </c>
      <c r="F2" s="14">
        <v>142</v>
      </c>
      <c r="G2" s="14" t="s">
        <v>7992</v>
      </c>
      <c r="H2" s="14">
        <v>10496</v>
      </c>
      <c r="I2" s="14" t="s">
        <v>7993</v>
      </c>
      <c r="J2" s="14">
        <v>64</v>
      </c>
      <c r="K2" s="14">
        <v>2048</v>
      </c>
      <c r="L2" s="14" t="s">
        <v>7994</v>
      </c>
      <c r="M2" s="14">
        <v>58.85</v>
      </c>
      <c r="N2" s="14" t="s">
        <v>2818</v>
      </c>
      <c r="O2" s="14" t="s">
        <v>2875</v>
      </c>
      <c r="P2" s="14">
        <v>1850.1</v>
      </c>
      <c r="Q2" s="14">
        <v>40.69</v>
      </c>
      <c r="R2" s="14">
        <v>46.7</v>
      </c>
      <c r="S2" s="14">
        <v>134</v>
      </c>
      <c r="T2" s="14">
        <v>549</v>
      </c>
      <c r="U2" s="14">
        <v>39.229999999999997</v>
      </c>
      <c r="V2" s="14">
        <v>2146.38</v>
      </c>
      <c r="W2" s="14">
        <v>9674.2999999999993</v>
      </c>
      <c r="X2" s="14">
        <v>8335.5</v>
      </c>
      <c r="Y2" s="14" t="s">
        <v>7995</v>
      </c>
      <c r="Z2" s="14" t="s">
        <v>7996</v>
      </c>
      <c r="AA2" s="14" t="s">
        <v>7997</v>
      </c>
      <c r="AB2" s="14">
        <v>7.3739999999999997</v>
      </c>
      <c r="AC2" s="14">
        <v>13965.96</v>
      </c>
      <c r="AD2" s="14" t="s">
        <v>7998</v>
      </c>
    </row>
    <row r="3" spans="1:30" x14ac:dyDescent="0.3">
      <c r="A3" s="15" t="s">
        <v>7999</v>
      </c>
      <c r="B3" s="15" t="s">
        <v>8000</v>
      </c>
      <c r="C3" s="15" t="s">
        <v>3966</v>
      </c>
      <c r="D3" s="15">
        <v>4</v>
      </c>
      <c r="E3" s="15">
        <v>96</v>
      </c>
      <c r="F3" s="15">
        <v>568</v>
      </c>
      <c r="G3" s="15" t="s">
        <v>8001</v>
      </c>
      <c r="H3" s="15">
        <v>10496</v>
      </c>
      <c r="I3" s="15" t="s">
        <v>7993</v>
      </c>
      <c r="J3" s="15">
        <v>96</v>
      </c>
      <c r="K3" s="15">
        <v>512</v>
      </c>
      <c r="L3" s="15" t="s">
        <v>8002</v>
      </c>
      <c r="M3" s="15">
        <v>55.63</v>
      </c>
      <c r="N3" s="15" t="s">
        <v>2818</v>
      </c>
      <c r="O3" s="15" t="s">
        <v>2844</v>
      </c>
      <c r="P3" s="15">
        <v>436.1</v>
      </c>
      <c r="Q3" s="15">
        <v>44.33</v>
      </c>
      <c r="R3" s="15">
        <v>61.8</v>
      </c>
      <c r="S3" s="15">
        <v>59</v>
      </c>
      <c r="T3" s="15">
        <v>400</v>
      </c>
      <c r="U3" s="15">
        <v>30.5</v>
      </c>
      <c r="V3" s="15">
        <v>2209.87</v>
      </c>
      <c r="W3" s="15">
        <v>23769.599999999999</v>
      </c>
      <c r="X3" s="15">
        <v>2563.1999999999998</v>
      </c>
      <c r="Y3" s="15" t="s">
        <v>7995</v>
      </c>
      <c r="Z3" s="15" t="s">
        <v>8003</v>
      </c>
      <c r="AA3" s="15" t="s">
        <v>8004</v>
      </c>
      <c r="AB3" s="15">
        <v>0.84</v>
      </c>
      <c r="AC3" s="15">
        <v>8412.82</v>
      </c>
      <c r="AD3" s="15" t="s">
        <v>8005</v>
      </c>
    </row>
    <row r="4" spans="1:30" x14ac:dyDescent="0.3">
      <c r="A4" s="14" t="s">
        <v>8006</v>
      </c>
      <c r="B4" s="14" t="s">
        <v>8007</v>
      </c>
      <c r="C4" s="14" t="s">
        <v>3966</v>
      </c>
      <c r="D4" s="14">
        <v>8</v>
      </c>
      <c r="E4" s="14">
        <v>192</v>
      </c>
      <c r="F4" s="14">
        <v>1136</v>
      </c>
      <c r="G4" s="14" t="s">
        <v>8008</v>
      </c>
      <c r="H4" s="14">
        <v>10496</v>
      </c>
      <c r="I4" s="14" t="s">
        <v>8009</v>
      </c>
      <c r="J4" s="14">
        <v>256</v>
      </c>
      <c r="K4" s="14">
        <v>128</v>
      </c>
      <c r="L4" s="14" t="s">
        <v>8010</v>
      </c>
      <c r="M4" s="14">
        <v>57.97</v>
      </c>
      <c r="N4" s="14" t="s">
        <v>2818</v>
      </c>
      <c r="O4" s="14" t="s">
        <v>2875</v>
      </c>
      <c r="P4" s="14">
        <v>153.69999999999999</v>
      </c>
      <c r="Q4" s="14">
        <v>40.74</v>
      </c>
      <c r="R4" s="14">
        <v>21.2</v>
      </c>
      <c r="S4" s="14">
        <v>121</v>
      </c>
      <c r="T4" s="14">
        <v>635</v>
      </c>
      <c r="U4" s="14">
        <v>4.3499999999999996</v>
      </c>
      <c r="V4" s="14">
        <v>2528.94</v>
      </c>
      <c r="W4" s="14">
        <v>22633.200000000001</v>
      </c>
      <c r="X4" s="14">
        <v>17420.2</v>
      </c>
      <c r="Y4" s="14" t="s">
        <v>8011</v>
      </c>
      <c r="Z4" s="14" t="s">
        <v>8012</v>
      </c>
      <c r="AA4" s="14" t="s">
        <v>8013</v>
      </c>
      <c r="AB4" s="14">
        <v>18.094000000000001</v>
      </c>
      <c r="AC4" s="14">
        <v>15577.7</v>
      </c>
      <c r="AD4" s="14" t="s">
        <v>7998</v>
      </c>
    </row>
    <row r="5" spans="1:30" x14ac:dyDescent="0.3">
      <c r="A5" s="15" t="s">
        <v>8014</v>
      </c>
      <c r="B5" s="15" t="s">
        <v>8015</v>
      </c>
      <c r="C5" s="15" t="s">
        <v>3962</v>
      </c>
      <c r="D5" s="15">
        <v>8</v>
      </c>
      <c r="E5" s="15">
        <v>384</v>
      </c>
      <c r="F5" s="15">
        <v>1040</v>
      </c>
      <c r="G5" s="15" t="s">
        <v>8016</v>
      </c>
      <c r="H5" s="15">
        <v>4608</v>
      </c>
      <c r="I5" s="15" t="s">
        <v>8017</v>
      </c>
      <c r="J5" s="15">
        <v>128</v>
      </c>
      <c r="K5" s="15">
        <v>1024</v>
      </c>
      <c r="L5" s="15" t="s">
        <v>8018</v>
      </c>
      <c r="M5" s="15">
        <v>37.46</v>
      </c>
      <c r="N5" s="15" t="s">
        <v>2908</v>
      </c>
      <c r="O5" s="15" t="s">
        <v>2818</v>
      </c>
      <c r="P5" s="15">
        <v>837.2</v>
      </c>
      <c r="Q5" s="15">
        <v>29.34</v>
      </c>
      <c r="R5" s="15">
        <v>43.2</v>
      </c>
      <c r="S5" s="15">
        <v>108</v>
      </c>
      <c r="T5" s="15">
        <v>359</v>
      </c>
      <c r="U5" s="15">
        <v>39.68</v>
      </c>
      <c r="V5" s="15">
        <v>4223.96</v>
      </c>
      <c r="W5" s="15">
        <v>17964.599999999999</v>
      </c>
      <c r="X5" s="15">
        <v>17724.5</v>
      </c>
      <c r="Y5" s="15" t="s">
        <v>8019</v>
      </c>
      <c r="Z5" s="15" t="s">
        <v>8020</v>
      </c>
      <c r="AA5" s="15" t="s">
        <v>8021</v>
      </c>
      <c r="AB5" s="15">
        <v>3.8769999999999998</v>
      </c>
      <c r="AC5" s="15">
        <v>24930.29</v>
      </c>
      <c r="AD5" s="15" t="s">
        <v>8022</v>
      </c>
    </row>
    <row r="6" spans="1:30" x14ac:dyDescent="0.3">
      <c r="A6" s="14" t="s">
        <v>8023</v>
      </c>
      <c r="B6" s="14" t="s">
        <v>8024</v>
      </c>
      <c r="C6" s="14" t="s">
        <v>3929</v>
      </c>
      <c r="D6" s="14">
        <v>2</v>
      </c>
      <c r="E6" s="14">
        <v>96</v>
      </c>
      <c r="F6" s="14">
        <v>732</v>
      </c>
      <c r="G6" s="14" t="s">
        <v>8001</v>
      </c>
      <c r="H6" s="14">
        <v>18176</v>
      </c>
      <c r="I6" s="14" t="s">
        <v>8009</v>
      </c>
      <c r="J6" s="14">
        <v>64</v>
      </c>
      <c r="K6" s="14">
        <v>256</v>
      </c>
      <c r="L6" s="14" t="s">
        <v>8025</v>
      </c>
      <c r="M6" s="14">
        <v>38.409999999999997</v>
      </c>
      <c r="N6" s="14" t="s">
        <v>2817</v>
      </c>
      <c r="O6" s="14" t="s">
        <v>2818</v>
      </c>
      <c r="P6" s="14">
        <v>56</v>
      </c>
      <c r="Q6" s="14">
        <v>15.19</v>
      </c>
      <c r="R6" s="14">
        <v>28.5</v>
      </c>
      <c r="S6" s="14">
        <v>126</v>
      </c>
      <c r="T6" s="14">
        <v>616</v>
      </c>
      <c r="U6" s="14">
        <v>11.37</v>
      </c>
      <c r="V6" s="14">
        <v>2364.2199999999998</v>
      </c>
      <c r="W6" s="14">
        <v>10314.5</v>
      </c>
      <c r="X6" s="14">
        <v>7566.8</v>
      </c>
      <c r="Y6" s="14" t="s">
        <v>8026</v>
      </c>
      <c r="Z6" s="14" t="s">
        <v>8020</v>
      </c>
      <c r="AA6" s="14" t="s">
        <v>7997</v>
      </c>
      <c r="AB6" s="14">
        <v>20.789000000000001</v>
      </c>
      <c r="AC6" s="14">
        <v>10251.02</v>
      </c>
      <c r="AD6" s="14" t="s">
        <v>8022</v>
      </c>
    </row>
    <row r="7" spans="1:30" x14ac:dyDescent="0.3">
      <c r="A7" s="15" t="s">
        <v>8027</v>
      </c>
      <c r="B7" s="15" t="s">
        <v>8000</v>
      </c>
      <c r="C7" s="15" t="s">
        <v>3936</v>
      </c>
      <c r="D7" s="15">
        <v>4</v>
      </c>
      <c r="E7" s="15">
        <v>320</v>
      </c>
      <c r="F7" s="15">
        <v>1248</v>
      </c>
      <c r="G7" s="15" t="s">
        <v>8028</v>
      </c>
      <c r="H7" s="15">
        <v>6912</v>
      </c>
      <c r="I7" s="15" t="s">
        <v>8009</v>
      </c>
      <c r="J7" s="15">
        <v>32</v>
      </c>
      <c r="K7" s="15">
        <v>256</v>
      </c>
      <c r="L7" s="15" t="s">
        <v>8018</v>
      </c>
      <c r="M7" s="15">
        <v>60.55</v>
      </c>
      <c r="N7" s="15" t="s">
        <v>2818</v>
      </c>
      <c r="O7" s="15" t="s">
        <v>2844</v>
      </c>
      <c r="P7" s="15">
        <v>962.4</v>
      </c>
      <c r="Q7" s="15">
        <v>11.06</v>
      </c>
      <c r="R7" s="15">
        <v>15.3</v>
      </c>
      <c r="S7" s="15">
        <v>121</v>
      </c>
      <c r="T7" s="15">
        <v>464</v>
      </c>
      <c r="U7" s="15">
        <v>13.68</v>
      </c>
      <c r="V7" s="15">
        <v>3663.35</v>
      </c>
      <c r="W7" s="15">
        <v>21485</v>
      </c>
      <c r="X7" s="15">
        <v>1786.2</v>
      </c>
      <c r="Y7" s="15" t="s">
        <v>8011</v>
      </c>
      <c r="Z7" s="15" t="s">
        <v>7996</v>
      </c>
      <c r="AA7" s="15" t="s">
        <v>8029</v>
      </c>
      <c r="AB7" s="15">
        <v>20</v>
      </c>
      <c r="AC7" s="15">
        <v>21750.15</v>
      </c>
      <c r="AD7" s="15" t="s">
        <v>8030</v>
      </c>
    </row>
    <row r="8" spans="1:30" x14ac:dyDescent="0.3">
      <c r="A8" s="14" t="s">
        <v>8031</v>
      </c>
      <c r="B8" s="14" t="s">
        <v>8032</v>
      </c>
      <c r="C8" s="14" t="s">
        <v>3966</v>
      </c>
      <c r="D8" s="14">
        <v>4</v>
      </c>
      <c r="E8" s="14">
        <v>96</v>
      </c>
      <c r="F8" s="14">
        <v>568</v>
      </c>
      <c r="G8" s="14" t="s">
        <v>8028</v>
      </c>
      <c r="H8" s="14">
        <v>10496</v>
      </c>
      <c r="I8" s="14" t="s">
        <v>8009</v>
      </c>
      <c r="J8" s="14">
        <v>32</v>
      </c>
      <c r="K8" s="14">
        <v>128</v>
      </c>
      <c r="L8" s="14" t="s">
        <v>8010</v>
      </c>
      <c r="M8" s="14">
        <v>3.75</v>
      </c>
      <c r="N8" s="14" t="s">
        <v>2817</v>
      </c>
      <c r="O8" s="14" t="s">
        <v>2818</v>
      </c>
      <c r="P8" s="14">
        <v>282.10000000000002</v>
      </c>
      <c r="Q8" s="14">
        <v>74.81</v>
      </c>
      <c r="R8" s="14">
        <v>17.600000000000001</v>
      </c>
      <c r="S8" s="14">
        <v>128</v>
      </c>
      <c r="T8" s="14">
        <v>554</v>
      </c>
      <c r="U8" s="14">
        <v>44.12</v>
      </c>
      <c r="V8" s="14">
        <v>1803.35</v>
      </c>
      <c r="W8" s="14">
        <v>16311.5</v>
      </c>
      <c r="X8" s="14">
        <v>7065</v>
      </c>
      <c r="Y8" s="14" t="s">
        <v>8019</v>
      </c>
      <c r="Z8" s="14" t="s">
        <v>8012</v>
      </c>
      <c r="AA8" s="14" t="s">
        <v>8021</v>
      </c>
      <c r="AB8" s="14">
        <v>18.398</v>
      </c>
      <c r="AC8" s="14">
        <v>23733.67</v>
      </c>
      <c r="AD8" s="14" t="s">
        <v>8033</v>
      </c>
    </row>
    <row r="9" spans="1:30" x14ac:dyDescent="0.3">
      <c r="A9" s="15" t="s">
        <v>8034</v>
      </c>
      <c r="B9" s="15" t="s">
        <v>8007</v>
      </c>
      <c r="C9" s="15" t="s">
        <v>3945</v>
      </c>
      <c r="D9" s="15">
        <v>1</v>
      </c>
      <c r="E9" s="15">
        <v>48</v>
      </c>
      <c r="F9" s="15">
        <v>362</v>
      </c>
      <c r="G9" s="15" t="s">
        <v>8008</v>
      </c>
      <c r="H9" s="15">
        <v>18176</v>
      </c>
      <c r="I9" s="15" t="s">
        <v>7993</v>
      </c>
      <c r="J9" s="15">
        <v>96</v>
      </c>
      <c r="K9" s="15">
        <v>128</v>
      </c>
      <c r="L9" s="15" t="s">
        <v>8018</v>
      </c>
      <c r="M9" s="15">
        <v>49.03</v>
      </c>
      <c r="N9" s="15" t="s">
        <v>2908</v>
      </c>
      <c r="O9" s="15" t="s">
        <v>2818</v>
      </c>
      <c r="P9" s="15">
        <v>525</v>
      </c>
      <c r="Q9" s="15">
        <v>78</v>
      </c>
      <c r="R9" s="15">
        <v>51.1</v>
      </c>
      <c r="S9" s="15">
        <v>79</v>
      </c>
      <c r="T9" s="15">
        <v>666</v>
      </c>
      <c r="U9" s="15">
        <v>10.52</v>
      </c>
      <c r="V9" s="15">
        <v>4292.63</v>
      </c>
      <c r="W9" s="15">
        <v>7978.3</v>
      </c>
      <c r="X9" s="15">
        <v>8503.4</v>
      </c>
      <c r="Y9" s="15" t="s">
        <v>7995</v>
      </c>
      <c r="Z9" s="15" t="s">
        <v>8012</v>
      </c>
      <c r="AA9" s="15" t="s">
        <v>7997</v>
      </c>
      <c r="AB9" s="15">
        <v>12.045999999999999</v>
      </c>
      <c r="AC9" s="15">
        <v>27991.59</v>
      </c>
      <c r="AD9" s="15" t="s">
        <v>8035</v>
      </c>
    </row>
    <row r="10" spans="1:30" x14ac:dyDescent="0.3">
      <c r="A10" s="14" t="s">
        <v>8036</v>
      </c>
      <c r="B10" s="14" t="s">
        <v>8037</v>
      </c>
      <c r="C10" s="14" t="s">
        <v>3942</v>
      </c>
      <c r="D10" s="14">
        <v>4</v>
      </c>
      <c r="E10" s="14">
        <v>320</v>
      </c>
      <c r="F10" s="14">
        <v>3956</v>
      </c>
      <c r="G10" s="14" t="s">
        <v>8028</v>
      </c>
      <c r="H10" s="14">
        <v>16896</v>
      </c>
      <c r="I10" s="14" t="s">
        <v>8017</v>
      </c>
      <c r="J10" s="14">
        <v>128</v>
      </c>
      <c r="K10" s="14">
        <v>128</v>
      </c>
      <c r="L10" s="14" t="s">
        <v>7994</v>
      </c>
      <c r="M10" s="14">
        <v>30</v>
      </c>
      <c r="N10" s="14" t="s">
        <v>2908</v>
      </c>
      <c r="O10" s="14" t="s">
        <v>2818</v>
      </c>
      <c r="P10" s="14">
        <v>783.1</v>
      </c>
      <c r="Q10" s="14">
        <v>41.61</v>
      </c>
      <c r="R10" s="14">
        <v>71.099999999999994</v>
      </c>
      <c r="S10" s="14">
        <v>61</v>
      </c>
      <c r="T10" s="14">
        <v>393</v>
      </c>
      <c r="U10" s="14">
        <v>19.100000000000001</v>
      </c>
      <c r="V10" s="14">
        <v>3812.21</v>
      </c>
      <c r="W10" s="14">
        <v>6054.2</v>
      </c>
      <c r="X10" s="14">
        <v>2393.3000000000002</v>
      </c>
      <c r="Y10" s="14" t="s">
        <v>8038</v>
      </c>
      <c r="Z10" s="14" t="s">
        <v>8012</v>
      </c>
      <c r="AA10" s="14" t="s">
        <v>8039</v>
      </c>
      <c r="AB10" s="14">
        <v>16.812999999999999</v>
      </c>
      <c r="AC10" s="14">
        <v>6403.83</v>
      </c>
      <c r="AD10" s="14" t="s">
        <v>7998</v>
      </c>
    </row>
    <row r="11" spans="1:30" x14ac:dyDescent="0.3">
      <c r="A11" s="15" t="s">
        <v>8040</v>
      </c>
      <c r="B11" s="15" t="s">
        <v>8041</v>
      </c>
      <c r="C11" s="15" t="s">
        <v>3966</v>
      </c>
      <c r="D11" s="15">
        <v>1</v>
      </c>
      <c r="E11" s="15">
        <v>24</v>
      </c>
      <c r="F11" s="15">
        <v>142</v>
      </c>
      <c r="G11" s="15" t="s">
        <v>8016</v>
      </c>
      <c r="H11" s="15">
        <v>10496</v>
      </c>
      <c r="I11" s="15" t="s">
        <v>8017</v>
      </c>
      <c r="J11" s="15">
        <v>64</v>
      </c>
      <c r="K11" s="15">
        <v>512</v>
      </c>
      <c r="L11" s="15" t="s">
        <v>8010</v>
      </c>
      <c r="M11" s="15">
        <v>51.5</v>
      </c>
      <c r="N11" s="15" t="s">
        <v>2908</v>
      </c>
      <c r="O11" s="15" t="s">
        <v>2818</v>
      </c>
      <c r="P11" s="15">
        <v>1617</v>
      </c>
      <c r="Q11" s="15">
        <v>68.34</v>
      </c>
      <c r="R11" s="15">
        <v>22.1</v>
      </c>
      <c r="S11" s="15">
        <v>83</v>
      </c>
      <c r="T11" s="15">
        <v>513</v>
      </c>
      <c r="U11" s="15">
        <v>29.31</v>
      </c>
      <c r="V11" s="15">
        <v>2010.39</v>
      </c>
      <c r="W11" s="15">
        <v>5356.8</v>
      </c>
      <c r="X11" s="15">
        <v>4183.3999999999996</v>
      </c>
      <c r="Y11" s="15" t="s">
        <v>8019</v>
      </c>
      <c r="Z11" s="15" t="s">
        <v>8012</v>
      </c>
      <c r="AA11" s="15" t="s">
        <v>8021</v>
      </c>
      <c r="AB11" s="15">
        <v>2.657</v>
      </c>
      <c r="AC11" s="15">
        <v>10994.66</v>
      </c>
      <c r="AD11" s="15" t="s">
        <v>8005</v>
      </c>
    </row>
    <row r="12" spans="1:30" x14ac:dyDescent="0.3">
      <c r="A12" s="14" t="s">
        <v>8042</v>
      </c>
      <c r="B12" s="14" t="s">
        <v>8015</v>
      </c>
      <c r="C12" s="14" t="s">
        <v>3945</v>
      </c>
      <c r="D12" s="14">
        <v>8</v>
      </c>
      <c r="E12" s="14">
        <v>384</v>
      </c>
      <c r="F12" s="14">
        <v>2896</v>
      </c>
      <c r="G12" s="14" t="s">
        <v>8001</v>
      </c>
      <c r="H12" s="14">
        <v>18176</v>
      </c>
      <c r="I12" s="14" t="s">
        <v>8043</v>
      </c>
      <c r="J12" s="14">
        <v>32</v>
      </c>
      <c r="K12" s="14">
        <v>512</v>
      </c>
      <c r="L12" s="14" t="s">
        <v>8025</v>
      </c>
      <c r="M12" s="14">
        <v>7.49</v>
      </c>
      <c r="N12" s="14" t="s">
        <v>2817</v>
      </c>
      <c r="O12" s="14" t="s">
        <v>2818</v>
      </c>
      <c r="P12" s="14">
        <v>526.29999999999995</v>
      </c>
      <c r="Q12" s="14">
        <v>23.12</v>
      </c>
      <c r="R12" s="14">
        <v>68.900000000000006</v>
      </c>
      <c r="S12" s="14">
        <v>82</v>
      </c>
      <c r="T12" s="14">
        <v>440</v>
      </c>
      <c r="U12" s="14">
        <v>24.22</v>
      </c>
      <c r="V12" s="14">
        <v>1145.8599999999999</v>
      </c>
      <c r="W12" s="14">
        <v>17737.900000000001</v>
      </c>
      <c r="X12" s="14">
        <v>10180.1</v>
      </c>
      <c r="Y12" s="14" t="s">
        <v>7995</v>
      </c>
      <c r="Z12" s="14" t="s">
        <v>8044</v>
      </c>
      <c r="AA12" s="14" t="s">
        <v>8004</v>
      </c>
      <c r="AB12" s="14">
        <v>29.966999999999999</v>
      </c>
      <c r="AC12" s="14">
        <v>9557.1</v>
      </c>
      <c r="AD12" s="14" t="s">
        <v>8045</v>
      </c>
    </row>
    <row r="13" spans="1:30" x14ac:dyDescent="0.3">
      <c r="A13" s="15" t="s">
        <v>8046</v>
      </c>
      <c r="B13" s="15" t="s">
        <v>8032</v>
      </c>
      <c r="C13" s="15" t="s">
        <v>3958</v>
      </c>
      <c r="D13" s="15">
        <v>4</v>
      </c>
      <c r="E13" s="15">
        <v>192</v>
      </c>
      <c r="F13" s="15">
        <v>1236</v>
      </c>
      <c r="G13" s="15" t="s">
        <v>8008</v>
      </c>
      <c r="H13" s="15">
        <v>10752</v>
      </c>
      <c r="I13" s="15" t="s">
        <v>8009</v>
      </c>
      <c r="J13" s="15">
        <v>96</v>
      </c>
      <c r="K13" s="15">
        <v>2048</v>
      </c>
      <c r="L13" s="15" t="s">
        <v>8018</v>
      </c>
      <c r="M13" s="15">
        <v>26.97</v>
      </c>
      <c r="N13" s="15" t="s">
        <v>2817</v>
      </c>
      <c r="O13" s="15" t="s">
        <v>2844</v>
      </c>
      <c r="P13" s="15">
        <v>956.1</v>
      </c>
      <c r="Q13" s="15">
        <v>70.06</v>
      </c>
      <c r="R13" s="15">
        <v>42.5</v>
      </c>
      <c r="S13" s="15">
        <v>128</v>
      </c>
      <c r="T13" s="15">
        <v>638</v>
      </c>
      <c r="U13" s="15">
        <v>36.18</v>
      </c>
      <c r="V13" s="15">
        <v>4240.71</v>
      </c>
      <c r="W13" s="15">
        <v>18424.8</v>
      </c>
      <c r="X13" s="15">
        <v>7177.4</v>
      </c>
      <c r="Y13" s="15" t="s">
        <v>8026</v>
      </c>
      <c r="Z13" s="15" t="s">
        <v>8044</v>
      </c>
      <c r="AA13" s="15" t="s">
        <v>8029</v>
      </c>
      <c r="AB13" s="15">
        <v>18.266999999999999</v>
      </c>
      <c r="AC13" s="15">
        <v>748.3</v>
      </c>
      <c r="AD13" s="15" t="s">
        <v>8047</v>
      </c>
    </row>
    <row r="14" spans="1:30" x14ac:dyDescent="0.3">
      <c r="A14" s="14" t="s">
        <v>8048</v>
      </c>
      <c r="B14" s="14" t="s">
        <v>8024</v>
      </c>
      <c r="C14" s="14" t="s">
        <v>3966</v>
      </c>
      <c r="D14" s="14">
        <v>8</v>
      </c>
      <c r="E14" s="14">
        <v>192</v>
      </c>
      <c r="F14" s="14">
        <v>1136</v>
      </c>
      <c r="G14" s="14" t="s">
        <v>8028</v>
      </c>
      <c r="H14" s="14">
        <v>10496</v>
      </c>
      <c r="I14" s="14" t="s">
        <v>8017</v>
      </c>
      <c r="J14" s="14">
        <v>64</v>
      </c>
      <c r="K14" s="14">
        <v>128</v>
      </c>
      <c r="L14" s="14" t="s">
        <v>8002</v>
      </c>
      <c r="M14" s="14">
        <v>17.22</v>
      </c>
      <c r="N14" s="14" t="s">
        <v>2844</v>
      </c>
      <c r="O14" s="14" t="s">
        <v>8049</v>
      </c>
      <c r="P14" s="14">
        <v>1489.9</v>
      </c>
      <c r="Q14" s="14">
        <v>8.7100000000000009</v>
      </c>
      <c r="R14" s="14">
        <v>74.599999999999994</v>
      </c>
      <c r="S14" s="14">
        <v>130</v>
      </c>
      <c r="T14" s="14">
        <v>522</v>
      </c>
      <c r="U14" s="14">
        <v>18.05</v>
      </c>
      <c r="V14" s="14">
        <v>4613.5200000000004</v>
      </c>
      <c r="W14" s="14">
        <v>23049.8</v>
      </c>
      <c r="X14" s="14">
        <v>15392.1</v>
      </c>
      <c r="Y14" s="14" t="s">
        <v>8026</v>
      </c>
      <c r="Z14" s="14" t="s">
        <v>8012</v>
      </c>
      <c r="AA14" s="14" t="s">
        <v>8013</v>
      </c>
      <c r="AB14" s="14">
        <v>8.7479999999999993</v>
      </c>
      <c r="AC14" s="14">
        <v>2273.0300000000002</v>
      </c>
      <c r="AD14" s="14" t="s">
        <v>8035</v>
      </c>
    </row>
    <row r="15" spans="1:30" x14ac:dyDescent="0.3">
      <c r="A15" s="15" t="s">
        <v>8050</v>
      </c>
      <c r="B15" s="15" t="s">
        <v>8037</v>
      </c>
      <c r="C15" s="15" t="s">
        <v>3945</v>
      </c>
      <c r="D15" s="15">
        <v>1</v>
      </c>
      <c r="E15" s="15">
        <v>48</v>
      </c>
      <c r="F15" s="15">
        <v>362</v>
      </c>
      <c r="G15" s="15" t="s">
        <v>8028</v>
      </c>
      <c r="H15" s="15">
        <v>18176</v>
      </c>
      <c r="I15" s="15" t="s">
        <v>8051</v>
      </c>
      <c r="J15" s="15">
        <v>64</v>
      </c>
      <c r="K15" s="15">
        <v>128</v>
      </c>
      <c r="L15" s="15" t="s">
        <v>8010</v>
      </c>
      <c r="M15" s="15">
        <v>49.19</v>
      </c>
      <c r="N15" s="15" t="s">
        <v>2844</v>
      </c>
      <c r="O15" s="15" t="s">
        <v>2875</v>
      </c>
      <c r="P15" s="15">
        <v>1337.8</v>
      </c>
      <c r="Q15" s="15">
        <v>29.77</v>
      </c>
      <c r="R15" s="15">
        <v>56.4</v>
      </c>
      <c r="S15" s="15">
        <v>95</v>
      </c>
      <c r="T15" s="15">
        <v>544</v>
      </c>
      <c r="U15" s="15">
        <v>28.9</v>
      </c>
      <c r="V15" s="15">
        <v>250.68</v>
      </c>
      <c r="W15" s="15">
        <v>2336.1999999999998</v>
      </c>
      <c r="X15" s="15">
        <v>13567.6</v>
      </c>
      <c r="Y15" s="15" t="s">
        <v>8026</v>
      </c>
      <c r="Z15" s="15" t="s">
        <v>8020</v>
      </c>
      <c r="AA15" s="15" t="s">
        <v>7997</v>
      </c>
      <c r="AB15" s="15">
        <v>15.439</v>
      </c>
      <c r="AC15" s="15">
        <v>14621.94</v>
      </c>
      <c r="AD15" s="15" t="s">
        <v>8005</v>
      </c>
    </row>
    <row r="16" spans="1:30" x14ac:dyDescent="0.3">
      <c r="A16" s="14" t="s">
        <v>8052</v>
      </c>
      <c r="B16" s="14" t="s">
        <v>8007</v>
      </c>
      <c r="C16" s="14" t="s">
        <v>3949</v>
      </c>
      <c r="D16" s="14">
        <v>4</v>
      </c>
      <c r="E16" s="14">
        <v>96</v>
      </c>
      <c r="F16" s="14">
        <v>1320</v>
      </c>
      <c r="G16" s="14" t="s">
        <v>7992</v>
      </c>
      <c r="H16" s="14">
        <v>16384</v>
      </c>
      <c r="I16" s="14" t="s">
        <v>8017</v>
      </c>
      <c r="J16" s="14">
        <v>256</v>
      </c>
      <c r="K16" s="14">
        <v>512</v>
      </c>
      <c r="L16" s="14" t="s">
        <v>8002</v>
      </c>
      <c r="M16" s="14">
        <v>31.76</v>
      </c>
      <c r="N16" s="14" t="s">
        <v>2817</v>
      </c>
      <c r="O16" s="14" t="s">
        <v>2844</v>
      </c>
      <c r="P16" s="14">
        <v>1441.7</v>
      </c>
      <c r="Q16" s="14">
        <v>3.55</v>
      </c>
      <c r="R16" s="14">
        <v>40.200000000000003</v>
      </c>
      <c r="S16" s="14">
        <v>116</v>
      </c>
      <c r="T16" s="14">
        <v>555</v>
      </c>
      <c r="U16" s="14">
        <v>33</v>
      </c>
      <c r="V16" s="14">
        <v>4669.8</v>
      </c>
      <c r="W16" s="14">
        <v>6236.4</v>
      </c>
      <c r="X16" s="14">
        <v>5343.7</v>
      </c>
      <c r="Y16" s="14" t="s">
        <v>8026</v>
      </c>
      <c r="Z16" s="14" t="s">
        <v>8012</v>
      </c>
      <c r="AA16" s="14" t="s">
        <v>8053</v>
      </c>
      <c r="AB16" s="14">
        <v>3.2879999999999998</v>
      </c>
      <c r="AC16" s="14">
        <v>7945.61</v>
      </c>
      <c r="AD16" s="14" t="s">
        <v>8033</v>
      </c>
    </row>
    <row r="17" spans="1:30" x14ac:dyDescent="0.3">
      <c r="A17" s="15" t="s">
        <v>8054</v>
      </c>
      <c r="B17" s="15" t="s">
        <v>8007</v>
      </c>
      <c r="C17" s="15" t="s">
        <v>3962</v>
      </c>
      <c r="D17" s="15">
        <v>1</v>
      </c>
      <c r="E17" s="15">
        <v>48</v>
      </c>
      <c r="F17" s="15">
        <v>130</v>
      </c>
      <c r="G17" s="15" t="s">
        <v>7992</v>
      </c>
      <c r="H17" s="15">
        <v>4608</v>
      </c>
      <c r="I17" s="15" t="s">
        <v>8009</v>
      </c>
      <c r="J17" s="15">
        <v>128</v>
      </c>
      <c r="K17" s="15">
        <v>256</v>
      </c>
      <c r="L17" s="15" t="s">
        <v>8055</v>
      </c>
      <c r="M17" s="15">
        <v>23.51</v>
      </c>
      <c r="N17" s="15" t="s">
        <v>2818</v>
      </c>
      <c r="O17" s="15" t="s">
        <v>2875</v>
      </c>
      <c r="P17" s="15">
        <v>921.4</v>
      </c>
      <c r="Q17" s="15">
        <v>63.34</v>
      </c>
      <c r="R17" s="15">
        <v>15.9</v>
      </c>
      <c r="S17" s="15">
        <v>97</v>
      </c>
      <c r="T17" s="15">
        <v>476</v>
      </c>
      <c r="U17" s="15">
        <v>41.11</v>
      </c>
      <c r="V17" s="15">
        <v>4476.63</v>
      </c>
      <c r="W17" s="15">
        <v>4111.8999999999996</v>
      </c>
      <c r="X17" s="15">
        <v>15038.5</v>
      </c>
      <c r="Y17" s="15" t="s">
        <v>8038</v>
      </c>
      <c r="Z17" s="15" t="s">
        <v>8003</v>
      </c>
      <c r="AA17" s="15" t="s">
        <v>8056</v>
      </c>
      <c r="AB17" s="15">
        <v>32.628</v>
      </c>
      <c r="AC17" s="15">
        <v>23023.35</v>
      </c>
      <c r="AD17" s="15" t="s">
        <v>8035</v>
      </c>
    </row>
    <row r="18" spans="1:30" x14ac:dyDescent="0.3">
      <c r="A18" s="14" t="s">
        <v>8057</v>
      </c>
      <c r="B18" s="14" t="s">
        <v>8037</v>
      </c>
      <c r="C18" s="14" t="s">
        <v>3933</v>
      </c>
      <c r="D18" s="14">
        <v>4</v>
      </c>
      <c r="E18" s="14">
        <v>160</v>
      </c>
      <c r="F18" s="14">
        <v>1248</v>
      </c>
      <c r="G18" s="14" t="s">
        <v>8001</v>
      </c>
      <c r="H18" s="14">
        <v>6912</v>
      </c>
      <c r="I18" s="14" t="s">
        <v>8043</v>
      </c>
      <c r="J18" s="14">
        <v>64</v>
      </c>
      <c r="K18" s="14">
        <v>512</v>
      </c>
      <c r="L18" s="14" t="s">
        <v>8025</v>
      </c>
      <c r="M18" s="14">
        <v>46.4</v>
      </c>
      <c r="N18" s="14" t="s">
        <v>2908</v>
      </c>
      <c r="O18" s="14" t="s">
        <v>2875</v>
      </c>
      <c r="P18" s="14">
        <v>891.2</v>
      </c>
      <c r="Q18" s="14">
        <v>63.4</v>
      </c>
      <c r="R18" s="14">
        <v>49</v>
      </c>
      <c r="S18" s="14">
        <v>137</v>
      </c>
      <c r="T18" s="14">
        <v>578</v>
      </c>
      <c r="U18" s="14">
        <v>21.11</v>
      </c>
      <c r="V18" s="14">
        <v>985.82</v>
      </c>
      <c r="W18" s="14">
        <v>13273.8</v>
      </c>
      <c r="X18" s="14">
        <v>8124.9</v>
      </c>
      <c r="Y18" s="14" t="s">
        <v>7995</v>
      </c>
      <c r="Z18" s="14" t="s">
        <v>8003</v>
      </c>
      <c r="AA18" s="14" t="s">
        <v>8058</v>
      </c>
      <c r="AB18" s="14">
        <v>5.3159999999999998</v>
      </c>
      <c r="AC18" s="14">
        <v>23319.31</v>
      </c>
      <c r="AD18" s="14" t="s">
        <v>8005</v>
      </c>
    </row>
    <row r="19" spans="1:30" x14ac:dyDescent="0.3">
      <c r="A19" s="15" t="s">
        <v>8059</v>
      </c>
      <c r="B19" s="15" t="s">
        <v>8015</v>
      </c>
      <c r="C19" s="15" t="s">
        <v>3962</v>
      </c>
      <c r="D19" s="15">
        <v>1</v>
      </c>
      <c r="E19" s="15">
        <v>48</v>
      </c>
      <c r="F19" s="15">
        <v>130</v>
      </c>
      <c r="G19" s="15" t="s">
        <v>8060</v>
      </c>
      <c r="H19" s="15">
        <v>4608</v>
      </c>
      <c r="I19" s="15" t="s">
        <v>7993</v>
      </c>
      <c r="J19" s="15">
        <v>64</v>
      </c>
      <c r="K19" s="15">
        <v>128</v>
      </c>
      <c r="L19" s="15" t="s">
        <v>8055</v>
      </c>
      <c r="M19" s="15">
        <v>21.4</v>
      </c>
      <c r="N19" s="15" t="s">
        <v>2844</v>
      </c>
      <c r="O19" s="15" t="s">
        <v>2875</v>
      </c>
      <c r="P19" s="15">
        <v>1399.2</v>
      </c>
      <c r="Q19" s="15">
        <v>24.92</v>
      </c>
      <c r="R19" s="15">
        <v>74.099999999999994</v>
      </c>
      <c r="S19" s="15">
        <v>92</v>
      </c>
      <c r="T19" s="15">
        <v>467</v>
      </c>
      <c r="U19" s="15">
        <v>26.32</v>
      </c>
      <c r="V19" s="15">
        <v>1734.38</v>
      </c>
      <c r="W19" s="15">
        <v>3930.8</v>
      </c>
      <c r="X19" s="15">
        <v>6424.4</v>
      </c>
      <c r="Y19" s="15" t="s">
        <v>7995</v>
      </c>
      <c r="Z19" s="15" t="s">
        <v>7996</v>
      </c>
      <c r="AA19" s="15" t="s">
        <v>8056</v>
      </c>
      <c r="AB19" s="15">
        <v>6.6479999999999997</v>
      </c>
      <c r="AC19" s="15">
        <v>18455.189999999999</v>
      </c>
      <c r="AD19" s="15" t="s">
        <v>8045</v>
      </c>
    </row>
    <row r="20" spans="1:30" x14ac:dyDescent="0.3">
      <c r="A20" s="14" t="s">
        <v>8061</v>
      </c>
      <c r="B20" s="14" t="s">
        <v>8041</v>
      </c>
      <c r="C20" s="14" t="s">
        <v>3966</v>
      </c>
      <c r="D20" s="14">
        <v>4</v>
      </c>
      <c r="E20" s="14">
        <v>96</v>
      </c>
      <c r="F20" s="14">
        <v>568</v>
      </c>
      <c r="G20" s="14" t="s">
        <v>8001</v>
      </c>
      <c r="H20" s="14">
        <v>10496</v>
      </c>
      <c r="I20" s="14" t="s">
        <v>8051</v>
      </c>
      <c r="J20" s="14">
        <v>96</v>
      </c>
      <c r="K20" s="14">
        <v>2048</v>
      </c>
      <c r="L20" s="14" t="s">
        <v>8025</v>
      </c>
      <c r="M20" s="14">
        <v>11.94</v>
      </c>
      <c r="N20" s="14" t="s">
        <v>2844</v>
      </c>
      <c r="O20" s="14" t="s">
        <v>8049</v>
      </c>
      <c r="P20" s="14">
        <v>1713.9</v>
      </c>
      <c r="Q20" s="14">
        <v>42.09</v>
      </c>
      <c r="R20" s="14">
        <v>60.6</v>
      </c>
      <c r="S20" s="14">
        <v>117</v>
      </c>
      <c r="T20" s="14">
        <v>574</v>
      </c>
      <c r="U20" s="14">
        <v>29.19</v>
      </c>
      <c r="V20" s="14">
        <v>1771.49</v>
      </c>
      <c r="W20" s="14">
        <v>13480.6</v>
      </c>
      <c r="X20" s="14">
        <v>10063.4</v>
      </c>
      <c r="Y20" s="14" t="s">
        <v>8011</v>
      </c>
      <c r="Z20" s="14" t="s">
        <v>8012</v>
      </c>
      <c r="AA20" s="14" t="s">
        <v>8004</v>
      </c>
      <c r="AB20" s="14">
        <v>8.0869999999999997</v>
      </c>
      <c r="AC20" s="14">
        <v>6408.42</v>
      </c>
      <c r="AD20" s="14" t="s">
        <v>8033</v>
      </c>
    </row>
    <row r="21" spans="1:30" x14ac:dyDescent="0.3">
      <c r="A21" s="15" t="s">
        <v>8062</v>
      </c>
      <c r="B21" s="15" t="s">
        <v>8032</v>
      </c>
      <c r="C21" s="15" t="s">
        <v>3933</v>
      </c>
      <c r="D21" s="15">
        <v>1</v>
      </c>
      <c r="E21" s="15">
        <v>40</v>
      </c>
      <c r="F21" s="15">
        <v>312</v>
      </c>
      <c r="G21" s="15" t="s">
        <v>7992</v>
      </c>
      <c r="H21" s="15">
        <v>6912</v>
      </c>
      <c r="I21" s="15" t="s">
        <v>7993</v>
      </c>
      <c r="J21" s="15">
        <v>128</v>
      </c>
      <c r="K21" s="15">
        <v>2048</v>
      </c>
      <c r="L21" s="15" t="s">
        <v>8063</v>
      </c>
      <c r="M21" s="15">
        <v>32.54</v>
      </c>
      <c r="N21" s="15" t="s">
        <v>2908</v>
      </c>
      <c r="O21" s="15" t="s">
        <v>2818</v>
      </c>
      <c r="P21" s="15">
        <v>1506.8</v>
      </c>
      <c r="Q21" s="15">
        <v>13.76</v>
      </c>
      <c r="R21" s="15">
        <v>28.1</v>
      </c>
      <c r="S21" s="15">
        <v>109</v>
      </c>
      <c r="T21" s="15">
        <v>305</v>
      </c>
      <c r="U21" s="15">
        <v>54.89</v>
      </c>
      <c r="V21" s="15">
        <v>1729.69</v>
      </c>
      <c r="W21" s="15">
        <v>22397.7</v>
      </c>
      <c r="X21" s="15">
        <v>12146.5</v>
      </c>
      <c r="Y21" s="15" t="s">
        <v>8026</v>
      </c>
      <c r="Z21" s="15" t="s">
        <v>7996</v>
      </c>
      <c r="AA21" s="15" t="s">
        <v>8021</v>
      </c>
      <c r="AB21" s="15">
        <v>20.318999999999999</v>
      </c>
      <c r="AC21" s="15">
        <v>11526.36</v>
      </c>
      <c r="AD21" s="15" t="s">
        <v>8030</v>
      </c>
    </row>
    <row r="22" spans="1:30" x14ac:dyDescent="0.3">
      <c r="A22" s="14" t="s">
        <v>8064</v>
      </c>
      <c r="B22" s="14" t="s">
        <v>8015</v>
      </c>
      <c r="C22" s="14" t="s">
        <v>3933</v>
      </c>
      <c r="D22" s="14">
        <v>1</v>
      </c>
      <c r="E22" s="14">
        <v>40</v>
      </c>
      <c r="F22" s="14">
        <v>312</v>
      </c>
      <c r="G22" s="14" t="s">
        <v>8008</v>
      </c>
      <c r="H22" s="14">
        <v>6912</v>
      </c>
      <c r="I22" s="14" t="s">
        <v>8043</v>
      </c>
      <c r="J22" s="14">
        <v>96</v>
      </c>
      <c r="K22" s="14">
        <v>512</v>
      </c>
      <c r="L22" s="14" t="s">
        <v>8018</v>
      </c>
      <c r="M22" s="14">
        <v>8.3699999999999992</v>
      </c>
      <c r="N22" s="14" t="s">
        <v>2818</v>
      </c>
      <c r="O22" s="14" t="s">
        <v>2875</v>
      </c>
      <c r="P22" s="14">
        <v>97.1</v>
      </c>
      <c r="Q22" s="14">
        <v>53.53</v>
      </c>
      <c r="R22" s="14">
        <v>42.8</v>
      </c>
      <c r="S22" s="14">
        <v>122</v>
      </c>
      <c r="T22" s="14">
        <v>344</v>
      </c>
      <c r="U22" s="14">
        <v>40.020000000000003</v>
      </c>
      <c r="V22" s="14">
        <v>4515.08</v>
      </c>
      <c r="W22" s="14">
        <v>2763.2</v>
      </c>
      <c r="X22" s="14">
        <v>7595.4</v>
      </c>
      <c r="Y22" s="14" t="s">
        <v>8019</v>
      </c>
      <c r="Z22" s="14" t="s">
        <v>8003</v>
      </c>
      <c r="AA22" s="14" t="s">
        <v>8039</v>
      </c>
      <c r="AB22" s="14">
        <v>12.278</v>
      </c>
      <c r="AC22" s="14">
        <v>19876.86</v>
      </c>
      <c r="AD22" s="14" t="s">
        <v>8005</v>
      </c>
    </row>
    <row r="23" spans="1:30" x14ac:dyDescent="0.3">
      <c r="A23" s="15" t="s">
        <v>8065</v>
      </c>
      <c r="B23" s="15" t="s">
        <v>8041</v>
      </c>
      <c r="C23" s="15" t="s">
        <v>3936</v>
      </c>
      <c r="D23" s="15">
        <v>8</v>
      </c>
      <c r="E23" s="15">
        <v>640</v>
      </c>
      <c r="F23" s="15">
        <v>2496</v>
      </c>
      <c r="G23" s="15" t="s">
        <v>7992</v>
      </c>
      <c r="H23" s="15">
        <v>6912</v>
      </c>
      <c r="I23" s="15" t="s">
        <v>7993</v>
      </c>
      <c r="J23" s="15">
        <v>128</v>
      </c>
      <c r="K23" s="15">
        <v>2048</v>
      </c>
      <c r="L23" s="15" t="s">
        <v>8063</v>
      </c>
      <c r="M23" s="15">
        <v>58.3</v>
      </c>
      <c r="N23" s="15" t="s">
        <v>2908</v>
      </c>
      <c r="O23" s="15" t="s">
        <v>2818</v>
      </c>
      <c r="P23" s="15">
        <v>1056.5999999999999</v>
      </c>
      <c r="Q23" s="15">
        <v>43.53</v>
      </c>
      <c r="R23" s="15">
        <v>75.900000000000006</v>
      </c>
      <c r="S23" s="15">
        <v>72</v>
      </c>
      <c r="T23" s="15">
        <v>357</v>
      </c>
      <c r="U23" s="15">
        <v>2.35</v>
      </c>
      <c r="V23" s="15">
        <v>3454.94</v>
      </c>
      <c r="W23" s="15">
        <v>20182.7</v>
      </c>
      <c r="X23" s="15">
        <v>7755.6</v>
      </c>
      <c r="Y23" s="15" t="s">
        <v>8011</v>
      </c>
      <c r="Z23" s="15" t="s">
        <v>8044</v>
      </c>
      <c r="AA23" s="15" t="s">
        <v>8021</v>
      </c>
      <c r="AB23" s="15">
        <v>30.617000000000001</v>
      </c>
      <c r="AC23" s="15">
        <v>13673.5</v>
      </c>
      <c r="AD23" s="15" t="s">
        <v>8066</v>
      </c>
    </row>
    <row r="24" spans="1:30" x14ac:dyDescent="0.3">
      <c r="A24" s="14" t="s">
        <v>8067</v>
      </c>
      <c r="B24" s="14" t="s">
        <v>8032</v>
      </c>
      <c r="C24" s="14" t="s">
        <v>3958</v>
      </c>
      <c r="D24" s="14">
        <v>1</v>
      </c>
      <c r="E24" s="14">
        <v>48</v>
      </c>
      <c r="F24" s="14">
        <v>309</v>
      </c>
      <c r="G24" s="14" t="s">
        <v>7992</v>
      </c>
      <c r="H24" s="14">
        <v>10752</v>
      </c>
      <c r="I24" s="14" t="s">
        <v>8009</v>
      </c>
      <c r="J24" s="14">
        <v>96</v>
      </c>
      <c r="K24" s="14">
        <v>256</v>
      </c>
      <c r="L24" s="14" t="s">
        <v>8068</v>
      </c>
      <c r="M24" s="14">
        <v>49.85</v>
      </c>
      <c r="N24" s="14" t="s">
        <v>2817</v>
      </c>
      <c r="O24" s="14" t="s">
        <v>2844</v>
      </c>
      <c r="P24" s="14">
        <v>187.4</v>
      </c>
      <c r="Q24" s="14">
        <v>50.16</v>
      </c>
      <c r="R24" s="14">
        <v>14.3</v>
      </c>
      <c r="S24" s="14">
        <v>80</v>
      </c>
      <c r="T24" s="14">
        <v>623</v>
      </c>
      <c r="U24" s="14">
        <v>29.61</v>
      </c>
      <c r="V24" s="14">
        <v>2711.94</v>
      </c>
      <c r="W24" s="14">
        <v>5194.3</v>
      </c>
      <c r="X24" s="14">
        <v>11439.9</v>
      </c>
      <c r="Y24" s="14" t="s">
        <v>8038</v>
      </c>
      <c r="Z24" s="14" t="s">
        <v>8044</v>
      </c>
      <c r="AA24" s="14" t="s">
        <v>8056</v>
      </c>
      <c r="AB24" s="14">
        <v>9.9689999999999994</v>
      </c>
      <c r="AC24" s="14">
        <v>15490.23</v>
      </c>
      <c r="AD24" s="14" t="s">
        <v>8005</v>
      </c>
    </row>
    <row r="25" spans="1:30" x14ac:dyDescent="0.3">
      <c r="A25" s="15" t="s">
        <v>8069</v>
      </c>
      <c r="B25" s="15" t="s">
        <v>8024</v>
      </c>
      <c r="C25" s="15" t="s">
        <v>3936</v>
      </c>
      <c r="D25" s="15">
        <v>1</v>
      </c>
      <c r="E25" s="15">
        <v>80</v>
      </c>
      <c r="F25" s="15">
        <v>312</v>
      </c>
      <c r="G25" s="15" t="s">
        <v>8008</v>
      </c>
      <c r="H25" s="15">
        <v>6912</v>
      </c>
      <c r="I25" s="15" t="s">
        <v>8017</v>
      </c>
      <c r="J25" s="15">
        <v>96</v>
      </c>
      <c r="K25" s="15">
        <v>128</v>
      </c>
      <c r="L25" s="15" t="s">
        <v>8055</v>
      </c>
      <c r="M25" s="15">
        <v>36.89</v>
      </c>
      <c r="N25" s="15" t="s">
        <v>2818</v>
      </c>
      <c r="O25" s="15" t="s">
        <v>2875</v>
      </c>
      <c r="P25" s="15">
        <v>400.1</v>
      </c>
      <c r="Q25" s="15">
        <v>46.05</v>
      </c>
      <c r="R25" s="15">
        <v>71.400000000000006</v>
      </c>
      <c r="S25" s="15">
        <v>113</v>
      </c>
      <c r="T25" s="15">
        <v>468</v>
      </c>
      <c r="U25" s="15">
        <v>32.53</v>
      </c>
      <c r="V25" s="15">
        <v>218.21</v>
      </c>
      <c r="W25" s="15">
        <v>12881.6</v>
      </c>
      <c r="X25" s="15">
        <v>15023.2</v>
      </c>
      <c r="Y25" s="15" t="s">
        <v>8038</v>
      </c>
      <c r="Z25" s="15" t="s">
        <v>8070</v>
      </c>
      <c r="AA25" s="15" t="s">
        <v>8039</v>
      </c>
      <c r="AB25" s="15">
        <v>18.109000000000002</v>
      </c>
      <c r="AC25" s="15">
        <v>19621.71</v>
      </c>
      <c r="AD25" s="15" t="s">
        <v>8005</v>
      </c>
    </row>
    <row r="26" spans="1:30" x14ac:dyDescent="0.3">
      <c r="A26" s="14" t="s">
        <v>8071</v>
      </c>
      <c r="B26" s="14" t="s">
        <v>8041</v>
      </c>
      <c r="C26" s="14" t="s">
        <v>3933</v>
      </c>
      <c r="D26" s="14">
        <v>1</v>
      </c>
      <c r="E26" s="14">
        <v>40</v>
      </c>
      <c r="F26" s="14">
        <v>312</v>
      </c>
      <c r="G26" s="14" t="s">
        <v>8016</v>
      </c>
      <c r="H26" s="14">
        <v>6912</v>
      </c>
      <c r="I26" s="14" t="s">
        <v>8009</v>
      </c>
      <c r="J26" s="14">
        <v>128</v>
      </c>
      <c r="K26" s="14">
        <v>128</v>
      </c>
      <c r="L26" s="14" t="s">
        <v>8010</v>
      </c>
      <c r="M26" s="14">
        <v>20.34</v>
      </c>
      <c r="N26" s="14" t="s">
        <v>2818</v>
      </c>
      <c r="O26" s="14" t="s">
        <v>2818</v>
      </c>
      <c r="P26" s="14">
        <v>604.20000000000005</v>
      </c>
      <c r="Q26" s="14">
        <v>60.57</v>
      </c>
      <c r="R26" s="14">
        <v>45.5</v>
      </c>
      <c r="S26" s="14">
        <v>93</v>
      </c>
      <c r="T26" s="14">
        <v>663</v>
      </c>
      <c r="U26" s="14">
        <v>44.86</v>
      </c>
      <c r="V26" s="14">
        <v>2809.28</v>
      </c>
      <c r="W26" s="14">
        <v>1773.9</v>
      </c>
      <c r="X26" s="14">
        <v>2979.7</v>
      </c>
      <c r="Y26" s="14" t="s">
        <v>7995</v>
      </c>
      <c r="Z26" s="14" t="s">
        <v>8044</v>
      </c>
      <c r="AA26" s="14" t="s">
        <v>8058</v>
      </c>
      <c r="AB26" s="14">
        <v>10.779</v>
      </c>
      <c r="AC26" s="14">
        <v>3812.66</v>
      </c>
      <c r="AD26" s="14" t="s">
        <v>8047</v>
      </c>
    </row>
    <row r="27" spans="1:30" x14ac:dyDescent="0.3">
      <c r="A27" s="15" t="s">
        <v>8072</v>
      </c>
      <c r="B27" s="15" t="s">
        <v>7991</v>
      </c>
      <c r="C27" s="15" t="s">
        <v>3951</v>
      </c>
      <c r="D27" s="15">
        <v>1</v>
      </c>
      <c r="E27" s="15">
        <v>94</v>
      </c>
      <c r="F27" s="15">
        <v>836</v>
      </c>
      <c r="G27" s="15" t="s">
        <v>8060</v>
      </c>
      <c r="H27" s="15">
        <v>16896</v>
      </c>
      <c r="I27" s="15" t="s">
        <v>8017</v>
      </c>
      <c r="J27" s="15">
        <v>32</v>
      </c>
      <c r="K27" s="15">
        <v>256</v>
      </c>
      <c r="L27" s="15" t="s">
        <v>8002</v>
      </c>
      <c r="M27" s="15">
        <v>55.91</v>
      </c>
      <c r="N27" s="15" t="s">
        <v>2844</v>
      </c>
      <c r="O27" s="15" t="s">
        <v>8049</v>
      </c>
      <c r="P27" s="15">
        <v>448</v>
      </c>
      <c r="Q27" s="15">
        <v>69.06</v>
      </c>
      <c r="R27" s="15">
        <v>41.1</v>
      </c>
      <c r="S27" s="15">
        <v>91</v>
      </c>
      <c r="T27" s="15">
        <v>535</v>
      </c>
      <c r="U27" s="15">
        <v>14.46</v>
      </c>
      <c r="V27" s="15">
        <v>4332.1000000000004</v>
      </c>
      <c r="W27" s="15">
        <v>23523.5</v>
      </c>
      <c r="X27" s="15">
        <v>501.7</v>
      </c>
      <c r="Y27" s="15" t="s">
        <v>8073</v>
      </c>
      <c r="Z27" s="15" t="s">
        <v>7996</v>
      </c>
      <c r="AA27" s="15" t="s">
        <v>8058</v>
      </c>
      <c r="AB27" s="15">
        <v>3.0569999999999999</v>
      </c>
      <c r="AC27" s="15">
        <v>6073.43</v>
      </c>
      <c r="AD27" s="15" t="s">
        <v>8005</v>
      </c>
    </row>
    <row r="28" spans="1:30" x14ac:dyDescent="0.3">
      <c r="A28" s="14" t="s">
        <v>8074</v>
      </c>
      <c r="B28" s="14" t="s">
        <v>8041</v>
      </c>
      <c r="C28" s="14" t="s">
        <v>3966</v>
      </c>
      <c r="D28" s="14">
        <v>1</v>
      </c>
      <c r="E28" s="14">
        <v>24</v>
      </c>
      <c r="F28" s="14">
        <v>142</v>
      </c>
      <c r="G28" s="14" t="s">
        <v>8008</v>
      </c>
      <c r="H28" s="14">
        <v>10496</v>
      </c>
      <c r="I28" s="14" t="s">
        <v>8043</v>
      </c>
      <c r="J28" s="14">
        <v>256</v>
      </c>
      <c r="K28" s="14">
        <v>256</v>
      </c>
      <c r="L28" s="14" t="s">
        <v>7994</v>
      </c>
      <c r="M28" s="14">
        <v>60.82</v>
      </c>
      <c r="N28" s="14" t="s">
        <v>2818</v>
      </c>
      <c r="O28" s="14" t="s">
        <v>2818</v>
      </c>
      <c r="P28" s="14">
        <v>84.3</v>
      </c>
      <c r="Q28" s="14">
        <v>79.11</v>
      </c>
      <c r="R28" s="14">
        <v>22.3</v>
      </c>
      <c r="S28" s="14">
        <v>71</v>
      </c>
      <c r="T28" s="14">
        <v>423</v>
      </c>
      <c r="U28" s="14">
        <v>20.04</v>
      </c>
      <c r="V28" s="14">
        <v>4649.78</v>
      </c>
      <c r="W28" s="14">
        <v>13586.3</v>
      </c>
      <c r="X28" s="14">
        <v>16211.8</v>
      </c>
      <c r="Y28" s="14" t="s">
        <v>8019</v>
      </c>
      <c r="Z28" s="14" t="s">
        <v>8044</v>
      </c>
      <c r="AA28" s="14" t="s">
        <v>8058</v>
      </c>
      <c r="AB28" s="14">
        <v>27.408999999999999</v>
      </c>
      <c r="AC28" s="14">
        <v>785.49</v>
      </c>
      <c r="AD28" s="14" t="s">
        <v>8045</v>
      </c>
    </row>
    <row r="29" spans="1:30" x14ac:dyDescent="0.3">
      <c r="A29" s="15" t="s">
        <v>8075</v>
      </c>
      <c r="B29" s="15" t="s">
        <v>7991</v>
      </c>
      <c r="C29" s="15" t="s">
        <v>3933</v>
      </c>
      <c r="D29" s="15">
        <v>1</v>
      </c>
      <c r="E29" s="15">
        <v>40</v>
      </c>
      <c r="F29" s="15">
        <v>312</v>
      </c>
      <c r="G29" s="15" t="s">
        <v>7992</v>
      </c>
      <c r="H29" s="15">
        <v>6912</v>
      </c>
      <c r="I29" s="15" t="s">
        <v>8043</v>
      </c>
      <c r="J29" s="15">
        <v>128</v>
      </c>
      <c r="K29" s="15">
        <v>512</v>
      </c>
      <c r="L29" s="15" t="s">
        <v>8018</v>
      </c>
      <c r="M29" s="15">
        <v>29.85</v>
      </c>
      <c r="N29" s="15" t="s">
        <v>2908</v>
      </c>
      <c r="O29" s="15" t="s">
        <v>8049</v>
      </c>
      <c r="P29" s="15">
        <v>106.2</v>
      </c>
      <c r="Q29" s="15">
        <v>32.950000000000003</v>
      </c>
      <c r="R29" s="15">
        <v>71</v>
      </c>
      <c r="S29" s="15">
        <v>62</v>
      </c>
      <c r="T29" s="15">
        <v>452</v>
      </c>
      <c r="U29" s="15">
        <v>51.56</v>
      </c>
      <c r="V29" s="15">
        <v>4290.57</v>
      </c>
      <c r="W29" s="15">
        <v>10131.200000000001</v>
      </c>
      <c r="X29" s="15">
        <v>3922.5</v>
      </c>
      <c r="Y29" s="15" t="s">
        <v>7995</v>
      </c>
      <c r="Z29" s="15" t="s">
        <v>8020</v>
      </c>
      <c r="AA29" s="15" t="s">
        <v>8004</v>
      </c>
      <c r="AB29" s="15">
        <v>13.82</v>
      </c>
      <c r="AC29" s="15">
        <v>13552.99</v>
      </c>
      <c r="AD29" s="15" t="s">
        <v>8047</v>
      </c>
    </row>
    <row r="30" spans="1:30" x14ac:dyDescent="0.3">
      <c r="A30" s="14" t="s">
        <v>8076</v>
      </c>
      <c r="B30" s="14" t="s">
        <v>8015</v>
      </c>
      <c r="C30" s="14" t="s">
        <v>3962</v>
      </c>
      <c r="D30" s="14">
        <v>2</v>
      </c>
      <c r="E30" s="14">
        <v>96</v>
      </c>
      <c r="F30" s="14">
        <v>260</v>
      </c>
      <c r="G30" s="14" t="s">
        <v>7992</v>
      </c>
      <c r="H30" s="14">
        <v>4608</v>
      </c>
      <c r="I30" s="14" t="s">
        <v>8017</v>
      </c>
      <c r="J30" s="14">
        <v>96</v>
      </c>
      <c r="K30" s="14">
        <v>256</v>
      </c>
      <c r="L30" s="14" t="s">
        <v>8010</v>
      </c>
      <c r="M30" s="14">
        <v>49.14</v>
      </c>
      <c r="N30" s="14" t="s">
        <v>2844</v>
      </c>
      <c r="O30" s="14" t="s">
        <v>2875</v>
      </c>
      <c r="P30" s="14">
        <v>1373.9</v>
      </c>
      <c r="Q30" s="14">
        <v>21.27</v>
      </c>
      <c r="R30" s="14">
        <v>41.5</v>
      </c>
      <c r="S30" s="14">
        <v>135</v>
      </c>
      <c r="T30" s="14">
        <v>341</v>
      </c>
      <c r="U30" s="14">
        <v>10.19</v>
      </c>
      <c r="V30" s="14">
        <v>3685.86</v>
      </c>
      <c r="W30" s="14">
        <v>16841.8</v>
      </c>
      <c r="X30" s="14">
        <v>6298.9</v>
      </c>
      <c r="Y30" s="14" t="s">
        <v>8019</v>
      </c>
      <c r="Z30" s="14" t="s">
        <v>8012</v>
      </c>
      <c r="AA30" s="14" t="s">
        <v>8058</v>
      </c>
      <c r="AB30" s="14">
        <v>7.4660000000000002</v>
      </c>
      <c r="AC30" s="14">
        <v>15241.9</v>
      </c>
      <c r="AD30" s="14" t="s">
        <v>7998</v>
      </c>
    </row>
    <row r="31" spans="1:30" x14ac:dyDescent="0.3">
      <c r="A31" s="15" t="s">
        <v>8077</v>
      </c>
      <c r="B31" s="15" t="s">
        <v>8032</v>
      </c>
      <c r="C31" s="15" t="s">
        <v>3953</v>
      </c>
      <c r="D31" s="15">
        <v>4</v>
      </c>
      <c r="E31" s="15">
        <v>128</v>
      </c>
      <c r="F31" s="15">
        <v>500</v>
      </c>
      <c r="G31" s="15" t="s">
        <v>8028</v>
      </c>
      <c r="H31" s="15">
        <v>5120</v>
      </c>
      <c r="I31" s="15" t="s">
        <v>8009</v>
      </c>
      <c r="J31" s="15">
        <v>64</v>
      </c>
      <c r="K31" s="15">
        <v>256</v>
      </c>
      <c r="L31" s="15" t="s">
        <v>8010</v>
      </c>
      <c r="M31" s="15">
        <v>6.04</v>
      </c>
      <c r="N31" s="15" t="s">
        <v>2817</v>
      </c>
      <c r="O31" s="15" t="s">
        <v>2844</v>
      </c>
      <c r="P31" s="15">
        <v>2388.3000000000002</v>
      </c>
      <c r="Q31" s="15">
        <v>41.07</v>
      </c>
      <c r="R31" s="15">
        <v>63.6</v>
      </c>
      <c r="S31" s="15">
        <v>106</v>
      </c>
      <c r="T31" s="15">
        <v>606</v>
      </c>
      <c r="U31" s="15">
        <v>12</v>
      </c>
      <c r="V31" s="15">
        <v>1348.64</v>
      </c>
      <c r="W31" s="15">
        <v>10709.4</v>
      </c>
      <c r="X31" s="15">
        <v>183.3</v>
      </c>
      <c r="Y31" s="15" t="s">
        <v>8026</v>
      </c>
      <c r="Z31" s="15" t="s">
        <v>8012</v>
      </c>
      <c r="AA31" s="15" t="s">
        <v>8029</v>
      </c>
      <c r="AB31" s="15">
        <v>23.318000000000001</v>
      </c>
      <c r="AC31" s="15">
        <v>20185.16</v>
      </c>
      <c r="AD31" s="15" t="s">
        <v>8033</v>
      </c>
    </row>
    <row r="32" spans="1:30" x14ac:dyDescent="0.3">
      <c r="A32" s="14" t="s">
        <v>8078</v>
      </c>
      <c r="B32" s="14" t="s">
        <v>8007</v>
      </c>
      <c r="C32" s="14" t="s">
        <v>3966</v>
      </c>
      <c r="D32" s="14">
        <v>2</v>
      </c>
      <c r="E32" s="14">
        <v>48</v>
      </c>
      <c r="F32" s="14">
        <v>284</v>
      </c>
      <c r="G32" s="14" t="s">
        <v>8028</v>
      </c>
      <c r="H32" s="14">
        <v>10496</v>
      </c>
      <c r="I32" s="14" t="s">
        <v>8017</v>
      </c>
      <c r="J32" s="14">
        <v>32</v>
      </c>
      <c r="K32" s="14">
        <v>256</v>
      </c>
      <c r="L32" s="14" t="s">
        <v>8002</v>
      </c>
      <c r="M32" s="14">
        <v>4.5</v>
      </c>
      <c r="N32" s="14" t="s">
        <v>2908</v>
      </c>
      <c r="O32" s="14" t="s">
        <v>2875</v>
      </c>
      <c r="P32" s="14">
        <v>148</v>
      </c>
      <c r="Q32" s="14">
        <v>70.39</v>
      </c>
      <c r="R32" s="14">
        <v>58.3</v>
      </c>
      <c r="S32" s="14">
        <v>125</v>
      </c>
      <c r="T32" s="14">
        <v>452</v>
      </c>
      <c r="U32" s="14">
        <v>50.39</v>
      </c>
      <c r="V32" s="14">
        <v>378.6</v>
      </c>
      <c r="W32" s="14">
        <v>13717.3</v>
      </c>
      <c r="X32" s="14">
        <v>3737.4</v>
      </c>
      <c r="Y32" s="14" t="s">
        <v>8019</v>
      </c>
      <c r="Z32" s="14" t="s">
        <v>8003</v>
      </c>
      <c r="AA32" s="14" t="s">
        <v>8021</v>
      </c>
      <c r="AB32" s="14">
        <v>9.9380000000000006</v>
      </c>
      <c r="AC32" s="14">
        <v>2933.88</v>
      </c>
      <c r="AD32" s="14" t="s">
        <v>7998</v>
      </c>
    </row>
    <row r="33" spans="1:30" x14ac:dyDescent="0.3">
      <c r="A33" s="15" t="s">
        <v>8079</v>
      </c>
      <c r="B33" s="15" t="s">
        <v>8037</v>
      </c>
      <c r="C33" s="15" t="s">
        <v>3951</v>
      </c>
      <c r="D33" s="15">
        <v>2</v>
      </c>
      <c r="E33" s="15">
        <v>188</v>
      </c>
      <c r="F33" s="15">
        <v>1672</v>
      </c>
      <c r="G33" s="15" t="s">
        <v>8060</v>
      </c>
      <c r="H33" s="15">
        <v>16896</v>
      </c>
      <c r="I33" s="15" t="s">
        <v>8051</v>
      </c>
      <c r="J33" s="15">
        <v>256</v>
      </c>
      <c r="K33" s="15">
        <v>1024</v>
      </c>
      <c r="L33" s="15" t="s">
        <v>8063</v>
      </c>
      <c r="M33" s="15">
        <v>59.34</v>
      </c>
      <c r="N33" s="15" t="s">
        <v>2817</v>
      </c>
      <c r="O33" s="15" t="s">
        <v>2818</v>
      </c>
      <c r="P33" s="15">
        <v>971.7</v>
      </c>
      <c r="Q33" s="15">
        <v>32.32</v>
      </c>
      <c r="R33" s="15">
        <v>10.4</v>
      </c>
      <c r="S33" s="15">
        <v>103</v>
      </c>
      <c r="T33" s="15">
        <v>427</v>
      </c>
      <c r="U33" s="15">
        <v>44.1</v>
      </c>
      <c r="V33" s="15">
        <v>2588.39</v>
      </c>
      <c r="W33" s="15">
        <v>16608.7</v>
      </c>
      <c r="X33" s="15">
        <v>2507</v>
      </c>
      <c r="Y33" s="15" t="s">
        <v>8073</v>
      </c>
      <c r="Z33" s="15" t="s">
        <v>7996</v>
      </c>
      <c r="AA33" s="15" t="s">
        <v>8013</v>
      </c>
      <c r="AB33" s="15">
        <v>10.481</v>
      </c>
      <c r="AC33" s="15">
        <v>7509.39</v>
      </c>
      <c r="AD33" s="15" t="s">
        <v>7998</v>
      </c>
    </row>
    <row r="34" spans="1:30" x14ac:dyDescent="0.3">
      <c r="A34" s="14" t="s">
        <v>8080</v>
      </c>
      <c r="B34" s="14" t="s">
        <v>7991</v>
      </c>
      <c r="C34" s="14" t="s">
        <v>3936</v>
      </c>
      <c r="D34" s="14">
        <v>4</v>
      </c>
      <c r="E34" s="14">
        <v>320</v>
      </c>
      <c r="F34" s="14">
        <v>1248</v>
      </c>
      <c r="G34" s="14" t="s">
        <v>8028</v>
      </c>
      <c r="H34" s="14">
        <v>6912</v>
      </c>
      <c r="I34" s="14" t="s">
        <v>7993</v>
      </c>
      <c r="J34" s="14">
        <v>64</v>
      </c>
      <c r="K34" s="14">
        <v>2048</v>
      </c>
      <c r="L34" s="14" t="s">
        <v>8002</v>
      </c>
      <c r="M34" s="14">
        <v>12.54</v>
      </c>
      <c r="N34" s="14" t="s">
        <v>2818</v>
      </c>
      <c r="O34" s="14" t="s">
        <v>2818</v>
      </c>
      <c r="P34" s="14">
        <v>287.5</v>
      </c>
      <c r="Q34" s="14">
        <v>52.75</v>
      </c>
      <c r="R34" s="14">
        <v>23.8</v>
      </c>
      <c r="S34" s="14">
        <v>132</v>
      </c>
      <c r="T34" s="14">
        <v>469</v>
      </c>
      <c r="U34" s="14">
        <v>4.08</v>
      </c>
      <c r="V34" s="14">
        <v>197.79</v>
      </c>
      <c r="W34" s="14">
        <v>22855.7</v>
      </c>
      <c r="X34" s="14">
        <v>8398.9</v>
      </c>
      <c r="Y34" s="14" t="s">
        <v>8011</v>
      </c>
      <c r="Z34" s="14" t="s">
        <v>8020</v>
      </c>
      <c r="AA34" s="14" t="s">
        <v>8004</v>
      </c>
      <c r="AB34" s="14">
        <v>17.474</v>
      </c>
      <c r="AC34" s="14">
        <v>19015.669999999998</v>
      </c>
      <c r="AD34" s="14" t="s">
        <v>8047</v>
      </c>
    </row>
    <row r="35" spans="1:30" x14ac:dyDescent="0.3">
      <c r="A35" s="15" t="s">
        <v>8081</v>
      </c>
      <c r="B35" s="15" t="s">
        <v>8000</v>
      </c>
      <c r="C35" s="15" t="s">
        <v>3949</v>
      </c>
      <c r="D35" s="15">
        <v>4</v>
      </c>
      <c r="E35" s="15">
        <v>96</v>
      </c>
      <c r="F35" s="15">
        <v>1320</v>
      </c>
      <c r="G35" s="15" t="s">
        <v>8016</v>
      </c>
      <c r="H35" s="15">
        <v>16384</v>
      </c>
      <c r="I35" s="15" t="s">
        <v>8017</v>
      </c>
      <c r="J35" s="15">
        <v>96</v>
      </c>
      <c r="K35" s="15">
        <v>512</v>
      </c>
      <c r="L35" s="15" t="s">
        <v>7994</v>
      </c>
      <c r="M35" s="15">
        <v>23.51</v>
      </c>
      <c r="N35" s="15" t="s">
        <v>2844</v>
      </c>
      <c r="O35" s="15" t="s">
        <v>8049</v>
      </c>
      <c r="P35" s="15">
        <v>1369.4</v>
      </c>
      <c r="Q35" s="15">
        <v>17.260000000000002</v>
      </c>
      <c r="R35" s="15">
        <v>23.5</v>
      </c>
      <c r="S35" s="15">
        <v>104</v>
      </c>
      <c r="T35" s="15">
        <v>541</v>
      </c>
      <c r="U35" s="15">
        <v>44.38</v>
      </c>
      <c r="V35" s="15">
        <v>2453.96</v>
      </c>
      <c r="W35" s="15">
        <v>11701.4</v>
      </c>
      <c r="X35" s="15">
        <v>8319</v>
      </c>
      <c r="Y35" s="15" t="s">
        <v>8038</v>
      </c>
      <c r="Z35" s="15" t="s">
        <v>8020</v>
      </c>
      <c r="AA35" s="15" t="s">
        <v>8056</v>
      </c>
      <c r="AB35" s="15">
        <v>15.002000000000001</v>
      </c>
      <c r="AC35" s="15">
        <v>25988.77</v>
      </c>
      <c r="AD35" s="15" t="s">
        <v>7998</v>
      </c>
    </row>
    <row r="36" spans="1:30" x14ac:dyDescent="0.3">
      <c r="A36" s="14" t="s">
        <v>8082</v>
      </c>
      <c r="B36" s="14" t="s">
        <v>8015</v>
      </c>
      <c r="C36" s="14" t="s">
        <v>3933</v>
      </c>
      <c r="D36" s="14">
        <v>2</v>
      </c>
      <c r="E36" s="14">
        <v>80</v>
      </c>
      <c r="F36" s="14">
        <v>624</v>
      </c>
      <c r="G36" s="14" t="s">
        <v>8028</v>
      </c>
      <c r="H36" s="14">
        <v>6912</v>
      </c>
      <c r="I36" s="14" t="s">
        <v>8043</v>
      </c>
      <c r="J36" s="14">
        <v>128</v>
      </c>
      <c r="K36" s="14">
        <v>2048</v>
      </c>
      <c r="L36" s="14" t="s">
        <v>8055</v>
      </c>
      <c r="M36" s="14">
        <v>7.58</v>
      </c>
      <c r="N36" s="14" t="s">
        <v>2844</v>
      </c>
      <c r="O36" s="14" t="s">
        <v>2875</v>
      </c>
      <c r="P36" s="14">
        <v>348</v>
      </c>
      <c r="Q36" s="14">
        <v>39.78</v>
      </c>
      <c r="R36" s="14">
        <v>21.3</v>
      </c>
      <c r="S36" s="14">
        <v>67</v>
      </c>
      <c r="T36" s="14">
        <v>665</v>
      </c>
      <c r="U36" s="14">
        <v>0.92</v>
      </c>
      <c r="V36" s="14">
        <v>1564.12</v>
      </c>
      <c r="W36" s="14">
        <v>6985.6</v>
      </c>
      <c r="X36" s="14">
        <v>12561.1</v>
      </c>
      <c r="Y36" s="14" t="s">
        <v>8038</v>
      </c>
      <c r="Z36" s="14" t="s">
        <v>8020</v>
      </c>
      <c r="AA36" s="14" t="s">
        <v>8029</v>
      </c>
      <c r="AB36" s="14">
        <v>4.7039999999999997</v>
      </c>
      <c r="AC36" s="14">
        <v>21227.95</v>
      </c>
      <c r="AD36" s="14" t="s">
        <v>8022</v>
      </c>
    </row>
    <row r="37" spans="1:30" x14ac:dyDescent="0.3">
      <c r="A37" s="15" t="s">
        <v>8083</v>
      </c>
      <c r="B37" s="15" t="s">
        <v>8084</v>
      </c>
      <c r="C37" s="15" t="s">
        <v>3951</v>
      </c>
      <c r="D37" s="15">
        <v>2</v>
      </c>
      <c r="E37" s="15">
        <v>188</v>
      </c>
      <c r="F37" s="15">
        <v>1672</v>
      </c>
      <c r="G37" s="15" t="s">
        <v>8028</v>
      </c>
      <c r="H37" s="15">
        <v>16896</v>
      </c>
      <c r="I37" s="15" t="s">
        <v>8051</v>
      </c>
      <c r="J37" s="15">
        <v>128</v>
      </c>
      <c r="K37" s="15">
        <v>512</v>
      </c>
      <c r="L37" s="15" t="s">
        <v>7994</v>
      </c>
      <c r="M37" s="15">
        <v>52.15</v>
      </c>
      <c r="N37" s="15" t="s">
        <v>2818</v>
      </c>
      <c r="O37" s="15" t="s">
        <v>2844</v>
      </c>
      <c r="P37" s="15">
        <v>646.1</v>
      </c>
      <c r="Q37" s="15">
        <v>72.27</v>
      </c>
      <c r="R37" s="15">
        <v>43.1</v>
      </c>
      <c r="S37" s="15">
        <v>62</v>
      </c>
      <c r="T37" s="15">
        <v>613</v>
      </c>
      <c r="U37" s="15">
        <v>52.93</v>
      </c>
      <c r="V37" s="15">
        <v>3811.03</v>
      </c>
      <c r="W37" s="15">
        <v>18617</v>
      </c>
      <c r="X37" s="15">
        <v>7974</v>
      </c>
      <c r="Y37" s="15" t="s">
        <v>8073</v>
      </c>
      <c r="Z37" s="15" t="s">
        <v>8012</v>
      </c>
      <c r="AA37" s="15" t="s">
        <v>8004</v>
      </c>
      <c r="AB37" s="15">
        <v>12.635999999999999</v>
      </c>
      <c r="AC37" s="15">
        <v>14367.6</v>
      </c>
      <c r="AD37" s="15" t="s">
        <v>8005</v>
      </c>
    </row>
    <row r="38" spans="1:30" x14ac:dyDescent="0.3">
      <c r="A38" s="14" t="s">
        <v>8085</v>
      </c>
      <c r="B38" s="14" t="s">
        <v>8024</v>
      </c>
      <c r="C38" s="14" t="s">
        <v>3945</v>
      </c>
      <c r="D38" s="14">
        <v>4</v>
      </c>
      <c r="E38" s="14">
        <v>192</v>
      </c>
      <c r="F38" s="14">
        <v>1448</v>
      </c>
      <c r="G38" s="14" t="s">
        <v>7992</v>
      </c>
      <c r="H38" s="14">
        <v>18176</v>
      </c>
      <c r="I38" s="14" t="s">
        <v>7993</v>
      </c>
      <c r="J38" s="14">
        <v>32</v>
      </c>
      <c r="K38" s="14">
        <v>2048</v>
      </c>
      <c r="L38" s="14" t="s">
        <v>7994</v>
      </c>
      <c r="M38" s="14">
        <v>16.53</v>
      </c>
      <c r="N38" s="14" t="s">
        <v>2908</v>
      </c>
      <c r="O38" s="14" t="s">
        <v>8049</v>
      </c>
      <c r="P38" s="14">
        <v>1594.5</v>
      </c>
      <c r="Q38" s="14">
        <v>71.489999999999995</v>
      </c>
      <c r="R38" s="14">
        <v>23.4</v>
      </c>
      <c r="S38" s="14">
        <v>93</v>
      </c>
      <c r="T38" s="14">
        <v>425</v>
      </c>
      <c r="U38" s="14">
        <v>9.5</v>
      </c>
      <c r="V38" s="14">
        <v>2088.44</v>
      </c>
      <c r="W38" s="14">
        <v>18133.599999999999</v>
      </c>
      <c r="X38" s="14">
        <v>7980.9</v>
      </c>
      <c r="Y38" s="14" t="s">
        <v>8038</v>
      </c>
      <c r="Z38" s="14" t="s">
        <v>8012</v>
      </c>
      <c r="AA38" s="14" t="s">
        <v>8004</v>
      </c>
      <c r="AB38" s="14">
        <v>13.167</v>
      </c>
      <c r="AC38" s="14">
        <v>5042.3900000000003</v>
      </c>
      <c r="AD38" s="14" t="s">
        <v>8033</v>
      </c>
    </row>
    <row r="39" spans="1:30" x14ac:dyDescent="0.3">
      <c r="A39" s="15" t="s">
        <v>8086</v>
      </c>
      <c r="B39" s="15" t="s">
        <v>7991</v>
      </c>
      <c r="C39" s="15" t="s">
        <v>3966</v>
      </c>
      <c r="D39" s="15">
        <v>1</v>
      </c>
      <c r="E39" s="15">
        <v>24</v>
      </c>
      <c r="F39" s="15">
        <v>142</v>
      </c>
      <c r="G39" s="15" t="s">
        <v>8060</v>
      </c>
      <c r="H39" s="15">
        <v>10496</v>
      </c>
      <c r="I39" s="15" t="s">
        <v>8009</v>
      </c>
      <c r="J39" s="15">
        <v>256</v>
      </c>
      <c r="K39" s="15">
        <v>128</v>
      </c>
      <c r="L39" s="15" t="s">
        <v>8002</v>
      </c>
      <c r="M39" s="15">
        <v>40.68</v>
      </c>
      <c r="N39" s="15" t="s">
        <v>2908</v>
      </c>
      <c r="O39" s="15" t="s">
        <v>8049</v>
      </c>
      <c r="P39" s="15">
        <v>1278.2</v>
      </c>
      <c r="Q39" s="15">
        <v>67.52</v>
      </c>
      <c r="R39" s="15">
        <v>38</v>
      </c>
      <c r="S39" s="15">
        <v>57</v>
      </c>
      <c r="T39" s="15">
        <v>320</v>
      </c>
      <c r="U39" s="15">
        <v>26.47</v>
      </c>
      <c r="V39" s="15">
        <v>16.350000000000001</v>
      </c>
      <c r="W39" s="15">
        <v>20687.599999999999</v>
      </c>
      <c r="X39" s="15">
        <v>1973.5</v>
      </c>
      <c r="Y39" s="15" t="s">
        <v>8011</v>
      </c>
      <c r="Z39" s="15" t="s">
        <v>8070</v>
      </c>
      <c r="AA39" s="15" t="s">
        <v>8058</v>
      </c>
      <c r="AB39" s="15">
        <v>32.549999999999997</v>
      </c>
      <c r="AC39" s="15">
        <v>16589.669999999998</v>
      </c>
      <c r="AD39" s="15" t="s">
        <v>8066</v>
      </c>
    </row>
    <row r="40" spans="1:30" x14ac:dyDescent="0.3">
      <c r="A40" s="14" t="s">
        <v>8087</v>
      </c>
      <c r="B40" s="14" t="s">
        <v>8037</v>
      </c>
      <c r="C40" s="14" t="s">
        <v>3933</v>
      </c>
      <c r="D40" s="14">
        <v>4</v>
      </c>
      <c r="E40" s="14">
        <v>160</v>
      </c>
      <c r="F40" s="14">
        <v>1248</v>
      </c>
      <c r="G40" s="14" t="s">
        <v>8001</v>
      </c>
      <c r="H40" s="14">
        <v>6912</v>
      </c>
      <c r="I40" s="14" t="s">
        <v>8009</v>
      </c>
      <c r="J40" s="14">
        <v>96</v>
      </c>
      <c r="K40" s="14">
        <v>512</v>
      </c>
      <c r="L40" s="14" t="s">
        <v>8068</v>
      </c>
      <c r="M40" s="14">
        <v>29.14</v>
      </c>
      <c r="N40" s="14" t="s">
        <v>2817</v>
      </c>
      <c r="O40" s="14" t="s">
        <v>2818</v>
      </c>
      <c r="P40" s="14">
        <v>2184.9</v>
      </c>
      <c r="Q40" s="14">
        <v>31.29</v>
      </c>
      <c r="R40" s="14">
        <v>11.3</v>
      </c>
      <c r="S40" s="14">
        <v>80</v>
      </c>
      <c r="T40" s="14">
        <v>611</v>
      </c>
      <c r="U40" s="14">
        <v>33.11</v>
      </c>
      <c r="V40" s="14">
        <v>4266.1000000000004</v>
      </c>
      <c r="W40" s="14">
        <v>20260.900000000001</v>
      </c>
      <c r="X40" s="14">
        <v>9138.4</v>
      </c>
      <c r="Y40" s="14" t="s">
        <v>8038</v>
      </c>
      <c r="Z40" s="14" t="s">
        <v>8020</v>
      </c>
      <c r="AA40" s="14" t="s">
        <v>8058</v>
      </c>
      <c r="AB40" s="14">
        <v>18.561</v>
      </c>
      <c r="AC40" s="14">
        <v>5721.19</v>
      </c>
      <c r="AD40" s="14" t="s">
        <v>8005</v>
      </c>
    </row>
    <row r="41" spans="1:30" x14ac:dyDescent="0.3">
      <c r="A41" s="15" t="s">
        <v>8088</v>
      </c>
      <c r="B41" s="15" t="s">
        <v>8007</v>
      </c>
      <c r="C41" s="15" t="s">
        <v>3951</v>
      </c>
      <c r="D41" s="15">
        <v>8</v>
      </c>
      <c r="E41" s="15">
        <v>752</v>
      </c>
      <c r="F41" s="15">
        <v>6688</v>
      </c>
      <c r="G41" s="15" t="s">
        <v>8060</v>
      </c>
      <c r="H41" s="15">
        <v>16896</v>
      </c>
      <c r="I41" s="15" t="s">
        <v>8017</v>
      </c>
      <c r="J41" s="15">
        <v>256</v>
      </c>
      <c r="K41" s="15">
        <v>512</v>
      </c>
      <c r="L41" s="15" t="s">
        <v>7994</v>
      </c>
      <c r="M41" s="15">
        <v>40.82</v>
      </c>
      <c r="N41" s="15" t="s">
        <v>2844</v>
      </c>
      <c r="O41" s="15" t="s">
        <v>2818</v>
      </c>
      <c r="P41" s="15">
        <v>750.9</v>
      </c>
      <c r="Q41" s="15">
        <v>39.409999999999997</v>
      </c>
      <c r="R41" s="15">
        <v>30.6</v>
      </c>
      <c r="S41" s="15">
        <v>85</v>
      </c>
      <c r="T41" s="15">
        <v>453</v>
      </c>
      <c r="U41" s="15">
        <v>15.28</v>
      </c>
      <c r="V41" s="15">
        <v>2040</v>
      </c>
      <c r="W41" s="15">
        <v>12149</v>
      </c>
      <c r="X41" s="15">
        <v>3885.1</v>
      </c>
      <c r="Y41" s="15" t="s">
        <v>8011</v>
      </c>
      <c r="Z41" s="15" t="s">
        <v>8044</v>
      </c>
      <c r="AA41" s="15" t="s">
        <v>8039</v>
      </c>
      <c r="AB41" s="15">
        <v>4.6109999999999998</v>
      </c>
      <c r="AC41" s="15">
        <v>17473.97</v>
      </c>
      <c r="AD41" s="15" t="s">
        <v>8047</v>
      </c>
    </row>
    <row r="42" spans="1:30" x14ac:dyDescent="0.3">
      <c r="A42" s="14" t="s">
        <v>8089</v>
      </c>
      <c r="B42" s="14" t="s">
        <v>8041</v>
      </c>
      <c r="C42" s="14" t="s">
        <v>3942</v>
      </c>
      <c r="D42" s="14">
        <v>2</v>
      </c>
      <c r="E42" s="14">
        <v>160</v>
      </c>
      <c r="F42" s="14">
        <v>1978</v>
      </c>
      <c r="G42" s="14" t="s">
        <v>8016</v>
      </c>
      <c r="H42" s="14">
        <v>16896</v>
      </c>
      <c r="I42" s="14" t="s">
        <v>8017</v>
      </c>
      <c r="J42" s="14">
        <v>96</v>
      </c>
      <c r="K42" s="14">
        <v>1024</v>
      </c>
      <c r="L42" s="14" t="s">
        <v>8010</v>
      </c>
      <c r="M42" s="14">
        <v>37.35</v>
      </c>
      <c r="N42" s="14" t="s">
        <v>2844</v>
      </c>
      <c r="O42" s="14" t="s">
        <v>2875</v>
      </c>
      <c r="P42" s="14">
        <v>135.80000000000001</v>
      </c>
      <c r="Q42" s="14">
        <v>17.149999999999999</v>
      </c>
      <c r="R42" s="14">
        <v>69.900000000000006</v>
      </c>
      <c r="S42" s="14">
        <v>104</v>
      </c>
      <c r="T42" s="14">
        <v>366</v>
      </c>
      <c r="U42" s="14">
        <v>4.68</v>
      </c>
      <c r="V42" s="14">
        <v>795.31</v>
      </c>
      <c r="W42" s="14">
        <v>13098.1</v>
      </c>
      <c r="X42" s="14">
        <v>4535.3999999999996</v>
      </c>
      <c r="Y42" s="14" t="s">
        <v>8073</v>
      </c>
      <c r="Z42" s="14" t="s">
        <v>8003</v>
      </c>
      <c r="AA42" s="14" t="s">
        <v>8039</v>
      </c>
      <c r="AB42" s="14">
        <v>4.8220000000000001</v>
      </c>
      <c r="AC42" s="14">
        <v>10196.23</v>
      </c>
      <c r="AD42" s="14" t="s">
        <v>8045</v>
      </c>
    </row>
    <row r="43" spans="1:30" x14ac:dyDescent="0.3">
      <c r="A43" s="15" t="s">
        <v>8090</v>
      </c>
      <c r="B43" s="15" t="s">
        <v>7991</v>
      </c>
      <c r="C43" s="15" t="s">
        <v>3949</v>
      </c>
      <c r="D43" s="15">
        <v>8</v>
      </c>
      <c r="E43" s="15">
        <v>192</v>
      </c>
      <c r="F43" s="15">
        <v>2640</v>
      </c>
      <c r="G43" s="15" t="s">
        <v>8028</v>
      </c>
      <c r="H43" s="15">
        <v>16384</v>
      </c>
      <c r="I43" s="15" t="s">
        <v>8009</v>
      </c>
      <c r="J43" s="15">
        <v>64</v>
      </c>
      <c r="K43" s="15">
        <v>128</v>
      </c>
      <c r="L43" s="15" t="s">
        <v>8010</v>
      </c>
      <c r="M43" s="15">
        <v>7.05</v>
      </c>
      <c r="N43" s="15" t="s">
        <v>2908</v>
      </c>
      <c r="O43" s="15" t="s">
        <v>2875</v>
      </c>
      <c r="P43" s="15">
        <v>882.8</v>
      </c>
      <c r="Q43" s="15">
        <v>40.68</v>
      </c>
      <c r="R43" s="15">
        <v>66.400000000000006</v>
      </c>
      <c r="S43" s="15">
        <v>56</v>
      </c>
      <c r="T43" s="15">
        <v>323</v>
      </c>
      <c r="U43" s="15">
        <v>14.55</v>
      </c>
      <c r="V43" s="15">
        <v>2911.03</v>
      </c>
      <c r="W43" s="15">
        <v>2261.3000000000002</v>
      </c>
      <c r="X43" s="15">
        <v>14150.6</v>
      </c>
      <c r="Y43" s="15" t="s">
        <v>8019</v>
      </c>
      <c r="Z43" s="15" t="s">
        <v>8020</v>
      </c>
      <c r="AA43" s="15" t="s">
        <v>8056</v>
      </c>
      <c r="AB43" s="15">
        <v>6.41</v>
      </c>
      <c r="AC43" s="15">
        <v>17340.54</v>
      </c>
      <c r="AD43" s="15" t="s">
        <v>8066</v>
      </c>
    </row>
    <row r="44" spans="1:30" x14ac:dyDescent="0.3">
      <c r="A44" s="14" t="s">
        <v>8091</v>
      </c>
      <c r="B44" s="14" t="s">
        <v>8000</v>
      </c>
      <c r="C44" s="14" t="s">
        <v>3958</v>
      </c>
      <c r="D44" s="14">
        <v>1</v>
      </c>
      <c r="E44" s="14">
        <v>48</v>
      </c>
      <c r="F44" s="14">
        <v>309</v>
      </c>
      <c r="G44" s="14" t="s">
        <v>8016</v>
      </c>
      <c r="H44" s="14">
        <v>10752</v>
      </c>
      <c r="I44" s="14" t="s">
        <v>7993</v>
      </c>
      <c r="J44" s="14">
        <v>64</v>
      </c>
      <c r="K44" s="14">
        <v>1024</v>
      </c>
      <c r="L44" s="14" t="s">
        <v>8002</v>
      </c>
      <c r="M44" s="14">
        <v>5.32</v>
      </c>
      <c r="N44" s="14" t="s">
        <v>2908</v>
      </c>
      <c r="O44" s="14" t="s">
        <v>2844</v>
      </c>
      <c r="P44" s="14">
        <v>1904.4</v>
      </c>
      <c r="Q44" s="14">
        <v>46.39</v>
      </c>
      <c r="R44" s="14">
        <v>27.7</v>
      </c>
      <c r="S44" s="14">
        <v>67</v>
      </c>
      <c r="T44" s="14">
        <v>348</v>
      </c>
      <c r="U44" s="14">
        <v>24.02</v>
      </c>
      <c r="V44" s="14">
        <v>4290.9399999999996</v>
      </c>
      <c r="W44" s="14">
        <v>2596.6</v>
      </c>
      <c r="X44" s="14">
        <v>2923.7</v>
      </c>
      <c r="Y44" s="14" t="s">
        <v>8038</v>
      </c>
      <c r="Z44" s="14" t="s">
        <v>8020</v>
      </c>
      <c r="AA44" s="14" t="s">
        <v>8013</v>
      </c>
      <c r="AB44" s="14">
        <v>7.194</v>
      </c>
      <c r="AC44" s="14">
        <v>5491.23</v>
      </c>
      <c r="AD44" s="14" t="s">
        <v>8030</v>
      </c>
    </row>
    <row r="45" spans="1:30" x14ac:dyDescent="0.3">
      <c r="A45" s="15" t="s">
        <v>8092</v>
      </c>
      <c r="B45" s="15" t="s">
        <v>8032</v>
      </c>
      <c r="C45" s="15" t="s">
        <v>3933</v>
      </c>
      <c r="D45" s="15">
        <v>8</v>
      </c>
      <c r="E45" s="15">
        <v>320</v>
      </c>
      <c r="F45" s="15">
        <v>2496</v>
      </c>
      <c r="G45" s="15" t="s">
        <v>8008</v>
      </c>
      <c r="H45" s="15">
        <v>6912</v>
      </c>
      <c r="I45" s="15" t="s">
        <v>7993</v>
      </c>
      <c r="J45" s="15">
        <v>32</v>
      </c>
      <c r="K45" s="15">
        <v>512</v>
      </c>
      <c r="L45" s="15" t="s">
        <v>8010</v>
      </c>
      <c r="M45" s="15">
        <v>41.2</v>
      </c>
      <c r="N45" s="15" t="s">
        <v>2817</v>
      </c>
      <c r="O45" s="15" t="s">
        <v>2844</v>
      </c>
      <c r="P45" s="15">
        <v>477.5</v>
      </c>
      <c r="Q45" s="15">
        <v>28.17</v>
      </c>
      <c r="R45" s="15">
        <v>59.2</v>
      </c>
      <c r="S45" s="15">
        <v>125</v>
      </c>
      <c r="T45" s="15">
        <v>467</v>
      </c>
      <c r="U45" s="15">
        <v>4.91</v>
      </c>
      <c r="V45" s="15">
        <v>1613.36</v>
      </c>
      <c r="W45" s="15">
        <v>20345.400000000001</v>
      </c>
      <c r="X45" s="15">
        <v>17658.400000000001</v>
      </c>
      <c r="Y45" s="15" t="s">
        <v>8011</v>
      </c>
      <c r="Z45" s="15" t="s">
        <v>8044</v>
      </c>
      <c r="AA45" s="15" t="s">
        <v>8013</v>
      </c>
      <c r="AB45" s="15">
        <v>16.850999999999999</v>
      </c>
      <c r="AC45" s="15">
        <v>7028.46</v>
      </c>
      <c r="AD45" s="15" t="s">
        <v>8033</v>
      </c>
    </row>
    <row r="46" spans="1:30" x14ac:dyDescent="0.3">
      <c r="A46" s="14" t="s">
        <v>8093</v>
      </c>
      <c r="B46" s="14" t="s">
        <v>8007</v>
      </c>
      <c r="C46" s="14" t="s">
        <v>3962</v>
      </c>
      <c r="D46" s="14">
        <v>1</v>
      </c>
      <c r="E46" s="14">
        <v>48</v>
      </c>
      <c r="F46" s="14">
        <v>130</v>
      </c>
      <c r="G46" s="14" t="s">
        <v>7992</v>
      </c>
      <c r="H46" s="14">
        <v>4608</v>
      </c>
      <c r="I46" s="14" t="s">
        <v>8043</v>
      </c>
      <c r="J46" s="14">
        <v>128</v>
      </c>
      <c r="K46" s="14">
        <v>512</v>
      </c>
      <c r="L46" s="14" t="s">
        <v>8010</v>
      </c>
      <c r="M46" s="14">
        <v>15.16</v>
      </c>
      <c r="N46" s="14" t="s">
        <v>2817</v>
      </c>
      <c r="O46" s="14" t="s">
        <v>2818</v>
      </c>
      <c r="P46" s="14">
        <v>1082.8</v>
      </c>
      <c r="Q46" s="14">
        <v>10.34</v>
      </c>
      <c r="R46" s="14">
        <v>74.400000000000006</v>
      </c>
      <c r="S46" s="14">
        <v>117</v>
      </c>
      <c r="T46" s="14">
        <v>478</v>
      </c>
      <c r="U46" s="14">
        <v>54.51</v>
      </c>
      <c r="V46" s="14">
        <v>1128.53</v>
      </c>
      <c r="W46" s="14">
        <v>3771.7</v>
      </c>
      <c r="X46" s="14">
        <v>16987.8</v>
      </c>
      <c r="Y46" s="14" t="s">
        <v>8073</v>
      </c>
      <c r="Z46" s="14" t="s">
        <v>8003</v>
      </c>
      <c r="AA46" s="14" t="s">
        <v>8053</v>
      </c>
      <c r="AB46" s="14">
        <v>8.0570000000000004</v>
      </c>
      <c r="AC46" s="14">
        <v>15562.06</v>
      </c>
      <c r="AD46" s="14" t="s">
        <v>8005</v>
      </c>
    </row>
    <row r="47" spans="1:30" x14ac:dyDescent="0.3">
      <c r="A47" s="15" t="s">
        <v>8094</v>
      </c>
      <c r="B47" s="15" t="s">
        <v>8037</v>
      </c>
      <c r="C47" s="15" t="s">
        <v>3953</v>
      </c>
      <c r="D47" s="15">
        <v>4</v>
      </c>
      <c r="E47" s="15">
        <v>128</v>
      </c>
      <c r="F47" s="15">
        <v>500</v>
      </c>
      <c r="G47" s="15" t="s">
        <v>8001</v>
      </c>
      <c r="H47" s="15">
        <v>5120</v>
      </c>
      <c r="I47" s="15" t="s">
        <v>7993</v>
      </c>
      <c r="J47" s="15">
        <v>256</v>
      </c>
      <c r="K47" s="15">
        <v>1024</v>
      </c>
      <c r="L47" s="15" t="s">
        <v>8018</v>
      </c>
      <c r="M47" s="15">
        <v>43.68</v>
      </c>
      <c r="N47" s="15" t="s">
        <v>2818</v>
      </c>
      <c r="O47" s="15" t="s">
        <v>2818</v>
      </c>
      <c r="P47" s="15">
        <v>1958.1</v>
      </c>
      <c r="Q47" s="15">
        <v>5.58</v>
      </c>
      <c r="R47" s="15">
        <v>27.9</v>
      </c>
      <c r="S47" s="15">
        <v>138</v>
      </c>
      <c r="T47" s="15">
        <v>484</v>
      </c>
      <c r="U47" s="15">
        <v>49.5</v>
      </c>
      <c r="V47" s="15">
        <v>654.76</v>
      </c>
      <c r="W47" s="15">
        <v>20937.599999999999</v>
      </c>
      <c r="X47" s="15">
        <v>12953.6</v>
      </c>
      <c r="Y47" s="15" t="s">
        <v>8026</v>
      </c>
      <c r="Z47" s="15" t="s">
        <v>8020</v>
      </c>
      <c r="AA47" s="15" t="s">
        <v>8056</v>
      </c>
      <c r="AB47" s="15">
        <v>17.693999999999999</v>
      </c>
      <c r="AC47" s="15">
        <v>23087.75</v>
      </c>
      <c r="AD47" s="15" t="s">
        <v>8005</v>
      </c>
    </row>
    <row r="48" spans="1:30" x14ac:dyDescent="0.3">
      <c r="A48" s="14" t="s">
        <v>8095</v>
      </c>
      <c r="B48" s="14" t="s">
        <v>8084</v>
      </c>
      <c r="C48" s="14" t="s">
        <v>3962</v>
      </c>
      <c r="D48" s="14">
        <v>1</v>
      </c>
      <c r="E48" s="14">
        <v>48</v>
      </c>
      <c r="F48" s="14">
        <v>130</v>
      </c>
      <c r="G48" s="14" t="s">
        <v>8001</v>
      </c>
      <c r="H48" s="14">
        <v>4608</v>
      </c>
      <c r="I48" s="14" t="s">
        <v>8009</v>
      </c>
      <c r="J48" s="14">
        <v>64</v>
      </c>
      <c r="K48" s="14">
        <v>1024</v>
      </c>
      <c r="L48" s="14" t="s">
        <v>7994</v>
      </c>
      <c r="M48" s="14">
        <v>37.47</v>
      </c>
      <c r="N48" s="14" t="s">
        <v>2844</v>
      </c>
      <c r="O48" s="14" t="s">
        <v>8049</v>
      </c>
      <c r="P48" s="14">
        <v>1819.2</v>
      </c>
      <c r="Q48" s="14">
        <v>15.3</v>
      </c>
      <c r="R48" s="14">
        <v>45.3</v>
      </c>
      <c r="S48" s="14">
        <v>73</v>
      </c>
      <c r="T48" s="14">
        <v>559</v>
      </c>
      <c r="U48" s="14">
        <v>50.99</v>
      </c>
      <c r="V48" s="14">
        <v>2708.14</v>
      </c>
      <c r="W48" s="14">
        <v>20994.2</v>
      </c>
      <c r="X48" s="14">
        <v>17590.099999999999</v>
      </c>
      <c r="Y48" s="14" t="s">
        <v>8073</v>
      </c>
      <c r="Z48" s="14" t="s">
        <v>8012</v>
      </c>
      <c r="AA48" s="14" t="s">
        <v>8013</v>
      </c>
      <c r="AB48" s="14">
        <v>25.655000000000001</v>
      </c>
      <c r="AC48" s="14">
        <v>7912.97</v>
      </c>
      <c r="AD48" s="14" t="s">
        <v>8045</v>
      </c>
    </row>
    <row r="49" spans="1:30" x14ac:dyDescent="0.3">
      <c r="A49" s="15" t="s">
        <v>8096</v>
      </c>
      <c r="B49" s="15" t="s">
        <v>8041</v>
      </c>
      <c r="C49" s="15" t="s">
        <v>3933</v>
      </c>
      <c r="D49" s="15">
        <v>8</v>
      </c>
      <c r="E49" s="15">
        <v>320</v>
      </c>
      <c r="F49" s="15">
        <v>2496</v>
      </c>
      <c r="G49" s="15" t="s">
        <v>8028</v>
      </c>
      <c r="H49" s="15">
        <v>6912</v>
      </c>
      <c r="I49" s="15" t="s">
        <v>7993</v>
      </c>
      <c r="J49" s="15">
        <v>256</v>
      </c>
      <c r="K49" s="15">
        <v>1024</v>
      </c>
      <c r="L49" s="15" t="s">
        <v>8068</v>
      </c>
      <c r="M49" s="15">
        <v>5.88</v>
      </c>
      <c r="N49" s="15" t="s">
        <v>2908</v>
      </c>
      <c r="O49" s="15" t="s">
        <v>8049</v>
      </c>
      <c r="P49" s="15">
        <v>2212.4</v>
      </c>
      <c r="Q49" s="15">
        <v>73.33</v>
      </c>
      <c r="R49" s="15">
        <v>31</v>
      </c>
      <c r="S49" s="15">
        <v>88</v>
      </c>
      <c r="T49" s="15">
        <v>383</v>
      </c>
      <c r="U49" s="15">
        <v>36.47</v>
      </c>
      <c r="V49" s="15">
        <v>3034.73</v>
      </c>
      <c r="W49" s="15">
        <v>16738.400000000001</v>
      </c>
      <c r="X49" s="15">
        <v>14879.8</v>
      </c>
      <c r="Y49" s="15" t="s">
        <v>8011</v>
      </c>
      <c r="Z49" s="15" t="s">
        <v>8070</v>
      </c>
      <c r="AA49" s="15" t="s">
        <v>8053</v>
      </c>
      <c r="AB49" s="15">
        <v>23.454999999999998</v>
      </c>
      <c r="AC49" s="15">
        <v>11651.63</v>
      </c>
      <c r="AD49" s="15" t="s">
        <v>8035</v>
      </c>
    </row>
    <row r="50" spans="1:30" x14ac:dyDescent="0.3">
      <c r="A50" s="14" t="s">
        <v>8097</v>
      </c>
      <c r="B50" s="14" t="s">
        <v>8007</v>
      </c>
      <c r="C50" s="14" t="s">
        <v>3942</v>
      </c>
      <c r="D50" s="14">
        <v>1</v>
      </c>
      <c r="E50" s="14">
        <v>80</v>
      </c>
      <c r="F50" s="14">
        <v>989</v>
      </c>
      <c r="G50" s="14" t="s">
        <v>8001</v>
      </c>
      <c r="H50" s="14">
        <v>16896</v>
      </c>
      <c r="I50" s="14" t="s">
        <v>8051</v>
      </c>
      <c r="J50" s="14">
        <v>64</v>
      </c>
      <c r="K50" s="14">
        <v>512</v>
      </c>
      <c r="L50" s="14" t="s">
        <v>8010</v>
      </c>
      <c r="M50" s="14">
        <v>45.52</v>
      </c>
      <c r="N50" s="14" t="s">
        <v>2908</v>
      </c>
      <c r="O50" s="14" t="s">
        <v>2818</v>
      </c>
      <c r="P50" s="14">
        <v>427.4</v>
      </c>
      <c r="Q50" s="14">
        <v>27.54</v>
      </c>
      <c r="R50" s="14">
        <v>18.100000000000001</v>
      </c>
      <c r="S50" s="14">
        <v>132</v>
      </c>
      <c r="T50" s="14">
        <v>469</v>
      </c>
      <c r="U50" s="14">
        <v>11.65</v>
      </c>
      <c r="V50" s="14">
        <v>4016.06</v>
      </c>
      <c r="W50" s="14">
        <v>1587.5</v>
      </c>
      <c r="X50" s="14">
        <v>14983</v>
      </c>
      <c r="Y50" s="14" t="s">
        <v>8019</v>
      </c>
      <c r="Z50" s="14" t="s">
        <v>8070</v>
      </c>
      <c r="AA50" s="14" t="s">
        <v>7997</v>
      </c>
      <c r="AB50" s="14">
        <v>21.141999999999999</v>
      </c>
      <c r="AC50" s="14">
        <v>20559.919999999998</v>
      </c>
      <c r="AD50" s="14" t="s">
        <v>8022</v>
      </c>
    </row>
    <row r="51" spans="1:30" x14ac:dyDescent="0.3">
      <c r="A51" s="15" t="s">
        <v>8098</v>
      </c>
      <c r="B51" s="15" t="s">
        <v>8032</v>
      </c>
      <c r="C51" s="15" t="s">
        <v>3936</v>
      </c>
      <c r="D51" s="15">
        <v>4</v>
      </c>
      <c r="E51" s="15">
        <v>320</v>
      </c>
      <c r="F51" s="15">
        <v>1248</v>
      </c>
      <c r="G51" s="15" t="s">
        <v>8001</v>
      </c>
      <c r="H51" s="15">
        <v>6912</v>
      </c>
      <c r="I51" s="15" t="s">
        <v>8017</v>
      </c>
      <c r="J51" s="15">
        <v>96</v>
      </c>
      <c r="K51" s="15">
        <v>2048</v>
      </c>
      <c r="L51" s="15" t="s">
        <v>8063</v>
      </c>
      <c r="M51" s="15">
        <v>20.41</v>
      </c>
      <c r="N51" s="15" t="s">
        <v>2844</v>
      </c>
      <c r="O51" s="15" t="s">
        <v>8049</v>
      </c>
      <c r="P51" s="15">
        <v>2200.1</v>
      </c>
      <c r="Q51" s="15">
        <v>54.08</v>
      </c>
      <c r="R51" s="15">
        <v>20.2</v>
      </c>
      <c r="S51" s="15">
        <v>74</v>
      </c>
      <c r="T51" s="15">
        <v>304</v>
      </c>
      <c r="U51" s="15">
        <v>37.229999999999997</v>
      </c>
      <c r="V51" s="15">
        <v>3636.67</v>
      </c>
      <c r="W51" s="15">
        <v>6929.7</v>
      </c>
      <c r="X51" s="15">
        <v>7039.9</v>
      </c>
      <c r="Y51" s="15" t="s">
        <v>8026</v>
      </c>
      <c r="Z51" s="15" t="s">
        <v>8070</v>
      </c>
      <c r="AA51" s="15" t="s">
        <v>8013</v>
      </c>
      <c r="AB51" s="15">
        <v>2.93</v>
      </c>
      <c r="AC51" s="15">
        <v>15284.88</v>
      </c>
      <c r="AD51" s="15" t="s">
        <v>8066</v>
      </c>
    </row>
    <row r="52" spans="1:30" x14ac:dyDescent="0.3">
      <c r="A52" s="14" t="s">
        <v>8099</v>
      </c>
      <c r="B52" s="14" t="s">
        <v>8032</v>
      </c>
      <c r="C52" s="14" t="s">
        <v>3958</v>
      </c>
      <c r="D52" s="14">
        <v>4</v>
      </c>
      <c r="E52" s="14">
        <v>192</v>
      </c>
      <c r="F52" s="14">
        <v>1236</v>
      </c>
      <c r="G52" s="14" t="s">
        <v>8028</v>
      </c>
      <c r="H52" s="14">
        <v>10752</v>
      </c>
      <c r="I52" s="14" t="s">
        <v>8051</v>
      </c>
      <c r="J52" s="14">
        <v>32</v>
      </c>
      <c r="K52" s="14">
        <v>2048</v>
      </c>
      <c r="L52" s="14" t="s">
        <v>8018</v>
      </c>
      <c r="M52" s="14">
        <v>51.34</v>
      </c>
      <c r="N52" s="14" t="s">
        <v>2817</v>
      </c>
      <c r="O52" s="14" t="s">
        <v>8049</v>
      </c>
      <c r="P52" s="14">
        <v>1426.5</v>
      </c>
      <c r="Q52" s="14">
        <v>44.88</v>
      </c>
      <c r="R52" s="14">
        <v>14.1</v>
      </c>
      <c r="S52" s="14">
        <v>135</v>
      </c>
      <c r="T52" s="14">
        <v>496</v>
      </c>
      <c r="U52" s="14">
        <v>33.869999999999997</v>
      </c>
      <c r="V52" s="14">
        <v>4496.78</v>
      </c>
      <c r="W52" s="14">
        <v>7818.3</v>
      </c>
      <c r="X52" s="14">
        <v>16940.5</v>
      </c>
      <c r="Y52" s="14" t="s">
        <v>8038</v>
      </c>
      <c r="Z52" s="14" t="s">
        <v>8003</v>
      </c>
      <c r="AA52" s="14" t="s">
        <v>8021</v>
      </c>
      <c r="AB52" s="14">
        <v>2.39</v>
      </c>
      <c r="AC52" s="14">
        <v>1130.98</v>
      </c>
      <c r="AD52" s="14" t="s">
        <v>8047</v>
      </c>
    </row>
    <row r="53" spans="1:30" x14ac:dyDescent="0.3">
      <c r="A53" s="15" t="s">
        <v>8100</v>
      </c>
      <c r="B53" s="15" t="s">
        <v>8000</v>
      </c>
      <c r="C53" s="15" t="s">
        <v>3929</v>
      </c>
      <c r="D53" s="15">
        <v>8</v>
      </c>
      <c r="E53" s="15">
        <v>384</v>
      </c>
      <c r="F53" s="15">
        <v>2928</v>
      </c>
      <c r="G53" s="15" t="s">
        <v>8016</v>
      </c>
      <c r="H53" s="15">
        <v>18176</v>
      </c>
      <c r="I53" s="15" t="s">
        <v>8009</v>
      </c>
      <c r="J53" s="15">
        <v>128</v>
      </c>
      <c r="K53" s="15">
        <v>128</v>
      </c>
      <c r="L53" s="15" t="s">
        <v>8002</v>
      </c>
      <c r="M53" s="15">
        <v>60.84</v>
      </c>
      <c r="N53" s="15" t="s">
        <v>2844</v>
      </c>
      <c r="O53" s="15" t="s">
        <v>2844</v>
      </c>
      <c r="P53" s="15">
        <v>2352.1</v>
      </c>
      <c r="Q53" s="15">
        <v>26.06</v>
      </c>
      <c r="R53" s="15">
        <v>77.900000000000006</v>
      </c>
      <c r="S53" s="15">
        <v>58</v>
      </c>
      <c r="T53" s="15">
        <v>330</v>
      </c>
      <c r="U53" s="15">
        <v>37.68</v>
      </c>
      <c r="V53" s="15">
        <v>4274.59</v>
      </c>
      <c r="W53" s="15">
        <v>6445.7</v>
      </c>
      <c r="X53" s="15">
        <v>10073</v>
      </c>
      <c r="Y53" s="15" t="s">
        <v>7995</v>
      </c>
      <c r="Z53" s="15" t="s">
        <v>7996</v>
      </c>
      <c r="AA53" s="15" t="s">
        <v>8004</v>
      </c>
      <c r="AB53" s="15">
        <v>5.2530000000000001</v>
      </c>
      <c r="AC53" s="15">
        <v>4553.3900000000003</v>
      </c>
      <c r="AD53" s="15" t="s">
        <v>8033</v>
      </c>
    </row>
    <row r="54" spans="1:30" x14ac:dyDescent="0.3">
      <c r="A54" s="14" t="s">
        <v>8101</v>
      </c>
      <c r="B54" s="14" t="s">
        <v>7991</v>
      </c>
      <c r="C54" s="14" t="s">
        <v>3958</v>
      </c>
      <c r="D54" s="14">
        <v>8</v>
      </c>
      <c r="E54" s="14">
        <v>384</v>
      </c>
      <c r="F54" s="14">
        <v>2472</v>
      </c>
      <c r="G54" s="14" t="s">
        <v>7992</v>
      </c>
      <c r="H54" s="14">
        <v>10752</v>
      </c>
      <c r="I54" s="14" t="s">
        <v>7993</v>
      </c>
      <c r="J54" s="14">
        <v>32</v>
      </c>
      <c r="K54" s="14">
        <v>1024</v>
      </c>
      <c r="L54" s="14" t="s">
        <v>8002</v>
      </c>
      <c r="M54" s="14">
        <v>24.88</v>
      </c>
      <c r="N54" s="14" t="s">
        <v>2818</v>
      </c>
      <c r="O54" s="14" t="s">
        <v>2844</v>
      </c>
      <c r="P54" s="14">
        <v>1688.6</v>
      </c>
      <c r="Q54" s="14">
        <v>17.010000000000002</v>
      </c>
      <c r="R54" s="14">
        <v>31.2</v>
      </c>
      <c r="S54" s="14">
        <v>108</v>
      </c>
      <c r="T54" s="14">
        <v>518</v>
      </c>
      <c r="U54" s="14">
        <v>21.78</v>
      </c>
      <c r="V54" s="14">
        <v>2396.9299999999998</v>
      </c>
      <c r="W54" s="14">
        <v>17302.599999999999</v>
      </c>
      <c r="X54" s="14">
        <v>2557.3000000000002</v>
      </c>
      <c r="Y54" s="14" t="s">
        <v>8038</v>
      </c>
      <c r="Z54" s="14" t="s">
        <v>8003</v>
      </c>
      <c r="AA54" s="14" t="s">
        <v>8058</v>
      </c>
      <c r="AB54" s="14">
        <v>5.9530000000000003</v>
      </c>
      <c r="AC54" s="14">
        <v>15226.09</v>
      </c>
      <c r="AD54" s="14" t="s">
        <v>8022</v>
      </c>
    </row>
    <row r="55" spans="1:30" x14ac:dyDescent="0.3">
      <c r="A55" s="15" t="s">
        <v>8102</v>
      </c>
      <c r="B55" s="15" t="s">
        <v>8037</v>
      </c>
      <c r="C55" s="15" t="s">
        <v>3949</v>
      </c>
      <c r="D55" s="15">
        <v>8</v>
      </c>
      <c r="E55" s="15">
        <v>192</v>
      </c>
      <c r="F55" s="15">
        <v>2640</v>
      </c>
      <c r="G55" s="15" t="s">
        <v>8001</v>
      </c>
      <c r="H55" s="15">
        <v>16384</v>
      </c>
      <c r="I55" s="15" t="s">
        <v>8017</v>
      </c>
      <c r="J55" s="15">
        <v>128</v>
      </c>
      <c r="K55" s="15">
        <v>1024</v>
      </c>
      <c r="L55" s="15" t="s">
        <v>8068</v>
      </c>
      <c r="M55" s="15">
        <v>41.17</v>
      </c>
      <c r="N55" s="15" t="s">
        <v>2818</v>
      </c>
      <c r="O55" s="15" t="s">
        <v>2875</v>
      </c>
      <c r="P55" s="15">
        <v>18.399999999999999</v>
      </c>
      <c r="Q55" s="15">
        <v>14.84</v>
      </c>
      <c r="R55" s="15">
        <v>58.2</v>
      </c>
      <c r="S55" s="15">
        <v>85</v>
      </c>
      <c r="T55" s="15">
        <v>367</v>
      </c>
      <c r="U55" s="15">
        <v>11.03</v>
      </c>
      <c r="V55" s="15">
        <v>713.33</v>
      </c>
      <c r="W55" s="15">
        <v>20272.5</v>
      </c>
      <c r="X55" s="15">
        <v>17032</v>
      </c>
      <c r="Y55" s="15" t="s">
        <v>8038</v>
      </c>
      <c r="Z55" s="15" t="s">
        <v>8012</v>
      </c>
      <c r="AA55" s="15" t="s">
        <v>8058</v>
      </c>
      <c r="AB55" s="15">
        <v>28.707000000000001</v>
      </c>
      <c r="AC55" s="15">
        <v>18952.439999999999</v>
      </c>
      <c r="AD55" s="15" t="s">
        <v>8045</v>
      </c>
    </row>
    <row r="56" spans="1:30" x14ac:dyDescent="0.3">
      <c r="A56" s="14" t="s">
        <v>8103</v>
      </c>
      <c r="B56" s="14" t="s">
        <v>8041</v>
      </c>
      <c r="C56" s="14" t="s">
        <v>3945</v>
      </c>
      <c r="D56" s="14">
        <v>8</v>
      </c>
      <c r="E56" s="14">
        <v>384</v>
      </c>
      <c r="F56" s="14">
        <v>2896</v>
      </c>
      <c r="G56" s="14" t="s">
        <v>8008</v>
      </c>
      <c r="H56" s="14">
        <v>18176</v>
      </c>
      <c r="I56" s="14" t="s">
        <v>7993</v>
      </c>
      <c r="J56" s="14">
        <v>128</v>
      </c>
      <c r="K56" s="14">
        <v>512</v>
      </c>
      <c r="L56" s="14" t="s">
        <v>8055</v>
      </c>
      <c r="M56" s="14">
        <v>10.02</v>
      </c>
      <c r="N56" s="14" t="s">
        <v>2908</v>
      </c>
      <c r="O56" s="14" t="s">
        <v>8049</v>
      </c>
      <c r="P56" s="14">
        <v>1466.3</v>
      </c>
      <c r="Q56" s="14">
        <v>16.510000000000002</v>
      </c>
      <c r="R56" s="14">
        <v>10</v>
      </c>
      <c r="S56" s="14">
        <v>67</v>
      </c>
      <c r="T56" s="14">
        <v>327</v>
      </c>
      <c r="U56" s="14">
        <v>21.86</v>
      </c>
      <c r="V56" s="14">
        <v>35.700000000000003</v>
      </c>
      <c r="W56" s="14">
        <v>11089.2</v>
      </c>
      <c r="X56" s="14">
        <v>1859</v>
      </c>
      <c r="Y56" s="14" t="s">
        <v>8038</v>
      </c>
      <c r="Z56" s="14" t="s">
        <v>8044</v>
      </c>
      <c r="AA56" s="14" t="s">
        <v>7997</v>
      </c>
      <c r="AB56" s="14">
        <v>25.638000000000002</v>
      </c>
      <c r="AC56" s="14">
        <v>19966.68</v>
      </c>
      <c r="AD56" s="14" t="s">
        <v>8033</v>
      </c>
    </row>
    <row r="57" spans="1:30" x14ac:dyDescent="0.3">
      <c r="A57" s="15" t="s">
        <v>8104</v>
      </c>
      <c r="B57" s="15" t="s">
        <v>8000</v>
      </c>
      <c r="C57" s="15" t="s">
        <v>3949</v>
      </c>
      <c r="D57" s="15">
        <v>1</v>
      </c>
      <c r="E57" s="15">
        <v>24</v>
      </c>
      <c r="F57" s="15">
        <v>330</v>
      </c>
      <c r="G57" s="15" t="s">
        <v>8016</v>
      </c>
      <c r="H57" s="15">
        <v>16384</v>
      </c>
      <c r="I57" s="15" t="s">
        <v>8051</v>
      </c>
      <c r="J57" s="15">
        <v>96</v>
      </c>
      <c r="K57" s="15">
        <v>256</v>
      </c>
      <c r="L57" s="15" t="s">
        <v>8018</v>
      </c>
      <c r="M57" s="15">
        <v>53.21</v>
      </c>
      <c r="N57" s="15" t="s">
        <v>2908</v>
      </c>
      <c r="O57" s="15" t="s">
        <v>8049</v>
      </c>
      <c r="P57" s="15">
        <v>757.7</v>
      </c>
      <c r="Q57" s="15">
        <v>42.65</v>
      </c>
      <c r="R57" s="15">
        <v>32.799999999999997</v>
      </c>
      <c r="S57" s="15">
        <v>113</v>
      </c>
      <c r="T57" s="15">
        <v>512</v>
      </c>
      <c r="U57" s="15">
        <v>22.06</v>
      </c>
      <c r="V57" s="15">
        <v>4304.62</v>
      </c>
      <c r="W57" s="15">
        <v>14057.6</v>
      </c>
      <c r="X57" s="15">
        <v>5769.5</v>
      </c>
      <c r="Y57" s="15" t="s">
        <v>7995</v>
      </c>
      <c r="Z57" s="15" t="s">
        <v>8020</v>
      </c>
      <c r="AA57" s="15" t="s">
        <v>8029</v>
      </c>
      <c r="AB57" s="15">
        <v>19.202000000000002</v>
      </c>
      <c r="AC57" s="15">
        <v>4619.3100000000004</v>
      </c>
      <c r="AD57" s="15" t="s">
        <v>8045</v>
      </c>
    </row>
    <row r="58" spans="1:30" x14ac:dyDescent="0.3">
      <c r="A58" s="14" t="s">
        <v>8105</v>
      </c>
      <c r="B58" s="14" t="s">
        <v>8084</v>
      </c>
      <c r="C58" s="14" t="s">
        <v>3962</v>
      </c>
      <c r="D58" s="14">
        <v>1</v>
      </c>
      <c r="E58" s="14">
        <v>48</v>
      </c>
      <c r="F58" s="14">
        <v>130</v>
      </c>
      <c r="G58" s="14" t="s">
        <v>8016</v>
      </c>
      <c r="H58" s="14">
        <v>4608</v>
      </c>
      <c r="I58" s="14" t="s">
        <v>8043</v>
      </c>
      <c r="J58" s="14">
        <v>128</v>
      </c>
      <c r="K58" s="14">
        <v>128</v>
      </c>
      <c r="L58" s="14" t="s">
        <v>8055</v>
      </c>
      <c r="M58" s="14">
        <v>59.02</v>
      </c>
      <c r="N58" s="14" t="s">
        <v>2908</v>
      </c>
      <c r="O58" s="14" t="s">
        <v>2818</v>
      </c>
      <c r="P58" s="14">
        <v>1028.0999999999999</v>
      </c>
      <c r="Q58" s="14">
        <v>46.3</v>
      </c>
      <c r="R58" s="14">
        <v>31.9</v>
      </c>
      <c r="S58" s="14">
        <v>96</v>
      </c>
      <c r="T58" s="14">
        <v>604</v>
      </c>
      <c r="U58" s="14">
        <v>24.66</v>
      </c>
      <c r="V58" s="14">
        <v>4699.22</v>
      </c>
      <c r="W58" s="14">
        <v>22865.9</v>
      </c>
      <c r="X58" s="14">
        <v>931.7</v>
      </c>
      <c r="Y58" s="14" t="s">
        <v>8026</v>
      </c>
      <c r="Z58" s="14" t="s">
        <v>8020</v>
      </c>
      <c r="AA58" s="14" t="s">
        <v>8013</v>
      </c>
      <c r="AB58" s="14">
        <v>9.1780000000000008</v>
      </c>
      <c r="AC58" s="14">
        <v>16529.650000000001</v>
      </c>
      <c r="AD58" s="14" t="s">
        <v>8005</v>
      </c>
    </row>
    <row r="59" spans="1:30" x14ac:dyDescent="0.3">
      <c r="A59" s="15" t="s">
        <v>8106</v>
      </c>
      <c r="B59" s="15" t="s">
        <v>8037</v>
      </c>
      <c r="C59" s="15" t="s">
        <v>3958</v>
      </c>
      <c r="D59" s="15">
        <v>4</v>
      </c>
      <c r="E59" s="15">
        <v>192</v>
      </c>
      <c r="F59" s="15">
        <v>1236</v>
      </c>
      <c r="G59" s="15" t="s">
        <v>8028</v>
      </c>
      <c r="H59" s="15">
        <v>10752</v>
      </c>
      <c r="I59" s="15" t="s">
        <v>7993</v>
      </c>
      <c r="J59" s="15">
        <v>32</v>
      </c>
      <c r="K59" s="15">
        <v>1024</v>
      </c>
      <c r="L59" s="15" t="s">
        <v>8055</v>
      </c>
      <c r="M59" s="15">
        <v>30.95</v>
      </c>
      <c r="N59" s="15" t="s">
        <v>2908</v>
      </c>
      <c r="O59" s="15" t="s">
        <v>8049</v>
      </c>
      <c r="P59" s="15">
        <v>1685.9</v>
      </c>
      <c r="Q59" s="15">
        <v>51.21</v>
      </c>
      <c r="R59" s="15">
        <v>45.4</v>
      </c>
      <c r="S59" s="15">
        <v>82</v>
      </c>
      <c r="T59" s="15">
        <v>479</v>
      </c>
      <c r="U59" s="15">
        <v>1.19</v>
      </c>
      <c r="V59" s="15">
        <v>4034.79</v>
      </c>
      <c r="W59" s="15">
        <v>8018.9</v>
      </c>
      <c r="X59" s="15">
        <v>2645.6</v>
      </c>
      <c r="Y59" s="15" t="s">
        <v>8019</v>
      </c>
      <c r="Z59" s="15" t="s">
        <v>8012</v>
      </c>
      <c r="AA59" s="15" t="s">
        <v>8029</v>
      </c>
      <c r="AB59" s="15">
        <v>14.282</v>
      </c>
      <c r="AC59" s="15">
        <v>1165.3499999999999</v>
      </c>
      <c r="AD59" s="15" t="s">
        <v>7998</v>
      </c>
    </row>
    <row r="60" spans="1:30" x14ac:dyDescent="0.3">
      <c r="A60" s="14" t="s">
        <v>8107</v>
      </c>
      <c r="B60" s="14" t="s">
        <v>8000</v>
      </c>
      <c r="C60" s="14" t="s">
        <v>3966</v>
      </c>
      <c r="D60" s="14">
        <v>1</v>
      </c>
      <c r="E60" s="14">
        <v>24</v>
      </c>
      <c r="F60" s="14">
        <v>142</v>
      </c>
      <c r="G60" s="14" t="s">
        <v>8008</v>
      </c>
      <c r="H60" s="14">
        <v>10496</v>
      </c>
      <c r="I60" s="14" t="s">
        <v>8009</v>
      </c>
      <c r="J60" s="14">
        <v>256</v>
      </c>
      <c r="K60" s="14">
        <v>1024</v>
      </c>
      <c r="L60" s="14" t="s">
        <v>8068</v>
      </c>
      <c r="M60" s="14">
        <v>59.12</v>
      </c>
      <c r="N60" s="14" t="s">
        <v>2817</v>
      </c>
      <c r="O60" s="14" t="s">
        <v>8049</v>
      </c>
      <c r="P60" s="14">
        <v>2124.4</v>
      </c>
      <c r="Q60" s="14">
        <v>78.819999999999993</v>
      </c>
      <c r="R60" s="14">
        <v>48.5</v>
      </c>
      <c r="S60" s="14">
        <v>99</v>
      </c>
      <c r="T60" s="14">
        <v>432</v>
      </c>
      <c r="U60" s="14">
        <v>34.130000000000003</v>
      </c>
      <c r="V60" s="14">
        <v>2526.67</v>
      </c>
      <c r="W60" s="14">
        <v>13918.1</v>
      </c>
      <c r="X60" s="14">
        <v>15719.8</v>
      </c>
      <c r="Y60" s="14" t="s">
        <v>8038</v>
      </c>
      <c r="Z60" s="14" t="s">
        <v>8012</v>
      </c>
      <c r="AA60" s="14" t="s">
        <v>8039</v>
      </c>
      <c r="AB60" s="14">
        <v>16.53</v>
      </c>
      <c r="AC60" s="14">
        <v>14105.81</v>
      </c>
      <c r="AD60" s="14" t="s">
        <v>8047</v>
      </c>
    </row>
    <row r="61" spans="1:30" x14ac:dyDescent="0.3">
      <c r="A61" s="15" t="s">
        <v>8108</v>
      </c>
      <c r="B61" s="15" t="s">
        <v>8037</v>
      </c>
      <c r="C61" s="15" t="s">
        <v>3953</v>
      </c>
      <c r="D61" s="15">
        <v>8</v>
      </c>
      <c r="E61" s="15">
        <v>256</v>
      </c>
      <c r="F61" s="15">
        <v>1000</v>
      </c>
      <c r="G61" s="15" t="s">
        <v>8028</v>
      </c>
      <c r="H61" s="15">
        <v>5120</v>
      </c>
      <c r="I61" s="15" t="s">
        <v>7993</v>
      </c>
      <c r="J61" s="15">
        <v>256</v>
      </c>
      <c r="K61" s="15">
        <v>512</v>
      </c>
      <c r="L61" s="15" t="s">
        <v>8010</v>
      </c>
      <c r="M61" s="15">
        <v>32.11</v>
      </c>
      <c r="N61" s="15" t="s">
        <v>2844</v>
      </c>
      <c r="O61" s="15" t="s">
        <v>2818</v>
      </c>
      <c r="P61" s="15">
        <v>1710.8</v>
      </c>
      <c r="Q61" s="15">
        <v>64.47</v>
      </c>
      <c r="R61" s="15">
        <v>57.8</v>
      </c>
      <c r="S61" s="15">
        <v>58</v>
      </c>
      <c r="T61" s="15">
        <v>664</v>
      </c>
      <c r="U61" s="15">
        <v>17.68</v>
      </c>
      <c r="V61" s="15">
        <v>1285.1199999999999</v>
      </c>
      <c r="W61" s="15">
        <v>7027.4</v>
      </c>
      <c r="X61" s="15">
        <v>15171.3</v>
      </c>
      <c r="Y61" s="15" t="s">
        <v>8038</v>
      </c>
      <c r="Z61" s="15" t="s">
        <v>8020</v>
      </c>
      <c r="AA61" s="15" t="s">
        <v>8056</v>
      </c>
      <c r="AB61" s="15">
        <v>22.233000000000001</v>
      </c>
      <c r="AC61" s="15">
        <v>22139.72</v>
      </c>
      <c r="AD61" s="15" t="s">
        <v>8066</v>
      </c>
    </row>
    <row r="62" spans="1:30" x14ac:dyDescent="0.3">
      <c r="A62" s="14" t="s">
        <v>8109</v>
      </c>
      <c r="B62" s="14" t="s">
        <v>8000</v>
      </c>
      <c r="C62" s="14" t="s">
        <v>3966</v>
      </c>
      <c r="D62" s="14">
        <v>2</v>
      </c>
      <c r="E62" s="14">
        <v>48</v>
      </c>
      <c r="F62" s="14">
        <v>284</v>
      </c>
      <c r="G62" s="14" t="s">
        <v>7992</v>
      </c>
      <c r="H62" s="14">
        <v>10496</v>
      </c>
      <c r="I62" s="14" t="s">
        <v>8017</v>
      </c>
      <c r="J62" s="14">
        <v>128</v>
      </c>
      <c r="K62" s="14">
        <v>1024</v>
      </c>
      <c r="L62" s="14" t="s">
        <v>8002</v>
      </c>
      <c r="M62" s="14">
        <v>7.21</v>
      </c>
      <c r="N62" s="14" t="s">
        <v>2908</v>
      </c>
      <c r="O62" s="14" t="s">
        <v>2844</v>
      </c>
      <c r="P62" s="14">
        <v>2294.9</v>
      </c>
      <c r="Q62" s="14">
        <v>5.33</v>
      </c>
      <c r="R62" s="14">
        <v>61.4</v>
      </c>
      <c r="S62" s="14">
        <v>132</v>
      </c>
      <c r="T62" s="14">
        <v>442</v>
      </c>
      <c r="U62" s="14">
        <v>32.450000000000003</v>
      </c>
      <c r="V62" s="14">
        <v>4147.32</v>
      </c>
      <c r="W62" s="14">
        <v>699.4</v>
      </c>
      <c r="X62" s="14">
        <v>5495.9</v>
      </c>
      <c r="Y62" s="14" t="s">
        <v>7995</v>
      </c>
      <c r="Z62" s="14" t="s">
        <v>8003</v>
      </c>
      <c r="AA62" s="14" t="s">
        <v>8021</v>
      </c>
      <c r="AB62" s="14">
        <v>25.18</v>
      </c>
      <c r="AC62" s="14">
        <v>25640.48</v>
      </c>
      <c r="AD62" s="14" t="s">
        <v>8035</v>
      </c>
    </row>
    <row r="63" spans="1:30" x14ac:dyDescent="0.3">
      <c r="A63" s="15" t="s">
        <v>8110</v>
      </c>
      <c r="B63" s="15" t="s">
        <v>8041</v>
      </c>
      <c r="C63" s="15" t="s">
        <v>3936</v>
      </c>
      <c r="D63" s="15">
        <v>2</v>
      </c>
      <c r="E63" s="15">
        <v>160</v>
      </c>
      <c r="F63" s="15">
        <v>624</v>
      </c>
      <c r="G63" s="15" t="s">
        <v>8028</v>
      </c>
      <c r="H63" s="15">
        <v>6912</v>
      </c>
      <c r="I63" s="15" t="s">
        <v>8051</v>
      </c>
      <c r="J63" s="15">
        <v>32</v>
      </c>
      <c r="K63" s="15">
        <v>2048</v>
      </c>
      <c r="L63" s="15" t="s">
        <v>8002</v>
      </c>
      <c r="M63" s="15">
        <v>25.62</v>
      </c>
      <c r="N63" s="15" t="s">
        <v>2817</v>
      </c>
      <c r="O63" s="15" t="s">
        <v>2875</v>
      </c>
      <c r="P63" s="15">
        <v>351.1</v>
      </c>
      <c r="Q63" s="15">
        <v>47.74</v>
      </c>
      <c r="R63" s="15">
        <v>46.5</v>
      </c>
      <c r="S63" s="15">
        <v>108</v>
      </c>
      <c r="T63" s="15">
        <v>446</v>
      </c>
      <c r="U63" s="15">
        <v>14.14</v>
      </c>
      <c r="V63" s="15">
        <v>1715.47</v>
      </c>
      <c r="W63" s="15">
        <v>3036.9</v>
      </c>
      <c r="X63" s="15">
        <v>14348.5</v>
      </c>
      <c r="Y63" s="15" t="s">
        <v>8073</v>
      </c>
      <c r="Z63" s="15" t="s">
        <v>8044</v>
      </c>
      <c r="AA63" s="15" t="s">
        <v>8013</v>
      </c>
      <c r="AB63" s="15">
        <v>8.1839999999999993</v>
      </c>
      <c r="AC63" s="15">
        <v>27723.27</v>
      </c>
      <c r="AD63" s="15" t="s">
        <v>8047</v>
      </c>
    </row>
    <row r="64" spans="1:30" x14ac:dyDescent="0.3">
      <c r="A64" s="14" t="s">
        <v>8111</v>
      </c>
      <c r="B64" s="14" t="s">
        <v>8037</v>
      </c>
      <c r="C64" s="14" t="s">
        <v>3936</v>
      </c>
      <c r="D64" s="14">
        <v>1</v>
      </c>
      <c r="E64" s="14">
        <v>80</v>
      </c>
      <c r="F64" s="14">
        <v>312</v>
      </c>
      <c r="G64" s="14" t="s">
        <v>8001</v>
      </c>
      <c r="H64" s="14">
        <v>6912</v>
      </c>
      <c r="I64" s="14" t="s">
        <v>8043</v>
      </c>
      <c r="J64" s="14">
        <v>96</v>
      </c>
      <c r="K64" s="14">
        <v>128</v>
      </c>
      <c r="L64" s="14" t="s">
        <v>8002</v>
      </c>
      <c r="M64" s="14">
        <v>62.64</v>
      </c>
      <c r="N64" s="14" t="s">
        <v>2844</v>
      </c>
      <c r="O64" s="14" t="s">
        <v>8049</v>
      </c>
      <c r="P64" s="14">
        <v>311.7</v>
      </c>
      <c r="Q64" s="14">
        <v>8.94</v>
      </c>
      <c r="R64" s="14">
        <v>10.1</v>
      </c>
      <c r="S64" s="14">
        <v>79</v>
      </c>
      <c r="T64" s="14">
        <v>346</v>
      </c>
      <c r="U64" s="14">
        <v>8.7799999999999994</v>
      </c>
      <c r="V64" s="14">
        <v>751.75</v>
      </c>
      <c r="W64" s="14">
        <v>4917.7</v>
      </c>
      <c r="X64" s="14">
        <v>17667.900000000001</v>
      </c>
      <c r="Y64" s="14" t="s">
        <v>8026</v>
      </c>
      <c r="Z64" s="14" t="s">
        <v>8012</v>
      </c>
      <c r="AA64" s="14" t="s">
        <v>8053</v>
      </c>
      <c r="AB64" s="14">
        <v>24.818000000000001</v>
      </c>
      <c r="AC64" s="14">
        <v>14672.58</v>
      </c>
      <c r="AD64" s="14" t="s">
        <v>8030</v>
      </c>
    </row>
    <row r="65" spans="1:30" x14ac:dyDescent="0.3">
      <c r="A65" s="15" t="s">
        <v>8112</v>
      </c>
      <c r="B65" s="15" t="s">
        <v>8024</v>
      </c>
      <c r="C65" s="15" t="s">
        <v>3942</v>
      </c>
      <c r="D65" s="15">
        <v>8</v>
      </c>
      <c r="E65" s="15">
        <v>640</v>
      </c>
      <c r="F65" s="15">
        <v>7912</v>
      </c>
      <c r="G65" s="15" t="s">
        <v>8060</v>
      </c>
      <c r="H65" s="15">
        <v>16896</v>
      </c>
      <c r="I65" s="15" t="s">
        <v>8051</v>
      </c>
      <c r="J65" s="15">
        <v>64</v>
      </c>
      <c r="K65" s="15">
        <v>512</v>
      </c>
      <c r="L65" s="15" t="s">
        <v>8063</v>
      </c>
      <c r="M65" s="15">
        <v>35.24</v>
      </c>
      <c r="N65" s="15" t="s">
        <v>2818</v>
      </c>
      <c r="O65" s="15" t="s">
        <v>8049</v>
      </c>
      <c r="P65" s="15">
        <v>2331.6</v>
      </c>
      <c r="Q65" s="15">
        <v>67.790000000000006</v>
      </c>
      <c r="R65" s="15">
        <v>45.2</v>
      </c>
      <c r="S65" s="15">
        <v>90</v>
      </c>
      <c r="T65" s="15">
        <v>546</v>
      </c>
      <c r="U65" s="15">
        <v>25.4</v>
      </c>
      <c r="V65" s="15">
        <v>2818.87</v>
      </c>
      <c r="W65" s="15">
        <v>6996.5</v>
      </c>
      <c r="X65" s="15">
        <v>2383.1999999999998</v>
      </c>
      <c r="Y65" s="15" t="s">
        <v>8011</v>
      </c>
      <c r="Z65" s="15" t="s">
        <v>8020</v>
      </c>
      <c r="AA65" s="15" t="s">
        <v>8039</v>
      </c>
      <c r="AB65" s="15">
        <v>27.183</v>
      </c>
      <c r="AC65" s="15">
        <v>14721.06</v>
      </c>
      <c r="AD65" s="15" t="s">
        <v>8035</v>
      </c>
    </row>
    <row r="66" spans="1:30" x14ac:dyDescent="0.3">
      <c r="A66" s="14" t="s">
        <v>8113</v>
      </c>
      <c r="B66" s="14" t="s">
        <v>8000</v>
      </c>
      <c r="C66" s="14" t="s">
        <v>3945</v>
      </c>
      <c r="D66" s="14">
        <v>1</v>
      </c>
      <c r="E66" s="14">
        <v>48</v>
      </c>
      <c r="F66" s="14">
        <v>362</v>
      </c>
      <c r="G66" s="14" t="s">
        <v>8016</v>
      </c>
      <c r="H66" s="14">
        <v>18176</v>
      </c>
      <c r="I66" s="14" t="s">
        <v>8009</v>
      </c>
      <c r="J66" s="14">
        <v>64</v>
      </c>
      <c r="K66" s="14">
        <v>1024</v>
      </c>
      <c r="L66" s="14" t="s">
        <v>7994</v>
      </c>
      <c r="M66" s="14">
        <v>30.31</v>
      </c>
      <c r="N66" s="14" t="s">
        <v>2844</v>
      </c>
      <c r="O66" s="14" t="s">
        <v>2818</v>
      </c>
      <c r="P66" s="14">
        <v>880.1</v>
      </c>
      <c r="Q66" s="14">
        <v>77.25</v>
      </c>
      <c r="R66" s="14">
        <v>49.7</v>
      </c>
      <c r="S66" s="14">
        <v>72</v>
      </c>
      <c r="T66" s="14">
        <v>659</v>
      </c>
      <c r="U66" s="14">
        <v>22.79</v>
      </c>
      <c r="V66" s="14">
        <v>2548.4899999999998</v>
      </c>
      <c r="W66" s="14">
        <v>12571.8</v>
      </c>
      <c r="X66" s="14">
        <v>10989.2</v>
      </c>
      <c r="Y66" s="14" t="s">
        <v>8038</v>
      </c>
      <c r="Z66" s="14" t="s">
        <v>8044</v>
      </c>
      <c r="AA66" s="14" t="s">
        <v>8029</v>
      </c>
      <c r="AB66" s="14">
        <v>17.361999999999998</v>
      </c>
      <c r="AC66" s="14">
        <v>23940.16</v>
      </c>
      <c r="AD66" s="14" t="s">
        <v>8005</v>
      </c>
    </row>
    <row r="67" spans="1:30" x14ac:dyDescent="0.3">
      <c r="A67" s="15" t="s">
        <v>8114</v>
      </c>
      <c r="B67" s="15" t="s">
        <v>8084</v>
      </c>
      <c r="C67" s="15" t="s">
        <v>3945</v>
      </c>
      <c r="D67" s="15">
        <v>8</v>
      </c>
      <c r="E67" s="15">
        <v>384</v>
      </c>
      <c r="F67" s="15">
        <v>2896</v>
      </c>
      <c r="G67" s="15" t="s">
        <v>8001</v>
      </c>
      <c r="H67" s="15">
        <v>18176</v>
      </c>
      <c r="I67" s="15" t="s">
        <v>8017</v>
      </c>
      <c r="J67" s="15">
        <v>256</v>
      </c>
      <c r="K67" s="15">
        <v>256</v>
      </c>
      <c r="L67" s="15" t="s">
        <v>8068</v>
      </c>
      <c r="M67" s="15">
        <v>26.37</v>
      </c>
      <c r="N67" s="15" t="s">
        <v>2844</v>
      </c>
      <c r="O67" s="15" t="s">
        <v>2818</v>
      </c>
      <c r="P67" s="15">
        <v>298.3</v>
      </c>
      <c r="Q67" s="15">
        <v>37.479999999999997</v>
      </c>
      <c r="R67" s="15">
        <v>77.099999999999994</v>
      </c>
      <c r="S67" s="15">
        <v>81</v>
      </c>
      <c r="T67" s="15">
        <v>317</v>
      </c>
      <c r="U67" s="15">
        <v>21.97</v>
      </c>
      <c r="V67" s="15">
        <v>1872.85</v>
      </c>
      <c r="W67" s="15">
        <v>5558.9</v>
      </c>
      <c r="X67" s="15">
        <v>15649.7</v>
      </c>
      <c r="Y67" s="15" t="s">
        <v>8026</v>
      </c>
      <c r="Z67" s="15" t="s">
        <v>7996</v>
      </c>
      <c r="AA67" s="15" t="s">
        <v>8021</v>
      </c>
      <c r="AB67" s="15">
        <v>33.978999999999999</v>
      </c>
      <c r="AC67" s="15">
        <v>14715.12</v>
      </c>
      <c r="AD67" s="15" t="s">
        <v>8033</v>
      </c>
    </row>
    <row r="68" spans="1:30" x14ac:dyDescent="0.3">
      <c r="A68" s="14" t="s">
        <v>8115</v>
      </c>
      <c r="B68" s="14" t="s">
        <v>8041</v>
      </c>
      <c r="C68" s="14" t="s">
        <v>3966</v>
      </c>
      <c r="D68" s="14">
        <v>1</v>
      </c>
      <c r="E68" s="14">
        <v>24</v>
      </c>
      <c r="F68" s="14">
        <v>142</v>
      </c>
      <c r="G68" s="14" t="s">
        <v>8028</v>
      </c>
      <c r="H68" s="14">
        <v>10496</v>
      </c>
      <c r="I68" s="14" t="s">
        <v>8009</v>
      </c>
      <c r="J68" s="14">
        <v>256</v>
      </c>
      <c r="K68" s="14">
        <v>2048</v>
      </c>
      <c r="L68" s="14" t="s">
        <v>8025</v>
      </c>
      <c r="M68" s="14">
        <v>52.08</v>
      </c>
      <c r="N68" s="14" t="s">
        <v>2908</v>
      </c>
      <c r="O68" s="14" t="s">
        <v>2844</v>
      </c>
      <c r="P68" s="14">
        <v>1102.2</v>
      </c>
      <c r="Q68" s="14">
        <v>33.71</v>
      </c>
      <c r="R68" s="14">
        <v>10.199999999999999</v>
      </c>
      <c r="S68" s="14">
        <v>81</v>
      </c>
      <c r="T68" s="14">
        <v>638</v>
      </c>
      <c r="U68" s="14">
        <v>0.81</v>
      </c>
      <c r="V68" s="14">
        <v>2256.5100000000002</v>
      </c>
      <c r="W68" s="14">
        <v>22258.3</v>
      </c>
      <c r="X68" s="14">
        <v>14501.5</v>
      </c>
      <c r="Y68" s="14" t="s">
        <v>8011</v>
      </c>
      <c r="Z68" s="14" t="s">
        <v>8003</v>
      </c>
      <c r="AA68" s="14" t="s">
        <v>8058</v>
      </c>
      <c r="AB68" s="14">
        <v>30.024000000000001</v>
      </c>
      <c r="AC68" s="14">
        <v>19285.25</v>
      </c>
      <c r="AD68" s="14" t="s">
        <v>8047</v>
      </c>
    </row>
    <row r="69" spans="1:30" x14ac:dyDescent="0.3">
      <c r="A69" s="15" t="s">
        <v>8116</v>
      </c>
      <c r="B69" s="15" t="s">
        <v>8041</v>
      </c>
      <c r="C69" s="15" t="s">
        <v>3933</v>
      </c>
      <c r="D69" s="15">
        <v>2</v>
      </c>
      <c r="E69" s="15">
        <v>80</v>
      </c>
      <c r="F69" s="15">
        <v>624</v>
      </c>
      <c r="G69" s="15" t="s">
        <v>8060</v>
      </c>
      <c r="H69" s="15">
        <v>6912</v>
      </c>
      <c r="I69" s="15" t="s">
        <v>8051</v>
      </c>
      <c r="J69" s="15">
        <v>128</v>
      </c>
      <c r="K69" s="15">
        <v>1024</v>
      </c>
      <c r="L69" s="15" t="s">
        <v>8025</v>
      </c>
      <c r="M69" s="15">
        <v>18.78</v>
      </c>
      <c r="N69" s="15" t="s">
        <v>2818</v>
      </c>
      <c r="O69" s="15" t="s">
        <v>2875</v>
      </c>
      <c r="P69" s="15">
        <v>616.29999999999995</v>
      </c>
      <c r="Q69" s="15">
        <v>68.37</v>
      </c>
      <c r="R69" s="15">
        <v>70.099999999999994</v>
      </c>
      <c r="S69" s="15">
        <v>96</v>
      </c>
      <c r="T69" s="15">
        <v>431</v>
      </c>
      <c r="U69" s="15">
        <v>35.82</v>
      </c>
      <c r="V69" s="15">
        <v>4394.75</v>
      </c>
      <c r="W69" s="15">
        <v>18106.599999999999</v>
      </c>
      <c r="X69" s="15">
        <v>14057.4</v>
      </c>
      <c r="Y69" s="15" t="s">
        <v>8026</v>
      </c>
      <c r="Z69" s="15" t="s">
        <v>8070</v>
      </c>
      <c r="AA69" s="15" t="s">
        <v>7997</v>
      </c>
      <c r="AB69" s="15">
        <v>18.445</v>
      </c>
      <c r="AC69" s="15">
        <v>2300.8200000000002</v>
      </c>
      <c r="AD69" s="15" t="s">
        <v>8005</v>
      </c>
    </row>
    <row r="70" spans="1:30" x14ac:dyDescent="0.3">
      <c r="A70" s="14" t="s">
        <v>8117</v>
      </c>
      <c r="B70" s="14" t="s">
        <v>8084</v>
      </c>
      <c r="C70" s="14" t="s">
        <v>3953</v>
      </c>
      <c r="D70" s="14">
        <v>1</v>
      </c>
      <c r="E70" s="14">
        <v>32</v>
      </c>
      <c r="F70" s="14">
        <v>125</v>
      </c>
      <c r="G70" s="14" t="s">
        <v>8016</v>
      </c>
      <c r="H70" s="14">
        <v>5120</v>
      </c>
      <c r="I70" s="14" t="s">
        <v>8009</v>
      </c>
      <c r="J70" s="14">
        <v>128</v>
      </c>
      <c r="K70" s="14">
        <v>256</v>
      </c>
      <c r="L70" s="14" t="s">
        <v>7994</v>
      </c>
      <c r="M70" s="14">
        <v>28.8</v>
      </c>
      <c r="N70" s="14" t="s">
        <v>2908</v>
      </c>
      <c r="O70" s="14" t="s">
        <v>2844</v>
      </c>
      <c r="P70" s="14">
        <v>539.5</v>
      </c>
      <c r="Q70" s="14">
        <v>40.31</v>
      </c>
      <c r="R70" s="14">
        <v>56.1</v>
      </c>
      <c r="S70" s="14">
        <v>128</v>
      </c>
      <c r="T70" s="14">
        <v>543</v>
      </c>
      <c r="U70" s="14">
        <v>20.59</v>
      </c>
      <c r="V70" s="14">
        <v>3203.81</v>
      </c>
      <c r="W70" s="14">
        <v>23552.5</v>
      </c>
      <c r="X70" s="14">
        <v>12794.5</v>
      </c>
      <c r="Y70" s="14" t="s">
        <v>8026</v>
      </c>
      <c r="Z70" s="14" t="s">
        <v>7996</v>
      </c>
      <c r="AA70" s="14" t="s">
        <v>8004</v>
      </c>
      <c r="AB70" s="14">
        <v>15.297000000000001</v>
      </c>
      <c r="AC70" s="14">
        <v>6949.99</v>
      </c>
      <c r="AD70" s="14" t="s">
        <v>7998</v>
      </c>
    </row>
    <row r="71" spans="1:30" x14ac:dyDescent="0.3">
      <c r="A71" s="15" t="s">
        <v>8118</v>
      </c>
      <c r="B71" s="15" t="s">
        <v>7991</v>
      </c>
      <c r="C71" s="15" t="s">
        <v>3945</v>
      </c>
      <c r="D71" s="15">
        <v>2</v>
      </c>
      <c r="E71" s="15">
        <v>96</v>
      </c>
      <c r="F71" s="15">
        <v>724</v>
      </c>
      <c r="G71" s="15" t="s">
        <v>8060</v>
      </c>
      <c r="H71" s="15">
        <v>18176</v>
      </c>
      <c r="I71" s="15" t="s">
        <v>8043</v>
      </c>
      <c r="J71" s="15">
        <v>64</v>
      </c>
      <c r="K71" s="15">
        <v>1024</v>
      </c>
      <c r="L71" s="15" t="s">
        <v>7994</v>
      </c>
      <c r="M71" s="15">
        <v>53.88</v>
      </c>
      <c r="N71" s="15" t="s">
        <v>2818</v>
      </c>
      <c r="O71" s="15" t="s">
        <v>2875</v>
      </c>
      <c r="P71" s="15">
        <v>434.9</v>
      </c>
      <c r="Q71" s="15">
        <v>18.059999999999999</v>
      </c>
      <c r="R71" s="15">
        <v>33.6</v>
      </c>
      <c r="S71" s="15">
        <v>137</v>
      </c>
      <c r="T71" s="15">
        <v>562</v>
      </c>
      <c r="U71" s="15">
        <v>53.73</v>
      </c>
      <c r="V71" s="15">
        <v>4152.49</v>
      </c>
      <c r="W71" s="15">
        <v>11548</v>
      </c>
      <c r="X71" s="15">
        <v>17718</v>
      </c>
      <c r="Y71" s="15" t="s">
        <v>8011</v>
      </c>
      <c r="Z71" s="15" t="s">
        <v>8012</v>
      </c>
      <c r="AA71" s="15" t="s">
        <v>8004</v>
      </c>
      <c r="AB71" s="15">
        <v>17.559000000000001</v>
      </c>
      <c r="AC71" s="15">
        <v>19960.169999999998</v>
      </c>
      <c r="AD71" s="15" t="s">
        <v>8022</v>
      </c>
    </row>
    <row r="72" spans="1:30" x14ac:dyDescent="0.3">
      <c r="A72" s="14" t="s">
        <v>8119</v>
      </c>
      <c r="B72" s="14" t="s">
        <v>8015</v>
      </c>
      <c r="C72" s="14" t="s">
        <v>3949</v>
      </c>
      <c r="D72" s="14">
        <v>8</v>
      </c>
      <c r="E72" s="14">
        <v>192</v>
      </c>
      <c r="F72" s="14">
        <v>2640</v>
      </c>
      <c r="G72" s="14" t="s">
        <v>8028</v>
      </c>
      <c r="H72" s="14">
        <v>16384</v>
      </c>
      <c r="I72" s="14" t="s">
        <v>8043</v>
      </c>
      <c r="J72" s="14">
        <v>128</v>
      </c>
      <c r="K72" s="14">
        <v>2048</v>
      </c>
      <c r="L72" s="14" t="s">
        <v>8002</v>
      </c>
      <c r="M72" s="14">
        <v>39.07</v>
      </c>
      <c r="N72" s="14" t="s">
        <v>2844</v>
      </c>
      <c r="O72" s="14" t="s">
        <v>2875</v>
      </c>
      <c r="P72" s="14">
        <v>2318.3000000000002</v>
      </c>
      <c r="Q72" s="14">
        <v>43.4</v>
      </c>
      <c r="R72" s="14">
        <v>31.4</v>
      </c>
      <c r="S72" s="14">
        <v>92</v>
      </c>
      <c r="T72" s="14">
        <v>437</v>
      </c>
      <c r="U72" s="14">
        <v>43.37</v>
      </c>
      <c r="V72" s="14">
        <v>4598.54</v>
      </c>
      <c r="W72" s="14">
        <v>17611.900000000001</v>
      </c>
      <c r="X72" s="14">
        <v>102.8</v>
      </c>
      <c r="Y72" s="14" t="s">
        <v>8073</v>
      </c>
      <c r="Z72" s="14" t="s">
        <v>7996</v>
      </c>
      <c r="AA72" s="14" t="s">
        <v>7997</v>
      </c>
      <c r="AB72" s="14">
        <v>0.97499999999999998</v>
      </c>
      <c r="AC72" s="14">
        <v>13398.82</v>
      </c>
      <c r="AD72" s="14" t="s">
        <v>8045</v>
      </c>
    </row>
    <row r="73" spans="1:30" x14ac:dyDescent="0.3">
      <c r="A73" s="15" t="s">
        <v>8120</v>
      </c>
      <c r="B73" s="15" t="s">
        <v>8024</v>
      </c>
      <c r="C73" s="15" t="s">
        <v>3949</v>
      </c>
      <c r="D73" s="15">
        <v>1</v>
      </c>
      <c r="E73" s="15">
        <v>24</v>
      </c>
      <c r="F73" s="15">
        <v>330</v>
      </c>
      <c r="G73" s="15" t="s">
        <v>8028</v>
      </c>
      <c r="H73" s="15">
        <v>16384</v>
      </c>
      <c r="I73" s="15" t="s">
        <v>8051</v>
      </c>
      <c r="J73" s="15">
        <v>256</v>
      </c>
      <c r="K73" s="15">
        <v>128</v>
      </c>
      <c r="L73" s="15" t="s">
        <v>7994</v>
      </c>
      <c r="M73" s="15">
        <v>2.38</v>
      </c>
      <c r="N73" s="15" t="s">
        <v>2817</v>
      </c>
      <c r="O73" s="15" t="s">
        <v>2844</v>
      </c>
      <c r="P73" s="15">
        <v>1920.6</v>
      </c>
      <c r="Q73" s="15">
        <v>48.5</v>
      </c>
      <c r="R73" s="15">
        <v>63.1</v>
      </c>
      <c r="S73" s="15">
        <v>127</v>
      </c>
      <c r="T73" s="15">
        <v>627</v>
      </c>
      <c r="U73" s="15">
        <v>20.99</v>
      </c>
      <c r="V73" s="15">
        <v>2236.4899999999998</v>
      </c>
      <c r="W73" s="15">
        <v>18766.7</v>
      </c>
      <c r="X73" s="15">
        <v>12904.8</v>
      </c>
      <c r="Y73" s="15" t="s">
        <v>8038</v>
      </c>
      <c r="Z73" s="15" t="s">
        <v>8012</v>
      </c>
      <c r="AA73" s="15" t="s">
        <v>7997</v>
      </c>
      <c r="AB73" s="15">
        <v>25.117999999999999</v>
      </c>
      <c r="AC73" s="15">
        <v>13787.12</v>
      </c>
      <c r="AD73" s="15" t="s">
        <v>8022</v>
      </c>
    </row>
    <row r="74" spans="1:30" x14ac:dyDescent="0.3">
      <c r="A74" s="14" t="s">
        <v>8121</v>
      </c>
      <c r="B74" s="14" t="s">
        <v>8032</v>
      </c>
      <c r="C74" s="14" t="s">
        <v>3942</v>
      </c>
      <c r="D74" s="14">
        <v>2</v>
      </c>
      <c r="E74" s="14">
        <v>160</v>
      </c>
      <c r="F74" s="14">
        <v>1978</v>
      </c>
      <c r="G74" s="14" t="s">
        <v>8016</v>
      </c>
      <c r="H74" s="14">
        <v>16896</v>
      </c>
      <c r="I74" s="14" t="s">
        <v>8051</v>
      </c>
      <c r="J74" s="14">
        <v>128</v>
      </c>
      <c r="K74" s="14">
        <v>1024</v>
      </c>
      <c r="L74" s="14" t="s">
        <v>8002</v>
      </c>
      <c r="M74" s="14">
        <v>33.07</v>
      </c>
      <c r="N74" s="14" t="s">
        <v>2908</v>
      </c>
      <c r="O74" s="14" t="s">
        <v>8049</v>
      </c>
      <c r="P74" s="14">
        <v>549</v>
      </c>
      <c r="Q74" s="14">
        <v>42.6</v>
      </c>
      <c r="R74" s="14">
        <v>72.3</v>
      </c>
      <c r="S74" s="14">
        <v>125</v>
      </c>
      <c r="T74" s="14">
        <v>617</v>
      </c>
      <c r="U74" s="14">
        <v>26.65</v>
      </c>
      <c r="V74" s="14">
        <v>1161.71</v>
      </c>
      <c r="W74" s="14">
        <v>19017.3</v>
      </c>
      <c r="X74" s="14">
        <v>5112.1000000000004</v>
      </c>
      <c r="Y74" s="14" t="s">
        <v>8026</v>
      </c>
      <c r="Z74" s="14" t="s">
        <v>8070</v>
      </c>
      <c r="AA74" s="14" t="s">
        <v>8056</v>
      </c>
      <c r="AB74" s="14">
        <v>2.3319999999999999</v>
      </c>
      <c r="AC74" s="14">
        <v>7077.44</v>
      </c>
      <c r="AD74" s="14" t="s">
        <v>8035</v>
      </c>
    </row>
    <row r="75" spans="1:30" x14ac:dyDescent="0.3">
      <c r="A75" s="15" t="s">
        <v>8122</v>
      </c>
      <c r="B75" s="15" t="s">
        <v>8032</v>
      </c>
      <c r="C75" s="15" t="s">
        <v>3951</v>
      </c>
      <c r="D75" s="15">
        <v>2</v>
      </c>
      <c r="E75" s="15">
        <v>188</v>
      </c>
      <c r="F75" s="15">
        <v>1672</v>
      </c>
      <c r="G75" s="15" t="s">
        <v>8001</v>
      </c>
      <c r="H75" s="15">
        <v>16896</v>
      </c>
      <c r="I75" s="15" t="s">
        <v>7993</v>
      </c>
      <c r="J75" s="15">
        <v>128</v>
      </c>
      <c r="K75" s="15">
        <v>128</v>
      </c>
      <c r="L75" s="15" t="s">
        <v>8068</v>
      </c>
      <c r="M75" s="15">
        <v>50.03</v>
      </c>
      <c r="N75" s="15" t="s">
        <v>2817</v>
      </c>
      <c r="O75" s="15" t="s">
        <v>8049</v>
      </c>
      <c r="P75" s="15">
        <v>645.1</v>
      </c>
      <c r="Q75" s="15">
        <v>75.150000000000006</v>
      </c>
      <c r="R75" s="15">
        <v>16.399999999999999</v>
      </c>
      <c r="S75" s="15">
        <v>128</v>
      </c>
      <c r="T75" s="15">
        <v>502</v>
      </c>
      <c r="U75" s="15">
        <v>9.99</v>
      </c>
      <c r="V75" s="15">
        <v>4776.79</v>
      </c>
      <c r="W75" s="15">
        <v>7202.2</v>
      </c>
      <c r="X75" s="15">
        <v>1915.5</v>
      </c>
      <c r="Y75" s="15" t="s">
        <v>8019</v>
      </c>
      <c r="Z75" s="15" t="s">
        <v>7996</v>
      </c>
      <c r="AA75" s="15" t="s">
        <v>7997</v>
      </c>
      <c r="AB75" s="15">
        <v>32.859000000000002</v>
      </c>
      <c r="AC75" s="15">
        <v>24295.78</v>
      </c>
      <c r="AD75" s="15" t="s">
        <v>8045</v>
      </c>
    </row>
    <row r="76" spans="1:30" x14ac:dyDescent="0.3">
      <c r="A76" s="14" t="s">
        <v>8123</v>
      </c>
      <c r="B76" s="14" t="s">
        <v>8037</v>
      </c>
      <c r="C76" s="14" t="s">
        <v>3951</v>
      </c>
      <c r="D76" s="14">
        <v>1</v>
      </c>
      <c r="E76" s="14">
        <v>94</v>
      </c>
      <c r="F76" s="14">
        <v>836</v>
      </c>
      <c r="G76" s="14" t="s">
        <v>8028</v>
      </c>
      <c r="H76" s="14">
        <v>16896</v>
      </c>
      <c r="I76" s="14" t="s">
        <v>8009</v>
      </c>
      <c r="J76" s="14">
        <v>128</v>
      </c>
      <c r="K76" s="14">
        <v>128</v>
      </c>
      <c r="L76" s="14" t="s">
        <v>8025</v>
      </c>
      <c r="M76" s="14">
        <v>19.34</v>
      </c>
      <c r="N76" s="14" t="s">
        <v>2818</v>
      </c>
      <c r="O76" s="14" t="s">
        <v>2844</v>
      </c>
      <c r="P76" s="14">
        <v>900.6</v>
      </c>
      <c r="Q76" s="14">
        <v>11.38</v>
      </c>
      <c r="R76" s="14">
        <v>61</v>
      </c>
      <c r="S76" s="14">
        <v>126</v>
      </c>
      <c r="T76" s="14">
        <v>330</v>
      </c>
      <c r="U76" s="14">
        <v>42.98</v>
      </c>
      <c r="V76" s="14">
        <v>2257.81</v>
      </c>
      <c r="W76" s="14">
        <v>18134.400000000001</v>
      </c>
      <c r="X76" s="14">
        <v>2498</v>
      </c>
      <c r="Y76" s="14" t="s">
        <v>8073</v>
      </c>
      <c r="Z76" s="14" t="s">
        <v>8012</v>
      </c>
      <c r="AA76" s="14" t="s">
        <v>7997</v>
      </c>
      <c r="AB76" s="14">
        <v>13.228999999999999</v>
      </c>
      <c r="AC76" s="14">
        <v>12657.81</v>
      </c>
      <c r="AD76" s="14" t="s">
        <v>8047</v>
      </c>
    </row>
    <row r="77" spans="1:30" x14ac:dyDescent="0.3">
      <c r="A77" s="15" t="s">
        <v>8124</v>
      </c>
      <c r="B77" s="15" t="s">
        <v>8037</v>
      </c>
      <c r="C77" s="15" t="s">
        <v>3933</v>
      </c>
      <c r="D77" s="15">
        <v>2</v>
      </c>
      <c r="E77" s="15">
        <v>80</v>
      </c>
      <c r="F77" s="15">
        <v>624</v>
      </c>
      <c r="G77" s="15" t="s">
        <v>8028</v>
      </c>
      <c r="H77" s="15">
        <v>6912</v>
      </c>
      <c r="I77" s="15" t="s">
        <v>8051</v>
      </c>
      <c r="J77" s="15">
        <v>128</v>
      </c>
      <c r="K77" s="15">
        <v>256</v>
      </c>
      <c r="L77" s="15" t="s">
        <v>7994</v>
      </c>
      <c r="M77" s="15">
        <v>13.43</v>
      </c>
      <c r="N77" s="15" t="s">
        <v>2844</v>
      </c>
      <c r="O77" s="15" t="s">
        <v>8049</v>
      </c>
      <c r="P77" s="15">
        <v>946.9</v>
      </c>
      <c r="Q77" s="15">
        <v>8.33</v>
      </c>
      <c r="R77" s="15">
        <v>41.1</v>
      </c>
      <c r="S77" s="15">
        <v>85</v>
      </c>
      <c r="T77" s="15">
        <v>687</v>
      </c>
      <c r="U77" s="15">
        <v>9.4</v>
      </c>
      <c r="V77" s="15">
        <v>2684.84</v>
      </c>
      <c r="W77" s="15">
        <v>9482.6</v>
      </c>
      <c r="X77" s="15">
        <v>15805.3</v>
      </c>
      <c r="Y77" s="15" t="s">
        <v>7995</v>
      </c>
      <c r="Z77" s="15" t="s">
        <v>7996</v>
      </c>
      <c r="AA77" s="15" t="s">
        <v>8058</v>
      </c>
      <c r="AB77" s="15">
        <v>5.5250000000000004</v>
      </c>
      <c r="AC77" s="15">
        <v>23968.07</v>
      </c>
      <c r="AD77" s="15" t="s">
        <v>8030</v>
      </c>
    </row>
    <row r="78" spans="1:30" x14ac:dyDescent="0.3">
      <c r="A78" s="14" t="s">
        <v>8125</v>
      </c>
      <c r="B78" s="14" t="s">
        <v>7991</v>
      </c>
      <c r="C78" s="14" t="s">
        <v>3945</v>
      </c>
      <c r="D78" s="14">
        <v>1</v>
      </c>
      <c r="E78" s="14">
        <v>48</v>
      </c>
      <c r="F78" s="14">
        <v>362</v>
      </c>
      <c r="G78" s="14" t="s">
        <v>7992</v>
      </c>
      <c r="H78" s="14">
        <v>18176</v>
      </c>
      <c r="I78" s="14" t="s">
        <v>7993</v>
      </c>
      <c r="J78" s="14">
        <v>32</v>
      </c>
      <c r="K78" s="14">
        <v>256</v>
      </c>
      <c r="L78" s="14" t="s">
        <v>8025</v>
      </c>
      <c r="M78" s="14">
        <v>53.04</v>
      </c>
      <c r="N78" s="14" t="s">
        <v>2908</v>
      </c>
      <c r="O78" s="14" t="s">
        <v>2875</v>
      </c>
      <c r="P78" s="14">
        <v>1060.8</v>
      </c>
      <c r="Q78" s="14">
        <v>69.239999999999995</v>
      </c>
      <c r="R78" s="14">
        <v>58.6</v>
      </c>
      <c r="S78" s="14">
        <v>128</v>
      </c>
      <c r="T78" s="14">
        <v>454</v>
      </c>
      <c r="U78" s="14">
        <v>42.03</v>
      </c>
      <c r="V78" s="14">
        <v>4297.9799999999996</v>
      </c>
      <c r="W78" s="14">
        <v>8430.1</v>
      </c>
      <c r="X78" s="14">
        <v>14027.6</v>
      </c>
      <c r="Y78" s="14" t="s">
        <v>8038</v>
      </c>
      <c r="Z78" s="14" t="s">
        <v>8070</v>
      </c>
      <c r="AA78" s="14" t="s">
        <v>8029</v>
      </c>
      <c r="AB78" s="14">
        <v>27.042000000000002</v>
      </c>
      <c r="AC78" s="14">
        <v>16108.06</v>
      </c>
      <c r="AD78" s="14" t="s">
        <v>8005</v>
      </c>
    </row>
    <row r="79" spans="1:30" x14ac:dyDescent="0.3">
      <c r="A79" s="15" t="s">
        <v>8126</v>
      </c>
      <c r="B79" s="15" t="s">
        <v>8015</v>
      </c>
      <c r="C79" s="15" t="s">
        <v>3945</v>
      </c>
      <c r="D79" s="15">
        <v>2</v>
      </c>
      <c r="E79" s="15">
        <v>96</v>
      </c>
      <c r="F79" s="15">
        <v>724</v>
      </c>
      <c r="G79" s="15" t="s">
        <v>8016</v>
      </c>
      <c r="H79" s="15">
        <v>18176</v>
      </c>
      <c r="I79" s="15" t="s">
        <v>8051</v>
      </c>
      <c r="J79" s="15">
        <v>128</v>
      </c>
      <c r="K79" s="15">
        <v>2048</v>
      </c>
      <c r="L79" s="15" t="s">
        <v>8055</v>
      </c>
      <c r="M79" s="15">
        <v>16.059999999999999</v>
      </c>
      <c r="N79" s="15" t="s">
        <v>2817</v>
      </c>
      <c r="O79" s="15" t="s">
        <v>2875</v>
      </c>
      <c r="P79" s="15">
        <v>349.1</v>
      </c>
      <c r="Q79" s="15">
        <v>18.34</v>
      </c>
      <c r="R79" s="15">
        <v>56.4</v>
      </c>
      <c r="S79" s="15">
        <v>74</v>
      </c>
      <c r="T79" s="15">
        <v>559</v>
      </c>
      <c r="U79" s="15">
        <v>17.59</v>
      </c>
      <c r="V79" s="15">
        <v>2225.13</v>
      </c>
      <c r="W79" s="15">
        <v>8613.7000000000007</v>
      </c>
      <c r="X79" s="15">
        <v>3873.7</v>
      </c>
      <c r="Y79" s="15" t="s">
        <v>8026</v>
      </c>
      <c r="Z79" s="15" t="s">
        <v>8003</v>
      </c>
      <c r="AA79" s="15" t="s">
        <v>8013</v>
      </c>
      <c r="AB79" s="15">
        <v>17.225000000000001</v>
      </c>
      <c r="AC79" s="15">
        <v>18271.29</v>
      </c>
      <c r="AD79" s="15" t="s">
        <v>8022</v>
      </c>
    </row>
    <row r="80" spans="1:30" x14ac:dyDescent="0.3">
      <c r="A80" s="14" t="s">
        <v>8127</v>
      </c>
      <c r="B80" s="14" t="s">
        <v>8015</v>
      </c>
      <c r="C80" s="14" t="s">
        <v>3958</v>
      </c>
      <c r="D80" s="14">
        <v>1</v>
      </c>
      <c r="E80" s="14">
        <v>48</v>
      </c>
      <c r="F80" s="14">
        <v>309</v>
      </c>
      <c r="G80" s="14" t="s">
        <v>8001</v>
      </c>
      <c r="H80" s="14">
        <v>10752</v>
      </c>
      <c r="I80" s="14" t="s">
        <v>8043</v>
      </c>
      <c r="J80" s="14">
        <v>32</v>
      </c>
      <c r="K80" s="14">
        <v>128</v>
      </c>
      <c r="L80" s="14" t="s">
        <v>7994</v>
      </c>
      <c r="M80" s="14">
        <v>56.99</v>
      </c>
      <c r="N80" s="14" t="s">
        <v>2844</v>
      </c>
      <c r="O80" s="14" t="s">
        <v>2875</v>
      </c>
      <c r="P80" s="14">
        <v>215.5</v>
      </c>
      <c r="Q80" s="14">
        <v>34.75</v>
      </c>
      <c r="R80" s="14">
        <v>76.8</v>
      </c>
      <c r="S80" s="14">
        <v>122</v>
      </c>
      <c r="T80" s="14">
        <v>505</v>
      </c>
      <c r="U80" s="14">
        <v>35.159999999999997</v>
      </c>
      <c r="V80" s="14">
        <v>1639.27</v>
      </c>
      <c r="W80" s="14">
        <v>17000.5</v>
      </c>
      <c r="X80" s="14">
        <v>6760</v>
      </c>
      <c r="Y80" s="14" t="s">
        <v>8038</v>
      </c>
      <c r="Z80" s="14" t="s">
        <v>8044</v>
      </c>
      <c r="AA80" s="14" t="s">
        <v>8004</v>
      </c>
      <c r="AB80" s="14">
        <v>34.923999999999999</v>
      </c>
      <c r="AC80" s="14">
        <v>19709.61</v>
      </c>
      <c r="AD80" s="14" t="s">
        <v>8005</v>
      </c>
    </row>
    <row r="81" spans="1:30" x14ac:dyDescent="0.3">
      <c r="A81" s="15" t="s">
        <v>8128</v>
      </c>
      <c r="B81" s="15" t="s">
        <v>8032</v>
      </c>
      <c r="C81" s="15" t="s">
        <v>3936</v>
      </c>
      <c r="D81" s="15">
        <v>4</v>
      </c>
      <c r="E81" s="15">
        <v>320</v>
      </c>
      <c r="F81" s="15">
        <v>1248</v>
      </c>
      <c r="G81" s="15" t="s">
        <v>8016</v>
      </c>
      <c r="H81" s="15">
        <v>6912</v>
      </c>
      <c r="I81" s="15" t="s">
        <v>7993</v>
      </c>
      <c r="J81" s="15">
        <v>256</v>
      </c>
      <c r="K81" s="15">
        <v>1024</v>
      </c>
      <c r="L81" s="15" t="s">
        <v>8010</v>
      </c>
      <c r="M81" s="15">
        <v>27.19</v>
      </c>
      <c r="N81" s="15" t="s">
        <v>2817</v>
      </c>
      <c r="O81" s="15" t="s">
        <v>2875</v>
      </c>
      <c r="P81" s="15">
        <v>1347.5</v>
      </c>
      <c r="Q81" s="15">
        <v>39.729999999999997</v>
      </c>
      <c r="R81" s="15">
        <v>22.6</v>
      </c>
      <c r="S81" s="15">
        <v>73</v>
      </c>
      <c r="T81" s="15">
        <v>557</v>
      </c>
      <c r="U81" s="15">
        <v>21.5</v>
      </c>
      <c r="V81" s="15">
        <v>4010.39</v>
      </c>
      <c r="W81" s="15">
        <v>13037.1</v>
      </c>
      <c r="X81" s="15">
        <v>5222</v>
      </c>
      <c r="Y81" s="15" t="s">
        <v>7995</v>
      </c>
      <c r="Z81" s="15" t="s">
        <v>8020</v>
      </c>
      <c r="AA81" s="15" t="s">
        <v>8056</v>
      </c>
      <c r="AB81" s="15">
        <v>30.672999999999998</v>
      </c>
      <c r="AC81" s="15">
        <v>13055.43</v>
      </c>
      <c r="AD81" s="15" t="s">
        <v>8033</v>
      </c>
    </row>
    <row r="82" spans="1:30" x14ac:dyDescent="0.3">
      <c r="A82" s="14" t="s">
        <v>8129</v>
      </c>
      <c r="B82" s="14" t="s">
        <v>8084</v>
      </c>
      <c r="C82" s="14" t="s">
        <v>3958</v>
      </c>
      <c r="D82" s="14">
        <v>8</v>
      </c>
      <c r="E82" s="14">
        <v>384</v>
      </c>
      <c r="F82" s="14">
        <v>2472</v>
      </c>
      <c r="G82" s="14" t="s">
        <v>8008</v>
      </c>
      <c r="H82" s="14">
        <v>10752</v>
      </c>
      <c r="I82" s="14" t="s">
        <v>8017</v>
      </c>
      <c r="J82" s="14">
        <v>128</v>
      </c>
      <c r="K82" s="14">
        <v>128</v>
      </c>
      <c r="L82" s="14" t="s">
        <v>8025</v>
      </c>
      <c r="M82" s="14">
        <v>31.61</v>
      </c>
      <c r="N82" s="14" t="s">
        <v>2818</v>
      </c>
      <c r="O82" s="14" t="s">
        <v>8049</v>
      </c>
      <c r="P82" s="14">
        <v>1507.4</v>
      </c>
      <c r="Q82" s="14">
        <v>16.43</v>
      </c>
      <c r="R82" s="14">
        <v>56.8</v>
      </c>
      <c r="S82" s="14">
        <v>76</v>
      </c>
      <c r="T82" s="14">
        <v>414</v>
      </c>
      <c r="U82" s="14">
        <v>4.33</v>
      </c>
      <c r="V82" s="14">
        <v>1329.35</v>
      </c>
      <c r="W82" s="14">
        <v>20825.5</v>
      </c>
      <c r="X82" s="14">
        <v>15747.6</v>
      </c>
      <c r="Y82" s="14" t="s">
        <v>8038</v>
      </c>
      <c r="Z82" s="14" t="s">
        <v>8003</v>
      </c>
      <c r="AA82" s="14" t="s">
        <v>8004</v>
      </c>
      <c r="AB82" s="14">
        <v>28.469000000000001</v>
      </c>
      <c r="AC82" s="14">
        <v>23697.52</v>
      </c>
      <c r="AD82" s="14" t="s">
        <v>7998</v>
      </c>
    </row>
    <row r="83" spans="1:30" x14ac:dyDescent="0.3">
      <c r="A83" s="15" t="s">
        <v>8130</v>
      </c>
      <c r="B83" s="15" t="s">
        <v>8032</v>
      </c>
      <c r="C83" s="15" t="s">
        <v>3953</v>
      </c>
      <c r="D83" s="15">
        <v>4</v>
      </c>
      <c r="E83" s="15">
        <v>128</v>
      </c>
      <c r="F83" s="15">
        <v>500</v>
      </c>
      <c r="G83" s="15" t="s">
        <v>7992</v>
      </c>
      <c r="H83" s="15">
        <v>5120</v>
      </c>
      <c r="I83" s="15" t="s">
        <v>7993</v>
      </c>
      <c r="J83" s="15">
        <v>96</v>
      </c>
      <c r="K83" s="15">
        <v>512</v>
      </c>
      <c r="L83" s="15" t="s">
        <v>8068</v>
      </c>
      <c r="M83" s="15">
        <v>42.76</v>
      </c>
      <c r="N83" s="15" t="s">
        <v>2818</v>
      </c>
      <c r="O83" s="15" t="s">
        <v>8049</v>
      </c>
      <c r="P83" s="15">
        <v>599.79999999999995</v>
      </c>
      <c r="Q83" s="15">
        <v>79.7</v>
      </c>
      <c r="R83" s="15">
        <v>13.8</v>
      </c>
      <c r="S83" s="15">
        <v>114</v>
      </c>
      <c r="T83" s="15">
        <v>683</v>
      </c>
      <c r="U83" s="15">
        <v>16.84</v>
      </c>
      <c r="V83" s="15">
        <v>2863.17</v>
      </c>
      <c r="W83" s="15">
        <v>11375.7</v>
      </c>
      <c r="X83" s="15">
        <v>14714.8</v>
      </c>
      <c r="Y83" s="15" t="s">
        <v>7995</v>
      </c>
      <c r="Z83" s="15" t="s">
        <v>8003</v>
      </c>
      <c r="AA83" s="15" t="s">
        <v>8056</v>
      </c>
      <c r="AB83" s="15">
        <v>16.963000000000001</v>
      </c>
      <c r="AC83" s="15">
        <v>487.41</v>
      </c>
      <c r="AD83" s="15" t="s">
        <v>8030</v>
      </c>
    </row>
    <row r="84" spans="1:30" x14ac:dyDescent="0.3">
      <c r="A84" s="14" t="s">
        <v>8131</v>
      </c>
      <c r="B84" s="14" t="s">
        <v>8000</v>
      </c>
      <c r="C84" s="14" t="s">
        <v>3936</v>
      </c>
      <c r="D84" s="14">
        <v>4</v>
      </c>
      <c r="E84" s="14">
        <v>320</v>
      </c>
      <c r="F84" s="14">
        <v>1248</v>
      </c>
      <c r="G84" s="14" t="s">
        <v>8028</v>
      </c>
      <c r="H84" s="14">
        <v>6912</v>
      </c>
      <c r="I84" s="14" t="s">
        <v>8051</v>
      </c>
      <c r="J84" s="14">
        <v>64</v>
      </c>
      <c r="K84" s="14">
        <v>128</v>
      </c>
      <c r="L84" s="14" t="s">
        <v>8002</v>
      </c>
      <c r="M84" s="14">
        <v>27.37</v>
      </c>
      <c r="N84" s="14" t="s">
        <v>2844</v>
      </c>
      <c r="O84" s="14" t="s">
        <v>2844</v>
      </c>
      <c r="P84" s="14">
        <v>255.1</v>
      </c>
      <c r="Q84" s="14">
        <v>74.099999999999994</v>
      </c>
      <c r="R84" s="14">
        <v>12.3</v>
      </c>
      <c r="S84" s="14">
        <v>68</v>
      </c>
      <c r="T84" s="14">
        <v>617</v>
      </c>
      <c r="U84" s="14">
        <v>11.68</v>
      </c>
      <c r="V84" s="14">
        <v>423.62</v>
      </c>
      <c r="W84" s="14">
        <v>19117.3</v>
      </c>
      <c r="X84" s="14">
        <v>3590.2</v>
      </c>
      <c r="Y84" s="14" t="s">
        <v>8026</v>
      </c>
      <c r="Z84" s="14" t="s">
        <v>8020</v>
      </c>
      <c r="AA84" s="14" t="s">
        <v>8056</v>
      </c>
      <c r="AB84" s="14">
        <v>1.405</v>
      </c>
      <c r="AC84" s="14">
        <v>6410.14</v>
      </c>
      <c r="AD84" s="14" t="s">
        <v>7998</v>
      </c>
    </row>
    <row r="85" spans="1:30" x14ac:dyDescent="0.3">
      <c r="A85" s="15" t="s">
        <v>8132</v>
      </c>
      <c r="B85" s="15" t="s">
        <v>8015</v>
      </c>
      <c r="C85" s="15" t="s">
        <v>3942</v>
      </c>
      <c r="D85" s="15">
        <v>8</v>
      </c>
      <c r="E85" s="15">
        <v>640</v>
      </c>
      <c r="F85" s="15">
        <v>7912</v>
      </c>
      <c r="G85" s="15" t="s">
        <v>8008</v>
      </c>
      <c r="H85" s="15">
        <v>16896</v>
      </c>
      <c r="I85" s="15" t="s">
        <v>8009</v>
      </c>
      <c r="J85" s="15">
        <v>96</v>
      </c>
      <c r="K85" s="15">
        <v>2048</v>
      </c>
      <c r="L85" s="15" t="s">
        <v>7994</v>
      </c>
      <c r="M85" s="15">
        <v>61.47</v>
      </c>
      <c r="N85" s="15" t="s">
        <v>2844</v>
      </c>
      <c r="O85" s="15" t="s">
        <v>2818</v>
      </c>
      <c r="P85" s="15">
        <v>266.3</v>
      </c>
      <c r="Q85" s="15">
        <v>11.42</v>
      </c>
      <c r="R85" s="15">
        <v>39.299999999999997</v>
      </c>
      <c r="S85" s="15">
        <v>93</v>
      </c>
      <c r="T85" s="15">
        <v>379</v>
      </c>
      <c r="U85" s="15">
        <v>1.02</v>
      </c>
      <c r="V85" s="15">
        <v>1393.16</v>
      </c>
      <c r="W85" s="15">
        <v>14913.1</v>
      </c>
      <c r="X85" s="15">
        <v>4185.3</v>
      </c>
      <c r="Y85" s="15" t="s">
        <v>8038</v>
      </c>
      <c r="Z85" s="15" t="s">
        <v>8020</v>
      </c>
      <c r="AA85" s="15" t="s">
        <v>8013</v>
      </c>
      <c r="AB85" s="15">
        <v>11.451000000000001</v>
      </c>
      <c r="AC85" s="15">
        <v>17073.8</v>
      </c>
      <c r="AD85" s="15" t="s">
        <v>7998</v>
      </c>
    </row>
    <row r="86" spans="1:30" x14ac:dyDescent="0.3">
      <c r="A86" s="14" t="s">
        <v>8133</v>
      </c>
      <c r="B86" s="14" t="s">
        <v>8007</v>
      </c>
      <c r="C86" s="14" t="s">
        <v>3951</v>
      </c>
      <c r="D86" s="14">
        <v>1</v>
      </c>
      <c r="E86" s="14">
        <v>94</v>
      </c>
      <c r="F86" s="14">
        <v>836</v>
      </c>
      <c r="G86" s="14" t="s">
        <v>8016</v>
      </c>
      <c r="H86" s="14">
        <v>16896</v>
      </c>
      <c r="I86" s="14" t="s">
        <v>8051</v>
      </c>
      <c r="J86" s="14">
        <v>96</v>
      </c>
      <c r="K86" s="14">
        <v>512</v>
      </c>
      <c r="L86" s="14" t="s">
        <v>7994</v>
      </c>
      <c r="M86" s="14">
        <v>7.9</v>
      </c>
      <c r="N86" s="14" t="s">
        <v>2817</v>
      </c>
      <c r="O86" s="14" t="s">
        <v>2844</v>
      </c>
      <c r="P86" s="14">
        <v>1447</v>
      </c>
      <c r="Q86" s="14">
        <v>25.71</v>
      </c>
      <c r="R86" s="14">
        <v>51.8</v>
      </c>
      <c r="S86" s="14">
        <v>93</v>
      </c>
      <c r="T86" s="14">
        <v>552</v>
      </c>
      <c r="U86" s="14">
        <v>19.420000000000002</v>
      </c>
      <c r="V86" s="14">
        <v>2137.4499999999998</v>
      </c>
      <c r="W86" s="14">
        <v>13468.1</v>
      </c>
      <c r="X86" s="14">
        <v>5447.4</v>
      </c>
      <c r="Y86" s="14" t="s">
        <v>8026</v>
      </c>
      <c r="Z86" s="14" t="s">
        <v>8003</v>
      </c>
      <c r="AA86" s="14" t="s">
        <v>8004</v>
      </c>
      <c r="AB86" s="14">
        <v>17.210999999999999</v>
      </c>
      <c r="AC86" s="14">
        <v>18626.82</v>
      </c>
      <c r="AD86" s="14" t="s">
        <v>8045</v>
      </c>
    </row>
    <row r="87" spans="1:30" x14ac:dyDescent="0.3">
      <c r="A87" s="15" t="s">
        <v>8134</v>
      </c>
      <c r="B87" s="15" t="s">
        <v>8084</v>
      </c>
      <c r="C87" s="15" t="s">
        <v>3936</v>
      </c>
      <c r="D87" s="15">
        <v>4</v>
      </c>
      <c r="E87" s="15">
        <v>320</v>
      </c>
      <c r="F87" s="15">
        <v>1248</v>
      </c>
      <c r="G87" s="15" t="s">
        <v>8060</v>
      </c>
      <c r="H87" s="15">
        <v>6912</v>
      </c>
      <c r="I87" s="15" t="s">
        <v>8051</v>
      </c>
      <c r="J87" s="15">
        <v>256</v>
      </c>
      <c r="K87" s="15">
        <v>2048</v>
      </c>
      <c r="L87" s="15" t="s">
        <v>7994</v>
      </c>
      <c r="M87" s="15">
        <v>58.6</v>
      </c>
      <c r="N87" s="15" t="s">
        <v>2817</v>
      </c>
      <c r="O87" s="15" t="s">
        <v>2844</v>
      </c>
      <c r="P87" s="15">
        <v>1245.9000000000001</v>
      </c>
      <c r="Q87" s="15">
        <v>14.96</v>
      </c>
      <c r="R87" s="15">
        <v>51.6</v>
      </c>
      <c r="S87" s="15">
        <v>105</v>
      </c>
      <c r="T87" s="15">
        <v>564</v>
      </c>
      <c r="U87" s="15">
        <v>38.08</v>
      </c>
      <c r="V87" s="15">
        <v>1429.68</v>
      </c>
      <c r="W87" s="15">
        <v>14089</v>
      </c>
      <c r="X87" s="15">
        <v>2473.4</v>
      </c>
      <c r="Y87" s="15" t="s">
        <v>8038</v>
      </c>
      <c r="Z87" s="15" t="s">
        <v>8044</v>
      </c>
      <c r="AA87" s="15" t="s">
        <v>8053</v>
      </c>
      <c r="AB87" s="15">
        <v>13.336</v>
      </c>
      <c r="AC87" s="15">
        <v>6233.66</v>
      </c>
      <c r="AD87" s="15" t="s">
        <v>8066</v>
      </c>
    </row>
    <row r="88" spans="1:30" x14ac:dyDescent="0.3">
      <c r="A88" s="14" t="s">
        <v>8135</v>
      </c>
      <c r="B88" s="14" t="s">
        <v>8037</v>
      </c>
      <c r="C88" s="14" t="s">
        <v>3966</v>
      </c>
      <c r="D88" s="14">
        <v>1</v>
      </c>
      <c r="E88" s="14">
        <v>24</v>
      </c>
      <c r="F88" s="14">
        <v>142</v>
      </c>
      <c r="G88" s="14" t="s">
        <v>8001</v>
      </c>
      <c r="H88" s="14">
        <v>10496</v>
      </c>
      <c r="I88" s="14" t="s">
        <v>8043</v>
      </c>
      <c r="J88" s="14">
        <v>64</v>
      </c>
      <c r="K88" s="14">
        <v>512</v>
      </c>
      <c r="L88" s="14" t="s">
        <v>8063</v>
      </c>
      <c r="M88" s="14">
        <v>40.200000000000003</v>
      </c>
      <c r="N88" s="14" t="s">
        <v>2908</v>
      </c>
      <c r="O88" s="14" t="s">
        <v>2818</v>
      </c>
      <c r="P88" s="14">
        <v>1645.1</v>
      </c>
      <c r="Q88" s="14">
        <v>32.369999999999997</v>
      </c>
      <c r="R88" s="14">
        <v>54.7</v>
      </c>
      <c r="S88" s="14">
        <v>77</v>
      </c>
      <c r="T88" s="14">
        <v>552</v>
      </c>
      <c r="U88" s="14">
        <v>2.97</v>
      </c>
      <c r="V88" s="14">
        <v>3203.09</v>
      </c>
      <c r="W88" s="14">
        <v>20725.400000000001</v>
      </c>
      <c r="X88" s="14">
        <v>4563.5</v>
      </c>
      <c r="Y88" s="14" t="s">
        <v>8026</v>
      </c>
      <c r="Z88" s="14" t="s">
        <v>8020</v>
      </c>
      <c r="AA88" s="14" t="s">
        <v>8053</v>
      </c>
      <c r="AB88" s="14">
        <v>19.888999999999999</v>
      </c>
      <c r="AC88" s="14">
        <v>27170.14</v>
      </c>
      <c r="AD88" s="14" t="s">
        <v>7998</v>
      </c>
    </row>
    <row r="89" spans="1:30" x14ac:dyDescent="0.3">
      <c r="A89" s="15" t="s">
        <v>8136</v>
      </c>
      <c r="B89" s="15" t="s">
        <v>8000</v>
      </c>
      <c r="C89" s="15" t="s">
        <v>3962</v>
      </c>
      <c r="D89" s="15">
        <v>2</v>
      </c>
      <c r="E89" s="15">
        <v>96</v>
      </c>
      <c r="F89" s="15">
        <v>260</v>
      </c>
      <c r="G89" s="15" t="s">
        <v>8028</v>
      </c>
      <c r="H89" s="15">
        <v>4608</v>
      </c>
      <c r="I89" s="15" t="s">
        <v>8051</v>
      </c>
      <c r="J89" s="15">
        <v>128</v>
      </c>
      <c r="K89" s="15">
        <v>256</v>
      </c>
      <c r="L89" s="15" t="s">
        <v>8002</v>
      </c>
      <c r="M89" s="15">
        <v>42.38</v>
      </c>
      <c r="N89" s="15" t="s">
        <v>2818</v>
      </c>
      <c r="O89" s="15" t="s">
        <v>2844</v>
      </c>
      <c r="P89" s="15">
        <v>2105.1</v>
      </c>
      <c r="Q89" s="15">
        <v>0.54</v>
      </c>
      <c r="R89" s="15">
        <v>40.5</v>
      </c>
      <c r="S89" s="15">
        <v>122</v>
      </c>
      <c r="T89" s="15">
        <v>330</v>
      </c>
      <c r="U89" s="15">
        <v>16.190000000000001</v>
      </c>
      <c r="V89" s="15">
        <v>296.11</v>
      </c>
      <c r="W89" s="15">
        <v>7906.2</v>
      </c>
      <c r="X89" s="15">
        <v>17997.3</v>
      </c>
      <c r="Y89" s="15" t="s">
        <v>8026</v>
      </c>
      <c r="Z89" s="15" t="s">
        <v>8044</v>
      </c>
      <c r="AA89" s="15" t="s">
        <v>8004</v>
      </c>
      <c r="AB89" s="15">
        <v>23.196999999999999</v>
      </c>
      <c r="AC89" s="15">
        <v>26153.18</v>
      </c>
      <c r="AD89" s="15" t="s">
        <v>8005</v>
      </c>
    </row>
    <row r="90" spans="1:30" x14ac:dyDescent="0.3">
      <c r="A90" s="14" t="s">
        <v>8137</v>
      </c>
      <c r="B90" s="14" t="s">
        <v>8032</v>
      </c>
      <c r="C90" s="14" t="s">
        <v>3966</v>
      </c>
      <c r="D90" s="14">
        <v>1</v>
      </c>
      <c r="E90" s="14">
        <v>24</v>
      </c>
      <c r="F90" s="14">
        <v>142</v>
      </c>
      <c r="G90" s="14" t="s">
        <v>8016</v>
      </c>
      <c r="H90" s="14">
        <v>10496</v>
      </c>
      <c r="I90" s="14" t="s">
        <v>8009</v>
      </c>
      <c r="J90" s="14">
        <v>96</v>
      </c>
      <c r="K90" s="14">
        <v>256</v>
      </c>
      <c r="L90" s="14" t="s">
        <v>8010</v>
      </c>
      <c r="M90" s="14">
        <v>26.25</v>
      </c>
      <c r="N90" s="14" t="s">
        <v>2844</v>
      </c>
      <c r="O90" s="14" t="s">
        <v>2875</v>
      </c>
      <c r="P90" s="14">
        <v>782.6</v>
      </c>
      <c r="Q90" s="14">
        <v>77.040000000000006</v>
      </c>
      <c r="R90" s="14">
        <v>50.9</v>
      </c>
      <c r="S90" s="14">
        <v>62</v>
      </c>
      <c r="T90" s="14">
        <v>529</v>
      </c>
      <c r="U90" s="14">
        <v>15.37</v>
      </c>
      <c r="V90" s="14">
        <v>2167.37</v>
      </c>
      <c r="W90" s="14">
        <v>2446.1999999999998</v>
      </c>
      <c r="X90" s="14">
        <v>3521.2</v>
      </c>
      <c r="Y90" s="14" t="s">
        <v>8019</v>
      </c>
      <c r="Z90" s="14" t="s">
        <v>8003</v>
      </c>
      <c r="AA90" s="14" t="s">
        <v>8013</v>
      </c>
      <c r="AB90" s="14">
        <v>21.457000000000001</v>
      </c>
      <c r="AC90" s="14">
        <v>751.07</v>
      </c>
      <c r="AD90" s="14" t="s">
        <v>8022</v>
      </c>
    </row>
    <row r="91" spans="1:30" x14ac:dyDescent="0.3">
      <c r="A91" s="15" t="s">
        <v>8138</v>
      </c>
      <c r="B91" s="15" t="s">
        <v>8041</v>
      </c>
      <c r="C91" s="15" t="s">
        <v>3929</v>
      </c>
      <c r="D91" s="15">
        <v>8</v>
      </c>
      <c r="E91" s="15">
        <v>384</v>
      </c>
      <c r="F91" s="15">
        <v>2928</v>
      </c>
      <c r="G91" s="15" t="s">
        <v>8028</v>
      </c>
      <c r="H91" s="15">
        <v>18176</v>
      </c>
      <c r="I91" s="15" t="s">
        <v>8051</v>
      </c>
      <c r="J91" s="15">
        <v>96</v>
      </c>
      <c r="K91" s="15">
        <v>512</v>
      </c>
      <c r="L91" s="15" t="s">
        <v>7994</v>
      </c>
      <c r="M91" s="15">
        <v>55.1</v>
      </c>
      <c r="N91" s="15" t="s">
        <v>2818</v>
      </c>
      <c r="O91" s="15" t="s">
        <v>8049</v>
      </c>
      <c r="P91" s="15">
        <v>1844.1</v>
      </c>
      <c r="Q91" s="15">
        <v>72.31</v>
      </c>
      <c r="R91" s="15">
        <v>69.7</v>
      </c>
      <c r="S91" s="15">
        <v>114</v>
      </c>
      <c r="T91" s="15">
        <v>616</v>
      </c>
      <c r="U91" s="15">
        <v>47.39</v>
      </c>
      <c r="V91" s="15">
        <v>4519.34</v>
      </c>
      <c r="W91" s="15">
        <v>8452.2000000000007</v>
      </c>
      <c r="X91" s="15">
        <v>10408</v>
      </c>
      <c r="Y91" s="15" t="s">
        <v>8038</v>
      </c>
      <c r="Z91" s="15" t="s">
        <v>8003</v>
      </c>
      <c r="AA91" s="15" t="s">
        <v>8004</v>
      </c>
      <c r="AB91" s="15">
        <v>12.273999999999999</v>
      </c>
      <c r="AC91" s="15">
        <v>13990.46</v>
      </c>
      <c r="AD91" s="15" t="s">
        <v>8005</v>
      </c>
    </row>
    <row r="92" spans="1:30" x14ac:dyDescent="0.3">
      <c r="A92" s="14" t="s">
        <v>8139</v>
      </c>
      <c r="B92" s="14" t="s">
        <v>7991</v>
      </c>
      <c r="C92" s="14" t="s">
        <v>3929</v>
      </c>
      <c r="D92" s="14">
        <v>2</v>
      </c>
      <c r="E92" s="14">
        <v>96</v>
      </c>
      <c r="F92" s="14">
        <v>732</v>
      </c>
      <c r="G92" s="14" t="s">
        <v>8001</v>
      </c>
      <c r="H92" s="14">
        <v>18176</v>
      </c>
      <c r="I92" s="14" t="s">
        <v>8051</v>
      </c>
      <c r="J92" s="14">
        <v>64</v>
      </c>
      <c r="K92" s="14">
        <v>1024</v>
      </c>
      <c r="L92" s="14" t="s">
        <v>8055</v>
      </c>
      <c r="M92" s="14">
        <v>2.2799999999999998</v>
      </c>
      <c r="N92" s="14" t="s">
        <v>2817</v>
      </c>
      <c r="O92" s="14" t="s">
        <v>8049</v>
      </c>
      <c r="P92" s="14">
        <v>318.2</v>
      </c>
      <c r="Q92" s="14">
        <v>46.77</v>
      </c>
      <c r="R92" s="14">
        <v>33.6</v>
      </c>
      <c r="S92" s="14">
        <v>63</v>
      </c>
      <c r="T92" s="14">
        <v>368</v>
      </c>
      <c r="U92" s="14">
        <v>40.58</v>
      </c>
      <c r="V92" s="14">
        <v>1772.97</v>
      </c>
      <c r="W92" s="14">
        <v>2892.8</v>
      </c>
      <c r="X92" s="14">
        <v>16192.2</v>
      </c>
      <c r="Y92" s="14" t="s">
        <v>8019</v>
      </c>
      <c r="Z92" s="14" t="s">
        <v>8020</v>
      </c>
      <c r="AA92" s="14" t="s">
        <v>8039</v>
      </c>
      <c r="AB92" s="14">
        <v>22.359000000000002</v>
      </c>
      <c r="AC92" s="14">
        <v>10723.63</v>
      </c>
      <c r="AD92" s="14" t="s">
        <v>8045</v>
      </c>
    </row>
    <row r="93" spans="1:30" x14ac:dyDescent="0.3">
      <c r="A93" s="15" t="s">
        <v>8140</v>
      </c>
      <c r="B93" s="15" t="s">
        <v>8024</v>
      </c>
      <c r="C93" s="15" t="s">
        <v>3945</v>
      </c>
      <c r="D93" s="15">
        <v>8</v>
      </c>
      <c r="E93" s="15">
        <v>384</v>
      </c>
      <c r="F93" s="15">
        <v>2896</v>
      </c>
      <c r="G93" s="15" t="s">
        <v>8028</v>
      </c>
      <c r="H93" s="15">
        <v>18176</v>
      </c>
      <c r="I93" s="15" t="s">
        <v>8009</v>
      </c>
      <c r="J93" s="15">
        <v>256</v>
      </c>
      <c r="K93" s="15">
        <v>512</v>
      </c>
      <c r="L93" s="15" t="s">
        <v>8025</v>
      </c>
      <c r="M93" s="15">
        <v>53.24</v>
      </c>
      <c r="N93" s="15" t="s">
        <v>2844</v>
      </c>
      <c r="O93" s="15" t="s">
        <v>2875</v>
      </c>
      <c r="P93" s="15">
        <v>1077.9000000000001</v>
      </c>
      <c r="Q93" s="15">
        <v>2.77</v>
      </c>
      <c r="R93" s="15">
        <v>30</v>
      </c>
      <c r="S93" s="15">
        <v>85</v>
      </c>
      <c r="T93" s="15">
        <v>618</v>
      </c>
      <c r="U93" s="15">
        <v>22.18</v>
      </c>
      <c r="V93" s="15">
        <v>1638.98</v>
      </c>
      <c r="W93" s="15">
        <v>8053.2</v>
      </c>
      <c r="X93" s="15">
        <v>2151.6</v>
      </c>
      <c r="Y93" s="15" t="s">
        <v>8038</v>
      </c>
      <c r="Z93" s="15" t="s">
        <v>8070</v>
      </c>
      <c r="AA93" s="15" t="s">
        <v>8056</v>
      </c>
      <c r="AB93" s="15">
        <v>20.512</v>
      </c>
      <c r="AC93" s="15">
        <v>20357.93</v>
      </c>
      <c r="AD93" s="15" t="s">
        <v>8035</v>
      </c>
    </row>
    <row r="94" spans="1:30" x14ac:dyDescent="0.3">
      <c r="A94" s="14" t="s">
        <v>8141</v>
      </c>
      <c r="B94" s="14" t="s">
        <v>8015</v>
      </c>
      <c r="C94" s="14" t="s">
        <v>3929</v>
      </c>
      <c r="D94" s="14">
        <v>8</v>
      </c>
      <c r="E94" s="14">
        <v>384</v>
      </c>
      <c r="F94" s="14">
        <v>2928</v>
      </c>
      <c r="G94" s="14" t="s">
        <v>8008</v>
      </c>
      <c r="H94" s="14">
        <v>18176</v>
      </c>
      <c r="I94" s="14" t="s">
        <v>8043</v>
      </c>
      <c r="J94" s="14">
        <v>128</v>
      </c>
      <c r="K94" s="14">
        <v>256</v>
      </c>
      <c r="L94" s="14" t="s">
        <v>8002</v>
      </c>
      <c r="M94" s="14">
        <v>2.27</v>
      </c>
      <c r="N94" s="14" t="s">
        <v>2817</v>
      </c>
      <c r="O94" s="14" t="s">
        <v>8049</v>
      </c>
      <c r="P94" s="14">
        <v>1611.4</v>
      </c>
      <c r="Q94" s="14">
        <v>67.69</v>
      </c>
      <c r="R94" s="14">
        <v>43.8</v>
      </c>
      <c r="S94" s="14">
        <v>97</v>
      </c>
      <c r="T94" s="14">
        <v>559</v>
      </c>
      <c r="U94" s="14">
        <v>22.09</v>
      </c>
      <c r="V94" s="14">
        <v>181.48</v>
      </c>
      <c r="W94" s="14">
        <v>17067.7</v>
      </c>
      <c r="X94" s="14">
        <v>917.9</v>
      </c>
      <c r="Y94" s="14" t="s">
        <v>8073</v>
      </c>
      <c r="Z94" s="14" t="s">
        <v>8070</v>
      </c>
      <c r="AA94" s="14" t="s">
        <v>8056</v>
      </c>
      <c r="AB94" s="14">
        <v>11.21</v>
      </c>
      <c r="AC94" s="14">
        <v>482.72</v>
      </c>
      <c r="AD94" s="14" t="s">
        <v>8022</v>
      </c>
    </row>
    <row r="95" spans="1:30" x14ac:dyDescent="0.3">
      <c r="A95" s="15" t="s">
        <v>8142</v>
      </c>
      <c r="B95" s="15" t="s">
        <v>8032</v>
      </c>
      <c r="C95" s="15" t="s">
        <v>3942</v>
      </c>
      <c r="D95" s="15">
        <v>2</v>
      </c>
      <c r="E95" s="15">
        <v>160</v>
      </c>
      <c r="F95" s="15">
        <v>1978</v>
      </c>
      <c r="G95" s="15" t="s">
        <v>7992</v>
      </c>
      <c r="H95" s="15">
        <v>16896</v>
      </c>
      <c r="I95" s="15" t="s">
        <v>8017</v>
      </c>
      <c r="J95" s="15">
        <v>64</v>
      </c>
      <c r="K95" s="15">
        <v>512</v>
      </c>
      <c r="L95" s="15" t="s">
        <v>8068</v>
      </c>
      <c r="M95" s="15">
        <v>49.14</v>
      </c>
      <c r="N95" s="15" t="s">
        <v>2818</v>
      </c>
      <c r="O95" s="15" t="s">
        <v>8049</v>
      </c>
      <c r="P95" s="15">
        <v>1363.8</v>
      </c>
      <c r="Q95" s="15">
        <v>42.17</v>
      </c>
      <c r="R95" s="15">
        <v>57.3</v>
      </c>
      <c r="S95" s="15">
        <v>132</v>
      </c>
      <c r="T95" s="15">
        <v>607</v>
      </c>
      <c r="U95" s="15">
        <v>24.01</v>
      </c>
      <c r="V95" s="15">
        <v>3894.92</v>
      </c>
      <c r="W95" s="15">
        <v>14099.4</v>
      </c>
      <c r="X95" s="15">
        <v>3449.3</v>
      </c>
      <c r="Y95" s="15" t="s">
        <v>8011</v>
      </c>
      <c r="Z95" s="15" t="s">
        <v>8044</v>
      </c>
      <c r="AA95" s="15" t="s">
        <v>8058</v>
      </c>
      <c r="AB95" s="15">
        <v>29.582000000000001</v>
      </c>
      <c r="AC95" s="15">
        <v>12430.53</v>
      </c>
      <c r="AD95" s="15" t="s">
        <v>8047</v>
      </c>
    </row>
    <row r="96" spans="1:30" x14ac:dyDescent="0.3">
      <c r="A96" s="14" t="s">
        <v>8143</v>
      </c>
      <c r="B96" s="14" t="s">
        <v>8084</v>
      </c>
      <c r="C96" s="14" t="s">
        <v>3929</v>
      </c>
      <c r="D96" s="14">
        <v>2</v>
      </c>
      <c r="E96" s="14">
        <v>96</v>
      </c>
      <c r="F96" s="14">
        <v>732</v>
      </c>
      <c r="G96" s="14" t="s">
        <v>8001</v>
      </c>
      <c r="H96" s="14">
        <v>18176</v>
      </c>
      <c r="I96" s="14" t="s">
        <v>8051</v>
      </c>
      <c r="J96" s="14">
        <v>256</v>
      </c>
      <c r="K96" s="14">
        <v>128</v>
      </c>
      <c r="L96" s="14" t="s">
        <v>8063</v>
      </c>
      <c r="M96" s="14">
        <v>7.34</v>
      </c>
      <c r="N96" s="14" t="s">
        <v>2818</v>
      </c>
      <c r="O96" s="14" t="s">
        <v>2844</v>
      </c>
      <c r="P96" s="14">
        <v>1764.4</v>
      </c>
      <c r="Q96" s="14">
        <v>61.29</v>
      </c>
      <c r="R96" s="14">
        <v>42.5</v>
      </c>
      <c r="S96" s="14">
        <v>129</v>
      </c>
      <c r="T96" s="14">
        <v>405</v>
      </c>
      <c r="U96" s="14">
        <v>15.99</v>
      </c>
      <c r="V96" s="14">
        <v>1909.54</v>
      </c>
      <c r="W96" s="14">
        <v>10840.6</v>
      </c>
      <c r="X96" s="14">
        <v>4714.8999999999996</v>
      </c>
      <c r="Y96" s="14" t="s">
        <v>8019</v>
      </c>
      <c r="Z96" s="14" t="s">
        <v>8044</v>
      </c>
      <c r="AA96" s="14" t="s">
        <v>8053</v>
      </c>
      <c r="AB96" s="14">
        <v>24.193999999999999</v>
      </c>
      <c r="AC96" s="14">
        <v>2931.69</v>
      </c>
      <c r="AD96" s="14" t="s">
        <v>8035</v>
      </c>
    </row>
    <row r="97" spans="1:30" x14ac:dyDescent="0.3">
      <c r="A97" s="15" t="s">
        <v>8144</v>
      </c>
      <c r="B97" s="15" t="s">
        <v>8000</v>
      </c>
      <c r="C97" s="15" t="s">
        <v>3929</v>
      </c>
      <c r="D97" s="15">
        <v>2</v>
      </c>
      <c r="E97" s="15">
        <v>96</v>
      </c>
      <c r="F97" s="15">
        <v>732</v>
      </c>
      <c r="G97" s="15" t="s">
        <v>8008</v>
      </c>
      <c r="H97" s="15">
        <v>18176</v>
      </c>
      <c r="I97" s="15" t="s">
        <v>8051</v>
      </c>
      <c r="J97" s="15">
        <v>128</v>
      </c>
      <c r="K97" s="15">
        <v>2048</v>
      </c>
      <c r="L97" s="15" t="s">
        <v>8055</v>
      </c>
      <c r="M97" s="15">
        <v>47.78</v>
      </c>
      <c r="N97" s="15" t="s">
        <v>2844</v>
      </c>
      <c r="O97" s="15" t="s">
        <v>8049</v>
      </c>
      <c r="P97" s="15">
        <v>2091.3000000000002</v>
      </c>
      <c r="Q97" s="15">
        <v>17.5</v>
      </c>
      <c r="R97" s="15">
        <v>72</v>
      </c>
      <c r="S97" s="15">
        <v>107</v>
      </c>
      <c r="T97" s="15">
        <v>586</v>
      </c>
      <c r="U97" s="15">
        <v>22.22</v>
      </c>
      <c r="V97" s="15">
        <v>4528.84</v>
      </c>
      <c r="W97" s="15">
        <v>11454.2</v>
      </c>
      <c r="X97" s="15">
        <v>955.7</v>
      </c>
      <c r="Y97" s="15" t="s">
        <v>8073</v>
      </c>
      <c r="Z97" s="15" t="s">
        <v>8044</v>
      </c>
      <c r="AA97" s="15" t="s">
        <v>8039</v>
      </c>
      <c r="AB97" s="15">
        <v>23.977</v>
      </c>
      <c r="AC97" s="15">
        <v>19006.099999999999</v>
      </c>
      <c r="AD97" s="15" t="s">
        <v>8035</v>
      </c>
    </row>
    <row r="98" spans="1:30" x14ac:dyDescent="0.3">
      <c r="A98" s="14" t="s">
        <v>8145</v>
      </c>
      <c r="B98" s="14" t="s">
        <v>8024</v>
      </c>
      <c r="C98" s="14" t="s">
        <v>3929</v>
      </c>
      <c r="D98" s="14">
        <v>4</v>
      </c>
      <c r="E98" s="14">
        <v>192</v>
      </c>
      <c r="F98" s="14">
        <v>1464</v>
      </c>
      <c r="G98" s="14" t="s">
        <v>8016</v>
      </c>
      <c r="H98" s="14">
        <v>18176</v>
      </c>
      <c r="I98" s="14" t="s">
        <v>8017</v>
      </c>
      <c r="J98" s="14">
        <v>64</v>
      </c>
      <c r="K98" s="14">
        <v>2048</v>
      </c>
      <c r="L98" s="14" t="s">
        <v>8010</v>
      </c>
      <c r="M98" s="14">
        <v>36.409999999999997</v>
      </c>
      <c r="N98" s="14" t="s">
        <v>2817</v>
      </c>
      <c r="O98" s="14" t="s">
        <v>8049</v>
      </c>
      <c r="P98" s="14">
        <v>779.8</v>
      </c>
      <c r="Q98" s="14">
        <v>43.29</v>
      </c>
      <c r="R98" s="14">
        <v>39.1</v>
      </c>
      <c r="S98" s="14">
        <v>98</v>
      </c>
      <c r="T98" s="14">
        <v>677</v>
      </c>
      <c r="U98" s="14">
        <v>53.58</v>
      </c>
      <c r="V98" s="14">
        <v>4004.07</v>
      </c>
      <c r="W98" s="14">
        <v>15080.3</v>
      </c>
      <c r="X98" s="14">
        <v>9744.7999999999993</v>
      </c>
      <c r="Y98" s="14" t="s">
        <v>8073</v>
      </c>
      <c r="Z98" s="14" t="s">
        <v>8003</v>
      </c>
      <c r="AA98" s="14" t="s">
        <v>7997</v>
      </c>
      <c r="AB98" s="14">
        <v>17.408000000000001</v>
      </c>
      <c r="AC98" s="14">
        <v>19450.75</v>
      </c>
      <c r="AD98" s="14" t="s">
        <v>8030</v>
      </c>
    </row>
    <row r="99" spans="1:30" x14ac:dyDescent="0.3">
      <c r="A99" s="15" t="s">
        <v>8146</v>
      </c>
      <c r="B99" s="15" t="s">
        <v>8000</v>
      </c>
      <c r="C99" s="15" t="s">
        <v>3949</v>
      </c>
      <c r="D99" s="15">
        <v>2</v>
      </c>
      <c r="E99" s="15">
        <v>48</v>
      </c>
      <c r="F99" s="15">
        <v>660</v>
      </c>
      <c r="G99" s="15" t="s">
        <v>8028</v>
      </c>
      <c r="H99" s="15">
        <v>16384</v>
      </c>
      <c r="I99" s="15" t="s">
        <v>7993</v>
      </c>
      <c r="J99" s="15">
        <v>64</v>
      </c>
      <c r="K99" s="15">
        <v>512</v>
      </c>
      <c r="L99" s="15" t="s">
        <v>8068</v>
      </c>
      <c r="M99" s="15">
        <v>47.54</v>
      </c>
      <c r="N99" s="15" t="s">
        <v>2844</v>
      </c>
      <c r="O99" s="15" t="s">
        <v>2844</v>
      </c>
      <c r="P99" s="15">
        <v>2065.1999999999998</v>
      </c>
      <c r="Q99" s="15">
        <v>77.86</v>
      </c>
      <c r="R99" s="15">
        <v>52.9</v>
      </c>
      <c r="S99" s="15">
        <v>117</v>
      </c>
      <c r="T99" s="15">
        <v>674</v>
      </c>
      <c r="U99" s="15">
        <v>34.9</v>
      </c>
      <c r="V99" s="15">
        <v>576.16</v>
      </c>
      <c r="W99" s="15">
        <v>1977.8</v>
      </c>
      <c r="X99" s="15">
        <v>16920.400000000001</v>
      </c>
      <c r="Y99" s="15" t="s">
        <v>8011</v>
      </c>
      <c r="Z99" s="15" t="s">
        <v>7996</v>
      </c>
      <c r="AA99" s="15" t="s">
        <v>8013</v>
      </c>
      <c r="AB99" s="15">
        <v>6.0380000000000003</v>
      </c>
      <c r="AC99" s="15">
        <v>10109.780000000001</v>
      </c>
      <c r="AD99" s="15" t="s">
        <v>8035</v>
      </c>
    </row>
    <row r="100" spans="1:30" x14ac:dyDescent="0.3">
      <c r="A100" s="14" t="s">
        <v>8147</v>
      </c>
      <c r="B100" s="14" t="s">
        <v>8037</v>
      </c>
      <c r="C100" s="14" t="s">
        <v>3958</v>
      </c>
      <c r="D100" s="14">
        <v>1</v>
      </c>
      <c r="E100" s="14">
        <v>48</v>
      </c>
      <c r="F100" s="14">
        <v>309</v>
      </c>
      <c r="G100" s="14" t="s">
        <v>8008</v>
      </c>
      <c r="H100" s="14">
        <v>10752</v>
      </c>
      <c r="I100" s="14" t="s">
        <v>8043</v>
      </c>
      <c r="J100" s="14">
        <v>256</v>
      </c>
      <c r="K100" s="14">
        <v>2048</v>
      </c>
      <c r="L100" s="14" t="s">
        <v>8025</v>
      </c>
      <c r="M100" s="14">
        <v>52.58</v>
      </c>
      <c r="N100" s="14" t="s">
        <v>2818</v>
      </c>
      <c r="O100" s="14" t="s">
        <v>8049</v>
      </c>
      <c r="P100" s="14">
        <v>472.8</v>
      </c>
      <c r="Q100" s="14">
        <v>32.22</v>
      </c>
      <c r="R100" s="14">
        <v>36.4</v>
      </c>
      <c r="S100" s="14">
        <v>139</v>
      </c>
      <c r="T100" s="14">
        <v>613</v>
      </c>
      <c r="U100" s="14">
        <v>34.33</v>
      </c>
      <c r="V100" s="14">
        <v>4208.68</v>
      </c>
      <c r="W100" s="14">
        <v>9312.7000000000007</v>
      </c>
      <c r="X100" s="14">
        <v>16092</v>
      </c>
      <c r="Y100" s="14" t="s">
        <v>7995</v>
      </c>
      <c r="Z100" s="14" t="s">
        <v>8003</v>
      </c>
      <c r="AA100" s="14" t="s">
        <v>8013</v>
      </c>
      <c r="AB100" s="14">
        <v>16</v>
      </c>
      <c r="AC100" s="14">
        <v>9753.58</v>
      </c>
      <c r="AD100" s="14" t="s">
        <v>8005</v>
      </c>
    </row>
    <row r="101" spans="1:30" x14ac:dyDescent="0.3">
      <c r="A101" s="15" t="s">
        <v>8148</v>
      </c>
      <c r="B101" s="15" t="s">
        <v>8000</v>
      </c>
      <c r="C101" s="15" t="s">
        <v>3942</v>
      </c>
      <c r="D101" s="15">
        <v>4</v>
      </c>
      <c r="E101" s="15">
        <v>320</v>
      </c>
      <c r="F101" s="15">
        <v>3956</v>
      </c>
      <c r="G101" s="15" t="s">
        <v>8060</v>
      </c>
      <c r="H101" s="15">
        <v>16896</v>
      </c>
      <c r="I101" s="15" t="s">
        <v>8017</v>
      </c>
      <c r="J101" s="15">
        <v>96</v>
      </c>
      <c r="K101" s="15">
        <v>2048</v>
      </c>
      <c r="L101" s="15" t="s">
        <v>7994</v>
      </c>
      <c r="M101" s="15">
        <v>53.8</v>
      </c>
      <c r="N101" s="15" t="s">
        <v>2908</v>
      </c>
      <c r="O101" s="15" t="s">
        <v>8049</v>
      </c>
      <c r="P101" s="15">
        <v>1874.5</v>
      </c>
      <c r="Q101" s="15">
        <v>20.2</v>
      </c>
      <c r="R101" s="15">
        <v>12.1</v>
      </c>
      <c r="S101" s="15">
        <v>140</v>
      </c>
      <c r="T101" s="15">
        <v>554</v>
      </c>
      <c r="U101" s="15">
        <v>11.06</v>
      </c>
      <c r="V101" s="15">
        <v>3525.1</v>
      </c>
      <c r="W101" s="15">
        <v>18471.099999999999</v>
      </c>
      <c r="X101" s="15">
        <v>11405.7</v>
      </c>
      <c r="Y101" s="15" t="s">
        <v>7995</v>
      </c>
      <c r="Z101" s="15" t="s">
        <v>8044</v>
      </c>
      <c r="AA101" s="15" t="s">
        <v>8058</v>
      </c>
      <c r="AB101" s="15">
        <v>27.31</v>
      </c>
      <c r="AC101" s="15">
        <v>16904.18</v>
      </c>
      <c r="AD101" s="15" t="s">
        <v>8045</v>
      </c>
    </row>
    <row r="102" spans="1:30" x14ac:dyDescent="0.3">
      <c r="A102" s="14" t="s">
        <v>8149</v>
      </c>
      <c r="B102" s="14" t="s">
        <v>7991</v>
      </c>
      <c r="C102" s="14" t="s">
        <v>3958</v>
      </c>
      <c r="D102" s="14">
        <v>4</v>
      </c>
      <c r="E102" s="14">
        <v>192</v>
      </c>
      <c r="F102" s="14">
        <v>1236</v>
      </c>
      <c r="G102" s="14" t="s">
        <v>8028</v>
      </c>
      <c r="H102" s="14">
        <v>10752</v>
      </c>
      <c r="I102" s="14" t="s">
        <v>8017</v>
      </c>
      <c r="J102" s="14">
        <v>64</v>
      </c>
      <c r="K102" s="14">
        <v>1024</v>
      </c>
      <c r="L102" s="14" t="s">
        <v>7994</v>
      </c>
      <c r="M102" s="14">
        <v>55.62</v>
      </c>
      <c r="N102" s="14" t="s">
        <v>2818</v>
      </c>
      <c r="O102" s="14" t="s">
        <v>2818</v>
      </c>
      <c r="P102" s="14">
        <v>1622.1</v>
      </c>
      <c r="Q102" s="14">
        <v>57.56</v>
      </c>
      <c r="R102" s="14">
        <v>36.6</v>
      </c>
      <c r="S102" s="14">
        <v>97</v>
      </c>
      <c r="T102" s="14">
        <v>525</v>
      </c>
      <c r="U102" s="14">
        <v>28.98</v>
      </c>
      <c r="V102" s="14">
        <v>3311.35</v>
      </c>
      <c r="W102" s="14">
        <v>9995.4</v>
      </c>
      <c r="X102" s="14">
        <v>8654.7000000000007</v>
      </c>
      <c r="Y102" s="14" t="s">
        <v>8011</v>
      </c>
      <c r="Z102" s="14" t="s">
        <v>8070</v>
      </c>
      <c r="AA102" s="14" t="s">
        <v>8039</v>
      </c>
      <c r="AB102" s="14">
        <v>24.43</v>
      </c>
      <c r="AC102" s="14">
        <v>5066.9799999999996</v>
      </c>
      <c r="AD102" s="14" t="s">
        <v>8005</v>
      </c>
    </row>
    <row r="103" spans="1:30" x14ac:dyDescent="0.3">
      <c r="A103" s="15" t="s">
        <v>8150</v>
      </c>
      <c r="B103" s="15" t="s">
        <v>8041</v>
      </c>
      <c r="C103" s="15" t="s">
        <v>3953</v>
      </c>
      <c r="D103" s="15">
        <v>4</v>
      </c>
      <c r="E103" s="15">
        <v>128</v>
      </c>
      <c r="F103" s="15">
        <v>500</v>
      </c>
      <c r="G103" s="15" t="s">
        <v>7992</v>
      </c>
      <c r="H103" s="15">
        <v>5120</v>
      </c>
      <c r="I103" s="15" t="s">
        <v>8043</v>
      </c>
      <c r="J103" s="15">
        <v>256</v>
      </c>
      <c r="K103" s="15">
        <v>512</v>
      </c>
      <c r="L103" s="15" t="s">
        <v>8055</v>
      </c>
      <c r="M103" s="15">
        <v>20.010000000000002</v>
      </c>
      <c r="N103" s="15" t="s">
        <v>2817</v>
      </c>
      <c r="O103" s="15" t="s">
        <v>2875</v>
      </c>
      <c r="P103" s="15">
        <v>126.2</v>
      </c>
      <c r="Q103" s="15">
        <v>35.67</v>
      </c>
      <c r="R103" s="15">
        <v>40.700000000000003</v>
      </c>
      <c r="S103" s="15">
        <v>83</v>
      </c>
      <c r="T103" s="15">
        <v>647</v>
      </c>
      <c r="U103" s="15">
        <v>22.04</v>
      </c>
      <c r="V103" s="15">
        <v>1748.86</v>
      </c>
      <c r="W103" s="15">
        <v>18242.900000000001</v>
      </c>
      <c r="X103" s="15">
        <v>14565</v>
      </c>
      <c r="Y103" s="15" t="s">
        <v>8038</v>
      </c>
      <c r="Z103" s="15" t="s">
        <v>8020</v>
      </c>
      <c r="AA103" s="15" t="s">
        <v>8058</v>
      </c>
      <c r="AB103" s="15">
        <v>27.512</v>
      </c>
      <c r="AC103" s="15">
        <v>23448.03</v>
      </c>
      <c r="AD103" s="15" t="s">
        <v>8022</v>
      </c>
    </row>
    <row r="104" spans="1:30" x14ac:dyDescent="0.3">
      <c r="A104" s="14" t="s">
        <v>8151</v>
      </c>
      <c r="B104" s="14" t="s">
        <v>8041</v>
      </c>
      <c r="C104" s="14" t="s">
        <v>3962</v>
      </c>
      <c r="D104" s="14">
        <v>4</v>
      </c>
      <c r="E104" s="14">
        <v>192</v>
      </c>
      <c r="F104" s="14">
        <v>520</v>
      </c>
      <c r="G104" s="14" t="s">
        <v>8016</v>
      </c>
      <c r="H104" s="14">
        <v>4608</v>
      </c>
      <c r="I104" s="14" t="s">
        <v>8017</v>
      </c>
      <c r="J104" s="14">
        <v>96</v>
      </c>
      <c r="K104" s="14">
        <v>256</v>
      </c>
      <c r="L104" s="14" t="s">
        <v>8055</v>
      </c>
      <c r="M104" s="14">
        <v>34.119999999999997</v>
      </c>
      <c r="N104" s="14" t="s">
        <v>2908</v>
      </c>
      <c r="O104" s="14" t="s">
        <v>8049</v>
      </c>
      <c r="P104" s="14">
        <v>1912.2</v>
      </c>
      <c r="Q104" s="14">
        <v>62.04</v>
      </c>
      <c r="R104" s="14">
        <v>47.3</v>
      </c>
      <c r="S104" s="14">
        <v>130</v>
      </c>
      <c r="T104" s="14">
        <v>403</v>
      </c>
      <c r="U104" s="14">
        <v>1.39</v>
      </c>
      <c r="V104" s="14">
        <v>3973.34</v>
      </c>
      <c r="W104" s="14">
        <v>9244.2999999999993</v>
      </c>
      <c r="X104" s="14">
        <v>317.39999999999998</v>
      </c>
      <c r="Y104" s="14" t="s">
        <v>8038</v>
      </c>
      <c r="Z104" s="14" t="s">
        <v>8012</v>
      </c>
      <c r="AA104" s="14" t="s">
        <v>8056</v>
      </c>
      <c r="AB104" s="14">
        <v>18.762</v>
      </c>
      <c r="AC104" s="14">
        <v>13797.63</v>
      </c>
      <c r="AD104" s="14" t="s">
        <v>8047</v>
      </c>
    </row>
    <row r="105" spans="1:30" x14ac:dyDescent="0.3">
      <c r="A105" s="15" t="s">
        <v>8152</v>
      </c>
      <c r="B105" s="15" t="s">
        <v>8000</v>
      </c>
      <c r="C105" s="15" t="s">
        <v>3929</v>
      </c>
      <c r="D105" s="15">
        <v>2</v>
      </c>
      <c r="E105" s="15">
        <v>96</v>
      </c>
      <c r="F105" s="15">
        <v>732</v>
      </c>
      <c r="G105" s="15" t="s">
        <v>8028</v>
      </c>
      <c r="H105" s="15">
        <v>18176</v>
      </c>
      <c r="I105" s="15" t="s">
        <v>7993</v>
      </c>
      <c r="J105" s="15">
        <v>256</v>
      </c>
      <c r="K105" s="15">
        <v>2048</v>
      </c>
      <c r="L105" s="15" t="s">
        <v>8055</v>
      </c>
      <c r="M105" s="15">
        <v>48.27</v>
      </c>
      <c r="N105" s="15" t="s">
        <v>2817</v>
      </c>
      <c r="O105" s="15" t="s">
        <v>2818</v>
      </c>
      <c r="P105" s="15">
        <v>1682.1</v>
      </c>
      <c r="Q105" s="15">
        <v>32.43</v>
      </c>
      <c r="R105" s="15">
        <v>30.3</v>
      </c>
      <c r="S105" s="15">
        <v>56</v>
      </c>
      <c r="T105" s="15">
        <v>617</v>
      </c>
      <c r="U105" s="15">
        <v>1.76</v>
      </c>
      <c r="V105" s="15">
        <v>94.62</v>
      </c>
      <c r="W105" s="15">
        <v>17531.8</v>
      </c>
      <c r="X105" s="15">
        <v>12878.4</v>
      </c>
      <c r="Y105" s="15" t="s">
        <v>8019</v>
      </c>
      <c r="Z105" s="15" t="s">
        <v>8003</v>
      </c>
      <c r="AA105" s="15" t="s">
        <v>8004</v>
      </c>
      <c r="AB105" s="15">
        <v>17.690000000000001</v>
      </c>
      <c r="AC105" s="15">
        <v>9165.7099999999991</v>
      </c>
      <c r="AD105" s="15" t="s">
        <v>8005</v>
      </c>
    </row>
    <row r="106" spans="1:30" x14ac:dyDescent="0.3">
      <c r="A106" s="14" t="s">
        <v>8153</v>
      </c>
      <c r="B106" s="14" t="s">
        <v>8084</v>
      </c>
      <c r="C106" s="14" t="s">
        <v>3936</v>
      </c>
      <c r="D106" s="14">
        <v>8</v>
      </c>
      <c r="E106" s="14">
        <v>640</v>
      </c>
      <c r="F106" s="14">
        <v>2496</v>
      </c>
      <c r="G106" s="14" t="s">
        <v>7992</v>
      </c>
      <c r="H106" s="14">
        <v>6912</v>
      </c>
      <c r="I106" s="14" t="s">
        <v>7993</v>
      </c>
      <c r="J106" s="14">
        <v>32</v>
      </c>
      <c r="K106" s="14">
        <v>256</v>
      </c>
      <c r="L106" s="14" t="s">
        <v>8068</v>
      </c>
      <c r="M106" s="14">
        <v>36.5</v>
      </c>
      <c r="N106" s="14" t="s">
        <v>2818</v>
      </c>
      <c r="O106" s="14" t="s">
        <v>2844</v>
      </c>
      <c r="P106" s="14">
        <v>1267.5</v>
      </c>
      <c r="Q106" s="14">
        <v>23.66</v>
      </c>
      <c r="R106" s="14">
        <v>40.799999999999997</v>
      </c>
      <c r="S106" s="14">
        <v>106</v>
      </c>
      <c r="T106" s="14">
        <v>671</v>
      </c>
      <c r="U106" s="14">
        <v>9.41</v>
      </c>
      <c r="V106" s="14">
        <v>3884.67</v>
      </c>
      <c r="W106" s="14">
        <v>1876.7</v>
      </c>
      <c r="X106" s="14">
        <v>9356.7999999999993</v>
      </c>
      <c r="Y106" s="14" t="s">
        <v>8026</v>
      </c>
      <c r="Z106" s="14" t="s">
        <v>8020</v>
      </c>
      <c r="AA106" s="14" t="s">
        <v>8039</v>
      </c>
      <c r="AB106" s="14">
        <v>23.241</v>
      </c>
      <c r="AC106" s="14">
        <v>19525.650000000001</v>
      </c>
      <c r="AD106" s="14" t="s">
        <v>7998</v>
      </c>
    </row>
    <row r="107" spans="1:30" x14ac:dyDescent="0.3">
      <c r="A107" s="15" t="s">
        <v>8154</v>
      </c>
      <c r="B107" s="15" t="s">
        <v>7991</v>
      </c>
      <c r="C107" s="15" t="s">
        <v>3953</v>
      </c>
      <c r="D107" s="15">
        <v>1</v>
      </c>
      <c r="E107" s="15">
        <v>32</v>
      </c>
      <c r="F107" s="15">
        <v>125</v>
      </c>
      <c r="G107" s="15" t="s">
        <v>8016</v>
      </c>
      <c r="H107" s="15">
        <v>5120</v>
      </c>
      <c r="I107" s="15" t="s">
        <v>8043</v>
      </c>
      <c r="J107" s="15">
        <v>128</v>
      </c>
      <c r="K107" s="15">
        <v>2048</v>
      </c>
      <c r="L107" s="15" t="s">
        <v>8055</v>
      </c>
      <c r="M107" s="15">
        <v>17.02</v>
      </c>
      <c r="N107" s="15" t="s">
        <v>2818</v>
      </c>
      <c r="O107" s="15" t="s">
        <v>2818</v>
      </c>
      <c r="P107" s="15">
        <v>96.3</v>
      </c>
      <c r="Q107" s="15">
        <v>33.72</v>
      </c>
      <c r="R107" s="15">
        <v>14.2</v>
      </c>
      <c r="S107" s="15">
        <v>65</v>
      </c>
      <c r="T107" s="15">
        <v>550</v>
      </c>
      <c r="U107" s="15">
        <v>32.79</v>
      </c>
      <c r="V107" s="15">
        <v>2956.43</v>
      </c>
      <c r="W107" s="15">
        <v>8237.5</v>
      </c>
      <c r="X107" s="15">
        <v>13669.4</v>
      </c>
      <c r="Y107" s="15" t="s">
        <v>8073</v>
      </c>
      <c r="Z107" s="15" t="s">
        <v>8070</v>
      </c>
      <c r="AA107" s="15" t="s">
        <v>8039</v>
      </c>
      <c r="AB107" s="15">
        <v>4.9169999999999998</v>
      </c>
      <c r="AC107" s="15">
        <v>3461.74</v>
      </c>
      <c r="AD107" s="15" t="s">
        <v>8045</v>
      </c>
    </row>
    <row r="108" spans="1:30" x14ac:dyDescent="0.3">
      <c r="A108" s="14" t="s">
        <v>8155</v>
      </c>
      <c r="B108" s="14" t="s">
        <v>7991</v>
      </c>
      <c r="C108" s="14" t="s">
        <v>3945</v>
      </c>
      <c r="D108" s="14">
        <v>4</v>
      </c>
      <c r="E108" s="14">
        <v>192</v>
      </c>
      <c r="F108" s="14">
        <v>1448</v>
      </c>
      <c r="G108" s="14" t="s">
        <v>8008</v>
      </c>
      <c r="H108" s="14">
        <v>18176</v>
      </c>
      <c r="I108" s="14" t="s">
        <v>8009</v>
      </c>
      <c r="J108" s="14">
        <v>32</v>
      </c>
      <c r="K108" s="14">
        <v>1024</v>
      </c>
      <c r="L108" s="14" t="s">
        <v>8055</v>
      </c>
      <c r="M108" s="14">
        <v>47.14</v>
      </c>
      <c r="N108" s="14" t="s">
        <v>2817</v>
      </c>
      <c r="O108" s="14" t="s">
        <v>2875</v>
      </c>
      <c r="P108" s="14">
        <v>1160.4000000000001</v>
      </c>
      <c r="Q108" s="14">
        <v>61.72</v>
      </c>
      <c r="R108" s="14">
        <v>42.7</v>
      </c>
      <c r="S108" s="14">
        <v>108</v>
      </c>
      <c r="T108" s="14">
        <v>596</v>
      </c>
      <c r="U108" s="14">
        <v>4.0999999999999996</v>
      </c>
      <c r="V108" s="14">
        <v>1698.72</v>
      </c>
      <c r="W108" s="14">
        <v>6946.9</v>
      </c>
      <c r="X108" s="14">
        <v>4778.2</v>
      </c>
      <c r="Y108" s="14" t="s">
        <v>8038</v>
      </c>
      <c r="Z108" s="14" t="s">
        <v>8044</v>
      </c>
      <c r="AA108" s="14" t="s">
        <v>8013</v>
      </c>
      <c r="AB108" s="14">
        <v>14.180999999999999</v>
      </c>
      <c r="AC108" s="14">
        <v>4409.74</v>
      </c>
      <c r="AD108" s="14" t="s">
        <v>7998</v>
      </c>
    </row>
    <row r="109" spans="1:30" x14ac:dyDescent="0.3">
      <c r="A109" s="15" t="s">
        <v>8156</v>
      </c>
      <c r="B109" s="15" t="s">
        <v>8032</v>
      </c>
      <c r="C109" s="15" t="s">
        <v>3929</v>
      </c>
      <c r="D109" s="15">
        <v>4</v>
      </c>
      <c r="E109" s="15">
        <v>192</v>
      </c>
      <c r="F109" s="15">
        <v>1464</v>
      </c>
      <c r="G109" s="15" t="s">
        <v>8028</v>
      </c>
      <c r="H109" s="15">
        <v>18176</v>
      </c>
      <c r="I109" s="15" t="s">
        <v>8009</v>
      </c>
      <c r="J109" s="15">
        <v>32</v>
      </c>
      <c r="K109" s="15">
        <v>2048</v>
      </c>
      <c r="L109" s="15" t="s">
        <v>8055</v>
      </c>
      <c r="M109" s="15">
        <v>56.79</v>
      </c>
      <c r="N109" s="15" t="s">
        <v>2908</v>
      </c>
      <c r="O109" s="15" t="s">
        <v>2875</v>
      </c>
      <c r="P109" s="15">
        <v>1462</v>
      </c>
      <c r="Q109" s="15">
        <v>59.93</v>
      </c>
      <c r="R109" s="15">
        <v>76.7</v>
      </c>
      <c r="S109" s="15">
        <v>77</v>
      </c>
      <c r="T109" s="15">
        <v>679</v>
      </c>
      <c r="U109" s="15">
        <v>11.78</v>
      </c>
      <c r="V109" s="15">
        <v>2273.5</v>
      </c>
      <c r="W109" s="15">
        <v>14886.1</v>
      </c>
      <c r="X109" s="15">
        <v>14585.4</v>
      </c>
      <c r="Y109" s="15" t="s">
        <v>8019</v>
      </c>
      <c r="Z109" s="15" t="s">
        <v>8003</v>
      </c>
      <c r="AA109" s="15" t="s">
        <v>7997</v>
      </c>
      <c r="AB109" s="15">
        <v>25.408999999999999</v>
      </c>
      <c r="AC109" s="15">
        <v>22138.51</v>
      </c>
      <c r="AD109" s="15" t="s">
        <v>8033</v>
      </c>
    </row>
    <row r="110" spans="1:30" x14ac:dyDescent="0.3">
      <c r="A110" s="14" t="s">
        <v>8157</v>
      </c>
      <c r="B110" s="14" t="s">
        <v>8037</v>
      </c>
      <c r="C110" s="14" t="s">
        <v>3949</v>
      </c>
      <c r="D110" s="14">
        <v>4</v>
      </c>
      <c r="E110" s="14">
        <v>96</v>
      </c>
      <c r="F110" s="14">
        <v>1320</v>
      </c>
      <c r="G110" s="14" t="s">
        <v>8008</v>
      </c>
      <c r="H110" s="14">
        <v>16384</v>
      </c>
      <c r="I110" s="14" t="s">
        <v>8017</v>
      </c>
      <c r="J110" s="14">
        <v>256</v>
      </c>
      <c r="K110" s="14">
        <v>1024</v>
      </c>
      <c r="L110" s="14" t="s">
        <v>8025</v>
      </c>
      <c r="M110" s="14">
        <v>55.73</v>
      </c>
      <c r="N110" s="14" t="s">
        <v>2818</v>
      </c>
      <c r="O110" s="14" t="s">
        <v>2844</v>
      </c>
      <c r="P110" s="14">
        <v>1819.6</v>
      </c>
      <c r="Q110" s="14">
        <v>76.540000000000006</v>
      </c>
      <c r="R110" s="14">
        <v>52</v>
      </c>
      <c r="S110" s="14">
        <v>98</v>
      </c>
      <c r="T110" s="14">
        <v>662</v>
      </c>
      <c r="U110" s="14">
        <v>46.14</v>
      </c>
      <c r="V110" s="14">
        <v>3203.04</v>
      </c>
      <c r="W110" s="14">
        <v>6490.2</v>
      </c>
      <c r="X110" s="14">
        <v>11621.6</v>
      </c>
      <c r="Y110" s="14" t="s">
        <v>8019</v>
      </c>
      <c r="Z110" s="14" t="s">
        <v>8070</v>
      </c>
      <c r="AA110" s="14" t="s">
        <v>8021</v>
      </c>
      <c r="AB110" s="14">
        <v>8.8879999999999999</v>
      </c>
      <c r="AC110" s="14">
        <v>21899.87</v>
      </c>
      <c r="AD110" s="14" t="s">
        <v>8033</v>
      </c>
    </row>
    <row r="111" spans="1:30" x14ac:dyDescent="0.3">
      <c r="A111" s="15" t="s">
        <v>8158</v>
      </c>
      <c r="B111" s="15" t="s">
        <v>8041</v>
      </c>
      <c r="C111" s="15" t="s">
        <v>3966</v>
      </c>
      <c r="D111" s="15">
        <v>4</v>
      </c>
      <c r="E111" s="15">
        <v>96</v>
      </c>
      <c r="F111" s="15">
        <v>568</v>
      </c>
      <c r="G111" s="15" t="s">
        <v>8001</v>
      </c>
      <c r="H111" s="15">
        <v>10496</v>
      </c>
      <c r="I111" s="15" t="s">
        <v>8017</v>
      </c>
      <c r="J111" s="15">
        <v>32</v>
      </c>
      <c r="K111" s="15">
        <v>2048</v>
      </c>
      <c r="L111" s="15" t="s">
        <v>8025</v>
      </c>
      <c r="M111" s="15">
        <v>60.37</v>
      </c>
      <c r="N111" s="15" t="s">
        <v>2908</v>
      </c>
      <c r="O111" s="15" t="s">
        <v>2875</v>
      </c>
      <c r="P111" s="15">
        <v>2249.6999999999998</v>
      </c>
      <c r="Q111" s="15">
        <v>70.989999999999995</v>
      </c>
      <c r="R111" s="15">
        <v>10.9</v>
      </c>
      <c r="S111" s="15">
        <v>81</v>
      </c>
      <c r="T111" s="15">
        <v>324</v>
      </c>
      <c r="U111" s="15">
        <v>49.53</v>
      </c>
      <c r="V111" s="15">
        <v>2990.57</v>
      </c>
      <c r="W111" s="15">
        <v>5421.2</v>
      </c>
      <c r="X111" s="15">
        <v>6784.8</v>
      </c>
      <c r="Y111" s="15" t="s">
        <v>8038</v>
      </c>
      <c r="Z111" s="15" t="s">
        <v>8012</v>
      </c>
      <c r="AA111" s="15" t="s">
        <v>8056</v>
      </c>
      <c r="AB111" s="15">
        <v>6.859</v>
      </c>
      <c r="AC111" s="15">
        <v>15407.33</v>
      </c>
      <c r="AD111" s="15" t="s">
        <v>8005</v>
      </c>
    </row>
    <row r="112" spans="1:30" x14ac:dyDescent="0.3">
      <c r="A112" s="14" t="s">
        <v>8159</v>
      </c>
      <c r="B112" s="14" t="s">
        <v>8041</v>
      </c>
      <c r="C112" s="14" t="s">
        <v>3953</v>
      </c>
      <c r="D112" s="14">
        <v>4</v>
      </c>
      <c r="E112" s="14">
        <v>128</v>
      </c>
      <c r="F112" s="14">
        <v>500</v>
      </c>
      <c r="G112" s="14" t="s">
        <v>8008</v>
      </c>
      <c r="H112" s="14">
        <v>5120</v>
      </c>
      <c r="I112" s="14" t="s">
        <v>8017</v>
      </c>
      <c r="J112" s="14">
        <v>64</v>
      </c>
      <c r="K112" s="14">
        <v>512</v>
      </c>
      <c r="L112" s="14" t="s">
        <v>8025</v>
      </c>
      <c r="M112" s="14">
        <v>2.98</v>
      </c>
      <c r="N112" s="14" t="s">
        <v>2818</v>
      </c>
      <c r="O112" s="14" t="s">
        <v>2818</v>
      </c>
      <c r="P112" s="14">
        <v>1509.3</v>
      </c>
      <c r="Q112" s="14">
        <v>26.44</v>
      </c>
      <c r="R112" s="14">
        <v>45.2</v>
      </c>
      <c r="S112" s="14">
        <v>82</v>
      </c>
      <c r="T112" s="14">
        <v>530</v>
      </c>
      <c r="U112" s="14">
        <v>12.61</v>
      </c>
      <c r="V112" s="14">
        <v>93.37</v>
      </c>
      <c r="W112" s="14">
        <v>9509.4</v>
      </c>
      <c r="X112" s="14">
        <v>15320.2</v>
      </c>
      <c r="Y112" s="14" t="s">
        <v>8038</v>
      </c>
      <c r="Z112" s="14" t="s">
        <v>8003</v>
      </c>
      <c r="AA112" s="14" t="s">
        <v>8029</v>
      </c>
      <c r="AB112" s="14">
        <v>21.248000000000001</v>
      </c>
      <c r="AC112" s="14">
        <v>17289.89</v>
      </c>
      <c r="AD112" s="14" t="s">
        <v>8045</v>
      </c>
    </row>
    <row r="113" spans="1:30" x14ac:dyDescent="0.3">
      <c r="A113" s="15" t="s">
        <v>8160</v>
      </c>
      <c r="B113" s="15" t="s">
        <v>8084</v>
      </c>
      <c r="C113" s="15" t="s">
        <v>3951</v>
      </c>
      <c r="D113" s="15">
        <v>4</v>
      </c>
      <c r="E113" s="15">
        <v>376</v>
      </c>
      <c r="F113" s="15">
        <v>3344</v>
      </c>
      <c r="G113" s="15" t="s">
        <v>8060</v>
      </c>
      <c r="H113" s="15">
        <v>16896</v>
      </c>
      <c r="I113" s="15" t="s">
        <v>8051</v>
      </c>
      <c r="J113" s="15">
        <v>96</v>
      </c>
      <c r="K113" s="15">
        <v>1024</v>
      </c>
      <c r="L113" s="15" t="s">
        <v>8018</v>
      </c>
      <c r="M113" s="15">
        <v>30.84</v>
      </c>
      <c r="N113" s="15" t="s">
        <v>2818</v>
      </c>
      <c r="O113" s="15" t="s">
        <v>8049</v>
      </c>
      <c r="P113" s="15">
        <v>1285.3</v>
      </c>
      <c r="Q113" s="15">
        <v>34.340000000000003</v>
      </c>
      <c r="R113" s="15">
        <v>14.3</v>
      </c>
      <c r="S113" s="15">
        <v>82</v>
      </c>
      <c r="T113" s="15">
        <v>637</v>
      </c>
      <c r="U113" s="15">
        <v>17.5</v>
      </c>
      <c r="V113" s="15">
        <v>4441.6000000000004</v>
      </c>
      <c r="W113" s="15">
        <v>20277.400000000001</v>
      </c>
      <c r="X113" s="15">
        <v>7098.6</v>
      </c>
      <c r="Y113" s="15" t="s">
        <v>8073</v>
      </c>
      <c r="Z113" s="15" t="s">
        <v>7996</v>
      </c>
      <c r="AA113" s="15" t="s">
        <v>8058</v>
      </c>
      <c r="AB113" s="15">
        <v>3.7490000000000001</v>
      </c>
      <c r="AC113" s="15">
        <v>4597.0600000000004</v>
      </c>
      <c r="AD113" s="15" t="s">
        <v>8045</v>
      </c>
    </row>
    <row r="114" spans="1:30" x14ac:dyDescent="0.3">
      <c r="A114" s="14" t="s">
        <v>8161</v>
      </c>
      <c r="B114" s="14" t="s">
        <v>8084</v>
      </c>
      <c r="C114" s="14" t="s">
        <v>3962</v>
      </c>
      <c r="D114" s="14">
        <v>2</v>
      </c>
      <c r="E114" s="14">
        <v>96</v>
      </c>
      <c r="F114" s="14">
        <v>260</v>
      </c>
      <c r="G114" s="14" t="s">
        <v>7992</v>
      </c>
      <c r="H114" s="14">
        <v>4608</v>
      </c>
      <c r="I114" s="14" t="s">
        <v>8009</v>
      </c>
      <c r="J114" s="14">
        <v>64</v>
      </c>
      <c r="K114" s="14">
        <v>128</v>
      </c>
      <c r="L114" s="14" t="s">
        <v>8002</v>
      </c>
      <c r="M114" s="14">
        <v>26.17</v>
      </c>
      <c r="N114" s="14" t="s">
        <v>2844</v>
      </c>
      <c r="O114" s="14" t="s">
        <v>2875</v>
      </c>
      <c r="P114" s="14">
        <v>1642.9</v>
      </c>
      <c r="Q114" s="14">
        <v>29.37</v>
      </c>
      <c r="R114" s="14">
        <v>56</v>
      </c>
      <c r="S114" s="14">
        <v>113</v>
      </c>
      <c r="T114" s="14">
        <v>397</v>
      </c>
      <c r="U114" s="14">
        <v>31.21</v>
      </c>
      <c r="V114" s="14">
        <v>1573.68</v>
      </c>
      <c r="W114" s="14">
        <v>11673.7</v>
      </c>
      <c r="X114" s="14">
        <v>10887.3</v>
      </c>
      <c r="Y114" s="14" t="s">
        <v>8073</v>
      </c>
      <c r="Z114" s="14" t="s">
        <v>8012</v>
      </c>
      <c r="AA114" s="14" t="s">
        <v>8004</v>
      </c>
      <c r="AB114" s="14">
        <v>20.972000000000001</v>
      </c>
      <c r="AC114" s="14">
        <v>9730.2099999999991</v>
      </c>
      <c r="AD114" s="14" t="s">
        <v>8045</v>
      </c>
    </row>
    <row r="115" spans="1:30" x14ac:dyDescent="0.3">
      <c r="A115" s="15" t="s">
        <v>8162</v>
      </c>
      <c r="B115" s="15" t="s">
        <v>8007</v>
      </c>
      <c r="C115" s="15" t="s">
        <v>3958</v>
      </c>
      <c r="D115" s="15">
        <v>8</v>
      </c>
      <c r="E115" s="15">
        <v>384</v>
      </c>
      <c r="F115" s="15">
        <v>2472</v>
      </c>
      <c r="G115" s="15" t="s">
        <v>8060</v>
      </c>
      <c r="H115" s="15">
        <v>10752</v>
      </c>
      <c r="I115" s="15" t="s">
        <v>8043</v>
      </c>
      <c r="J115" s="15">
        <v>64</v>
      </c>
      <c r="K115" s="15">
        <v>512</v>
      </c>
      <c r="L115" s="15" t="s">
        <v>8068</v>
      </c>
      <c r="M115" s="15">
        <v>32.42</v>
      </c>
      <c r="N115" s="15" t="s">
        <v>2908</v>
      </c>
      <c r="O115" s="15" t="s">
        <v>2818</v>
      </c>
      <c r="P115" s="15">
        <v>2341.1999999999998</v>
      </c>
      <c r="Q115" s="15">
        <v>10.31</v>
      </c>
      <c r="R115" s="15">
        <v>64.599999999999994</v>
      </c>
      <c r="S115" s="15">
        <v>76</v>
      </c>
      <c r="T115" s="15">
        <v>537</v>
      </c>
      <c r="U115" s="15">
        <v>17.559999999999999</v>
      </c>
      <c r="V115" s="15">
        <v>1860.4</v>
      </c>
      <c r="W115" s="15">
        <v>7716.8</v>
      </c>
      <c r="X115" s="15">
        <v>7744.6</v>
      </c>
      <c r="Y115" s="15" t="s">
        <v>8011</v>
      </c>
      <c r="Z115" s="15" t="s">
        <v>8070</v>
      </c>
      <c r="AA115" s="15" t="s">
        <v>8004</v>
      </c>
      <c r="AB115" s="15">
        <v>6.0209999999999999</v>
      </c>
      <c r="AC115" s="15">
        <v>12496.59</v>
      </c>
      <c r="AD115" s="15" t="s">
        <v>8035</v>
      </c>
    </row>
    <row r="116" spans="1:30" x14ac:dyDescent="0.3">
      <c r="A116" s="14" t="s">
        <v>8163</v>
      </c>
      <c r="B116" s="14" t="s">
        <v>8007</v>
      </c>
      <c r="C116" s="14" t="s">
        <v>3945</v>
      </c>
      <c r="D116" s="14">
        <v>2</v>
      </c>
      <c r="E116" s="14">
        <v>96</v>
      </c>
      <c r="F116" s="14">
        <v>724</v>
      </c>
      <c r="G116" s="14" t="s">
        <v>8016</v>
      </c>
      <c r="H116" s="14">
        <v>18176</v>
      </c>
      <c r="I116" s="14" t="s">
        <v>8017</v>
      </c>
      <c r="J116" s="14">
        <v>64</v>
      </c>
      <c r="K116" s="14">
        <v>512</v>
      </c>
      <c r="L116" s="14" t="s">
        <v>8010</v>
      </c>
      <c r="M116" s="14">
        <v>49.78</v>
      </c>
      <c r="N116" s="14" t="s">
        <v>2817</v>
      </c>
      <c r="O116" s="14" t="s">
        <v>2844</v>
      </c>
      <c r="P116" s="14">
        <v>671.2</v>
      </c>
      <c r="Q116" s="14">
        <v>18.079999999999998</v>
      </c>
      <c r="R116" s="14">
        <v>46.3</v>
      </c>
      <c r="S116" s="14">
        <v>116</v>
      </c>
      <c r="T116" s="14">
        <v>355</v>
      </c>
      <c r="U116" s="14">
        <v>24.64</v>
      </c>
      <c r="V116" s="14">
        <v>459.28</v>
      </c>
      <c r="W116" s="14">
        <v>5911.5</v>
      </c>
      <c r="X116" s="14">
        <v>9381.5</v>
      </c>
      <c r="Y116" s="14" t="s">
        <v>7995</v>
      </c>
      <c r="Z116" s="14" t="s">
        <v>8044</v>
      </c>
      <c r="AA116" s="14" t="s">
        <v>8039</v>
      </c>
      <c r="AB116" s="14">
        <v>31.795999999999999</v>
      </c>
      <c r="AC116" s="14">
        <v>13255.72</v>
      </c>
      <c r="AD116" s="14" t="s">
        <v>8005</v>
      </c>
    </row>
    <row r="117" spans="1:30" x14ac:dyDescent="0.3">
      <c r="A117" s="15" t="s">
        <v>8164</v>
      </c>
      <c r="B117" s="15" t="s">
        <v>8000</v>
      </c>
      <c r="C117" s="15" t="s">
        <v>3929</v>
      </c>
      <c r="D117" s="15">
        <v>1</v>
      </c>
      <c r="E117" s="15">
        <v>48</v>
      </c>
      <c r="F117" s="15">
        <v>366</v>
      </c>
      <c r="G117" s="15" t="s">
        <v>8060</v>
      </c>
      <c r="H117" s="15">
        <v>18176</v>
      </c>
      <c r="I117" s="15" t="s">
        <v>8017</v>
      </c>
      <c r="J117" s="15">
        <v>32</v>
      </c>
      <c r="K117" s="15">
        <v>128</v>
      </c>
      <c r="L117" s="15" t="s">
        <v>8063</v>
      </c>
      <c r="M117" s="15">
        <v>33.729999999999997</v>
      </c>
      <c r="N117" s="15" t="s">
        <v>2844</v>
      </c>
      <c r="O117" s="15" t="s">
        <v>2844</v>
      </c>
      <c r="P117" s="15">
        <v>541.70000000000005</v>
      </c>
      <c r="Q117" s="15">
        <v>42.55</v>
      </c>
      <c r="R117" s="15">
        <v>58.2</v>
      </c>
      <c r="S117" s="15">
        <v>64</v>
      </c>
      <c r="T117" s="15">
        <v>594</v>
      </c>
      <c r="U117" s="15">
        <v>45.39</v>
      </c>
      <c r="V117" s="15">
        <v>1159.6199999999999</v>
      </c>
      <c r="W117" s="15">
        <v>15743.1</v>
      </c>
      <c r="X117" s="15">
        <v>18308.2</v>
      </c>
      <c r="Y117" s="15" t="s">
        <v>8026</v>
      </c>
      <c r="Z117" s="15" t="s">
        <v>8070</v>
      </c>
      <c r="AA117" s="15" t="s">
        <v>8004</v>
      </c>
      <c r="AB117" s="15">
        <v>28.667000000000002</v>
      </c>
      <c r="AC117" s="15">
        <v>4382.32</v>
      </c>
      <c r="AD117" s="15" t="s">
        <v>8033</v>
      </c>
    </row>
    <row r="118" spans="1:30" x14ac:dyDescent="0.3">
      <c r="A118" s="14" t="s">
        <v>8165</v>
      </c>
      <c r="B118" s="14" t="s">
        <v>7991</v>
      </c>
      <c r="C118" s="14" t="s">
        <v>3933</v>
      </c>
      <c r="D118" s="14">
        <v>8</v>
      </c>
      <c r="E118" s="14">
        <v>320</v>
      </c>
      <c r="F118" s="14">
        <v>2496</v>
      </c>
      <c r="G118" s="14" t="s">
        <v>8008</v>
      </c>
      <c r="H118" s="14">
        <v>6912</v>
      </c>
      <c r="I118" s="14" t="s">
        <v>8051</v>
      </c>
      <c r="J118" s="14">
        <v>32</v>
      </c>
      <c r="K118" s="14">
        <v>256</v>
      </c>
      <c r="L118" s="14" t="s">
        <v>8002</v>
      </c>
      <c r="M118" s="14">
        <v>23.58</v>
      </c>
      <c r="N118" s="14" t="s">
        <v>2818</v>
      </c>
      <c r="O118" s="14" t="s">
        <v>2818</v>
      </c>
      <c r="P118" s="14">
        <v>1500.6</v>
      </c>
      <c r="Q118" s="14">
        <v>15.91</v>
      </c>
      <c r="R118" s="14">
        <v>60.1</v>
      </c>
      <c r="S118" s="14">
        <v>68</v>
      </c>
      <c r="T118" s="14">
        <v>601</v>
      </c>
      <c r="U118" s="14">
        <v>6.53</v>
      </c>
      <c r="V118" s="14">
        <v>3755.36</v>
      </c>
      <c r="W118" s="14">
        <v>4998.7</v>
      </c>
      <c r="X118" s="14">
        <v>1502.2</v>
      </c>
      <c r="Y118" s="14" t="s">
        <v>8073</v>
      </c>
      <c r="Z118" s="14" t="s">
        <v>7996</v>
      </c>
      <c r="AA118" s="14" t="s">
        <v>8056</v>
      </c>
      <c r="AB118" s="14">
        <v>1.8169999999999999</v>
      </c>
      <c r="AC118" s="14">
        <v>20007.29</v>
      </c>
      <c r="AD118" s="14" t="s">
        <v>7998</v>
      </c>
    </row>
    <row r="119" spans="1:30" x14ac:dyDescent="0.3">
      <c r="A119" s="15" t="s">
        <v>8166</v>
      </c>
      <c r="B119" s="15" t="s">
        <v>8000</v>
      </c>
      <c r="C119" s="15" t="s">
        <v>3951</v>
      </c>
      <c r="D119" s="15">
        <v>2</v>
      </c>
      <c r="E119" s="15">
        <v>188</v>
      </c>
      <c r="F119" s="15">
        <v>1672</v>
      </c>
      <c r="G119" s="15" t="s">
        <v>8060</v>
      </c>
      <c r="H119" s="15">
        <v>16896</v>
      </c>
      <c r="I119" s="15" t="s">
        <v>7993</v>
      </c>
      <c r="J119" s="15">
        <v>96</v>
      </c>
      <c r="K119" s="15">
        <v>1024</v>
      </c>
      <c r="L119" s="15" t="s">
        <v>8018</v>
      </c>
      <c r="M119" s="15">
        <v>48.32</v>
      </c>
      <c r="N119" s="15" t="s">
        <v>2908</v>
      </c>
      <c r="O119" s="15" t="s">
        <v>2818</v>
      </c>
      <c r="P119" s="15">
        <v>2354.9</v>
      </c>
      <c r="Q119" s="15">
        <v>75.510000000000005</v>
      </c>
      <c r="R119" s="15">
        <v>19.100000000000001</v>
      </c>
      <c r="S119" s="15">
        <v>129</v>
      </c>
      <c r="T119" s="15">
        <v>407</v>
      </c>
      <c r="U119" s="15">
        <v>41.8</v>
      </c>
      <c r="V119" s="15">
        <v>432.02</v>
      </c>
      <c r="W119" s="15">
        <v>12736.9</v>
      </c>
      <c r="X119" s="15">
        <v>15229.4</v>
      </c>
      <c r="Y119" s="15" t="s">
        <v>8073</v>
      </c>
      <c r="Z119" s="15" t="s">
        <v>7996</v>
      </c>
      <c r="AA119" s="15" t="s">
        <v>7997</v>
      </c>
      <c r="AB119" s="15">
        <v>30.007999999999999</v>
      </c>
      <c r="AC119" s="15">
        <v>25306.37</v>
      </c>
      <c r="AD119" s="15" t="s">
        <v>8066</v>
      </c>
    </row>
    <row r="120" spans="1:30" x14ac:dyDescent="0.3">
      <c r="A120" s="14" t="s">
        <v>8167</v>
      </c>
      <c r="B120" s="14" t="s">
        <v>8007</v>
      </c>
      <c r="C120" s="14" t="s">
        <v>3949</v>
      </c>
      <c r="D120" s="14">
        <v>8</v>
      </c>
      <c r="E120" s="14">
        <v>192</v>
      </c>
      <c r="F120" s="14">
        <v>2640</v>
      </c>
      <c r="G120" s="14" t="s">
        <v>8001</v>
      </c>
      <c r="H120" s="14">
        <v>16384</v>
      </c>
      <c r="I120" s="14" t="s">
        <v>8043</v>
      </c>
      <c r="J120" s="14">
        <v>96</v>
      </c>
      <c r="K120" s="14">
        <v>1024</v>
      </c>
      <c r="L120" s="14" t="s">
        <v>8010</v>
      </c>
      <c r="M120" s="14">
        <v>24.99</v>
      </c>
      <c r="N120" s="14" t="s">
        <v>2844</v>
      </c>
      <c r="O120" s="14" t="s">
        <v>2875</v>
      </c>
      <c r="P120" s="14">
        <v>1161.4000000000001</v>
      </c>
      <c r="Q120" s="14">
        <v>13.64</v>
      </c>
      <c r="R120" s="14">
        <v>33.799999999999997</v>
      </c>
      <c r="S120" s="14">
        <v>92</v>
      </c>
      <c r="T120" s="14">
        <v>489</v>
      </c>
      <c r="U120" s="14">
        <v>0.98</v>
      </c>
      <c r="V120" s="14">
        <v>1188.51</v>
      </c>
      <c r="W120" s="14">
        <v>8175.5</v>
      </c>
      <c r="X120" s="14">
        <v>13539.7</v>
      </c>
      <c r="Y120" s="14" t="s">
        <v>8026</v>
      </c>
      <c r="Z120" s="14" t="s">
        <v>7996</v>
      </c>
      <c r="AA120" s="14" t="s">
        <v>8013</v>
      </c>
      <c r="AB120" s="14">
        <v>17.417000000000002</v>
      </c>
      <c r="AC120" s="14">
        <v>11272.09</v>
      </c>
      <c r="AD120" s="14" t="s">
        <v>8005</v>
      </c>
    </row>
    <row r="121" spans="1:30" x14ac:dyDescent="0.3">
      <c r="A121" s="15" t="s">
        <v>8168</v>
      </c>
      <c r="B121" s="15" t="s">
        <v>8024</v>
      </c>
      <c r="C121" s="15" t="s">
        <v>3958</v>
      </c>
      <c r="D121" s="15">
        <v>2</v>
      </c>
      <c r="E121" s="15">
        <v>96</v>
      </c>
      <c r="F121" s="15">
        <v>618</v>
      </c>
      <c r="G121" s="15" t="s">
        <v>8016</v>
      </c>
      <c r="H121" s="15">
        <v>10752</v>
      </c>
      <c r="I121" s="15" t="s">
        <v>8043</v>
      </c>
      <c r="J121" s="15">
        <v>256</v>
      </c>
      <c r="K121" s="15">
        <v>512</v>
      </c>
      <c r="L121" s="15" t="s">
        <v>7994</v>
      </c>
      <c r="M121" s="15">
        <v>5.08</v>
      </c>
      <c r="N121" s="15" t="s">
        <v>2817</v>
      </c>
      <c r="O121" s="15" t="s">
        <v>2844</v>
      </c>
      <c r="P121" s="15">
        <v>1851</v>
      </c>
      <c r="Q121" s="15">
        <v>62.01</v>
      </c>
      <c r="R121" s="15">
        <v>41.9</v>
      </c>
      <c r="S121" s="15">
        <v>74</v>
      </c>
      <c r="T121" s="15">
        <v>635</v>
      </c>
      <c r="U121" s="15">
        <v>1.9</v>
      </c>
      <c r="V121" s="15">
        <v>579.52</v>
      </c>
      <c r="W121" s="15">
        <v>23185.200000000001</v>
      </c>
      <c r="X121" s="15">
        <v>16827.099999999999</v>
      </c>
      <c r="Y121" s="15" t="s">
        <v>8038</v>
      </c>
      <c r="Z121" s="15" t="s">
        <v>8070</v>
      </c>
      <c r="AA121" s="15" t="s">
        <v>8021</v>
      </c>
      <c r="AB121" s="15">
        <v>13.173999999999999</v>
      </c>
      <c r="AC121" s="15">
        <v>17012.64</v>
      </c>
      <c r="AD121" s="15" t="s">
        <v>8005</v>
      </c>
    </row>
    <row r="122" spans="1:30" x14ac:dyDescent="0.3">
      <c r="A122" s="14" t="s">
        <v>8169</v>
      </c>
      <c r="B122" s="14" t="s">
        <v>8032</v>
      </c>
      <c r="C122" s="14" t="s">
        <v>3942</v>
      </c>
      <c r="D122" s="14">
        <v>1</v>
      </c>
      <c r="E122" s="14">
        <v>80</v>
      </c>
      <c r="F122" s="14">
        <v>989</v>
      </c>
      <c r="G122" s="14" t="s">
        <v>8008</v>
      </c>
      <c r="H122" s="14">
        <v>16896</v>
      </c>
      <c r="I122" s="14" t="s">
        <v>7993</v>
      </c>
      <c r="J122" s="14">
        <v>32</v>
      </c>
      <c r="K122" s="14">
        <v>512</v>
      </c>
      <c r="L122" s="14" t="s">
        <v>8068</v>
      </c>
      <c r="M122" s="14">
        <v>29.88</v>
      </c>
      <c r="N122" s="14" t="s">
        <v>2817</v>
      </c>
      <c r="O122" s="14" t="s">
        <v>8049</v>
      </c>
      <c r="P122" s="14">
        <v>1274.2</v>
      </c>
      <c r="Q122" s="14">
        <v>76.34</v>
      </c>
      <c r="R122" s="14">
        <v>72.2</v>
      </c>
      <c r="S122" s="14">
        <v>130</v>
      </c>
      <c r="T122" s="14">
        <v>676</v>
      </c>
      <c r="U122" s="14">
        <v>54.89</v>
      </c>
      <c r="V122" s="14">
        <v>901.79</v>
      </c>
      <c r="W122" s="14">
        <v>13126.6</v>
      </c>
      <c r="X122" s="14">
        <v>8222.5</v>
      </c>
      <c r="Y122" s="14" t="s">
        <v>8073</v>
      </c>
      <c r="Z122" s="14" t="s">
        <v>7996</v>
      </c>
      <c r="AA122" s="14" t="s">
        <v>8053</v>
      </c>
      <c r="AB122" s="14">
        <v>8.452</v>
      </c>
      <c r="AC122" s="14">
        <v>2472.11</v>
      </c>
      <c r="AD122" s="14" t="s">
        <v>8005</v>
      </c>
    </row>
    <row r="123" spans="1:30" x14ac:dyDescent="0.3">
      <c r="A123" s="15" t="s">
        <v>8170</v>
      </c>
      <c r="B123" s="15" t="s">
        <v>8007</v>
      </c>
      <c r="C123" s="15" t="s">
        <v>3951</v>
      </c>
      <c r="D123" s="15">
        <v>1</v>
      </c>
      <c r="E123" s="15">
        <v>94</v>
      </c>
      <c r="F123" s="15">
        <v>836</v>
      </c>
      <c r="G123" s="15" t="s">
        <v>8028</v>
      </c>
      <c r="H123" s="15">
        <v>16896</v>
      </c>
      <c r="I123" s="15" t="s">
        <v>8051</v>
      </c>
      <c r="J123" s="15">
        <v>128</v>
      </c>
      <c r="K123" s="15">
        <v>512</v>
      </c>
      <c r="L123" s="15" t="s">
        <v>8018</v>
      </c>
      <c r="M123" s="15">
        <v>41.22</v>
      </c>
      <c r="N123" s="15" t="s">
        <v>2908</v>
      </c>
      <c r="O123" s="15" t="s">
        <v>2875</v>
      </c>
      <c r="P123" s="15">
        <v>1223.8</v>
      </c>
      <c r="Q123" s="15">
        <v>38.57</v>
      </c>
      <c r="R123" s="15">
        <v>68</v>
      </c>
      <c r="S123" s="15">
        <v>71</v>
      </c>
      <c r="T123" s="15">
        <v>301</v>
      </c>
      <c r="U123" s="15">
        <v>36.15</v>
      </c>
      <c r="V123" s="15">
        <v>3617.96</v>
      </c>
      <c r="W123" s="15">
        <v>16828.8</v>
      </c>
      <c r="X123" s="15">
        <v>9654</v>
      </c>
      <c r="Y123" s="15" t="s">
        <v>8019</v>
      </c>
      <c r="Z123" s="15" t="s">
        <v>8020</v>
      </c>
      <c r="AA123" s="15" t="s">
        <v>8013</v>
      </c>
      <c r="AB123" s="15">
        <v>13.246</v>
      </c>
      <c r="AC123" s="15">
        <v>6731.68</v>
      </c>
      <c r="AD123" s="15" t="s">
        <v>8005</v>
      </c>
    </row>
    <row r="124" spans="1:30" x14ac:dyDescent="0.3">
      <c r="A124" s="14" t="s">
        <v>8171</v>
      </c>
      <c r="B124" s="14" t="s">
        <v>8037</v>
      </c>
      <c r="C124" s="14" t="s">
        <v>3953</v>
      </c>
      <c r="D124" s="14">
        <v>1</v>
      </c>
      <c r="E124" s="14">
        <v>32</v>
      </c>
      <c r="F124" s="14">
        <v>125</v>
      </c>
      <c r="G124" s="14" t="s">
        <v>8060</v>
      </c>
      <c r="H124" s="14">
        <v>5120</v>
      </c>
      <c r="I124" s="14" t="s">
        <v>8017</v>
      </c>
      <c r="J124" s="14">
        <v>64</v>
      </c>
      <c r="K124" s="14">
        <v>512</v>
      </c>
      <c r="L124" s="14" t="s">
        <v>8068</v>
      </c>
      <c r="M124" s="14">
        <v>63.49</v>
      </c>
      <c r="N124" s="14" t="s">
        <v>2818</v>
      </c>
      <c r="O124" s="14" t="s">
        <v>2844</v>
      </c>
      <c r="P124" s="14">
        <v>970.9</v>
      </c>
      <c r="Q124" s="14">
        <v>39.619999999999997</v>
      </c>
      <c r="R124" s="14">
        <v>65.3</v>
      </c>
      <c r="S124" s="14">
        <v>102</v>
      </c>
      <c r="T124" s="14">
        <v>517</v>
      </c>
      <c r="U124" s="14">
        <v>15.55</v>
      </c>
      <c r="V124" s="14">
        <v>4339.13</v>
      </c>
      <c r="W124" s="14">
        <v>20458.599999999999</v>
      </c>
      <c r="X124" s="14">
        <v>17729.3</v>
      </c>
      <c r="Y124" s="14" t="s">
        <v>8011</v>
      </c>
      <c r="Z124" s="14" t="s">
        <v>8012</v>
      </c>
      <c r="AA124" s="14" t="s">
        <v>8053</v>
      </c>
      <c r="AB124" s="14">
        <v>16.603999999999999</v>
      </c>
      <c r="AC124" s="14">
        <v>568.99</v>
      </c>
      <c r="AD124" s="14" t="s">
        <v>8045</v>
      </c>
    </row>
    <row r="125" spans="1:30" x14ac:dyDescent="0.3">
      <c r="A125" s="15" t="s">
        <v>8172</v>
      </c>
      <c r="B125" s="15" t="s">
        <v>8007</v>
      </c>
      <c r="C125" s="15" t="s">
        <v>3936</v>
      </c>
      <c r="D125" s="15">
        <v>4</v>
      </c>
      <c r="E125" s="15">
        <v>320</v>
      </c>
      <c r="F125" s="15">
        <v>1248</v>
      </c>
      <c r="G125" s="15" t="s">
        <v>8016</v>
      </c>
      <c r="H125" s="15">
        <v>6912</v>
      </c>
      <c r="I125" s="15" t="s">
        <v>8043</v>
      </c>
      <c r="J125" s="15">
        <v>96</v>
      </c>
      <c r="K125" s="15">
        <v>128</v>
      </c>
      <c r="L125" s="15" t="s">
        <v>7994</v>
      </c>
      <c r="M125" s="15">
        <v>26.7</v>
      </c>
      <c r="N125" s="15" t="s">
        <v>2818</v>
      </c>
      <c r="O125" s="15" t="s">
        <v>2818</v>
      </c>
      <c r="P125" s="15">
        <v>863.9</v>
      </c>
      <c r="Q125" s="15">
        <v>60.17</v>
      </c>
      <c r="R125" s="15">
        <v>71.2</v>
      </c>
      <c r="S125" s="15">
        <v>98</v>
      </c>
      <c r="T125" s="15">
        <v>470</v>
      </c>
      <c r="U125" s="15">
        <v>12.04</v>
      </c>
      <c r="V125" s="15">
        <v>1212.81</v>
      </c>
      <c r="W125" s="15">
        <v>3930.5</v>
      </c>
      <c r="X125" s="15">
        <v>8612.7000000000007</v>
      </c>
      <c r="Y125" s="15" t="s">
        <v>7995</v>
      </c>
      <c r="Z125" s="15" t="s">
        <v>8003</v>
      </c>
      <c r="AA125" s="15" t="s">
        <v>8058</v>
      </c>
      <c r="AB125" s="15">
        <v>6.577</v>
      </c>
      <c r="AC125" s="15">
        <v>11701.98</v>
      </c>
      <c r="AD125" s="15" t="s">
        <v>8030</v>
      </c>
    </row>
    <row r="126" spans="1:30" x14ac:dyDescent="0.3">
      <c r="A126" s="14" t="s">
        <v>8173</v>
      </c>
      <c r="B126" s="14" t="s">
        <v>8084</v>
      </c>
      <c r="C126" s="14" t="s">
        <v>3945</v>
      </c>
      <c r="D126" s="14">
        <v>4</v>
      </c>
      <c r="E126" s="14">
        <v>192</v>
      </c>
      <c r="F126" s="14">
        <v>1448</v>
      </c>
      <c r="G126" s="14" t="s">
        <v>8001</v>
      </c>
      <c r="H126" s="14">
        <v>18176</v>
      </c>
      <c r="I126" s="14" t="s">
        <v>8043</v>
      </c>
      <c r="J126" s="14">
        <v>128</v>
      </c>
      <c r="K126" s="14">
        <v>2048</v>
      </c>
      <c r="L126" s="14" t="s">
        <v>8010</v>
      </c>
      <c r="M126" s="14">
        <v>15.23</v>
      </c>
      <c r="N126" s="14" t="s">
        <v>2817</v>
      </c>
      <c r="O126" s="14" t="s">
        <v>2818</v>
      </c>
      <c r="P126" s="14">
        <v>315.5</v>
      </c>
      <c r="Q126" s="14">
        <v>1.99</v>
      </c>
      <c r="R126" s="14">
        <v>36</v>
      </c>
      <c r="S126" s="14">
        <v>76</v>
      </c>
      <c r="T126" s="14">
        <v>488</v>
      </c>
      <c r="U126" s="14">
        <v>17.739999999999998</v>
      </c>
      <c r="V126" s="14">
        <v>1324.7</v>
      </c>
      <c r="W126" s="14">
        <v>17080.3</v>
      </c>
      <c r="X126" s="14">
        <v>5946.4</v>
      </c>
      <c r="Y126" s="14" t="s">
        <v>8019</v>
      </c>
      <c r="Z126" s="14" t="s">
        <v>8044</v>
      </c>
      <c r="AA126" s="14" t="s">
        <v>8021</v>
      </c>
      <c r="AB126" s="14">
        <v>34.750999999999998</v>
      </c>
      <c r="AC126" s="14">
        <v>4766.8500000000004</v>
      </c>
      <c r="AD126" s="14" t="s">
        <v>8030</v>
      </c>
    </row>
    <row r="127" spans="1:30" x14ac:dyDescent="0.3">
      <c r="A127" s="15" t="s">
        <v>8174</v>
      </c>
      <c r="B127" s="15" t="s">
        <v>8000</v>
      </c>
      <c r="C127" s="15" t="s">
        <v>3962</v>
      </c>
      <c r="D127" s="15">
        <v>1</v>
      </c>
      <c r="E127" s="15">
        <v>48</v>
      </c>
      <c r="F127" s="15">
        <v>130</v>
      </c>
      <c r="G127" s="15" t="s">
        <v>8008</v>
      </c>
      <c r="H127" s="15">
        <v>4608</v>
      </c>
      <c r="I127" s="15" t="s">
        <v>8043</v>
      </c>
      <c r="J127" s="15">
        <v>64</v>
      </c>
      <c r="K127" s="15">
        <v>256</v>
      </c>
      <c r="L127" s="15" t="s">
        <v>8068</v>
      </c>
      <c r="M127" s="15">
        <v>59.88</v>
      </c>
      <c r="N127" s="15" t="s">
        <v>2844</v>
      </c>
      <c r="O127" s="15" t="s">
        <v>2844</v>
      </c>
      <c r="P127" s="15">
        <v>1884.4</v>
      </c>
      <c r="Q127" s="15">
        <v>17.260000000000002</v>
      </c>
      <c r="R127" s="15">
        <v>27.7</v>
      </c>
      <c r="S127" s="15">
        <v>92</v>
      </c>
      <c r="T127" s="15">
        <v>693</v>
      </c>
      <c r="U127" s="15">
        <v>11.17</v>
      </c>
      <c r="V127" s="15">
        <v>1648.93</v>
      </c>
      <c r="W127" s="15">
        <v>16105.7</v>
      </c>
      <c r="X127" s="15">
        <v>11200.3</v>
      </c>
      <c r="Y127" s="15" t="s">
        <v>8073</v>
      </c>
      <c r="Z127" s="15" t="s">
        <v>8020</v>
      </c>
      <c r="AA127" s="15" t="s">
        <v>8029</v>
      </c>
      <c r="AB127" s="15">
        <v>9.83</v>
      </c>
      <c r="AC127" s="15">
        <v>1064.8800000000001</v>
      </c>
      <c r="AD127" s="15" t="s">
        <v>8045</v>
      </c>
    </row>
    <row r="128" spans="1:30" x14ac:dyDescent="0.3">
      <c r="A128" s="14" t="s">
        <v>8175</v>
      </c>
      <c r="B128" s="14" t="s">
        <v>8084</v>
      </c>
      <c r="C128" s="14" t="s">
        <v>3966</v>
      </c>
      <c r="D128" s="14">
        <v>4</v>
      </c>
      <c r="E128" s="14">
        <v>96</v>
      </c>
      <c r="F128" s="14">
        <v>568</v>
      </c>
      <c r="G128" s="14" t="s">
        <v>8008</v>
      </c>
      <c r="H128" s="14">
        <v>10496</v>
      </c>
      <c r="I128" s="14" t="s">
        <v>8017</v>
      </c>
      <c r="J128" s="14">
        <v>32</v>
      </c>
      <c r="K128" s="14">
        <v>128</v>
      </c>
      <c r="L128" s="14" t="s">
        <v>8018</v>
      </c>
      <c r="M128" s="14">
        <v>7.81</v>
      </c>
      <c r="N128" s="14" t="s">
        <v>2817</v>
      </c>
      <c r="O128" s="14" t="s">
        <v>8049</v>
      </c>
      <c r="P128" s="14">
        <v>2215.1</v>
      </c>
      <c r="Q128" s="14">
        <v>69.47</v>
      </c>
      <c r="R128" s="14">
        <v>67.3</v>
      </c>
      <c r="S128" s="14">
        <v>75</v>
      </c>
      <c r="T128" s="14">
        <v>454</v>
      </c>
      <c r="U128" s="14">
        <v>3.13</v>
      </c>
      <c r="V128" s="14">
        <v>1910.21</v>
      </c>
      <c r="W128" s="14">
        <v>23607.8</v>
      </c>
      <c r="X128" s="14">
        <v>3267.3</v>
      </c>
      <c r="Y128" s="14" t="s">
        <v>7995</v>
      </c>
      <c r="Z128" s="14" t="s">
        <v>8044</v>
      </c>
      <c r="AA128" s="14" t="s">
        <v>8013</v>
      </c>
      <c r="AB128" s="14">
        <v>23.556999999999999</v>
      </c>
      <c r="AC128" s="14">
        <v>1713.62</v>
      </c>
      <c r="AD128" s="14" t="s">
        <v>8047</v>
      </c>
    </row>
    <row r="129" spans="1:30" x14ac:dyDescent="0.3">
      <c r="A129" s="15" t="s">
        <v>8176</v>
      </c>
      <c r="B129" s="15" t="s">
        <v>8041</v>
      </c>
      <c r="C129" s="15" t="s">
        <v>3966</v>
      </c>
      <c r="D129" s="15">
        <v>2</v>
      </c>
      <c r="E129" s="15">
        <v>48</v>
      </c>
      <c r="F129" s="15">
        <v>284</v>
      </c>
      <c r="G129" s="15" t="s">
        <v>8028</v>
      </c>
      <c r="H129" s="15">
        <v>10496</v>
      </c>
      <c r="I129" s="15" t="s">
        <v>8017</v>
      </c>
      <c r="J129" s="15">
        <v>128</v>
      </c>
      <c r="K129" s="15">
        <v>1024</v>
      </c>
      <c r="L129" s="15" t="s">
        <v>8025</v>
      </c>
      <c r="M129" s="15">
        <v>49.34</v>
      </c>
      <c r="N129" s="15" t="s">
        <v>2817</v>
      </c>
      <c r="O129" s="15" t="s">
        <v>2818</v>
      </c>
      <c r="P129" s="15">
        <v>1441.7</v>
      </c>
      <c r="Q129" s="15">
        <v>49.93</v>
      </c>
      <c r="R129" s="15">
        <v>47.7</v>
      </c>
      <c r="S129" s="15">
        <v>70</v>
      </c>
      <c r="T129" s="15">
        <v>531</v>
      </c>
      <c r="U129" s="15">
        <v>44.16</v>
      </c>
      <c r="V129" s="15">
        <v>525.98</v>
      </c>
      <c r="W129" s="15">
        <v>11457.4</v>
      </c>
      <c r="X129" s="15">
        <v>8460.9</v>
      </c>
      <c r="Y129" s="15" t="s">
        <v>8011</v>
      </c>
      <c r="Z129" s="15" t="s">
        <v>8003</v>
      </c>
      <c r="AA129" s="15" t="s">
        <v>8004</v>
      </c>
      <c r="AB129" s="15">
        <v>12.022</v>
      </c>
      <c r="AC129" s="15">
        <v>10452.200000000001</v>
      </c>
      <c r="AD129" s="15" t="s">
        <v>8045</v>
      </c>
    </row>
    <row r="130" spans="1:30" x14ac:dyDescent="0.3">
      <c r="A130" s="14" t="s">
        <v>8177</v>
      </c>
      <c r="B130" s="14" t="s">
        <v>8024</v>
      </c>
      <c r="C130" s="14" t="s">
        <v>3951</v>
      </c>
      <c r="D130" s="14">
        <v>1</v>
      </c>
      <c r="E130" s="14">
        <v>94</v>
      </c>
      <c r="F130" s="14">
        <v>836</v>
      </c>
      <c r="G130" s="14" t="s">
        <v>7992</v>
      </c>
      <c r="H130" s="14">
        <v>16896</v>
      </c>
      <c r="I130" s="14" t="s">
        <v>8043</v>
      </c>
      <c r="J130" s="14">
        <v>96</v>
      </c>
      <c r="K130" s="14">
        <v>128</v>
      </c>
      <c r="L130" s="14" t="s">
        <v>8010</v>
      </c>
      <c r="M130" s="14">
        <v>39.81</v>
      </c>
      <c r="N130" s="14" t="s">
        <v>2818</v>
      </c>
      <c r="O130" s="14" t="s">
        <v>2844</v>
      </c>
      <c r="P130" s="14">
        <v>1472.2</v>
      </c>
      <c r="Q130" s="14">
        <v>73.989999999999995</v>
      </c>
      <c r="R130" s="14">
        <v>51.4</v>
      </c>
      <c r="S130" s="14">
        <v>119</v>
      </c>
      <c r="T130" s="14">
        <v>323</v>
      </c>
      <c r="U130" s="14">
        <v>13.63</v>
      </c>
      <c r="V130" s="14">
        <v>1591.51</v>
      </c>
      <c r="W130" s="14">
        <v>16147.7</v>
      </c>
      <c r="X130" s="14">
        <v>13791.1</v>
      </c>
      <c r="Y130" s="14" t="s">
        <v>8073</v>
      </c>
      <c r="Z130" s="14" t="s">
        <v>7996</v>
      </c>
      <c r="AA130" s="14" t="s">
        <v>8013</v>
      </c>
      <c r="AB130" s="14">
        <v>8.9030000000000005</v>
      </c>
      <c r="AC130" s="14">
        <v>3596.61</v>
      </c>
      <c r="AD130" s="14" t="s">
        <v>7998</v>
      </c>
    </row>
    <row r="131" spans="1:30" x14ac:dyDescent="0.3">
      <c r="A131" s="15" t="s">
        <v>8178</v>
      </c>
      <c r="B131" s="15" t="s">
        <v>8007</v>
      </c>
      <c r="C131" s="15" t="s">
        <v>3945</v>
      </c>
      <c r="D131" s="15">
        <v>1</v>
      </c>
      <c r="E131" s="15">
        <v>48</v>
      </c>
      <c r="F131" s="15">
        <v>362</v>
      </c>
      <c r="G131" s="15" t="s">
        <v>7992</v>
      </c>
      <c r="H131" s="15">
        <v>18176</v>
      </c>
      <c r="I131" s="15" t="s">
        <v>8043</v>
      </c>
      <c r="J131" s="15">
        <v>32</v>
      </c>
      <c r="K131" s="15">
        <v>256</v>
      </c>
      <c r="L131" s="15" t="s">
        <v>8018</v>
      </c>
      <c r="M131" s="15">
        <v>26.22</v>
      </c>
      <c r="N131" s="15" t="s">
        <v>2844</v>
      </c>
      <c r="O131" s="15" t="s">
        <v>8049</v>
      </c>
      <c r="P131" s="15">
        <v>1395.6</v>
      </c>
      <c r="Q131" s="15">
        <v>49.87</v>
      </c>
      <c r="R131" s="15">
        <v>40.5</v>
      </c>
      <c r="S131" s="15">
        <v>83</v>
      </c>
      <c r="T131" s="15">
        <v>623</v>
      </c>
      <c r="U131" s="15">
        <v>9.19</v>
      </c>
      <c r="V131" s="15">
        <v>4156.8900000000003</v>
      </c>
      <c r="W131" s="15">
        <v>20564</v>
      </c>
      <c r="X131" s="15">
        <v>11752</v>
      </c>
      <c r="Y131" s="15" t="s">
        <v>8019</v>
      </c>
      <c r="Z131" s="15" t="s">
        <v>8070</v>
      </c>
      <c r="AA131" s="15" t="s">
        <v>8021</v>
      </c>
      <c r="AB131" s="15">
        <v>3.1819999999999999</v>
      </c>
      <c r="AC131" s="15">
        <v>357.19</v>
      </c>
      <c r="AD131" s="15" t="s">
        <v>8005</v>
      </c>
    </row>
    <row r="132" spans="1:30" x14ac:dyDescent="0.3">
      <c r="A132" s="14" t="s">
        <v>8179</v>
      </c>
      <c r="B132" s="14" t="s">
        <v>8032</v>
      </c>
      <c r="C132" s="14" t="s">
        <v>3953</v>
      </c>
      <c r="D132" s="14">
        <v>4</v>
      </c>
      <c r="E132" s="14">
        <v>128</v>
      </c>
      <c r="F132" s="14">
        <v>500</v>
      </c>
      <c r="G132" s="14" t="s">
        <v>8001</v>
      </c>
      <c r="H132" s="14">
        <v>5120</v>
      </c>
      <c r="I132" s="14" t="s">
        <v>8043</v>
      </c>
      <c r="J132" s="14">
        <v>128</v>
      </c>
      <c r="K132" s="14">
        <v>1024</v>
      </c>
      <c r="L132" s="14" t="s">
        <v>8018</v>
      </c>
      <c r="M132" s="14">
        <v>63.44</v>
      </c>
      <c r="N132" s="14" t="s">
        <v>2818</v>
      </c>
      <c r="O132" s="14" t="s">
        <v>2875</v>
      </c>
      <c r="P132" s="14">
        <v>872</v>
      </c>
      <c r="Q132" s="14">
        <v>29.35</v>
      </c>
      <c r="R132" s="14">
        <v>46.6</v>
      </c>
      <c r="S132" s="14">
        <v>115</v>
      </c>
      <c r="T132" s="14">
        <v>369</v>
      </c>
      <c r="U132" s="14">
        <v>5</v>
      </c>
      <c r="V132" s="14">
        <v>3371.63</v>
      </c>
      <c r="W132" s="14">
        <v>22270</v>
      </c>
      <c r="X132" s="14">
        <v>14843.4</v>
      </c>
      <c r="Y132" s="14" t="s">
        <v>8073</v>
      </c>
      <c r="Z132" s="14" t="s">
        <v>7996</v>
      </c>
      <c r="AA132" s="14" t="s">
        <v>7997</v>
      </c>
      <c r="AB132" s="14">
        <v>30.876999999999999</v>
      </c>
      <c r="AC132" s="14">
        <v>18862.830000000002</v>
      </c>
      <c r="AD132" s="14" t="s">
        <v>8030</v>
      </c>
    </row>
    <row r="133" spans="1:30" x14ac:dyDescent="0.3">
      <c r="A133" s="15" t="s">
        <v>8180</v>
      </c>
      <c r="B133" s="15" t="s">
        <v>8037</v>
      </c>
      <c r="C133" s="15" t="s">
        <v>3942</v>
      </c>
      <c r="D133" s="15">
        <v>1</v>
      </c>
      <c r="E133" s="15">
        <v>80</v>
      </c>
      <c r="F133" s="15">
        <v>989</v>
      </c>
      <c r="G133" s="15" t="s">
        <v>8028</v>
      </c>
      <c r="H133" s="15">
        <v>16896</v>
      </c>
      <c r="I133" s="15" t="s">
        <v>8043</v>
      </c>
      <c r="J133" s="15">
        <v>64</v>
      </c>
      <c r="K133" s="15">
        <v>512</v>
      </c>
      <c r="L133" s="15" t="s">
        <v>8010</v>
      </c>
      <c r="M133" s="15">
        <v>56.25</v>
      </c>
      <c r="N133" s="15" t="s">
        <v>2817</v>
      </c>
      <c r="O133" s="15" t="s">
        <v>2844</v>
      </c>
      <c r="P133" s="15">
        <v>251.1</v>
      </c>
      <c r="Q133" s="15">
        <v>66.959999999999994</v>
      </c>
      <c r="R133" s="15">
        <v>15.8</v>
      </c>
      <c r="S133" s="15">
        <v>120</v>
      </c>
      <c r="T133" s="15">
        <v>591</v>
      </c>
      <c r="U133" s="15">
        <v>36.06</v>
      </c>
      <c r="V133" s="15">
        <v>1050.93</v>
      </c>
      <c r="W133" s="15">
        <v>10934</v>
      </c>
      <c r="X133" s="15">
        <v>13054.2</v>
      </c>
      <c r="Y133" s="15" t="s">
        <v>8073</v>
      </c>
      <c r="Z133" s="15" t="s">
        <v>8003</v>
      </c>
      <c r="AA133" s="15" t="s">
        <v>8056</v>
      </c>
      <c r="AB133" s="15">
        <v>24.722999999999999</v>
      </c>
      <c r="AC133" s="15">
        <v>17070.400000000001</v>
      </c>
      <c r="AD133" s="15" t="s">
        <v>8047</v>
      </c>
    </row>
    <row r="134" spans="1:30" x14ac:dyDescent="0.3">
      <c r="A134" s="14" t="s">
        <v>8181</v>
      </c>
      <c r="B134" s="14" t="s">
        <v>7991</v>
      </c>
      <c r="C134" s="14" t="s">
        <v>3949</v>
      </c>
      <c r="D134" s="14">
        <v>8</v>
      </c>
      <c r="E134" s="14">
        <v>192</v>
      </c>
      <c r="F134" s="14">
        <v>2640</v>
      </c>
      <c r="G134" s="14" t="s">
        <v>8001</v>
      </c>
      <c r="H134" s="14">
        <v>16384</v>
      </c>
      <c r="I134" s="14" t="s">
        <v>7993</v>
      </c>
      <c r="J134" s="14">
        <v>256</v>
      </c>
      <c r="K134" s="14">
        <v>1024</v>
      </c>
      <c r="L134" s="14" t="s">
        <v>8010</v>
      </c>
      <c r="M134" s="14">
        <v>56.68</v>
      </c>
      <c r="N134" s="14" t="s">
        <v>2818</v>
      </c>
      <c r="O134" s="14" t="s">
        <v>2844</v>
      </c>
      <c r="P134" s="14">
        <v>56.6</v>
      </c>
      <c r="Q134" s="14">
        <v>12.41</v>
      </c>
      <c r="R134" s="14">
        <v>69.8</v>
      </c>
      <c r="S134" s="14">
        <v>124</v>
      </c>
      <c r="T134" s="14">
        <v>617</v>
      </c>
      <c r="U134" s="14">
        <v>33.03</v>
      </c>
      <c r="V134" s="14">
        <v>3415.11</v>
      </c>
      <c r="W134" s="14">
        <v>23313.9</v>
      </c>
      <c r="X134" s="14">
        <v>14275.5</v>
      </c>
      <c r="Y134" s="14" t="s">
        <v>8026</v>
      </c>
      <c r="Z134" s="14" t="s">
        <v>8012</v>
      </c>
      <c r="AA134" s="14" t="s">
        <v>8029</v>
      </c>
      <c r="AB134" s="14">
        <v>27.765999999999998</v>
      </c>
      <c r="AC134" s="14">
        <v>22511.22</v>
      </c>
      <c r="AD134" s="14" t="s">
        <v>8045</v>
      </c>
    </row>
    <row r="135" spans="1:30" x14ac:dyDescent="0.3">
      <c r="A135" s="15" t="s">
        <v>8182</v>
      </c>
      <c r="B135" s="15" t="s">
        <v>7991</v>
      </c>
      <c r="C135" s="15" t="s">
        <v>3958</v>
      </c>
      <c r="D135" s="15">
        <v>8</v>
      </c>
      <c r="E135" s="15">
        <v>384</v>
      </c>
      <c r="F135" s="15">
        <v>2472</v>
      </c>
      <c r="G135" s="15" t="s">
        <v>8001</v>
      </c>
      <c r="H135" s="15">
        <v>10752</v>
      </c>
      <c r="I135" s="15" t="s">
        <v>8017</v>
      </c>
      <c r="J135" s="15">
        <v>256</v>
      </c>
      <c r="K135" s="15">
        <v>512</v>
      </c>
      <c r="L135" s="15" t="s">
        <v>8063</v>
      </c>
      <c r="M135" s="15">
        <v>45.82</v>
      </c>
      <c r="N135" s="15" t="s">
        <v>2908</v>
      </c>
      <c r="O135" s="15" t="s">
        <v>2818</v>
      </c>
      <c r="P135" s="15">
        <v>827.2</v>
      </c>
      <c r="Q135" s="15">
        <v>61.92</v>
      </c>
      <c r="R135" s="15">
        <v>29</v>
      </c>
      <c r="S135" s="15">
        <v>64</v>
      </c>
      <c r="T135" s="15">
        <v>559</v>
      </c>
      <c r="U135" s="15">
        <v>16.95</v>
      </c>
      <c r="V135" s="15">
        <v>122.53</v>
      </c>
      <c r="W135" s="15">
        <v>18188.7</v>
      </c>
      <c r="X135" s="15">
        <v>13896.2</v>
      </c>
      <c r="Y135" s="15" t="s">
        <v>7995</v>
      </c>
      <c r="Z135" s="15" t="s">
        <v>8044</v>
      </c>
      <c r="AA135" s="15" t="s">
        <v>8013</v>
      </c>
      <c r="AB135" s="15">
        <v>10.061999999999999</v>
      </c>
      <c r="AC135" s="15">
        <v>1968.06</v>
      </c>
      <c r="AD135" s="15" t="s">
        <v>8030</v>
      </c>
    </row>
    <row r="136" spans="1:30" x14ac:dyDescent="0.3">
      <c r="A136" s="14" t="s">
        <v>8183</v>
      </c>
      <c r="B136" s="14" t="s">
        <v>8015</v>
      </c>
      <c r="C136" s="14" t="s">
        <v>3958</v>
      </c>
      <c r="D136" s="14">
        <v>2</v>
      </c>
      <c r="E136" s="14">
        <v>96</v>
      </c>
      <c r="F136" s="14">
        <v>618</v>
      </c>
      <c r="G136" s="14" t="s">
        <v>7992</v>
      </c>
      <c r="H136" s="14">
        <v>10752</v>
      </c>
      <c r="I136" s="14" t="s">
        <v>8043</v>
      </c>
      <c r="J136" s="14">
        <v>64</v>
      </c>
      <c r="K136" s="14">
        <v>256</v>
      </c>
      <c r="L136" s="14" t="s">
        <v>8018</v>
      </c>
      <c r="M136" s="14">
        <v>28.15</v>
      </c>
      <c r="N136" s="14" t="s">
        <v>2908</v>
      </c>
      <c r="O136" s="14" t="s">
        <v>8049</v>
      </c>
      <c r="P136" s="14">
        <v>1213.2</v>
      </c>
      <c r="Q136" s="14">
        <v>3.6</v>
      </c>
      <c r="R136" s="14">
        <v>76.7</v>
      </c>
      <c r="S136" s="14">
        <v>131</v>
      </c>
      <c r="T136" s="14">
        <v>343</v>
      </c>
      <c r="U136" s="14">
        <v>54.71</v>
      </c>
      <c r="V136" s="14">
        <v>1088.52</v>
      </c>
      <c r="W136" s="14">
        <v>232.2</v>
      </c>
      <c r="X136" s="14">
        <v>7557.7</v>
      </c>
      <c r="Y136" s="14" t="s">
        <v>8073</v>
      </c>
      <c r="Z136" s="14" t="s">
        <v>8012</v>
      </c>
      <c r="AA136" s="14" t="s">
        <v>8058</v>
      </c>
      <c r="AB136" s="14">
        <v>1.5129999999999999</v>
      </c>
      <c r="AC136" s="14">
        <v>12404.59</v>
      </c>
      <c r="AD136" s="14" t="s">
        <v>8035</v>
      </c>
    </row>
    <row r="137" spans="1:30" x14ac:dyDescent="0.3">
      <c r="A137" s="15" t="s">
        <v>8184</v>
      </c>
      <c r="B137" s="15" t="s">
        <v>8037</v>
      </c>
      <c r="C137" s="15" t="s">
        <v>3942</v>
      </c>
      <c r="D137" s="15">
        <v>4</v>
      </c>
      <c r="E137" s="15">
        <v>320</v>
      </c>
      <c r="F137" s="15">
        <v>3956</v>
      </c>
      <c r="G137" s="15" t="s">
        <v>7992</v>
      </c>
      <c r="H137" s="15">
        <v>16896</v>
      </c>
      <c r="I137" s="15" t="s">
        <v>7993</v>
      </c>
      <c r="J137" s="15">
        <v>128</v>
      </c>
      <c r="K137" s="15">
        <v>1024</v>
      </c>
      <c r="L137" s="15" t="s">
        <v>7994</v>
      </c>
      <c r="M137" s="15">
        <v>14.68</v>
      </c>
      <c r="N137" s="15" t="s">
        <v>2908</v>
      </c>
      <c r="O137" s="15" t="s">
        <v>2844</v>
      </c>
      <c r="P137" s="15">
        <v>1679.3</v>
      </c>
      <c r="Q137" s="15">
        <v>15.99</v>
      </c>
      <c r="R137" s="15">
        <v>56.4</v>
      </c>
      <c r="S137" s="15">
        <v>121</v>
      </c>
      <c r="T137" s="15">
        <v>317</v>
      </c>
      <c r="U137" s="15">
        <v>23.01</v>
      </c>
      <c r="V137" s="15">
        <v>1501.3</v>
      </c>
      <c r="W137" s="15">
        <v>6012.3</v>
      </c>
      <c r="X137" s="15">
        <v>2334.5</v>
      </c>
      <c r="Y137" s="15" t="s">
        <v>8038</v>
      </c>
      <c r="Z137" s="15" t="s">
        <v>8070</v>
      </c>
      <c r="AA137" s="15" t="s">
        <v>8056</v>
      </c>
      <c r="AB137" s="15">
        <v>18.623000000000001</v>
      </c>
      <c r="AC137" s="15">
        <v>4571.9799999999996</v>
      </c>
      <c r="AD137" s="15" t="s">
        <v>8030</v>
      </c>
    </row>
    <row r="138" spans="1:30" x14ac:dyDescent="0.3">
      <c r="A138" s="14" t="s">
        <v>8185</v>
      </c>
      <c r="B138" s="14" t="s">
        <v>8032</v>
      </c>
      <c r="C138" s="14" t="s">
        <v>3945</v>
      </c>
      <c r="D138" s="14">
        <v>2</v>
      </c>
      <c r="E138" s="14">
        <v>96</v>
      </c>
      <c r="F138" s="14">
        <v>724</v>
      </c>
      <c r="G138" s="14" t="s">
        <v>8001</v>
      </c>
      <c r="H138" s="14">
        <v>18176</v>
      </c>
      <c r="I138" s="14" t="s">
        <v>8051</v>
      </c>
      <c r="J138" s="14">
        <v>64</v>
      </c>
      <c r="K138" s="14">
        <v>1024</v>
      </c>
      <c r="L138" s="14" t="s">
        <v>8002</v>
      </c>
      <c r="M138" s="14">
        <v>51</v>
      </c>
      <c r="N138" s="14" t="s">
        <v>2908</v>
      </c>
      <c r="O138" s="14" t="s">
        <v>2875</v>
      </c>
      <c r="P138" s="14">
        <v>806.7</v>
      </c>
      <c r="Q138" s="14">
        <v>58.31</v>
      </c>
      <c r="R138" s="14">
        <v>15</v>
      </c>
      <c r="S138" s="14">
        <v>136</v>
      </c>
      <c r="T138" s="14">
        <v>567</v>
      </c>
      <c r="U138" s="14">
        <v>44.96</v>
      </c>
      <c r="V138" s="14">
        <v>2049.16</v>
      </c>
      <c r="W138" s="14">
        <v>12842.5</v>
      </c>
      <c r="X138" s="14">
        <v>10765</v>
      </c>
      <c r="Y138" s="14" t="s">
        <v>8019</v>
      </c>
      <c r="Z138" s="14" t="s">
        <v>8020</v>
      </c>
      <c r="AA138" s="14" t="s">
        <v>7997</v>
      </c>
      <c r="AB138" s="14">
        <v>30.431000000000001</v>
      </c>
      <c r="AC138" s="14">
        <v>9132.39</v>
      </c>
      <c r="AD138" s="14" t="s">
        <v>8045</v>
      </c>
    </row>
    <row r="139" spans="1:30" x14ac:dyDescent="0.3">
      <c r="A139" s="15" t="s">
        <v>8186</v>
      </c>
      <c r="B139" s="15" t="s">
        <v>7991</v>
      </c>
      <c r="C139" s="15" t="s">
        <v>3966</v>
      </c>
      <c r="D139" s="15">
        <v>8</v>
      </c>
      <c r="E139" s="15">
        <v>192</v>
      </c>
      <c r="F139" s="15">
        <v>1136</v>
      </c>
      <c r="G139" s="15" t="s">
        <v>8001</v>
      </c>
      <c r="H139" s="15">
        <v>10496</v>
      </c>
      <c r="I139" s="15" t="s">
        <v>8043</v>
      </c>
      <c r="J139" s="15">
        <v>128</v>
      </c>
      <c r="K139" s="15">
        <v>512</v>
      </c>
      <c r="L139" s="15" t="s">
        <v>8063</v>
      </c>
      <c r="M139" s="15">
        <v>55.6</v>
      </c>
      <c r="N139" s="15" t="s">
        <v>2817</v>
      </c>
      <c r="O139" s="15" t="s">
        <v>2818</v>
      </c>
      <c r="P139" s="15">
        <v>338.9</v>
      </c>
      <c r="Q139" s="15">
        <v>46.37</v>
      </c>
      <c r="R139" s="15">
        <v>55.9</v>
      </c>
      <c r="S139" s="15">
        <v>132</v>
      </c>
      <c r="T139" s="15">
        <v>415</v>
      </c>
      <c r="U139" s="15">
        <v>12.84</v>
      </c>
      <c r="V139" s="15">
        <v>821.99</v>
      </c>
      <c r="W139" s="15">
        <v>21200.6</v>
      </c>
      <c r="X139" s="15">
        <v>7526.1</v>
      </c>
      <c r="Y139" s="15" t="s">
        <v>7995</v>
      </c>
      <c r="Z139" s="15" t="s">
        <v>8044</v>
      </c>
      <c r="AA139" s="15" t="s">
        <v>8056</v>
      </c>
      <c r="AB139" s="15">
        <v>19.11</v>
      </c>
      <c r="AC139" s="15">
        <v>14118.36</v>
      </c>
      <c r="AD139" s="15" t="s">
        <v>8066</v>
      </c>
    </row>
    <row r="140" spans="1:30" x14ac:dyDescent="0.3">
      <c r="A140" s="14" t="s">
        <v>8187</v>
      </c>
      <c r="B140" s="14" t="s">
        <v>8037</v>
      </c>
      <c r="C140" s="14" t="s">
        <v>3953</v>
      </c>
      <c r="D140" s="14">
        <v>2</v>
      </c>
      <c r="E140" s="14">
        <v>64</v>
      </c>
      <c r="F140" s="14">
        <v>250</v>
      </c>
      <c r="G140" s="14" t="s">
        <v>8028</v>
      </c>
      <c r="H140" s="14">
        <v>5120</v>
      </c>
      <c r="I140" s="14" t="s">
        <v>8017</v>
      </c>
      <c r="J140" s="14">
        <v>256</v>
      </c>
      <c r="K140" s="14">
        <v>1024</v>
      </c>
      <c r="L140" s="14" t="s">
        <v>8068</v>
      </c>
      <c r="M140" s="14">
        <v>34.85</v>
      </c>
      <c r="N140" s="14" t="s">
        <v>2844</v>
      </c>
      <c r="O140" s="14" t="s">
        <v>2844</v>
      </c>
      <c r="P140" s="14">
        <v>671.6</v>
      </c>
      <c r="Q140" s="14">
        <v>74.069999999999993</v>
      </c>
      <c r="R140" s="14">
        <v>48.4</v>
      </c>
      <c r="S140" s="14">
        <v>139</v>
      </c>
      <c r="T140" s="14">
        <v>414</v>
      </c>
      <c r="U140" s="14">
        <v>51.88</v>
      </c>
      <c r="V140" s="14">
        <v>2424.0500000000002</v>
      </c>
      <c r="W140" s="14">
        <v>18166.3</v>
      </c>
      <c r="X140" s="14">
        <v>7801.7</v>
      </c>
      <c r="Y140" s="14" t="s">
        <v>8011</v>
      </c>
      <c r="Z140" s="14" t="s">
        <v>8020</v>
      </c>
      <c r="AA140" s="14" t="s">
        <v>8053</v>
      </c>
      <c r="AB140" s="14">
        <v>28.991</v>
      </c>
      <c r="AC140" s="14">
        <v>7047.49</v>
      </c>
      <c r="AD140" s="14" t="s">
        <v>8035</v>
      </c>
    </row>
    <row r="141" spans="1:30" x14ac:dyDescent="0.3">
      <c r="A141" s="15" t="s">
        <v>8188</v>
      </c>
      <c r="B141" s="15" t="s">
        <v>8041</v>
      </c>
      <c r="C141" s="15" t="s">
        <v>3949</v>
      </c>
      <c r="D141" s="15">
        <v>1</v>
      </c>
      <c r="E141" s="15">
        <v>24</v>
      </c>
      <c r="F141" s="15">
        <v>330</v>
      </c>
      <c r="G141" s="15" t="s">
        <v>8001</v>
      </c>
      <c r="H141" s="15">
        <v>16384</v>
      </c>
      <c r="I141" s="15" t="s">
        <v>8009</v>
      </c>
      <c r="J141" s="15">
        <v>96</v>
      </c>
      <c r="K141" s="15">
        <v>2048</v>
      </c>
      <c r="L141" s="15" t="s">
        <v>8018</v>
      </c>
      <c r="M141" s="15">
        <v>9.8699999999999992</v>
      </c>
      <c r="N141" s="15" t="s">
        <v>2908</v>
      </c>
      <c r="O141" s="15" t="s">
        <v>2875</v>
      </c>
      <c r="P141" s="15">
        <v>1126.4000000000001</v>
      </c>
      <c r="Q141" s="15">
        <v>51.87</v>
      </c>
      <c r="R141" s="15">
        <v>9.4</v>
      </c>
      <c r="S141" s="15">
        <v>88</v>
      </c>
      <c r="T141" s="15">
        <v>453</v>
      </c>
      <c r="U141" s="15">
        <v>25.7</v>
      </c>
      <c r="V141" s="15">
        <v>642.30999999999995</v>
      </c>
      <c r="W141" s="15">
        <v>11085</v>
      </c>
      <c r="X141" s="15">
        <v>9415.7999999999993</v>
      </c>
      <c r="Y141" s="15" t="s">
        <v>8019</v>
      </c>
      <c r="Z141" s="15" t="s">
        <v>8003</v>
      </c>
      <c r="AA141" s="15" t="s">
        <v>8021</v>
      </c>
      <c r="AB141" s="15">
        <v>22.902000000000001</v>
      </c>
      <c r="AC141" s="15">
        <v>20045.28</v>
      </c>
      <c r="AD141" s="15" t="s">
        <v>8033</v>
      </c>
    </row>
    <row r="142" spans="1:30" x14ac:dyDescent="0.3">
      <c r="A142" s="14" t="s">
        <v>8189</v>
      </c>
      <c r="B142" s="14" t="s">
        <v>7991</v>
      </c>
      <c r="C142" s="14" t="s">
        <v>3933</v>
      </c>
      <c r="D142" s="14">
        <v>1</v>
      </c>
      <c r="E142" s="14">
        <v>40</v>
      </c>
      <c r="F142" s="14">
        <v>312</v>
      </c>
      <c r="G142" s="14" t="s">
        <v>8060</v>
      </c>
      <c r="H142" s="14">
        <v>6912</v>
      </c>
      <c r="I142" s="14" t="s">
        <v>8017</v>
      </c>
      <c r="J142" s="14">
        <v>256</v>
      </c>
      <c r="K142" s="14">
        <v>256</v>
      </c>
      <c r="L142" s="14" t="s">
        <v>8055</v>
      </c>
      <c r="M142" s="14">
        <v>53.06</v>
      </c>
      <c r="N142" s="14" t="s">
        <v>2818</v>
      </c>
      <c r="O142" s="14" t="s">
        <v>2875</v>
      </c>
      <c r="P142" s="14">
        <v>774.4</v>
      </c>
      <c r="Q142" s="14">
        <v>45.11</v>
      </c>
      <c r="R142" s="14">
        <v>34.5</v>
      </c>
      <c r="S142" s="14">
        <v>127</v>
      </c>
      <c r="T142" s="14">
        <v>613</v>
      </c>
      <c r="U142" s="14">
        <v>23.89</v>
      </c>
      <c r="V142" s="14">
        <v>2164.4699999999998</v>
      </c>
      <c r="W142" s="14">
        <v>3899.3</v>
      </c>
      <c r="X142" s="14">
        <v>3550.5</v>
      </c>
      <c r="Y142" s="14" t="s">
        <v>8073</v>
      </c>
      <c r="Z142" s="14" t="s">
        <v>8003</v>
      </c>
      <c r="AA142" s="14" t="s">
        <v>8013</v>
      </c>
      <c r="AB142" s="14">
        <v>3.2690000000000001</v>
      </c>
      <c r="AC142" s="14">
        <v>15678.75</v>
      </c>
      <c r="AD142" s="14" t="s">
        <v>8033</v>
      </c>
    </row>
    <row r="143" spans="1:30" x14ac:dyDescent="0.3">
      <c r="A143" s="15" t="s">
        <v>8190</v>
      </c>
      <c r="B143" s="15" t="s">
        <v>8024</v>
      </c>
      <c r="C143" s="15" t="s">
        <v>3966</v>
      </c>
      <c r="D143" s="15">
        <v>8</v>
      </c>
      <c r="E143" s="15">
        <v>192</v>
      </c>
      <c r="F143" s="15">
        <v>1136</v>
      </c>
      <c r="G143" s="15" t="s">
        <v>8001</v>
      </c>
      <c r="H143" s="15">
        <v>10496</v>
      </c>
      <c r="I143" s="15" t="s">
        <v>8051</v>
      </c>
      <c r="J143" s="15">
        <v>96</v>
      </c>
      <c r="K143" s="15">
        <v>512</v>
      </c>
      <c r="L143" s="15" t="s">
        <v>8025</v>
      </c>
      <c r="M143" s="15">
        <v>58.52</v>
      </c>
      <c r="N143" s="15" t="s">
        <v>2844</v>
      </c>
      <c r="O143" s="15" t="s">
        <v>8049</v>
      </c>
      <c r="P143" s="15">
        <v>648.1</v>
      </c>
      <c r="Q143" s="15">
        <v>5.87</v>
      </c>
      <c r="R143" s="15">
        <v>18.899999999999999</v>
      </c>
      <c r="S143" s="15">
        <v>112</v>
      </c>
      <c r="T143" s="15">
        <v>352</v>
      </c>
      <c r="U143" s="15">
        <v>26.24</v>
      </c>
      <c r="V143" s="15">
        <v>3031.92</v>
      </c>
      <c r="W143" s="15">
        <v>10559.3</v>
      </c>
      <c r="X143" s="15">
        <v>11071.8</v>
      </c>
      <c r="Y143" s="15" t="s">
        <v>8019</v>
      </c>
      <c r="Z143" s="15" t="s">
        <v>8003</v>
      </c>
      <c r="AA143" s="15" t="s">
        <v>8013</v>
      </c>
      <c r="AB143" s="15">
        <v>6.9690000000000003</v>
      </c>
      <c r="AC143" s="15">
        <v>8250.49</v>
      </c>
      <c r="AD143" s="15" t="s">
        <v>8022</v>
      </c>
    </row>
    <row r="144" spans="1:30" x14ac:dyDescent="0.3">
      <c r="A144" s="14" t="s">
        <v>8191</v>
      </c>
      <c r="B144" s="14" t="s">
        <v>8032</v>
      </c>
      <c r="C144" s="14" t="s">
        <v>3966</v>
      </c>
      <c r="D144" s="14">
        <v>4</v>
      </c>
      <c r="E144" s="14">
        <v>96</v>
      </c>
      <c r="F144" s="14">
        <v>568</v>
      </c>
      <c r="G144" s="14" t="s">
        <v>8060</v>
      </c>
      <c r="H144" s="14">
        <v>10496</v>
      </c>
      <c r="I144" s="14" t="s">
        <v>8009</v>
      </c>
      <c r="J144" s="14">
        <v>64</v>
      </c>
      <c r="K144" s="14">
        <v>512</v>
      </c>
      <c r="L144" s="14" t="s">
        <v>8068</v>
      </c>
      <c r="M144" s="14">
        <v>43.77</v>
      </c>
      <c r="N144" s="14" t="s">
        <v>2817</v>
      </c>
      <c r="O144" s="14" t="s">
        <v>8049</v>
      </c>
      <c r="P144" s="14">
        <v>391.3</v>
      </c>
      <c r="Q144" s="14">
        <v>26.54</v>
      </c>
      <c r="R144" s="14">
        <v>15.8</v>
      </c>
      <c r="S144" s="14">
        <v>122</v>
      </c>
      <c r="T144" s="14">
        <v>449</v>
      </c>
      <c r="U144" s="14">
        <v>30.82</v>
      </c>
      <c r="V144" s="14">
        <v>268.20999999999998</v>
      </c>
      <c r="W144" s="14">
        <v>3401.8</v>
      </c>
      <c r="X144" s="14">
        <v>14268.6</v>
      </c>
      <c r="Y144" s="14" t="s">
        <v>8073</v>
      </c>
      <c r="Z144" s="14" t="s">
        <v>7996</v>
      </c>
      <c r="AA144" s="14" t="s">
        <v>8029</v>
      </c>
      <c r="AB144" s="14">
        <v>8.6329999999999991</v>
      </c>
      <c r="AC144" s="14">
        <v>7642.93</v>
      </c>
      <c r="AD144" s="14" t="s">
        <v>8066</v>
      </c>
    </row>
    <row r="145" spans="1:30" x14ac:dyDescent="0.3">
      <c r="A145" s="15" t="s">
        <v>8192</v>
      </c>
      <c r="B145" s="15" t="s">
        <v>7991</v>
      </c>
      <c r="C145" s="15" t="s">
        <v>3953</v>
      </c>
      <c r="D145" s="15">
        <v>4</v>
      </c>
      <c r="E145" s="15">
        <v>128</v>
      </c>
      <c r="F145" s="15">
        <v>500</v>
      </c>
      <c r="G145" s="15" t="s">
        <v>8028</v>
      </c>
      <c r="H145" s="15">
        <v>5120</v>
      </c>
      <c r="I145" s="15" t="s">
        <v>7993</v>
      </c>
      <c r="J145" s="15">
        <v>64</v>
      </c>
      <c r="K145" s="15">
        <v>1024</v>
      </c>
      <c r="L145" s="15" t="s">
        <v>7994</v>
      </c>
      <c r="M145" s="15">
        <v>45.73</v>
      </c>
      <c r="N145" s="15" t="s">
        <v>2818</v>
      </c>
      <c r="O145" s="15" t="s">
        <v>2844</v>
      </c>
      <c r="P145" s="15">
        <v>2124.9</v>
      </c>
      <c r="Q145" s="15">
        <v>56.2</v>
      </c>
      <c r="R145" s="15">
        <v>25.3</v>
      </c>
      <c r="S145" s="15">
        <v>58</v>
      </c>
      <c r="T145" s="15">
        <v>537</v>
      </c>
      <c r="U145" s="15">
        <v>48.87</v>
      </c>
      <c r="V145" s="15">
        <v>2053.06</v>
      </c>
      <c r="W145" s="15">
        <v>14683.3</v>
      </c>
      <c r="X145" s="15">
        <v>15448.6</v>
      </c>
      <c r="Y145" s="15" t="s">
        <v>8026</v>
      </c>
      <c r="Z145" s="15" t="s">
        <v>8020</v>
      </c>
      <c r="AA145" s="15" t="s">
        <v>8021</v>
      </c>
      <c r="AB145" s="15">
        <v>29.192</v>
      </c>
      <c r="AC145" s="15">
        <v>16461.990000000002</v>
      </c>
      <c r="AD145" s="15" t="s">
        <v>8047</v>
      </c>
    </row>
    <row r="146" spans="1:30" x14ac:dyDescent="0.3">
      <c r="A146" s="14" t="s">
        <v>8193</v>
      </c>
      <c r="B146" s="14" t="s">
        <v>8041</v>
      </c>
      <c r="C146" s="14" t="s">
        <v>3966</v>
      </c>
      <c r="D146" s="14">
        <v>8</v>
      </c>
      <c r="E146" s="14">
        <v>192</v>
      </c>
      <c r="F146" s="14">
        <v>1136</v>
      </c>
      <c r="G146" s="14" t="s">
        <v>8060</v>
      </c>
      <c r="H146" s="14">
        <v>10496</v>
      </c>
      <c r="I146" s="14" t="s">
        <v>7993</v>
      </c>
      <c r="J146" s="14">
        <v>32</v>
      </c>
      <c r="K146" s="14">
        <v>128</v>
      </c>
      <c r="L146" s="14" t="s">
        <v>8010</v>
      </c>
      <c r="M146" s="14">
        <v>31.47</v>
      </c>
      <c r="N146" s="14" t="s">
        <v>2818</v>
      </c>
      <c r="O146" s="14" t="s">
        <v>2875</v>
      </c>
      <c r="P146" s="14">
        <v>2248.1</v>
      </c>
      <c r="Q146" s="14">
        <v>44.87</v>
      </c>
      <c r="R146" s="14">
        <v>37.200000000000003</v>
      </c>
      <c r="S146" s="14">
        <v>71</v>
      </c>
      <c r="T146" s="14">
        <v>352</v>
      </c>
      <c r="U146" s="14">
        <v>27.97</v>
      </c>
      <c r="V146" s="14">
        <v>3408.55</v>
      </c>
      <c r="W146" s="14">
        <v>12469.1</v>
      </c>
      <c r="X146" s="14">
        <v>4902.1000000000004</v>
      </c>
      <c r="Y146" s="14" t="s">
        <v>8038</v>
      </c>
      <c r="Z146" s="14" t="s">
        <v>8070</v>
      </c>
      <c r="AA146" s="14" t="s">
        <v>8021</v>
      </c>
      <c r="AB146" s="14">
        <v>1.7749999999999999</v>
      </c>
      <c r="AC146" s="14">
        <v>3490.96</v>
      </c>
      <c r="AD146" s="14" t="s">
        <v>8045</v>
      </c>
    </row>
    <row r="147" spans="1:30" x14ac:dyDescent="0.3">
      <c r="A147" s="15" t="s">
        <v>8194</v>
      </c>
      <c r="B147" s="15" t="s">
        <v>8000</v>
      </c>
      <c r="C147" s="15" t="s">
        <v>3958</v>
      </c>
      <c r="D147" s="15">
        <v>1</v>
      </c>
      <c r="E147" s="15">
        <v>48</v>
      </c>
      <c r="F147" s="15">
        <v>309</v>
      </c>
      <c r="G147" s="15" t="s">
        <v>8016</v>
      </c>
      <c r="H147" s="15">
        <v>10752</v>
      </c>
      <c r="I147" s="15" t="s">
        <v>7993</v>
      </c>
      <c r="J147" s="15">
        <v>64</v>
      </c>
      <c r="K147" s="15">
        <v>2048</v>
      </c>
      <c r="L147" s="15" t="s">
        <v>8018</v>
      </c>
      <c r="M147" s="15">
        <v>24.72</v>
      </c>
      <c r="N147" s="15" t="s">
        <v>2818</v>
      </c>
      <c r="O147" s="15" t="s">
        <v>2844</v>
      </c>
      <c r="P147" s="15">
        <v>201.8</v>
      </c>
      <c r="Q147" s="15">
        <v>48.56</v>
      </c>
      <c r="R147" s="15">
        <v>70.5</v>
      </c>
      <c r="S147" s="15">
        <v>109</v>
      </c>
      <c r="T147" s="15">
        <v>472</v>
      </c>
      <c r="U147" s="15">
        <v>11.34</v>
      </c>
      <c r="V147" s="15">
        <v>310.14</v>
      </c>
      <c r="W147" s="15">
        <v>16737.8</v>
      </c>
      <c r="X147" s="15">
        <v>15189.8</v>
      </c>
      <c r="Y147" s="15" t="s">
        <v>7995</v>
      </c>
      <c r="Z147" s="15" t="s">
        <v>8070</v>
      </c>
      <c r="AA147" s="15" t="s">
        <v>8004</v>
      </c>
      <c r="AB147" s="15">
        <v>34.549999999999997</v>
      </c>
      <c r="AC147" s="15">
        <v>26226.51</v>
      </c>
      <c r="AD147" s="15" t="s">
        <v>8033</v>
      </c>
    </row>
    <row r="148" spans="1:30" x14ac:dyDescent="0.3">
      <c r="A148" s="14" t="s">
        <v>8195</v>
      </c>
      <c r="B148" s="14" t="s">
        <v>7991</v>
      </c>
      <c r="C148" s="14" t="s">
        <v>3945</v>
      </c>
      <c r="D148" s="14">
        <v>4</v>
      </c>
      <c r="E148" s="14">
        <v>192</v>
      </c>
      <c r="F148" s="14">
        <v>1448</v>
      </c>
      <c r="G148" s="14" t="s">
        <v>8060</v>
      </c>
      <c r="H148" s="14">
        <v>18176</v>
      </c>
      <c r="I148" s="14" t="s">
        <v>7993</v>
      </c>
      <c r="J148" s="14">
        <v>96</v>
      </c>
      <c r="K148" s="14">
        <v>256</v>
      </c>
      <c r="L148" s="14" t="s">
        <v>8068</v>
      </c>
      <c r="M148" s="14">
        <v>25.61</v>
      </c>
      <c r="N148" s="14" t="s">
        <v>2818</v>
      </c>
      <c r="O148" s="14" t="s">
        <v>8049</v>
      </c>
      <c r="P148" s="14">
        <v>382.3</v>
      </c>
      <c r="Q148" s="14">
        <v>44.31</v>
      </c>
      <c r="R148" s="14">
        <v>77.400000000000006</v>
      </c>
      <c r="S148" s="14">
        <v>107</v>
      </c>
      <c r="T148" s="14">
        <v>366</v>
      </c>
      <c r="U148" s="14">
        <v>52.61</v>
      </c>
      <c r="V148" s="14">
        <v>3611.09</v>
      </c>
      <c r="W148" s="14">
        <v>13994.1</v>
      </c>
      <c r="X148" s="14">
        <v>7500.5</v>
      </c>
      <c r="Y148" s="14" t="s">
        <v>8073</v>
      </c>
      <c r="Z148" s="14" t="s">
        <v>8012</v>
      </c>
      <c r="AA148" s="14" t="s">
        <v>8039</v>
      </c>
      <c r="AB148" s="14">
        <v>9.59</v>
      </c>
      <c r="AC148" s="14">
        <v>27309.37</v>
      </c>
      <c r="AD148" s="14" t="s">
        <v>8045</v>
      </c>
    </row>
    <row r="149" spans="1:30" x14ac:dyDescent="0.3">
      <c r="A149" s="15" t="s">
        <v>8196</v>
      </c>
      <c r="B149" s="15" t="s">
        <v>8041</v>
      </c>
      <c r="C149" s="15" t="s">
        <v>3953</v>
      </c>
      <c r="D149" s="15">
        <v>8</v>
      </c>
      <c r="E149" s="15">
        <v>256</v>
      </c>
      <c r="F149" s="15">
        <v>1000</v>
      </c>
      <c r="G149" s="15" t="s">
        <v>8008</v>
      </c>
      <c r="H149" s="15">
        <v>5120</v>
      </c>
      <c r="I149" s="15" t="s">
        <v>8017</v>
      </c>
      <c r="J149" s="15">
        <v>96</v>
      </c>
      <c r="K149" s="15">
        <v>512</v>
      </c>
      <c r="L149" s="15" t="s">
        <v>8063</v>
      </c>
      <c r="M149" s="15">
        <v>56.77</v>
      </c>
      <c r="N149" s="15" t="s">
        <v>2844</v>
      </c>
      <c r="O149" s="15" t="s">
        <v>8049</v>
      </c>
      <c r="P149" s="15">
        <v>2040.6</v>
      </c>
      <c r="Q149" s="15">
        <v>56.04</v>
      </c>
      <c r="R149" s="15">
        <v>69.599999999999994</v>
      </c>
      <c r="S149" s="15">
        <v>107</v>
      </c>
      <c r="T149" s="15">
        <v>324</v>
      </c>
      <c r="U149" s="15">
        <v>43.25</v>
      </c>
      <c r="V149" s="15">
        <v>3521.85</v>
      </c>
      <c r="W149" s="15">
        <v>14694.1</v>
      </c>
      <c r="X149" s="15">
        <v>113.7</v>
      </c>
      <c r="Y149" s="15" t="s">
        <v>8019</v>
      </c>
      <c r="Z149" s="15" t="s">
        <v>8003</v>
      </c>
      <c r="AA149" s="15" t="s">
        <v>8056</v>
      </c>
      <c r="AB149" s="15">
        <v>15.095000000000001</v>
      </c>
      <c r="AC149" s="15">
        <v>26900.97</v>
      </c>
      <c r="AD149" s="15" t="s">
        <v>8047</v>
      </c>
    </row>
    <row r="150" spans="1:30" x14ac:dyDescent="0.3">
      <c r="A150" s="14" t="s">
        <v>8197</v>
      </c>
      <c r="B150" s="14" t="s">
        <v>8015</v>
      </c>
      <c r="C150" s="14" t="s">
        <v>3942</v>
      </c>
      <c r="D150" s="14">
        <v>2</v>
      </c>
      <c r="E150" s="14">
        <v>160</v>
      </c>
      <c r="F150" s="14">
        <v>1978</v>
      </c>
      <c r="G150" s="14" t="s">
        <v>8028</v>
      </c>
      <c r="H150" s="14">
        <v>16896</v>
      </c>
      <c r="I150" s="14" t="s">
        <v>7993</v>
      </c>
      <c r="J150" s="14">
        <v>256</v>
      </c>
      <c r="K150" s="14">
        <v>2048</v>
      </c>
      <c r="L150" s="14" t="s">
        <v>7994</v>
      </c>
      <c r="M150" s="14">
        <v>27.85</v>
      </c>
      <c r="N150" s="14" t="s">
        <v>2908</v>
      </c>
      <c r="O150" s="14" t="s">
        <v>8049</v>
      </c>
      <c r="P150" s="14">
        <v>1439</v>
      </c>
      <c r="Q150" s="14">
        <v>64.72</v>
      </c>
      <c r="R150" s="14">
        <v>21.9</v>
      </c>
      <c r="S150" s="14">
        <v>99</v>
      </c>
      <c r="T150" s="14">
        <v>432</v>
      </c>
      <c r="U150" s="14">
        <v>52.67</v>
      </c>
      <c r="V150" s="14">
        <v>2467.2399999999998</v>
      </c>
      <c r="W150" s="14">
        <v>686.9</v>
      </c>
      <c r="X150" s="14">
        <v>10233</v>
      </c>
      <c r="Y150" s="14" t="s">
        <v>8038</v>
      </c>
      <c r="Z150" s="14" t="s">
        <v>8044</v>
      </c>
      <c r="AA150" s="14" t="s">
        <v>8013</v>
      </c>
      <c r="AB150" s="14">
        <v>19.818999999999999</v>
      </c>
      <c r="AC150" s="14">
        <v>2910.5</v>
      </c>
      <c r="AD150" s="14" t="s">
        <v>7998</v>
      </c>
    </row>
    <row r="151" spans="1:30" x14ac:dyDescent="0.3">
      <c r="A151" s="15" t="s">
        <v>8198</v>
      </c>
      <c r="B151" s="15" t="s">
        <v>8041</v>
      </c>
      <c r="C151" s="15" t="s">
        <v>3953</v>
      </c>
      <c r="D151" s="15">
        <v>2</v>
      </c>
      <c r="E151" s="15">
        <v>64</v>
      </c>
      <c r="F151" s="15">
        <v>250</v>
      </c>
      <c r="G151" s="15" t="s">
        <v>8028</v>
      </c>
      <c r="H151" s="15">
        <v>5120</v>
      </c>
      <c r="I151" s="15" t="s">
        <v>7993</v>
      </c>
      <c r="J151" s="15">
        <v>64</v>
      </c>
      <c r="K151" s="15">
        <v>128</v>
      </c>
      <c r="L151" s="15" t="s">
        <v>8018</v>
      </c>
      <c r="M151" s="15">
        <v>52.82</v>
      </c>
      <c r="N151" s="15" t="s">
        <v>2818</v>
      </c>
      <c r="O151" s="15" t="s">
        <v>2844</v>
      </c>
      <c r="P151" s="15">
        <v>2084.1999999999998</v>
      </c>
      <c r="Q151" s="15">
        <v>8.9</v>
      </c>
      <c r="R151" s="15">
        <v>8.1999999999999993</v>
      </c>
      <c r="S151" s="15">
        <v>88</v>
      </c>
      <c r="T151" s="15">
        <v>394</v>
      </c>
      <c r="U151" s="15">
        <v>3.7</v>
      </c>
      <c r="V151" s="15">
        <v>1419.46</v>
      </c>
      <c r="W151" s="15">
        <v>12412</v>
      </c>
      <c r="X151" s="15">
        <v>15194.6</v>
      </c>
      <c r="Y151" s="15" t="s">
        <v>8073</v>
      </c>
      <c r="Z151" s="15" t="s">
        <v>8070</v>
      </c>
      <c r="AA151" s="15" t="s">
        <v>8058</v>
      </c>
      <c r="AB151" s="15">
        <v>19.756</v>
      </c>
      <c r="AC151" s="15">
        <v>27239.25</v>
      </c>
      <c r="AD151" s="15" t="s">
        <v>8022</v>
      </c>
    </row>
    <row r="152" spans="1:30" x14ac:dyDescent="0.3">
      <c r="A152" s="14" t="s">
        <v>8199</v>
      </c>
      <c r="B152" s="14" t="s">
        <v>8041</v>
      </c>
      <c r="C152" s="14" t="s">
        <v>3966</v>
      </c>
      <c r="D152" s="14">
        <v>8</v>
      </c>
      <c r="E152" s="14">
        <v>192</v>
      </c>
      <c r="F152" s="14">
        <v>1136</v>
      </c>
      <c r="G152" s="14" t="s">
        <v>8001</v>
      </c>
      <c r="H152" s="14">
        <v>10496</v>
      </c>
      <c r="I152" s="14" t="s">
        <v>8009</v>
      </c>
      <c r="J152" s="14">
        <v>64</v>
      </c>
      <c r="K152" s="14">
        <v>128</v>
      </c>
      <c r="L152" s="14" t="s">
        <v>8010</v>
      </c>
      <c r="M152" s="14">
        <v>45.39</v>
      </c>
      <c r="N152" s="14" t="s">
        <v>2818</v>
      </c>
      <c r="O152" s="14" t="s">
        <v>8049</v>
      </c>
      <c r="P152" s="14">
        <v>440.4</v>
      </c>
      <c r="Q152" s="14">
        <v>43.2</v>
      </c>
      <c r="R152" s="14">
        <v>34.200000000000003</v>
      </c>
      <c r="S152" s="14">
        <v>114</v>
      </c>
      <c r="T152" s="14">
        <v>634</v>
      </c>
      <c r="U152" s="14">
        <v>20.77</v>
      </c>
      <c r="V152" s="14">
        <v>4569.07</v>
      </c>
      <c r="W152" s="14">
        <v>11125.2</v>
      </c>
      <c r="X152" s="14">
        <v>3566.2</v>
      </c>
      <c r="Y152" s="14" t="s">
        <v>8026</v>
      </c>
      <c r="Z152" s="14" t="s">
        <v>8003</v>
      </c>
      <c r="AA152" s="14" t="s">
        <v>7997</v>
      </c>
      <c r="AB152" s="14">
        <v>2.0680000000000001</v>
      </c>
      <c r="AC152" s="14">
        <v>162.26</v>
      </c>
      <c r="AD152" s="14" t="s">
        <v>8045</v>
      </c>
    </row>
    <row r="153" spans="1:30" x14ac:dyDescent="0.3">
      <c r="A153" s="15" t="s">
        <v>8200</v>
      </c>
      <c r="B153" s="15" t="s">
        <v>8037</v>
      </c>
      <c r="C153" s="15" t="s">
        <v>3966</v>
      </c>
      <c r="D153" s="15">
        <v>8</v>
      </c>
      <c r="E153" s="15">
        <v>192</v>
      </c>
      <c r="F153" s="15">
        <v>1136</v>
      </c>
      <c r="G153" s="15" t="s">
        <v>8001</v>
      </c>
      <c r="H153" s="15">
        <v>10496</v>
      </c>
      <c r="I153" s="15" t="s">
        <v>7993</v>
      </c>
      <c r="J153" s="15">
        <v>96</v>
      </c>
      <c r="K153" s="15">
        <v>2048</v>
      </c>
      <c r="L153" s="15" t="s">
        <v>8063</v>
      </c>
      <c r="M153" s="15">
        <v>29.6</v>
      </c>
      <c r="N153" s="15" t="s">
        <v>2908</v>
      </c>
      <c r="O153" s="15" t="s">
        <v>2818</v>
      </c>
      <c r="P153" s="15">
        <v>2189</v>
      </c>
      <c r="Q153" s="15">
        <v>5.48</v>
      </c>
      <c r="R153" s="15">
        <v>36.4</v>
      </c>
      <c r="S153" s="15">
        <v>84</v>
      </c>
      <c r="T153" s="15">
        <v>315</v>
      </c>
      <c r="U153" s="15">
        <v>51.32</v>
      </c>
      <c r="V153" s="15">
        <v>1854.52</v>
      </c>
      <c r="W153" s="15">
        <v>12869.5</v>
      </c>
      <c r="X153" s="15">
        <v>10769.6</v>
      </c>
      <c r="Y153" s="15" t="s">
        <v>7995</v>
      </c>
      <c r="Z153" s="15" t="s">
        <v>8003</v>
      </c>
      <c r="AA153" s="15" t="s">
        <v>8039</v>
      </c>
      <c r="AB153" s="15">
        <v>26.53</v>
      </c>
      <c r="AC153" s="15">
        <v>6813.24</v>
      </c>
      <c r="AD153" s="15" t="s">
        <v>8045</v>
      </c>
    </row>
    <row r="154" spans="1:30" x14ac:dyDescent="0.3">
      <c r="A154" s="14" t="s">
        <v>8201</v>
      </c>
      <c r="B154" s="14" t="s">
        <v>7991</v>
      </c>
      <c r="C154" s="14" t="s">
        <v>3953</v>
      </c>
      <c r="D154" s="14">
        <v>1</v>
      </c>
      <c r="E154" s="14">
        <v>32</v>
      </c>
      <c r="F154" s="14">
        <v>125</v>
      </c>
      <c r="G154" s="14" t="s">
        <v>8060</v>
      </c>
      <c r="H154" s="14">
        <v>5120</v>
      </c>
      <c r="I154" s="14" t="s">
        <v>7993</v>
      </c>
      <c r="J154" s="14">
        <v>128</v>
      </c>
      <c r="K154" s="14">
        <v>128</v>
      </c>
      <c r="L154" s="14" t="s">
        <v>8063</v>
      </c>
      <c r="M154" s="14">
        <v>17.09</v>
      </c>
      <c r="N154" s="14" t="s">
        <v>2908</v>
      </c>
      <c r="O154" s="14" t="s">
        <v>8049</v>
      </c>
      <c r="P154" s="14">
        <v>996</v>
      </c>
      <c r="Q154" s="14">
        <v>66.47</v>
      </c>
      <c r="R154" s="14">
        <v>30.1</v>
      </c>
      <c r="S154" s="14">
        <v>126</v>
      </c>
      <c r="T154" s="14">
        <v>589</v>
      </c>
      <c r="U154" s="14">
        <v>33.65</v>
      </c>
      <c r="V154" s="14">
        <v>3612.84</v>
      </c>
      <c r="W154" s="14">
        <v>11446.6</v>
      </c>
      <c r="X154" s="14">
        <v>13522.8</v>
      </c>
      <c r="Y154" s="14" t="s">
        <v>8026</v>
      </c>
      <c r="Z154" s="14" t="s">
        <v>8020</v>
      </c>
      <c r="AA154" s="14" t="s">
        <v>8056</v>
      </c>
      <c r="AB154" s="14">
        <v>19.334</v>
      </c>
      <c r="AC154" s="14">
        <v>21768.3</v>
      </c>
      <c r="AD154" s="14" t="s">
        <v>8030</v>
      </c>
    </row>
    <row r="155" spans="1:30" x14ac:dyDescent="0.3">
      <c r="A155" s="15" t="s">
        <v>8202</v>
      </c>
      <c r="B155" s="15" t="s">
        <v>8084</v>
      </c>
      <c r="C155" s="15" t="s">
        <v>3945</v>
      </c>
      <c r="D155" s="15">
        <v>1</v>
      </c>
      <c r="E155" s="15">
        <v>48</v>
      </c>
      <c r="F155" s="15">
        <v>362</v>
      </c>
      <c r="G155" s="15" t="s">
        <v>8016</v>
      </c>
      <c r="H155" s="15">
        <v>18176</v>
      </c>
      <c r="I155" s="15" t="s">
        <v>7993</v>
      </c>
      <c r="J155" s="15">
        <v>32</v>
      </c>
      <c r="K155" s="15">
        <v>128</v>
      </c>
      <c r="L155" s="15" t="s">
        <v>8068</v>
      </c>
      <c r="M155" s="15">
        <v>52.31</v>
      </c>
      <c r="N155" s="15" t="s">
        <v>2844</v>
      </c>
      <c r="O155" s="15" t="s">
        <v>2844</v>
      </c>
      <c r="P155" s="15">
        <v>1123.7</v>
      </c>
      <c r="Q155" s="15">
        <v>39.159999999999997</v>
      </c>
      <c r="R155" s="15">
        <v>66.400000000000006</v>
      </c>
      <c r="S155" s="15">
        <v>126</v>
      </c>
      <c r="T155" s="15">
        <v>565</v>
      </c>
      <c r="U155" s="15">
        <v>25.38</v>
      </c>
      <c r="V155" s="15">
        <v>2867.71</v>
      </c>
      <c r="W155" s="15">
        <v>18486.8</v>
      </c>
      <c r="X155" s="15">
        <v>455.1</v>
      </c>
      <c r="Y155" s="15" t="s">
        <v>8019</v>
      </c>
      <c r="Z155" s="15" t="s">
        <v>7996</v>
      </c>
      <c r="AA155" s="15" t="s">
        <v>8053</v>
      </c>
      <c r="AB155" s="15">
        <v>33.22</v>
      </c>
      <c r="AC155" s="15">
        <v>21919.17</v>
      </c>
      <c r="AD155" s="15" t="s">
        <v>8047</v>
      </c>
    </row>
    <row r="156" spans="1:30" x14ac:dyDescent="0.3">
      <c r="A156" s="14" t="s">
        <v>8203</v>
      </c>
      <c r="B156" s="14" t="s">
        <v>8015</v>
      </c>
      <c r="C156" s="14" t="s">
        <v>3936</v>
      </c>
      <c r="D156" s="14">
        <v>1</v>
      </c>
      <c r="E156" s="14">
        <v>80</v>
      </c>
      <c r="F156" s="14">
        <v>312</v>
      </c>
      <c r="G156" s="14" t="s">
        <v>8016</v>
      </c>
      <c r="H156" s="14">
        <v>6912</v>
      </c>
      <c r="I156" s="14" t="s">
        <v>8051</v>
      </c>
      <c r="J156" s="14">
        <v>64</v>
      </c>
      <c r="K156" s="14">
        <v>256</v>
      </c>
      <c r="L156" s="14" t="s">
        <v>8025</v>
      </c>
      <c r="M156" s="14">
        <v>49.59</v>
      </c>
      <c r="N156" s="14" t="s">
        <v>2817</v>
      </c>
      <c r="O156" s="14" t="s">
        <v>2875</v>
      </c>
      <c r="P156" s="14">
        <v>610</v>
      </c>
      <c r="Q156" s="14">
        <v>8.6</v>
      </c>
      <c r="R156" s="14">
        <v>30.9</v>
      </c>
      <c r="S156" s="14">
        <v>106</v>
      </c>
      <c r="T156" s="14">
        <v>348</v>
      </c>
      <c r="U156" s="14">
        <v>24.22</v>
      </c>
      <c r="V156" s="14">
        <v>3624.83</v>
      </c>
      <c r="W156" s="14">
        <v>18886.2</v>
      </c>
      <c r="X156" s="14">
        <v>16652.3</v>
      </c>
      <c r="Y156" s="14" t="s">
        <v>7995</v>
      </c>
      <c r="Z156" s="14" t="s">
        <v>8044</v>
      </c>
      <c r="AA156" s="14" t="s">
        <v>8013</v>
      </c>
      <c r="AB156" s="14">
        <v>32.037999999999997</v>
      </c>
      <c r="AC156" s="14">
        <v>2459.31</v>
      </c>
      <c r="AD156" s="14" t="s">
        <v>8022</v>
      </c>
    </row>
    <row r="157" spans="1:30" x14ac:dyDescent="0.3">
      <c r="A157" s="15" t="s">
        <v>8204</v>
      </c>
      <c r="B157" s="15" t="s">
        <v>7991</v>
      </c>
      <c r="C157" s="15" t="s">
        <v>3953</v>
      </c>
      <c r="D157" s="15">
        <v>1</v>
      </c>
      <c r="E157" s="15">
        <v>32</v>
      </c>
      <c r="F157" s="15">
        <v>125</v>
      </c>
      <c r="G157" s="15" t="s">
        <v>8008</v>
      </c>
      <c r="H157" s="15">
        <v>5120</v>
      </c>
      <c r="I157" s="15" t="s">
        <v>8009</v>
      </c>
      <c r="J157" s="15">
        <v>32</v>
      </c>
      <c r="K157" s="15">
        <v>512</v>
      </c>
      <c r="L157" s="15" t="s">
        <v>8025</v>
      </c>
      <c r="M157" s="15">
        <v>16.5</v>
      </c>
      <c r="N157" s="15" t="s">
        <v>2817</v>
      </c>
      <c r="O157" s="15" t="s">
        <v>2818</v>
      </c>
      <c r="P157" s="15">
        <v>1337.5</v>
      </c>
      <c r="Q157" s="15">
        <v>46.23</v>
      </c>
      <c r="R157" s="15">
        <v>30.1</v>
      </c>
      <c r="S157" s="15">
        <v>117</v>
      </c>
      <c r="T157" s="15">
        <v>308</v>
      </c>
      <c r="U157" s="15">
        <v>31.36</v>
      </c>
      <c r="V157" s="15">
        <v>2830.42</v>
      </c>
      <c r="W157" s="15">
        <v>5108.3</v>
      </c>
      <c r="X157" s="15">
        <v>9353.6</v>
      </c>
      <c r="Y157" s="15" t="s">
        <v>8019</v>
      </c>
      <c r="Z157" s="15" t="s">
        <v>8044</v>
      </c>
      <c r="AA157" s="15" t="s">
        <v>8039</v>
      </c>
      <c r="AB157" s="15">
        <v>22.850999999999999</v>
      </c>
      <c r="AC157" s="15">
        <v>218.89</v>
      </c>
      <c r="AD157" s="15" t="s">
        <v>8005</v>
      </c>
    </row>
    <row r="158" spans="1:30" x14ac:dyDescent="0.3">
      <c r="A158" s="14" t="s">
        <v>8205</v>
      </c>
      <c r="B158" s="14" t="s">
        <v>7991</v>
      </c>
      <c r="C158" s="14" t="s">
        <v>3933</v>
      </c>
      <c r="D158" s="14">
        <v>4</v>
      </c>
      <c r="E158" s="14">
        <v>160</v>
      </c>
      <c r="F158" s="14">
        <v>1248</v>
      </c>
      <c r="G158" s="14" t="s">
        <v>8060</v>
      </c>
      <c r="H158" s="14">
        <v>6912</v>
      </c>
      <c r="I158" s="14" t="s">
        <v>7993</v>
      </c>
      <c r="J158" s="14">
        <v>256</v>
      </c>
      <c r="K158" s="14">
        <v>256</v>
      </c>
      <c r="L158" s="14" t="s">
        <v>8025</v>
      </c>
      <c r="M158" s="14">
        <v>1.58</v>
      </c>
      <c r="N158" s="14" t="s">
        <v>2817</v>
      </c>
      <c r="O158" s="14" t="s">
        <v>8049</v>
      </c>
      <c r="P158" s="14">
        <v>108.3</v>
      </c>
      <c r="Q158" s="14">
        <v>68.400000000000006</v>
      </c>
      <c r="R158" s="14">
        <v>43.3</v>
      </c>
      <c r="S158" s="14">
        <v>112</v>
      </c>
      <c r="T158" s="14">
        <v>598</v>
      </c>
      <c r="U158" s="14">
        <v>13.9</v>
      </c>
      <c r="V158" s="14">
        <v>4752.97</v>
      </c>
      <c r="W158" s="14">
        <v>21552</v>
      </c>
      <c r="X158" s="14">
        <v>199.8</v>
      </c>
      <c r="Y158" s="14" t="s">
        <v>8026</v>
      </c>
      <c r="Z158" s="14" t="s">
        <v>8003</v>
      </c>
      <c r="AA158" s="14" t="s">
        <v>8058</v>
      </c>
      <c r="AB158" s="14">
        <v>24.731999999999999</v>
      </c>
      <c r="AC158" s="14">
        <v>2289.04</v>
      </c>
      <c r="AD158" s="14" t="s">
        <v>7998</v>
      </c>
    </row>
    <row r="159" spans="1:30" x14ac:dyDescent="0.3">
      <c r="A159" s="15" t="s">
        <v>8206</v>
      </c>
      <c r="B159" s="15" t="s">
        <v>8084</v>
      </c>
      <c r="C159" s="15" t="s">
        <v>3933</v>
      </c>
      <c r="D159" s="15">
        <v>2</v>
      </c>
      <c r="E159" s="15">
        <v>80</v>
      </c>
      <c r="F159" s="15">
        <v>624</v>
      </c>
      <c r="G159" s="15" t="s">
        <v>8060</v>
      </c>
      <c r="H159" s="15">
        <v>6912</v>
      </c>
      <c r="I159" s="15" t="s">
        <v>8043</v>
      </c>
      <c r="J159" s="15">
        <v>32</v>
      </c>
      <c r="K159" s="15">
        <v>256</v>
      </c>
      <c r="L159" s="15" t="s">
        <v>7994</v>
      </c>
      <c r="M159" s="15">
        <v>24.75</v>
      </c>
      <c r="N159" s="15" t="s">
        <v>2844</v>
      </c>
      <c r="O159" s="15" t="s">
        <v>8049</v>
      </c>
      <c r="P159" s="15">
        <v>240.1</v>
      </c>
      <c r="Q159" s="15">
        <v>40.08</v>
      </c>
      <c r="R159" s="15">
        <v>71.8</v>
      </c>
      <c r="S159" s="15">
        <v>94</v>
      </c>
      <c r="T159" s="15">
        <v>620</v>
      </c>
      <c r="U159" s="15">
        <v>15.61</v>
      </c>
      <c r="V159" s="15">
        <v>2559.8000000000002</v>
      </c>
      <c r="W159" s="15">
        <v>10275</v>
      </c>
      <c r="X159" s="15">
        <v>4348.3999999999996</v>
      </c>
      <c r="Y159" s="15" t="s">
        <v>7995</v>
      </c>
      <c r="Z159" s="15" t="s">
        <v>8020</v>
      </c>
      <c r="AA159" s="15" t="s">
        <v>8058</v>
      </c>
      <c r="AB159" s="15">
        <v>19.684999999999999</v>
      </c>
      <c r="AC159" s="15">
        <v>12813.34</v>
      </c>
      <c r="AD159" s="15" t="s">
        <v>8030</v>
      </c>
    </row>
    <row r="160" spans="1:30" x14ac:dyDescent="0.3">
      <c r="A160" s="14" t="s">
        <v>8207</v>
      </c>
      <c r="B160" s="14" t="s">
        <v>8024</v>
      </c>
      <c r="C160" s="14" t="s">
        <v>3966</v>
      </c>
      <c r="D160" s="14">
        <v>2</v>
      </c>
      <c r="E160" s="14">
        <v>48</v>
      </c>
      <c r="F160" s="14">
        <v>284</v>
      </c>
      <c r="G160" s="14" t="s">
        <v>8060</v>
      </c>
      <c r="H160" s="14">
        <v>10496</v>
      </c>
      <c r="I160" s="14" t="s">
        <v>8043</v>
      </c>
      <c r="J160" s="14">
        <v>32</v>
      </c>
      <c r="K160" s="14">
        <v>1024</v>
      </c>
      <c r="L160" s="14" t="s">
        <v>8068</v>
      </c>
      <c r="M160" s="14">
        <v>50.72</v>
      </c>
      <c r="N160" s="14" t="s">
        <v>2818</v>
      </c>
      <c r="O160" s="14" t="s">
        <v>2875</v>
      </c>
      <c r="P160" s="14">
        <v>1416</v>
      </c>
      <c r="Q160" s="14">
        <v>17.04</v>
      </c>
      <c r="R160" s="14">
        <v>60.3</v>
      </c>
      <c r="S160" s="14">
        <v>138</v>
      </c>
      <c r="T160" s="14">
        <v>610</v>
      </c>
      <c r="U160" s="14">
        <v>21.84</v>
      </c>
      <c r="V160" s="14">
        <v>4411.67</v>
      </c>
      <c r="W160" s="14">
        <v>6639.2</v>
      </c>
      <c r="X160" s="14">
        <v>16091.8</v>
      </c>
      <c r="Y160" s="14" t="s">
        <v>7995</v>
      </c>
      <c r="Z160" s="14" t="s">
        <v>8003</v>
      </c>
      <c r="AA160" s="14" t="s">
        <v>8056</v>
      </c>
      <c r="AB160" s="14">
        <v>22.526</v>
      </c>
      <c r="AC160" s="14">
        <v>21981.27</v>
      </c>
      <c r="AD160" s="14" t="s">
        <v>8005</v>
      </c>
    </row>
    <row r="161" spans="1:30" x14ac:dyDescent="0.3">
      <c r="A161" s="15" t="s">
        <v>8208</v>
      </c>
      <c r="B161" s="15" t="s">
        <v>8041</v>
      </c>
      <c r="C161" s="15" t="s">
        <v>3942</v>
      </c>
      <c r="D161" s="15">
        <v>8</v>
      </c>
      <c r="E161" s="15">
        <v>640</v>
      </c>
      <c r="F161" s="15">
        <v>7912</v>
      </c>
      <c r="G161" s="15" t="s">
        <v>8060</v>
      </c>
      <c r="H161" s="15">
        <v>16896</v>
      </c>
      <c r="I161" s="15" t="s">
        <v>8017</v>
      </c>
      <c r="J161" s="15">
        <v>256</v>
      </c>
      <c r="K161" s="15">
        <v>1024</v>
      </c>
      <c r="L161" s="15" t="s">
        <v>8018</v>
      </c>
      <c r="M161" s="15">
        <v>30.5</v>
      </c>
      <c r="N161" s="15" t="s">
        <v>2844</v>
      </c>
      <c r="O161" s="15" t="s">
        <v>2818</v>
      </c>
      <c r="P161" s="15">
        <v>1665.5</v>
      </c>
      <c r="Q161" s="15">
        <v>39.409999999999997</v>
      </c>
      <c r="R161" s="15">
        <v>35.700000000000003</v>
      </c>
      <c r="S161" s="15">
        <v>111</v>
      </c>
      <c r="T161" s="15">
        <v>690</v>
      </c>
      <c r="U161" s="15">
        <v>30.45</v>
      </c>
      <c r="V161" s="15">
        <v>4017.41</v>
      </c>
      <c r="W161" s="15">
        <v>17188.7</v>
      </c>
      <c r="X161" s="15">
        <v>5566.9</v>
      </c>
      <c r="Y161" s="15" t="s">
        <v>8011</v>
      </c>
      <c r="Z161" s="15" t="s">
        <v>8070</v>
      </c>
      <c r="AA161" s="15" t="s">
        <v>8029</v>
      </c>
      <c r="AB161" s="15">
        <v>28.908999999999999</v>
      </c>
      <c r="AC161" s="15">
        <v>2856.81</v>
      </c>
      <c r="AD161" s="15" t="s">
        <v>8045</v>
      </c>
    </row>
    <row r="162" spans="1:30" x14ac:dyDescent="0.3">
      <c r="A162" s="14" t="s">
        <v>8209</v>
      </c>
      <c r="B162" s="14" t="s">
        <v>8024</v>
      </c>
      <c r="C162" s="14" t="s">
        <v>3951</v>
      </c>
      <c r="D162" s="14">
        <v>2</v>
      </c>
      <c r="E162" s="14">
        <v>188</v>
      </c>
      <c r="F162" s="14">
        <v>1672</v>
      </c>
      <c r="G162" s="14" t="s">
        <v>8016</v>
      </c>
      <c r="H162" s="14">
        <v>16896</v>
      </c>
      <c r="I162" s="14" t="s">
        <v>8051</v>
      </c>
      <c r="J162" s="14">
        <v>32</v>
      </c>
      <c r="K162" s="14">
        <v>2048</v>
      </c>
      <c r="L162" s="14" t="s">
        <v>8002</v>
      </c>
      <c r="M162" s="14">
        <v>52.22</v>
      </c>
      <c r="N162" s="14" t="s">
        <v>2818</v>
      </c>
      <c r="O162" s="14" t="s">
        <v>2844</v>
      </c>
      <c r="P162" s="14">
        <v>2294.4</v>
      </c>
      <c r="Q162" s="14">
        <v>61.67</v>
      </c>
      <c r="R162" s="14">
        <v>48.4</v>
      </c>
      <c r="S162" s="14">
        <v>106</v>
      </c>
      <c r="T162" s="14">
        <v>482</v>
      </c>
      <c r="U162" s="14">
        <v>28.7</v>
      </c>
      <c r="V162" s="14">
        <v>4751.1099999999997</v>
      </c>
      <c r="W162" s="14">
        <v>12865.9</v>
      </c>
      <c r="X162" s="14">
        <v>5068.3999999999996</v>
      </c>
      <c r="Y162" s="14" t="s">
        <v>8011</v>
      </c>
      <c r="Z162" s="14" t="s">
        <v>8044</v>
      </c>
      <c r="AA162" s="14" t="s">
        <v>8039</v>
      </c>
      <c r="AB162" s="14">
        <v>13.722</v>
      </c>
      <c r="AC162" s="14">
        <v>14254.23</v>
      </c>
      <c r="AD162" s="14" t="s">
        <v>8066</v>
      </c>
    </row>
    <row r="163" spans="1:30" x14ac:dyDescent="0.3">
      <c r="A163" s="15" t="s">
        <v>8210</v>
      </c>
      <c r="B163" s="15" t="s">
        <v>7991</v>
      </c>
      <c r="C163" s="15" t="s">
        <v>3936</v>
      </c>
      <c r="D163" s="15">
        <v>1</v>
      </c>
      <c r="E163" s="15">
        <v>80</v>
      </c>
      <c r="F163" s="15">
        <v>312</v>
      </c>
      <c r="G163" s="15" t="s">
        <v>8008</v>
      </c>
      <c r="H163" s="15">
        <v>6912</v>
      </c>
      <c r="I163" s="15" t="s">
        <v>8017</v>
      </c>
      <c r="J163" s="15">
        <v>128</v>
      </c>
      <c r="K163" s="15">
        <v>256</v>
      </c>
      <c r="L163" s="15" t="s">
        <v>8055</v>
      </c>
      <c r="M163" s="15">
        <v>29.83</v>
      </c>
      <c r="N163" s="15" t="s">
        <v>2908</v>
      </c>
      <c r="O163" s="15" t="s">
        <v>2875</v>
      </c>
      <c r="P163" s="15">
        <v>1529.7</v>
      </c>
      <c r="Q163" s="15">
        <v>3.68</v>
      </c>
      <c r="R163" s="15">
        <v>51.5</v>
      </c>
      <c r="S163" s="15">
        <v>65</v>
      </c>
      <c r="T163" s="15">
        <v>572</v>
      </c>
      <c r="U163" s="15">
        <v>44.51</v>
      </c>
      <c r="V163" s="15">
        <v>2082.2800000000002</v>
      </c>
      <c r="W163" s="15">
        <v>1294.5999999999999</v>
      </c>
      <c r="X163" s="15">
        <v>1079.2</v>
      </c>
      <c r="Y163" s="15" t="s">
        <v>8038</v>
      </c>
      <c r="Z163" s="15" t="s">
        <v>8012</v>
      </c>
      <c r="AA163" s="15" t="s">
        <v>8058</v>
      </c>
      <c r="AB163" s="15">
        <v>4.9729999999999999</v>
      </c>
      <c r="AC163" s="15">
        <v>16743.7</v>
      </c>
      <c r="AD163" s="15" t="s">
        <v>8022</v>
      </c>
    </row>
    <row r="164" spans="1:30" x14ac:dyDescent="0.3">
      <c r="A164" s="14" t="s">
        <v>8211</v>
      </c>
      <c r="B164" s="14" t="s">
        <v>8032</v>
      </c>
      <c r="C164" s="14" t="s">
        <v>3929</v>
      </c>
      <c r="D164" s="14">
        <v>1</v>
      </c>
      <c r="E164" s="14">
        <v>48</v>
      </c>
      <c r="F164" s="14">
        <v>366</v>
      </c>
      <c r="G164" s="14" t="s">
        <v>8016</v>
      </c>
      <c r="H164" s="14">
        <v>18176</v>
      </c>
      <c r="I164" s="14" t="s">
        <v>8051</v>
      </c>
      <c r="J164" s="14">
        <v>64</v>
      </c>
      <c r="K164" s="14">
        <v>128</v>
      </c>
      <c r="L164" s="14" t="s">
        <v>8025</v>
      </c>
      <c r="M164" s="14">
        <v>2.92</v>
      </c>
      <c r="N164" s="14" t="s">
        <v>2844</v>
      </c>
      <c r="O164" s="14" t="s">
        <v>8049</v>
      </c>
      <c r="P164" s="14">
        <v>2393.4</v>
      </c>
      <c r="Q164" s="14">
        <v>35.909999999999997</v>
      </c>
      <c r="R164" s="14">
        <v>18.100000000000001</v>
      </c>
      <c r="S164" s="14">
        <v>113</v>
      </c>
      <c r="T164" s="14">
        <v>655</v>
      </c>
      <c r="U164" s="14">
        <v>9.9</v>
      </c>
      <c r="V164" s="14">
        <v>2303.94</v>
      </c>
      <c r="W164" s="14">
        <v>6025.8</v>
      </c>
      <c r="X164" s="14">
        <v>4477.1000000000004</v>
      </c>
      <c r="Y164" s="14" t="s">
        <v>8011</v>
      </c>
      <c r="Z164" s="14" t="s">
        <v>8020</v>
      </c>
      <c r="AA164" s="14" t="s">
        <v>8021</v>
      </c>
      <c r="AB164" s="14">
        <v>10.731</v>
      </c>
      <c r="AC164" s="14">
        <v>15020.64</v>
      </c>
      <c r="AD164" s="14" t="s">
        <v>8033</v>
      </c>
    </row>
    <row r="165" spans="1:30" x14ac:dyDescent="0.3">
      <c r="A165" s="15" t="s">
        <v>8212</v>
      </c>
      <c r="B165" s="15" t="s">
        <v>8000</v>
      </c>
      <c r="C165" s="15" t="s">
        <v>3936</v>
      </c>
      <c r="D165" s="15">
        <v>4</v>
      </c>
      <c r="E165" s="15">
        <v>320</v>
      </c>
      <c r="F165" s="15">
        <v>1248</v>
      </c>
      <c r="G165" s="15" t="s">
        <v>8028</v>
      </c>
      <c r="H165" s="15">
        <v>6912</v>
      </c>
      <c r="I165" s="15" t="s">
        <v>8017</v>
      </c>
      <c r="J165" s="15">
        <v>96</v>
      </c>
      <c r="K165" s="15">
        <v>2048</v>
      </c>
      <c r="L165" s="15" t="s">
        <v>8018</v>
      </c>
      <c r="M165" s="15">
        <v>24.6</v>
      </c>
      <c r="N165" s="15" t="s">
        <v>2818</v>
      </c>
      <c r="O165" s="15" t="s">
        <v>2844</v>
      </c>
      <c r="P165" s="15">
        <v>2183.8000000000002</v>
      </c>
      <c r="Q165" s="15">
        <v>28.49</v>
      </c>
      <c r="R165" s="15">
        <v>18.7</v>
      </c>
      <c r="S165" s="15">
        <v>56</v>
      </c>
      <c r="T165" s="15">
        <v>660</v>
      </c>
      <c r="U165" s="15">
        <v>30.76</v>
      </c>
      <c r="V165" s="15">
        <v>2022.95</v>
      </c>
      <c r="W165" s="15">
        <v>8518.5</v>
      </c>
      <c r="X165" s="15">
        <v>7828.8</v>
      </c>
      <c r="Y165" s="15" t="s">
        <v>8019</v>
      </c>
      <c r="Z165" s="15" t="s">
        <v>7996</v>
      </c>
      <c r="AA165" s="15" t="s">
        <v>8053</v>
      </c>
      <c r="AB165" s="15">
        <v>22.285</v>
      </c>
      <c r="AC165" s="15">
        <v>11106.57</v>
      </c>
      <c r="AD165" s="15" t="s">
        <v>8005</v>
      </c>
    </row>
    <row r="166" spans="1:30" x14ac:dyDescent="0.3">
      <c r="A166" s="14" t="s">
        <v>8213</v>
      </c>
      <c r="B166" s="14" t="s">
        <v>8084</v>
      </c>
      <c r="C166" s="14" t="s">
        <v>3933</v>
      </c>
      <c r="D166" s="14">
        <v>1</v>
      </c>
      <c r="E166" s="14">
        <v>40</v>
      </c>
      <c r="F166" s="14">
        <v>312</v>
      </c>
      <c r="G166" s="14" t="s">
        <v>8028</v>
      </c>
      <c r="H166" s="14">
        <v>6912</v>
      </c>
      <c r="I166" s="14" t="s">
        <v>8009</v>
      </c>
      <c r="J166" s="14">
        <v>64</v>
      </c>
      <c r="K166" s="14">
        <v>128</v>
      </c>
      <c r="L166" s="14" t="s">
        <v>8068</v>
      </c>
      <c r="M166" s="14">
        <v>12.15</v>
      </c>
      <c r="N166" s="14" t="s">
        <v>2844</v>
      </c>
      <c r="O166" s="14" t="s">
        <v>2818</v>
      </c>
      <c r="P166" s="14">
        <v>1339</v>
      </c>
      <c r="Q166" s="14">
        <v>46.1</v>
      </c>
      <c r="R166" s="14">
        <v>74.599999999999994</v>
      </c>
      <c r="S166" s="14">
        <v>112</v>
      </c>
      <c r="T166" s="14">
        <v>519</v>
      </c>
      <c r="U166" s="14">
        <v>40.43</v>
      </c>
      <c r="V166" s="14">
        <v>3965.3</v>
      </c>
      <c r="W166" s="14">
        <v>12674.3</v>
      </c>
      <c r="X166" s="14">
        <v>16715.400000000001</v>
      </c>
      <c r="Y166" s="14" t="s">
        <v>8038</v>
      </c>
      <c r="Z166" s="14" t="s">
        <v>8020</v>
      </c>
      <c r="AA166" s="14" t="s">
        <v>8021</v>
      </c>
      <c r="AB166" s="14">
        <v>15.601000000000001</v>
      </c>
      <c r="AC166" s="14">
        <v>14931.25</v>
      </c>
      <c r="AD166" s="14" t="s">
        <v>8045</v>
      </c>
    </row>
    <row r="167" spans="1:30" x14ac:dyDescent="0.3">
      <c r="A167" s="15" t="s">
        <v>8214</v>
      </c>
      <c r="B167" s="15" t="s">
        <v>8084</v>
      </c>
      <c r="C167" s="15" t="s">
        <v>3953</v>
      </c>
      <c r="D167" s="15">
        <v>4</v>
      </c>
      <c r="E167" s="15">
        <v>128</v>
      </c>
      <c r="F167" s="15">
        <v>500</v>
      </c>
      <c r="G167" s="15" t="s">
        <v>8028</v>
      </c>
      <c r="H167" s="15">
        <v>5120</v>
      </c>
      <c r="I167" s="15" t="s">
        <v>8017</v>
      </c>
      <c r="J167" s="15">
        <v>256</v>
      </c>
      <c r="K167" s="15">
        <v>1024</v>
      </c>
      <c r="L167" s="15" t="s">
        <v>8018</v>
      </c>
      <c r="M167" s="15">
        <v>43.73</v>
      </c>
      <c r="N167" s="15" t="s">
        <v>2908</v>
      </c>
      <c r="O167" s="15" t="s">
        <v>2818</v>
      </c>
      <c r="P167" s="15">
        <v>1302.8</v>
      </c>
      <c r="Q167" s="15">
        <v>31.45</v>
      </c>
      <c r="R167" s="15">
        <v>36.700000000000003</v>
      </c>
      <c r="S167" s="15">
        <v>119</v>
      </c>
      <c r="T167" s="15">
        <v>392</v>
      </c>
      <c r="U167" s="15">
        <v>28.66</v>
      </c>
      <c r="V167" s="15">
        <v>266</v>
      </c>
      <c r="W167" s="15">
        <v>10849.2</v>
      </c>
      <c r="X167" s="15">
        <v>2457.6999999999998</v>
      </c>
      <c r="Y167" s="15" t="s">
        <v>8038</v>
      </c>
      <c r="Z167" s="15" t="s">
        <v>8044</v>
      </c>
      <c r="AA167" s="15" t="s">
        <v>8029</v>
      </c>
      <c r="AB167" s="15">
        <v>1.5229999999999999</v>
      </c>
      <c r="AC167" s="15">
        <v>27750.58</v>
      </c>
      <c r="AD167" s="15" t="s">
        <v>8045</v>
      </c>
    </row>
    <row r="168" spans="1:30" x14ac:dyDescent="0.3">
      <c r="A168" s="14" t="s">
        <v>8215</v>
      </c>
      <c r="B168" s="14" t="s">
        <v>8007</v>
      </c>
      <c r="C168" s="14" t="s">
        <v>3958</v>
      </c>
      <c r="D168" s="14">
        <v>2</v>
      </c>
      <c r="E168" s="14">
        <v>96</v>
      </c>
      <c r="F168" s="14">
        <v>618</v>
      </c>
      <c r="G168" s="14" t="s">
        <v>8028</v>
      </c>
      <c r="H168" s="14">
        <v>10752</v>
      </c>
      <c r="I168" s="14" t="s">
        <v>8043</v>
      </c>
      <c r="J168" s="14">
        <v>128</v>
      </c>
      <c r="K168" s="14">
        <v>1024</v>
      </c>
      <c r="L168" s="14" t="s">
        <v>8025</v>
      </c>
      <c r="M168" s="14">
        <v>31.3</v>
      </c>
      <c r="N168" s="14" t="s">
        <v>2818</v>
      </c>
      <c r="O168" s="14" t="s">
        <v>2875</v>
      </c>
      <c r="P168" s="14">
        <v>1189.8</v>
      </c>
      <c r="Q168" s="14">
        <v>78.44</v>
      </c>
      <c r="R168" s="14">
        <v>73.400000000000006</v>
      </c>
      <c r="S168" s="14">
        <v>123</v>
      </c>
      <c r="T168" s="14">
        <v>559</v>
      </c>
      <c r="U168" s="14">
        <v>54.51</v>
      </c>
      <c r="V168" s="14">
        <v>2123.46</v>
      </c>
      <c r="W168" s="14">
        <v>13340.7</v>
      </c>
      <c r="X168" s="14">
        <v>8387.7000000000007</v>
      </c>
      <c r="Y168" s="14" t="s">
        <v>8019</v>
      </c>
      <c r="Z168" s="14" t="s">
        <v>8012</v>
      </c>
      <c r="AA168" s="14" t="s">
        <v>8056</v>
      </c>
      <c r="AB168" s="14">
        <v>5.2110000000000003</v>
      </c>
      <c r="AC168" s="14">
        <v>2934.99</v>
      </c>
      <c r="AD168" s="14" t="s">
        <v>8035</v>
      </c>
    </row>
    <row r="169" spans="1:30" x14ac:dyDescent="0.3">
      <c r="A169" s="15" t="s">
        <v>8216</v>
      </c>
      <c r="B169" s="15" t="s">
        <v>8032</v>
      </c>
      <c r="C169" s="15" t="s">
        <v>3958</v>
      </c>
      <c r="D169" s="15">
        <v>1</v>
      </c>
      <c r="E169" s="15">
        <v>48</v>
      </c>
      <c r="F169" s="15">
        <v>309</v>
      </c>
      <c r="G169" s="15" t="s">
        <v>7992</v>
      </c>
      <c r="H169" s="15">
        <v>10752</v>
      </c>
      <c r="I169" s="15" t="s">
        <v>7993</v>
      </c>
      <c r="J169" s="15">
        <v>256</v>
      </c>
      <c r="K169" s="15">
        <v>128</v>
      </c>
      <c r="L169" s="15" t="s">
        <v>8002</v>
      </c>
      <c r="M169" s="15">
        <v>1.4</v>
      </c>
      <c r="N169" s="15" t="s">
        <v>2817</v>
      </c>
      <c r="O169" s="15" t="s">
        <v>2844</v>
      </c>
      <c r="P169" s="15">
        <v>276.3</v>
      </c>
      <c r="Q169" s="15">
        <v>57.19</v>
      </c>
      <c r="R169" s="15">
        <v>31</v>
      </c>
      <c r="S169" s="15">
        <v>70</v>
      </c>
      <c r="T169" s="15">
        <v>544</v>
      </c>
      <c r="U169" s="15">
        <v>19.100000000000001</v>
      </c>
      <c r="V169" s="15">
        <v>4778.8599999999997</v>
      </c>
      <c r="W169" s="15">
        <v>6744.5</v>
      </c>
      <c r="X169" s="15">
        <v>1269</v>
      </c>
      <c r="Y169" s="15" t="s">
        <v>8073</v>
      </c>
      <c r="Z169" s="15" t="s">
        <v>8020</v>
      </c>
      <c r="AA169" s="15" t="s">
        <v>8039</v>
      </c>
      <c r="AB169" s="15">
        <v>19.565000000000001</v>
      </c>
      <c r="AC169" s="15">
        <v>6186.13</v>
      </c>
      <c r="AD169" s="15" t="s">
        <v>8022</v>
      </c>
    </row>
    <row r="170" spans="1:30" x14ac:dyDescent="0.3">
      <c r="A170" s="14" t="s">
        <v>8217</v>
      </c>
      <c r="B170" s="14" t="s">
        <v>8024</v>
      </c>
      <c r="C170" s="14" t="s">
        <v>3933</v>
      </c>
      <c r="D170" s="14">
        <v>4</v>
      </c>
      <c r="E170" s="14">
        <v>160</v>
      </c>
      <c r="F170" s="14">
        <v>1248</v>
      </c>
      <c r="G170" s="14" t="s">
        <v>7992</v>
      </c>
      <c r="H170" s="14">
        <v>6912</v>
      </c>
      <c r="I170" s="14" t="s">
        <v>8017</v>
      </c>
      <c r="J170" s="14">
        <v>32</v>
      </c>
      <c r="K170" s="14">
        <v>256</v>
      </c>
      <c r="L170" s="14" t="s">
        <v>8010</v>
      </c>
      <c r="M170" s="14">
        <v>49.57</v>
      </c>
      <c r="N170" s="14" t="s">
        <v>2844</v>
      </c>
      <c r="O170" s="14" t="s">
        <v>2818</v>
      </c>
      <c r="P170" s="14">
        <v>933.7</v>
      </c>
      <c r="Q170" s="14">
        <v>48.93</v>
      </c>
      <c r="R170" s="14">
        <v>46.6</v>
      </c>
      <c r="S170" s="14">
        <v>76</v>
      </c>
      <c r="T170" s="14">
        <v>377</v>
      </c>
      <c r="U170" s="14">
        <v>33.340000000000003</v>
      </c>
      <c r="V170" s="14">
        <v>2160.39</v>
      </c>
      <c r="W170" s="14">
        <v>19686.099999999999</v>
      </c>
      <c r="X170" s="14">
        <v>15970.1</v>
      </c>
      <c r="Y170" s="14" t="s">
        <v>8019</v>
      </c>
      <c r="Z170" s="14" t="s">
        <v>8012</v>
      </c>
      <c r="AA170" s="14" t="s">
        <v>8029</v>
      </c>
      <c r="AB170" s="14">
        <v>24.347999999999999</v>
      </c>
      <c r="AC170" s="14">
        <v>3033.07</v>
      </c>
      <c r="AD170" s="14" t="s">
        <v>8045</v>
      </c>
    </row>
    <row r="171" spans="1:30" x14ac:dyDescent="0.3">
      <c r="A171" s="15" t="s">
        <v>8218</v>
      </c>
      <c r="B171" s="15" t="s">
        <v>8024</v>
      </c>
      <c r="C171" s="15" t="s">
        <v>3945</v>
      </c>
      <c r="D171" s="15">
        <v>2</v>
      </c>
      <c r="E171" s="15">
        <v>96</v>
      </c>
      <c r="F171" s="15">
        <v>724</v>
      </c>
      <c r="G171" s="15" t="s">
        <v>8016</v>
      </c>
      <c r="H171" s="15">
        <v>18176</v>
      </c>
      <c r="I171" s="15" t="s">
        <v>8051</v>
      </c>
      <c r="J171" s="15">
        <v>32</v>
      </c>
      <c r="K171" s="15">
        <v>1024</v>
      </c>
      <c r="L171" s="15" t="s">
        <v>7994</v>
      </c>
      <c r="M171" s="15">
        <v>9.85</v>
      </c>
      <c r="N171" s="15" t="s">
        <v>2817</v>
      </c>
      <c r="O171" s="15" t="s">
        <v>2818</v>
      </c>
      <c r="P171" s="15">
        <v>556.9</v>
      </c>
      <c r="Q171" s="15">
        <v>4</v>
      </c>
      <c r="R171" s="15">
        <v>77.400000000000006</v>
      </c>
      <c r="S171" s="15">
        <v>132</v>
      </c>
      <c r="T171" s="15">
        <v>574</v>
      </c>
      <c r="U171" s="15">
        <v>52.45</v>
      </c>
      <c r="V171" s="15">
        <v>2765.18</v>
      </c>
      <c r="W171" s="15">
        <v>22391.8</v>
      </c>
      <c r="X171" s="15">
        <v>8420.5</v>
      </c>
      <c r="Y171" s="15" t="s">
        <v>8073</v>
      </c>
      <c r="Z171" s="15" t="s">
        <v>8003</v>
      </c>
      <c r="AA171" s="15" t="s">
        <v>8029</v>
      </c>
      <c r="AB171" s="15">
        <v>33.478999999999999</v>
      </c>
      <c r="AC171" s="15">
        <v>24438.39</v>
      </c>
      <c r="AD171" s="15" t="s">
        <v>8005</v>
      </c>
    </row>
    <row r="172" spans="1:30" x14ac:dyDescent="0.3">
      <c r="A172" s="16" t="s">
        <v>2519</v>
      </c>
      <c r="P172">
        <f>AVERAGE(P2:P171)</f>
        <v>1138.3658823529415</v>
      </c>
      <c r="Q172">
        <f>AVERAGE(Q2:Q171)</f>
        <v>41.318764705882359</v>
      </c>
      <c r="R172">
        <f>AVERAGE(R2:R171)</f>
        <v>43.691764705882342</v>
      </c>
      <c r="V172">
        <f>SUM(V2:V171)</f>
        <v>427379.28</v>
      </c>
      <c r="AC172">
        <f>SUM(AC2:AC171)</f>
        <v>2230186.2000000007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9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4" customWidth="1"/>
    <col min="5" max="6" width="16" customWidth="1"/>
    <col min="7" max="7" width="18" customWidth="1"/>
    <col min="8" max="8" width="22" customWidth="1"/>
    <col min="9" max="9" width="14" customWidth="1"/>
    <col min="10" max="10" width="22" customWidth="1"/>
    <col min="11" max="11" width="24" customWidth="1"/>
    <col min="12" max="13" width="22" customWidth="1"/>
    <col min="14" max="14" width="18" customWidth="1"/>
    <col min="15" max="15" width="20" customWidth="1"/>
    <col min="16" max="16" width="26" customWidth="1"/>
    <col min="17" max="20" width="22" customWidth="1"/>
    <col min="21" max="24" width="16" customWidth="1"/>
    <col min="25" max="25" width="18" customWidth="1"/>
    <col min="26" max="26" width="16" customWidth="1"/>
    <col min="27" max="27" width="18" customWidth="1"/>
    <col min="28" max="28" width="14" customWidth="1"/>
    <col min="29" max="29" width="20" customWidth="1"/>
    <col min="30" max="30" width="32" customWidth="1"/>
  </cols>
  <sheetData>
    <row r="1" spans="1:30" ht="26.4" x14ac:dyDescent="0.3">
      <c r="A1" s="13" t="s">
        <v>8219</v>
      </c>
      <c r="B1" s="13" t="s">
        <v>8220</v>
      </c>
      <c r="C1" s="13" t="s">
        <v>8221</v>
      </c>
      <c r="D1" s="13" t="s">
        <v>8222</v>
      </c>
      <c r="E1" s="13" t="s">
        <v>8223</v>
      </c>
      <c r="F1" s="13" t="s">
        <v>8224</v>
      </c>
      <c r="G1" s="13" t="s">
        <v>8225</v>
      </c>
      <c r="H1" s="13" t="s">
        <v>8226</v>
      </c>
      <c r="I1" s="13" t="s">
        <v>8227</v>
      </c>
      <c r="J1" s="13" t="s">
        <v>8228</v>
      </c>
      <c r="K1" s="13" t="s">
        <v>8229</v>
      </c>
      <c r="L1" s="13" t="s">
        <v>8230</v>
      </c>
      <c r="M1" s="13" t="s">
        <v>8231</v>
      </c>
      <c r="N1" s="13" t="s">
        <v>8232</v>
      </c>
      <c r="O1" s="13" t="s">
        <v>8233</v>
      </c>
      <c r="P1" s="13" t="s">
        <v>8234</v>
      </c>
      <c r="Q1" s="13" t="s">
        <v>8235</v>
      </c>
      <c r="R1" s="13" t="s">
        <v>8236</v>
      </c>
      <c r="S1" s="13" t="s">
        <v>8237</v>
      </c>
      <c r="T1" s="13" t="s">
        <v>8238</v>
      </c>
      <c r="U1" s="13" t="s">
        <v>8239</v>
      </c>
      <c r="V1" s="13" t="s">
        <v>8240</v>
      </c>
      <c r="W1" s="13" t="s">
        <v>8241</v>
      </c>
      <c r="X1" s="13" t="s">
        <v>8242</v>
      </c>
      <c r="Y1" s="13" t="s">
        <v>8243</v>
      </c>
      <c r="Z1" s="13" t="s">
        <v>8244</v>
      </c>
      <c r="AA1" s="13" t="s">
        <v>8245</v>
      </c>
      <c r="AB1" s="13" t="s">
        <v>8246</v>
      </c>
      <c r="AC1" s="13" t="s">
        <v>8247</v>
      </c>
      <c r="AD1" s="13" t="s">
        <v>171</v>
      </c>
    </row>
    <row r="2" spans="1:30" x14ac:dyDescent="0.3">
      <c r="A2" s="14" t="s">
        <v>8248</v>
      </c>
      <c r="B2" s="14">
        <v>630</v>
      </c>
      <c r="C2" s="14">
        <v>174312</v>
      </c>
      <c r="D2" s="14">
        <v>1.97113</v>
      </c>
      <c r="E2" s="14">
        <v>7.3169999999999999E-2</v>
      </c>
      <c r="F2" s="14">
        <v>8.9200000000000008E-3</v>
      </c>
      <c r="G2" s="14">
        <v>0.24601999999999999</v>
      </c>
      <c r="H2" s="14">
        <v>0.11681</v>
      </c>
      <c r="I2" s="14">
        <v>0.24737000000000001</v>
      </c>
      <c r="J2" s="14">
        <v>0.26776</v>
      </c>
      <c r="K2" s="14">
        <v>0.18748999999999999</v>
      </c>
      <c r="L2" s="14">
        <v>6.7369999999999999E-2</v>
      </c>
      <c r="M2" s="14">
        <v>6.4140000000000003E-2</v>
      </c>
      <c r="N2" s="14">
        <v>6.0299999999999999E-2</v>
      </c>
      <c r="O2" s="14">
        <v>5.0590000000000003E-2</v>
      </c>
      <c r="P2" s="14">
        <v>0.12396</v>
      </c>
      <c r="Q2" s="14">
        <v>0.13425000000000001</v>
      </c>
      <c r="R2" s="14">
        <v>1.2959999999999999E-2</v>
      </c>
      <c r="S2" s="14">
        <v>0.10119</v>
      </c>
      <c r="T2" s="14">
        <v>0.13400000000000001</v>
      </c>
      <c r="U2" s="14">
        <v>0.84499999999999997</v>
      </c>
      <c r="V2" s="14">
        <v>0.999</v>
      </c>
      <c r="W2" s="14">
        <v>0.44</v>
      </c>
      <c r="X2" s="14">
        <v>0.21299999999999999</v>
      </c>
      <c r="Y2" s="14">
        <v>0.33300000000000002</v>
      </c>
      <c r="Z2" s="14">
        <v>0.33500000000000002</v>
      </c>
      <c r="AA2" s="14">
        <v>2.3410000000000002</v>
      </c>
      <c r="AB2" s="14">
        <v>5.5000000000000002E-5</v>
      </c>
      <c r="AC2" s="14">
        <v>1.289E-3</v>
      </c>
      <c r="AD2" s="14" t="s">
        <v>8249</v>
      </c>
    </row>
    <row r="3" spans="1:30" x14ac:dyDescent="0.3">
      <c r="A3" s="15" t="s">
        <v>8250</v>
      </c>
      <c r="B3" s="15">
        <v>262</v>
      </c>
      <c r="C3" s="15">
        <v>48109</v>
      </c>
      <c r="D3" s="15">
        <v>1.9627399999999999</v>
      </c>
      <c r="E3" s="15">
        <v>3.279E-2</v>
      </c>
      <c r="F3" s="15">
        <v>0.12038</v>
      </c>
      <c r="G3" s="15">
        <v>0.25603999999999999</v>
      </c>
      <c r="H3" s="15">
        <v>7.5700000000000003E-2</v>
      </c>
      <c r="I3" s="15">
        <v>9.6949999999999995E-2</v>
      </c>
      <c r="J3" s="15">
        <v>0.11471000000000001</v>
      </c>
      <c r="K3" s="15">
        <v>0.26193</v>
      </c>
      <c r="L3" s="15">
        <v>8.8029999999999997E-2</v>
      </c>
      <c r="M3" s="15">
        <v>1.502E-2</v>
      </c>
      <c r="N3" s="15">
        <v>2.1190000000000001E-2</v>
      </c>
      <c r="O3" s="15">
        <v>0.26012999999999997</v>
      </c>
      <c r="P3" s="15">
        <v>0.18332999999999999</v>
      </c>
      <c r="Q3" s="15">
        <v>0.15465000000000001</v>
      </c>
      <c r="R3" s="15">
        <v>2.69E-2</v>
      </c>
      <c r="S3" s="15">
        <v>0.10363</v>
      </c>
      <c r="T3" s="15">
        <v>1.2829999999999999E-2</v>
      </c>
      <c r="U3" s="15">
        <v>0.91800000000000004</v>
      </c>
      <c r="V3" s="15">
        <v>0.80800000000000005</v>
      </c>
      <c r="W3" s="15">
        <v>0.19</v>
      </c>
      <c r="X3" s="15">
        <v>0.36799999999999999</v>
      </c>
      <c r="Y3" s="15">
        <v>0.16800000000000001</v>
      </c>
      <c r="Z3" s="15">
        <v>0.189</v>
      </c>
      <c r="AA3" s="15">
        <v>0.73799999999999999</v>
      </c>
      <c r="AB3" s="15">
        <v>3.6699999999999998E-4</v>
      </c>
      <c r="AC3" s="15">
        <v>-8.3909999999999992E-3</v>
      </c>
      <c r="AD3" s="15" t="s">
        <v>8249</v>
      </c>
    </row>
    <row r="4" spans="1:30" x14ac:dyDescent="0.3">
      <c r="A4" s="14" t="s">
        <v>8251</v>
      </c>
      <c r="B4" s="14">
        <v>545</v>
      </c>
      <c r="C4" s="14">
        <v>430288</v>
      </c>
      <c r="D4" s="14">
        <v>1.9589300000000001</v>
      </c>
      <c r="E4" s="14">
        <v>0.17293</v>
      </c>
      <c r="F4" s="14">
        <v>0.16833999999999999</v>
      </c>
      <c r="G4" s="14">
        <v>0.38735000000000003</v>
      </c>
      <c r="H4" s="14">
        <v>9.7610000000000002E-2</v>
      </c>
      <c r="I4" s="14">
        <v>3.6990000000000002E-2</v>
      </c>
      <c r="J4" s="14">
        <v>0.11802</v>
      </c>
      <c r="K4" s="14">
        <v>8.7749999999999995E-2</v>
      </c>
      <c r="L4" s="14">
        <v>0.17185</v>
      </c>
      <c r="M4" s="14">
        <v>0.10856</v>
      </c>
      <c r="N4" s="14">
        <v>0.15412999999999999</v>
      </c>
      <c r="O4" s="14">
        <v>0.26134000000000002</v>
      </c>
      <c r="P4" s="14">
        <v>0.13095999999999999</v>
      </c>
      <c r="Q4" s="14">
        <v>4.5900000000000003E-2</v>
      </c>
      <c r="R4" s="14">
        <v>0.10553</v>
      </c>
      <c r="S4" s="14">
        <v>1.357E-2</v>
      </c>
      <c r="T4" s="14">
        <v>0.13769000000000001</v>
      </c>
      <c r="U4" s="14">
        <v>0.254</v>
      </c>
      <c r="V4" s="14">
        <v>0.42199999999999999</v>
      </c>
      <c r="W4" s="14">
        <v>6.0999999999999999E-2</v>
      </c>
      <c r="X4" s="14">
        <v>0.54200000000000004</v>
      </c>
      <c r="Y4" s="14">
        <v>0.27500000000000002</v>
      </c>
      <c r="Z4" s="14">
        <v>0.33400000000000002</v>
      </c>
      <c r="AA4" s="14">
        <v>1.619</v>
      </c>
      <c r="AB4" s="14">
        <v>1.4E-5</v>
      </c>
      <c r="AC4" s="14">
        <v>-3.8110000000000002E-3</v>
      </c>
      <c r="AD4" s="14" t="s">
        <v>8249</v>
      </c>
    </row>
    <row r="5" spans="1:30" x14ac:dyDescent="0.3">
      <c r="A5" s="15" t="s">
        <v>8252</v>
      </c>
      <c r="B5" s="15">
        <v>62</v>
      </c>
      <c r="C5" s="15">
        <v>396691</v>
      </c>
      <c r="D5" s="15">
        <v>1.9359299999999999</v>
      </c>
      <c r="E5" s="15">
        <v>0.27145000000000002</v>
      </c>
      <c r="F5" s="15">
        <v>8.3820000000000006E-2</v>
      </c>
      <c r="G5" s="15">
        <v>0.17699000000000001</v>
      </c>
      <c r="H5" s="15">
        <v>0.20552999999999999</v>
      </c>
      <c r="I5" s="15">
        <v>0.11024</v>
      </c>
      <c r="J5" s="15">
        <v>8.4870000000000001E-2</v>
      </c>
      <c r="K5" s="15">
        <v>0.17288999999999999</v>
      </c>
      <c r="L5" s="15">
        <v>8.8910000000000003E-2</v>
      </c>
      <c r="M5" s="15">
        <v>7.7469999999999997E-2</v>
      </c>
      <c r="N5" s="15">
        <v>0.10548</v>
      </c>
      <c r="O5" s="15">
        <v>0.17035</v>
      </c>
      <c r="P5" s="15">
        <v>9.5469999999999999E-2</v>
      </c>
      <c r="Q5" s="15">
        <v>0.17166000000000001</v>
      </c>
      <c r="R5" s="15">
        <v>7.0849999999999996E-2</v>
      </c>
      <c r="S5" s="15">
        <v>0.10657999999999999</v>
      </c>
      <c r="T5" s="15">
        <v>7.2249999999999995E-2</v>
      </c>
      <c r="U5" s="15">
        <v>0.99299999999999999</v>
      </c>
      <c r="V5" s="15">
        <v>0.11899999999999999</v>
      </c>
      <c r="W5" s="15">
        <v>0.47</v>
      </c>
      <c r="X5" s="15">
        <v>0.13100000000000001</v>
      </c>
      <c r="Y5" s="15">
        <v>0.48599999999999999</v>
      </c>
      <c r="Z5" s="15">
        <v>0.19400000000000001</v>
      </c>
      <c r="AA5" s="15">
        <v>0.189</v>
      </c>
      <c r="AB5" s="15">
        <v>1.46E-4</v>
      </c>
      <c r="AC5" s="15">
        <v>-2.3005000000000001E-2</v>
      </c>
      <c r="AD5" s="15" t="s">
        <v>8249</v>
      </c>
    </row>
    <row r="6" spans="1:30" x14ac:dyDescent="0.3">
      <c r="A6" s="14" t="s">
        <v>8253</v>
      </c>
      <c r="B6" s="14">
        <v>75</v>
      </c>
      <c r="C6" s="14">
        <v>382916</v>
      </c>
      <c r="D6" s="14">
        <v>1.9428000000000001</v>
      </c>
      <c r="E6" s="14">
        <v>0.28366999999999998</v>
      </c>
      <c r="F6" s="14">
        <v>0.25342999999999999</v>
      </c>
      <c r="G6" s="14">
        <v>0.22919999999999999</v>
      </c>
      <c r="H6" s="14">
        <v>0.11301</v>
      </c>
      <c r="I6" s="14">
        <v>0.22434999999999999</v>
      </c>
      <c r="J6" s="14">
        <v>0.27944999999999998</v>
      </c>
      <c r="K6" s="14">
        <v>0.33185999999999999</v>
      </c>
      <c r="L6" s="14">
        <v>0.11413</v>
      </c>
      <c r="M6" s="14">
        <v>4.1169999999999998E-2</v>
      </c>
      <c r="N6" s="14">
        <v>0.12015000000000001</v>
      </c>
      <c r="O6" s="14">
        <v>0.25284000000000001</v>
      </c>
      <c r="P6" s="14">
        <v>0.19256000000000001</v>
      </c>
      <c r="Q6" s="14">
        <v>6.8940000000000001E-2</v>
      </c>
      <c r="R6" s="14">
        <v>0.12404999999999999</v>
      </c>
      <c r="S6" s="14">
        <v>4.292E-2</v>
      </c>
      <c r="T6" s="14">
        <v>8.5299999999999994E-3</v>
      </c>
      <c r="U6" s="14">
        <v>0.90500000000000003</v>
      </c>
      <c r="V6" s="14">
        <v>0.76800000000000002</v>
      </c>
      <c r="W6" s="14">
        <v>0.53800000000000003</v>
      </c>
      <c r="X6" s="14">
        <v>0.73199999999999998</v>
      </c>
      <c r="Y6" s="14">
        <v>0.44500000000000001</v>
      </c>
      <c r="Z6" s="14">
        <v>0.40200000000000002</v>
      </c>
      <c r="AA6" s="14">
        <v>1.6839999999999999</v>
      </c>
      <c r="AB6" s="14">
        <v>1.64E-4</v>
      </c>
      <c r="AC6" s="14">
        <v>6.868E-3</v>
      </c>
      <c r="AD6" s="14" t="s">
        <v>8249</v>
      </c>
    </row>
    <row r="7" spans="1:30" x14ac:dyDescent="0.3">
      <c r="A7" s="15" t="s">
        <v>8254</v>
      </c>
      <c r="B7" s="15">
        <v>249</v>
      </c>
      <c r="C7" s="15">
        <v>228963</v>
      </c>
      <c r="D7" s="15">
        <v>1.9496199999999999</v>
      </c>
      <c r="E7" s="15">
        <v>0.22134999999999999</v>
      </c>
      <c r="F7" s="15">
        <v>7.7859999999999999E-2</v>
      </c>
      <c r="G7" s="15">
        <v>0.39476</v>
      </c>
      <c r="H7" s="15">
        <v>0.14810999999999999</v>
      </c>
      <c r="I7" s="15">
        <v>0.11201999999999999</v>
      </c>
      <c r="J7" s="15">
        <v>0.31875999999999999</v>
      </c>
      <c r="K7" s="15">
        <v>0.26516000000000001</v>
      </c>
      <c r="L7" s="15">
        <v>9.3539999999999998E-2</v>
      </c>
      <c r="M7" s="15">
        <v>9.2630000000000004E-2</v>
      </c>
      <c r="N7" s="15">
        <v>0.15148</v>
      </c>
      <c r="O7" s="15">
        <v>0.12454999999999999</v>
      </c>
      <c r="P7" s="15">
        <v>0.13081999999999999</v>
      </c>
      <c r="Q7" s="15">
        <v>2.4570000000000002E-2</v>
      </c>
      <c r="R7" s="15">
        <v>6.8279999999999993E-2</v>
      </c>
      <c r="S7" s="15">
        <v>6.7320000000000005E-2</v>
      </c>
      <c r="T7" s="15">
        <v>2.639E-2</v>
      </c>
      <c r="U7" s="15">
        <v>0.98399999999999999</v>
      </c>
      <c r="V7" s="15">
        <v>0.53100000000000003</v>
      </c>
      <c r="W7" s="15">
        <v>0.54500000000000004</v>
      </c>
      <c r="X7" s="15">
        <v>0.13700000000000001</v>
      </c>
      <c r="Y7" s="15">
        <v>0.154</v>
      </c>
      <c r="Z7" s="15">
        <v>0.41599999999999998</v>
      </c>
      <c r="AA7" s="15">
        <v>0.57799999999999996</v>
      </c>
      <c r="AB7" s="15">
        <v>4.0200000000000001E-4</v>
      </c>
      <c r="AC7" s="15">
        <v>6.8269999999999997E-3</v>
      </c>
      <c r="AD7" s="15" t="s">
        <v>8249</v>
      </c>
    </row>
    <row r="8" spans="1:30" x14ac:dyDescent="0.3">
      <c r="A8" s="14" t="s">
        <v>8255</v>
      </c>
      <c r="B8" s="14">
        <v>275</v>
      </c>
      <c r="C8" s="14">
        <v>206146</v>
      </c>
      <c r="D8" s="14">
        <v>1.95</v>
      </c>
      <c r="E8" s="14">
        <v>0.19675999999999999</v>
      </c>
      <c r="F8" s="14">
        <v>9.3590000000000007E-2</v>
      </c>
      <c r="G8" s="14">
        <v>0.13286000000000001</v>
      </c>
      <c r="H8" s="14">
        <v>0.10692</v>
      </c>
      <c r="I8" s="14">
        <v>0.22589000000000001</v>
      </c>
      <c r="J8" s="14">
        <v>0.13433999999999999</v>
      </c>
      <c r="K8" s="14">
        <v>6.6699999999999995E-2</v>
      </c>
      <c r="L8" s="14">
        <v>6.8229999999999999E-2</v>
      </c>
      <c r="M8" s="14">
        <v>5.8100000000000001E-3</v>
      </c>
      <c r="N8" s="14">
        <v>6.1379999999999997E-2</v>
      </c>
      <c r="O8" s="14">
        <v>0.20691000000000001</v>
      </c>
      <c r="P8" s="14">
        <v>4.5740000000000003E-2</v>
      </c>
      <c r="Q8" s="14">
        <v>0.12338</v>
      </c>
      <c r="R8" s="14">
        <v>9.1259999999999994E-2</v>
      </c>
      <c r="S8" s="14">
        <v>1.5640000000000001E-2</v>
      </c>
      <c r="T8" s="14">
        <v>0.13083</v>
      </c>
      <c r="U8" s="14">
        <v>0.56100000000000005</v>
      </c>
      <c r="V8" s="14">
        <v>0.35099999999999998</v>
      </c>
      <c r="W8" s="14">
        <v>0.105</v>
      </c>
      <c r="X8" s="14">
        <v>0.39700000000000002</v>
      </c>
      <c r="Y8" s="14">
        <v>0.246</v>
      </c>
      <c r="Z8" s="14">
        <v>0.58899999999999997</v>
      </c>
      <c r="AA8" s="14">
        <v>1.9259999999999999</v>
      </c>
      <c r="AB8" s="14">
        <v>3.2200000000000002E-4</v>
      </c>
      <c r="AC8" s="14">
        <v>3.7399999999999998E-4</v>
      </c>
      <c r="AD8" s="14" t="s">
        <v>8249</v>
      </c>
    </row>
    <row r="9" spans="1:30" x14ac:dyDescent="0.3">
      <c r="A9" s="15" t="s">
        <v>8256</v>
      </c>
      <c r="B9" s="15">
        <v>671</v>
      </c>
      <c r="C9" s="15">
        <v>204410</v>
      </c>
      <c r="D9" s="15">
        <v>1.9556</v>
      </c>
      <c r="E9" s="15">
        <v>0.11013000000000001</v>
      </c>
      <c r="F9" s="15">
        <v>0.23432</v>
      </c>
      <c r="G9" s="15">
        <v>0.24112</v>
      </c>
      <c r="H9" s="15">
        <v>2.538E-2</v>
      </c>
      <c r="I9" s="15">
        <v>4.5370000000000001E-2</v>
      </c>
      <c r="J9" s="15">
        <v>0.31872</v>
      </c>
      <c r="K9" s="15">
        <v>6.0690000000000001E-2</v>
      </c>
      <c r="L9" s="15">
        <v>0.14430999999999999</v>
      </c>
      <c r="M9" s="15">
        <v>6.3820000000000002E-2</v>
      </c>
      <c r="N9" s="15">
        <v>0.12149</v>
      </c>
      <c r="O9" s="15">
        <v>0.26490999999999998</v>
      </c>
      <c r="P9" s="15">
        <v>8.7900000000000006E-2</v>
      </c>
      <c r="Q9" s="15">
        <v>7.4740000000000001E-2</v>
      </c>
      <c r="R9" s="15">
        <v>3.4540000000000001E-2</v>
      </c>
      <c r="S9" s="15">
        <v>2.6919999999999999E-2</v>
      </c>
      <c r="T9" s="15">
        <v>8.1750000000000003E-2</v>
      </c>
      <c r="U9" s="15">
        <v>0.217</v>
      </c>
      <c r="V9" s="15">
        <v>0.76900000000000002</v>
      </c>
      <c r="W9" s="15">
        <v>0.34300000000000003</v>
      </c>
      <c r="X9" s="15">
        <v>0.23400000000000001</v>
      </c>
      <c r="Y9" s="15">
        <v>5.5E-2</v>
      </c>
      <c r="Z9" s="15">
        <v>0.16600000000000001</v>
      </c>
      <c r="AA9" s="15">
        <v>0.64900000000000002</v>
      </c>
      <c r="AB9" s="15">
        <v>4.2999999999999999E-4</v>
      </c>
      <c r="AC9" s="15">
        <v>5.6080000000000001E-3</v>
      </c>
      <c r="AD9" s="15" t="s">
        <v>8249</v>
      </c>
    </row>
    <row r="10" spans="1:30" x14ac:dyDescent="0.3">
      <c r="A10" s="14" t="s">
        <v>8257</v>
      </c>
      <c r="B10" s="14">
        <v>459</v>
      </c>
      <c r="C10" s="14">
        <v>427938</v>
      </c>
      <c r="D10" s="14">
        <v>1.9308099999999999</v>
      </c>
      <c r="E10" s="14">
        <v>7.8380000000000005E-2</v>
      </c>
      <c r="F10" s="14">
        <v>0.15357000000000001</v>
      </c>
      <c r="G10" s="14">
        <v>8.0000000000000002E-3</v>
      </c>
      <c r="H10" s="14">
        <v>7.0629999999999998E-2</v>
      </c>
      <c r="I10" s="14">
        <v>8.2739999999999994E-2</v>
      </c>
      <c r="J10" s="14">
        <v>0.26807999999999998</v>
      </c>
      <c r="K10" s="14">
        <v>0.2319</v>
      </c>
      <c r="L10" s="14">
        <v>5.6480000000000002E-2</v>
      </c>
      <c r="M10" s="14">
        <v>0.11106000000000001</v>
      </c>
      <c r="N10" s="14">
        <v>2.2509999999999999E-2</v>
      </c>
      <c r="O10" s="14">
        <v>0.21354999999999999</v>
      </c>
      <c r="P10" s="14">
        <v>1.1010000000000001E-2</v>
      </c>
      <c r="Q10" s="14">
        <v>2.044E-2</v>
      </c>
      <c r="R10" s="14">
        <v>0.12105</v>
      </c>
      <c r="S10" s="14">
        <v>0.11292000000000001</v>
      </c>
      <c r="T10" s="14">
        <v>5.8250000000000003E-2</v>
      </c>
      <c r="U10" s="14">
        <v>0.66600000000000004</v>
      </c>
      <c r="V10" s="14">
        <v>0.80700000000000005</v>
      </c>
      <c r="W10" s="14">
        <v>0.433</v>
      </c>
      <c r="X10" s="14">
        <v>0.42499999999999999</v>
      </c>
      <c r="Y10" s="14">
        <v>0.442</v>
      </c>
      <c r="Z10" s="14">
        <v>0.30399999999999999</v>
      </c>
      <c r="AA10" s="14">
        <v>1.357</v>
      </c>
      <c r="AB10" s="14">
        <v>1.9000000000000001E-4</v>
      </c>
      <c r="AC10" s="14">
        <v>-2.4798000000000001E-2</v>
      </c>
      <c r="AD10" s="14" t="s">
        <v>8249</v>
      </c>
    </row>
    <row r="11" spans="1:30" x14ac:dyDescent="0.3">
      <c r="A11" s="15" t="s">
        <v>8258</v>
      </c>
      <c r="B11" s="15">
        <v>270</v>
      </c>
      <c r="C11" s="15">
        <v>298161</v>
      </c>
      <c r="D11" s="15">
        <v>1.9296599999999999</v>
      </c>
      <c r="E11" s="15">
        <v>0.22545999999999999</v>
      </c>
      <c r="F11" s="15">
        <v>3.6470000000000002E-2</v>
      </c>
      <c r="G11" s="15">
        <v>0.32125999999999999</v>
      </c>
      <c r="H11" s="15">
        <v>3.8600000000000002E-2</v>
      </c>
      <c r="I11" s="15">
        <v>3.4180000000000002E-2</v>
      </c>
      <c r="J11" s="15">
        <v>0.27378000000000002</v>
      </c>
      <c r="K11" s="15">
        <v>0.29685</v>
      </c>
      <c r="L11" s="15">
        <v>0.18167</v>
      </c>
      <c r="M11" s="15">
        <v>8.2830000000000001E-2</v>
      </c>
      <c r="N11" s="15">
        <v>7.8850000000000003E-2</v>
      </c>
      <c r="O11" s="15">
        <v>0.16868</v>
      </c>
      <c r="P11" s="15">
        <v>5.8020000000000002E-2</v>
      </c>
      <c r="Q11" s="15">
        <v>0.17379</v>
      </c>
      <c r="R11" s="15">
        <v>7.1900000000000002E-3</v>
      </c>
      <c r="S11" s="15">
        <v>0.11912</v>
      </c>
      <c r="T11" s="15">
        <v>4.3899999999999998E-3</v>
      </c>
      <c r="U11" s="15">
        <v>0.49399999999999999</v>
      </c>
      <c r="V11" s="15">
        <v>0.51100000000000001</v>
      </c>
      <c r="W11" s="15">
        <v>0.49399999999999999</v>
      </c>
      <c r="X11" s="15">
        <v>0.76500000000000001</v>
      </c>
      <c r="Y11" s="15">
        <v>0.312</v>
      </c>
      <c r="Z11" s="15">
        <v>0.505</v>
      </c>
      <c r="AA11" s="15">
        <v>2.2469999999999999</v>
      </c>
      <c r="AB11" s="15">
        <v>2.0599999999999999E-4</v>
      </c>
      <c r="AC11" s="15">
        <v>-1.1460000000000001E-3</v>
      </c>
      <c r="AD11" s="15" t="s">
        <v>8249</v>
      </c>
    </row>
    <row r="12" spans="1:30" x14ac:dyDescent="0.3">
      <c r="A12" s="14" t="s">
        <v>8259</v>
      </c>
      <c r="B12" s="14">
        <v>687</v>
      </c>
      <c r="C12" s="14">
        <v>103879</v>
      </c>
      <c r="D12" s="14">
        <v>1.92458</v>
      </c>
      <c r="E12" s="14">
        <v>0.34367999999999999</v>
      </c>
      <c r="F12" s="14">
        <v>0.26996999999999999</v>
      </c>
      <c r="G12" s="14">
        <v>5.0200000000000002E-2</v>
      </c>
      <c r="H12" s="14">
        <v>0.18540999999999999</v>
      </c>
      <c r="I12" s="14">
        <v>9.5380000000000006E-2</v>
      </c>
      <c r="J12" s="14">
        <v>5.9409999999999998E-2</v>
      </c>
      <c r="K12" s="14">
        <v>0.19291</v>
      </c>
      <c r="L12" s="14">
        <v>9.1999999999999998E-2</v>
      </c>
      <c r="M12" s="14">
        <v>7.0430000000000006E-2</v>
      </c>
      <c r="N12" s="14">
        <v>2.3279999999999999E-2</v>
      </c>
      <c r="O12" s="14">
        <v>0.13435</v>
      </c>
      <c r="P12" s="14">
        <v>2.6890000000000001E-2</v>
      </c>
      <c r="Q12" s="14">
        <v>0.16428000000000001</v>
      </c>
      <c r="R12" s="14">
        <v>6.9709999999999994E-2</v>
      </c>
      <c r="S12" s="14">
        <v>0.11819</v>
      </c>
      <c r="T12" s="14">
        <v>1.021E-2</v>
      </c>
      <c r="U12" s="14">
        <v>0.21099999999999999</v>
      </c>
      <c r="V12" s="14">
        <v>0.56100000000000005</v>
      </c>
      <c r="W12" s="14">
        <v>0.249</v>
      </c>
      <c r="X12" s="14">
        <v>0.22600000000000001</v>
      </c>
      <c r="Y12" s="14">
        <v>0.40899999999999997</v>
      </c>
      <c r="Z12" s="14">
        <v>0.373</v>
      </c>
      <c r="AA12" s="14">
        <v>9.0999999999999998E-2</v>
      </c>
      <c r="AB12" s="14">
        <v>1.1E-4</v>
      </c>
      <c r="AC12" s="14">
        <v>-5.0829999999999998E-3</v>
      </c>
      <c r="AD12" s="14" t="s">
        <v>8249</v>
      </c>
    </row>
    <row r="13" spans="1:30" x14ac:dyDescent="0.3">
      <c r="A13" s="15" t="s">
        <v>8260</v>
      </c>
      <c r="B13" s="15">
        <v>50</v>
      </c>
      <c r="C13" s="15">
        <v>150809</v>
      </c>
      <c r="D13" s="15">
        <v>1.9274500000000001</v>
      </c>
      <c r="E13" s="15">
        <v>8.6199999999999992E-3</v>
      </c>
      <c r="F13" s="15">
        <v>2.232E-2</v>
      </c>
      <c r="G13" s="15">
        <v>0.23932</v>
      </c>
      <c r="H13" s="15">
        <v>0.20893</v>
      </c>
      <c r="I13" s="15">
        <v>3.1230000000000001E-2</v>
      </c>
      <c r="J13" s="15">
        <v>0.26413999999999999</v>
      </c>
      <c r="K13" s="15">
        <v>4.3889999999999998E-2</v>
      </c>
      <c r="L13" s="15">
        <v>0.14493</v>
      </c>
      <c r="M13" s="15">
        <v>0.10649</v>
      </c>
      <c r="N13" s="15">
        <v>5.4059999999999997E-2</v>
      </c>
      <c r="O13" s="15">
        <v>0.26580999999999999</v>
      </c>
      <c r="P13" s="15">
        <v>0.21403</v>
      </c>
      <c r="Q13" s="15">
        <v>9.5339999999999994E-2</v>
      </c>
      <c r="R13" s="15">
        <v>0.13517999999999999</v>
      </c>
      <c r="S13" s="15">
        <v>3.7670000000000002E-2</v>
      </c>
      <c r="T13" s="15">
        <v>8.2239999999999994E-2</v>
      </c>
      <c r="U13" s="15">
        <v>0.69199999999999995</v>
      </c>
      <c r="V13" s="15">
        <v>0.317</v>
      </c>
      <c r="W13" s="15">
        <v>0.27600000000000002</v>
      </c>
      <c r="X13" s="15">
        <v>0.35599999999999998</v>
      </c>
      <c r="Y13" s="15">
        <v>0.43</v>
      </c>
      <c r="Z13" s="15">
        <v>0.38300000000000001</v>
      </c>
      <c r="AA13" s="15">
        <v>1.448</v>
      </c>
      <c r="AB13" s="15">
        <v>5.3000000000000001E-5</v>
      </c>
      <c r="AC13" s="15">
        <v>2.8709999999999999E-3</v>
      </c>
      <c r="AD13" s="15" t="s">
        <v>8249</v>
      </c>
    </row>
    <row r="14" spans="1:30" x14ac:dyDescent="0.3">
      <c r="A14" s="14" t="s">
        <v>8261</v>
      </c>
      <c r="B14" s="14">
        <v>188</v>
      </c>
      <c r="C14" s="14">
        <v>125297</v>
      </c>
      <c r="D14" s="14">
        <v>1.91692</v>
      </c>
      <c r="E14" s="14">
        <v>2.6329999999999999E-2</v>
      </c>
      <c r="F14" s="14">
        <v>0.31324999999999997</v>
      </c>
      <c r="G14" s="14">
        <v>8.4959999999999994E-2</v>
      </c>
      <c r="H14" s="14">
        <v>0.13109000000000001</v>
      </c>
      <c r="I14" s="14">
        <v>0.10419</v>
      </c>
      <c r="J14" s="14">
        <v>0.24712999999999999</v>
      </c>
      <c r="K14" s="14">
        <v>1.0999999999999999E-2</v>
      </c>
      <c r="L14" s="14">
        <v>8.5559999999999997E-2</v>
      </c>
      <c r="M14" s="14">
        <v>6.8519999999999998E-2</v>
      </c>
      <c r="N14" s="14">
        <v>8.6459999999999995E-2</v>
      </c>
      <c r="O14" s="14">
        <v>0.18969</v>
      </c>
      <c r="P14" s="14">
        <v>1.0699999999999999E-2</v>
      </c>
      <c r="Q14" s="14">
        <v>0.1176</v>
      </c>
      <c r="R14" s="14">
        <v>5.3190000000000001E-2</v>
      </c>
      <c r="S14" s="14">
        <v>3.3009999999999998E-2</v>
      </c>
      <c r="T14" s="14">
        <v>0.12567</v>
      </c>
      <c r="U14" s="14">
        <v>0.91800000000000004</v>
      </c>
      <c r="V14" s="14">
        <v>0.307</v>
      </c>
      <c r="W14" s="14">
        <v>0.20499999999999999</v>
      </c>
      <c r="X14" s="14">
        <v>0.56899999999999995</v>
      </c>
      <c r="Y14" s="14">
        <v>0.125</v>
      </c>
      <c r="Z14" s="14">
        <v>7.6999999999999999E-2</v>
      </c>
      <c r="AA14" s="14">
        <v>2.242</v>
      </c>
      <c r="AB14" s="14">
        <v>4.26E-4</v>
      </c>
      <c r="AC14" s="14">
        <v>-1.0531E-2</v>
      </c>
      <c r="AD14" s="14" t="s">
        <v>8249</v>
      </c>
    </row>
    <row r="15" spans="1:30" x14ac:dyDescent="0.3">
      <c r="A15" s="15" t="s">
        <v>8262</v>
      </c>
      <c r="B15" s="15">
        <v>537</v>
      </c>
      <c r="C15" s="15">
        <v>316630</v>
      </c>
      <c r="D15" s="15">
        <v>1.8909</v>
      </c>
      <c r="E15" s="15">
        <v>0.17385</v>
      </c>
      <c r="F15" s="15">
        <v>0.12667</v>
      </c>
      <c r="G15" s="15">
        <v>0.38818000000000003</v>
      </c>
      <c r="H15" s="15">
        <v>8.8239999999999999E-2</v>
      </c>
      <c r="I15" s="15">
        <v>0.18579999999999999</v>
      </c>
      <c r="J15" s="15">
        <v>1.7520000000000001E-2</v>
      </c>
      <c r="K15" s="15">
        <v>0.22585</v>
      </c>
      <c r="L15" s="15">
        <v>4.9239999999999999E-2</v>
      </c>
      <c r="M15" s="15">
        <v>1.7979999999999999E-2</v>
      </c>
      <c r="N15" s="15">
        <v>4.3790000000000003E-2</v>
      </c>
      <c r="O15" s="15">
        <v>0.13558999999999999</v>
      </c>
      <c r="P15" s="15">
        <v>0.1787</v>
      </c>
      <c r="Q15" s="15">
        <v>0.15004000000000001</v>
      </c>
      <c r="R15" s="15">
        <v>0.11175</v>
      </c>
      <c r="S15" s="15">
        <v>0.10066</v>
      </c>
      <c r="T15" s="15">
        <v>8.7849999999999998E-2</v>
      </c>
      <c r="U15" s="15">
        <v>0.68500000000000005</v>
      </c>
      <c r="V15" s="15">
        <v>0.66700000000000004</v>
      </c>
      <c r="W15" s="15">
        <v>0.26200000000000001</v>
      </c>
      <c r="X15" s="15">
        <v>9.7000000000000003E-2</v>
      </c>
      <c r="Y15" s="15">
        <v>0.13</v>
      </c>
      <c r="Z15" s="15">
        <v>0.495</v>
      </c>
      <c r="AA15" s="15">
        <v>2.4860000000000002</v>
      </c>
      <c r="AB15" s="15">
        <v>4.7600000000000002E-4</v>
      </c>
      <c r="AC15" s="15">
        <v>-2.6013999999999999E-2</v>
      </c>
      <c r="AD15" s="15" t="s">
        <v>8249</v>
      </c>
    </row>
    <row r="16" spans="1:30" x14ac:dyDescent="0.3">
      <c r="A16" s="14" t="s">
        <v>8263</v>
      </c>
      <c r="B16" s="14">
        <v>617</v>
      </c>
      <c r="C16" s="14">
        <v>93832</v>
      </c>
      <c r="D16" s="14">
        <v>1.8964000000000001</v>
      </c>
      <c r="E16" s="14">
        <v>5.9610000000000003E-2</v>
      </c>
      <c r="F16" s="14">
        <v>1.3299999999999999E-2</v>
      </c>
      <c r="G16" s="14">
        <v>0.26432</v>
      </c>
      <c r="H16" s="14">
        <v>0.27738000000000002</v>
      </c>
      <c r="I16" s="14">
        <v>0.18007999999999999</v>
      </c>
      <c r="J16" s="14">
        <v>7.3810000000000001E-2</v>
      </c>
      <c r="K16" s="14">
        <v>5.484E-2</v>
      </c>
      <c r="L16" s="14">
        <v>0.11912</v>
      </c>
      <c r="M16" s="14">
        <v>0.10518</v>
      </c>
      <c r="N16" s="14">
        <v>0.10638</v>
      </c>
      <c r="O16" s="14">
        <v>0.18795000000000001</v>
      </c>
      <c r="P16" s="14">
        <v>3.2059999999999998E-2</v>
      </c>
      <c r="Q16" s="14">
        <v>4.2849999999999999E-2</v>
      </c>
      <c r="R16" s="14">
        <v>2.6089999999999999E-2</v>
      </c>
      <c r="S16" s="14">
        <v>8.7389999999999995E-2</v>
      </c>
      <c r="T16" s="14">
        <v>7.8729999999999994E-2</v>
      </c>
      <c r="U16" s="14">
        <v>0.375</v>
      </c>
      <c r="V16" s="14">
        <v>0.86599999999999999</v>
      </c>
      <c r="W16" s="14">
        <v>0.104</v>
      </c>
      <c r="X16" s="14">
        <v>0.42799999999999999</v>
      </c>
      <c r="Y16" s="14">
        <v>0.38100000000000001</v>
      </c>
      <c r="Z16" s="14">
        <v>0.46899999999999997</v>
      </c>
      <c r="AA16" s="14">
        <v>0.80600000000000005</v>
      </c>
      <c r="AB16" s="14">
        <v>5.3000000000000001E-5</v>
      </c>
      <c r="AC16" s="14">
        <v>5.4949999999999999E-3</v>
      </c>
      <c r="AD16" s="14" t="s">
        <v>8249</v>
      </c>
    </row>
    <row r="17" spans="1:30" x14ac:dyDescent="0.3">
      <c r="A17" s="15" t="s">
        <v>8264</v>
      </c>
      <c r="B17" s="15">
        <v>628</v>
      </c>
      <c r="C17" s="15">
        <v>356829</v>
      </c>
      <c r="D17" s="15">
        <v>1.87619</v>
      </c>
      <c r="E17" s="15">
        <v>0.19081000000000001</v>
      </c>
      <c r="F17" s="15">
        <v>1.179E-2</v>
      </c>
      <c r="G17" s="15">
        <v>7.5800000000000006E-2</v>
      </c>
      <c r="H17" s="15">
        <v>0.15268999999999999</v>
      </c>
      <c r="I17" s="15">
        <v>0.23139000000000001</v>
      </c>
      <c r="J17" s="15">
        <v>0.18551000000000001</v>
      </c>
      <c r="K17" s="15">
        <v>0.32540999999999998</v>
      </c>
      <c r="L17" s="15">
        <v>0.17621999999999999</v>
      </c>
      <c r="M17" s="15">
        <v>5.2500000000000003E-3</v>
      </c>
      <c r="N17" s="15">
        <v>9.9769999999999998E-2</v>
      </c>
      <c r="O17" s="15">
        <v>0.17652000000000001</v>
      </c>
      <c r="P17" s="15">
        <v>0.17771000000000001</v>
      </c>
      <c r="Q17" s="15">
        <v>2.955E-2</v>
      </c>
      <c r="R17" s="15">
        <v>0.10092</v>
      </c>
      <c r="S17" s="15">
        <v>9.3179999999999999E-2</v>
      </c>
      <c r="T17" s="15">
        <v>4.5929999999999999E-2</v>
      </c>
      <c r="U17" s="15">
        <v>0.77600000000000002</v>
      </c>
      <c r="V17" s="15">
        <v>0.70599999999999996</v>
      </c>
      <c r="W17" s="15">
        <v>0.36399999999999999</v>
      </c>
      <c r="X17" s="15">
        <v>0.69799999999999995</v>
      </c>
      <c r="Y17" s="15">
        <v>0.123</v>
      </c>
      <c r="Z17" s="15">
        <v>0.44500000000000001</v>
      </c>
      <c r="AA17" s="15">
        <v>0.92900000000000005</v>
      </c>
      <c r="AB17" s="15">
        <v>8.5000000000000006E-5</v>
      </c>
      <c r="AC17" s="15">
        <v>-2.0209999999999999E-2</v>
      </c>
      <c r="AD17" s="15" t="s">
        <v>8249</v>
      </c>
    </row>
    <row r="18" spans="1:30" x14ac:dyDescent="0.3">
      <c r="A18" s="14" t="s">
        <v>8265</v>
      </c>
      <c r="B18" s="14">
        <v>354</v>
      </c>
      <c r="C18" s="14">
        <v>248836</v>
      </c>
      <c r="D18" s="14">
        <v>1.86504</v>
      </c>
      <c r="E18" s="14">
        <v>0.13491</v>
      </c>
      <c r="F18" s="14">
        <v>0.12058000000000001</v>
      </c>
      <c r="G18" s="14">
        <v>0.15734999999999999</v>
      </c>
      <c r="H18" s="14">
        <v>5.8110000000000002E-2</v>
      </c>
      <c r="I18" s="14">
        <v>0.19345000000000001</v>
      </c>
      <c r="J18" s="14">
        <v>5.2490000000000002E-2</v>
      </c>
      <c r="K18" s="14">
        <v>0.26368000000000003</v>
      </c>
      <c r="L18" s="14">
        <v>3.5569999999999997E-2</v>
      </c>
      <c r="M18" s="14">
        <v>8.9169999999999999E-2</v>
      </c>
      <c r="N18" s="14">
        <v>6.7989999999999995E-2</v>
      </c>
      <c r="O18" s="14">
        <v>0.12753999999999999</v>
      </c>
      <c r="P18" s="14">
        <v>0.13588</v>
      </c>
      <c r="Q18" s="14">
        <v>2.2749999999999999E-2</v>
      </c>
      <c r="R18" s="14">
        <v>1.8290000000000001E-2</v>
      </c>
      <c r="S18" s="14">
        <v>4.2630000000000001E-2</v>
      </c>
      <c r="T18" s="14">
        <v>9.7519999999999996E-2</v>
      </c>
      <c r="U18" s="14">
        <v>0.375</v>
      </c>
      <c r="V18" s="14">
        <v>0.625</v>
      </c>
      <c r="W18" s="14">
        <v>0.51900000000000002</v>
      </c>
      <c r="X18" s="14">
        <v>0.55300000000000005</v>
      </c>
      <c r="Y18" s="14">
        <v>0.37</v>
      </c>
      <c r="Z18" s="14">
        <v>7.6999999999999999E-2</v>
      </c>
      <c r="AA18" s="14">
        <v>2.052</v>
      </c>
      <c r="AB18" s="14">
        <v>5.0000000000000001E-4</v>
      </c>
      <c r="AC18" s="14">
        <v>-1.115E-2</v>
      </c>
      <c r="AD18" s="14" t="s">
        <v>8249</v>
      </c>
    </row>
    <row r="19" spans="1:30" x14ac:dyDescent="0.3">
      <c r="A19" s="15" t="s">
        <v>8266</v>
      </c>
      <c r="B19" s="15">
        <v>147</v>
      </c>
      <c r="C19" s="15">
        <v>132371</v>
      </c>
      <c r="D19" s="15">
        <v>1.8441799999999999</v>
      </c>
      <c r="E19" s="15">
        <v>0.23809</v>
      </c>
      <c r="F19" s="15">
        <v>0.28985</v>
      </c>
      <c r="G19" s="15">
        <v>0.15210000000000001</v>
      </c>
      <c r="H19" s="15">
        <v>5.466E-2</v>
      </c>
      <c r="I19" s="15">
        <v>0.24970000000000001</v>
      </c>
      <c r="J19" s="15">
        <v>0.28737000000000001</v>
      </c>
      <c r="K19" s="15">
        <v>0.11976000000000001</v>
      </c>
      <c r="L19" s="15">
        <v>0.18365999999999999</v>
      </c>
      <c r="M19" s="15">
        <v>0.15232000000000001</v>
      </c>
      <c r="N19" s="15">
        <v>1.555E-2</v>
      </c>
      <c r="O19" s="15">
        <v>0.17984</v>
      </c>
      <c r="P19" s="15">
        <v>0.11733</v>
      </c>
      <c r="Q19" s="15">
        <v>0.14257</v>
      </c>
      <c r="R19" s="15">
        <v>7.288E-2</v>
      </c>
      <c r="S19" s="15">
        <v>8.1040000000000001E-2</v>
      </c>
      <c r="T19" s="15">
        <v>0.13225999999999999</v>
      </c>
      <c r="U19" s="15">
        <v>0.90800000000000003</v>
      </c>
      <c r="V19" s="15">
        <v>0.46</v>
      </c>
      <c r="W19" s="15">
        <v>0.59499999999999997</v>
      </c>
      <c r="X19" s="15">
        <v>0.52800000000000002</v>
      </c>
      <c r="Y19" s="15">
        <v>9.7000000000000003E-2</v>
      </c>
      <c r="Z19" s="15">
        <v>0.41</v>
      </c>
      <c r="AA19" s="15">
        <v>1.292</v>
      </c>
      <c r="AB19" s="15">
        <v>3.2000000000000003E-4</v>
      </c>
      <c r="AC19" s="15">
        <v>-2.086E-2</v>
      </c>
      <c r="AD19" s="15" t="s">
        <v>8249</v>
      </c>
    </row>
    <row r="20" spans="1:30" x14ac:dyDescent="0.3">
      <c r="A20" s="14" t="s">
        <v>8267</v>
      </c>
      <c r="B20" s="14">
        <v>451</v>
      </c>
      <c r="C20" s="14">
        <v>293480</v>
      </c>
      <c r="D20" s="14">
        <v>1.8247</v>
      </c>
      <c r="E20" s="14">
        <v>0.27396999999999999</v>
      </c>
      <c r="F20" s="14">
        <v>0.30919999999999997</v>
      </c>
      <c r="G20" s="14">
        <v>0.15631999999999999</v>
      </c>
      <c r="H20" s="14">
        <v>0.20438000000000001</v>
      </c>
      <c r="I20" s="14">
        <v>4.6190000000000002E-2</v>
      </c>
      <c r="J20" s="14">
        <v>0.15959000000000001</v>
      </c>
      <c r="K20" s="14">
        <v>0.25633</v>
      </c>
      <c r="L20" s="14">
        <v>0.14202000000000001</v>
      </c>
      <c r="M20" s="14">
        <v>6.8320000000000006E-2</v>
      </c>
      <c r="N20" s="14">
        <v>7.7410000000000007E-2</v>
      </c>
      <c r="O20" s="14">
        <v>0.10167</v>
      </c>
      <c r="P20" s="14">
        <v>0.17646999999999999</v>
      </c>
      <c r="Q20" s="14">
        <v>6.8959999999999994E-2</v>
      </c>
      <c r="R20" s="14">
        <v>4.3839999999999997E-2</v>
      </c>
      <c r="S20" s="14">
        <v>1.8400000000000001E-3</v>
      </c>
      <c r="T20" s="14">
        <v>1.4930000000000001E-2</v>
      </c>
      <c r="U20" s="14">
        <v>0.77900000000000003</v>
      </c>
      <c r="V20" s="14">
        <v>0.98799999999999999</v>
      </c>
      <c r="W20" s="14">
        <v>0.26300000000000001</v>
      </c>
      <c r="X20" s="14">
        <v>0.316</v>
      </c>
      <c r="Y20" s="14">
        <v>0.128</v>
      </c>
      <c r="Z20" s="14">
        <v>0.27200000000000002</v>
      </c>
      <c r="AA20" s="14">
        <v>2.3279999999999998</v>
      </c>
      <c r="AB20" s="14">
        <v>3.5599999999999998E-4</v>
      </c>
      <c r="AC20" s="14">
        <v>-1.9479E-2</v>
      </c>
      <c r="AD20" s="14" t="s">
        <v>8249</v>
      </c>
    </row>
    <row r="21" spans="1:30" x14ac:dyDescent="0.3">
      <c r="A21" s="15" t="s">
        <v>8268</v>
      </c>
      <c r="B21" s="15">
        <v>299</v>
      </c>
      <c r="C21" s="15">
        <v>410848</v>
      </c>
      <c r="D21" s="15">
        <v>1.8228800000000001</v>
      </c>
      <c r="E21" s="15">
        <v>0.26235999999999998</v>
      </c>
      <c r="F21" s="15">
        <v>0.33534999999999998</v>
      </c>
      <c r="G21" s="15">
        <v>0.36709999999999998</v>
      </c>
      <c r="H21" s="15">
        <v>0.19914000000000001</v>
      </c>
      <c r="I21" s="15">
        <v>0.23608999999999999</v>
      </c>
      <c r="J21" s="15">
        <v>8.1070000000000003E-2</v>
      </c>
      <c r="K21" s="15">
        <v>0.10033</v>
      </c>
      <c r="L21" s="15">
        <v>9.912E-2</v>
      </c>
      <c r="M21" s="15">
        <v>2.3109999999999999E-2</v>
      </c>
      <c r="N21" s="15">
        <v>3.0519999999999999E-2</v>
      </c>
      <c r="O21" s="15">
        <v>0.14845</v>
      </c>
      <c r="P21" s="15">
        <v>3.3029999999999997E-2</v>
      </c>
      <c r="Q21" s="15">
        <v>4.4269999999999997E-2</v>
      </c>
      <c r="R21" s="15">
        <v>0.14161000000000001</v>
      </c>
      <c r="S21" s="15">
        <v>7.7099999999999998E-3</v>
      </c>
      <c r="T21" s="15">
        <v>0.12293</v>
      </c>
      <c r="U21" s="15">
        <v>0.36799999999999999</v>
      </c>
      <c r="V21" s="15">
        <v>0.34899999999999998</v>
      </c>
      <c r="W21" s="15">
        <v>0.40799999999999997</v>
      </c>
      <c r="X21" s="15">
        <v>0.73499999999999999</v>
      </c>
      <c r="Y21" s="15">
        <v>0.13100000000000001</v>
      </c>
      <c r="Z21" s="15">
        <v>0.38600000000000001</v>
      </c>
      <c r="AA21" s="15">
        <v>2.3010000000000002</v>
      </c>
      <c r="AB21" s="15">
        <v>1.44E-4</v>
      </c>
      <c r="AC21" s="15">
        <v>-1.8190000000000001E-3</v>
      </c>
      <c r="AD21" s="15" t="s">
        <v>8249</v>
      </c>
    </row>
    <row r="22" spans="1:30" x14ac:dyDescent="0.3">
      <c r="A22" s="14" t="s">
        <v>8269</v>
      </c>
      <c r="B22" s="14">
        <v>316</v>
      </c>
      <c r="C22" s="14">
        <v>220609</v>
      </c>
      <c r="D22" s="14">
        <v>1.83012</v>
      </c>
      <c r="E22" s="14">
        <v>0.21259</v>
      </c>
      <c r="F22" s="14">
        <v>0.22325999999999999</v>
      </c>
      <c r="G22" s="14">
        <v>0.32973000000000002</v>
      </c>
      <c r="H22" s="14">
        <v>0.14330999999999999</v>
      </c>
      <c r="I22" s="14">
        <v>4.8390000000000002E-2</v>
      </c>
      <c r="J22" s="14">
        <v>1.409E-2</v>
      </c>
      <c r="K22" s="14">
        <v>0.28423999999999999</v>
      </c>
      <c r="L22" s="14">
        <v>6.0199999999999997E-2</v>
      </c>
      <c r="M22" s="14">
        <v>0.12302</v>
      </c>
      <c r="N22" s="14">
        <v>8.2360000000000003E-2</v>
      </c>
      <c r="O22" s="14">
        <v>0.18673000000000001</v>
      </c>
      <c r="P22" s="14">
        <v>0.21079000000000001</v>
      </c>
      <c r="Q22" s="14">
        <v>0.1699</v>
      </c>
      <c r="R22" s="14">
        <v>2.291E-2</v>
      </c>
      <c r="S22" s="14">
        <v>7.6170000000000002E-2</v>
      </c>
      <c r="T22" s="14">
        <v>2.3120000000000002E-2</v>
      </c>
      <c r="U22" s="14">
        <v>0.10100000000000001</v>
      </c>
      <c r="V22" s="14">
        <v>0.95299999999999996</v>
      </c>
      <c r="W22" s="14">
        <v>0.49199999999999999</v>
      </c>
      <c r="X22" s="14">
        <v>0.66500000000000004</v>
      </c>
      <c r="Y22" s="14">
        <v>0.27300000000000002</v>
      </c>
      <c r="Z22" s="14">
        <v>0.11799999999999999</v>
      </c>
      <c r="AA22" s="14">
        <v>2.06</v>
      </c>
      <c r="AB22" s="14">
        <v>1.8900000000000001E-4</v>
      </c>
      <c r="AC22" s="14">
        <v>7.2350000000000001E-3</v>
      </c>
      <c r="AD22" s="14" t="s">
        <v>8249</v>
      </c>
    </row>
    <row r="23" spans="1:30" x14ac:dyDescent="0.3">
      <c r="A23" s="15" t="s">
        <v>8270</v>
      </c>
      <c r="B23" s="15">
        <v>81</v>
      </c>
      <c r="C23" s="15">
        <v>109830</v>
      </c>
      <c r="D23" s="15">
        <v>1.8261099999999999</v>
      </c>
      <c r="E23" s="15">
        <v>3.8640000000000001E-2</v>
      </c>
      <c r="F23" s="15">
        <v>4.999E-2</v>
      </c>
      <c r="G23" s="15">
        <v>4.2459999999999998E-2</v>
      </c>
      <c r="H23" s="15">
        <v>7.1429999999999993E-2</v>
      </c>
      <c r="I23" s="15">
        <v>0.21387</v>
      </c>
      <c r="J23" s="15">
        <v>0.22688</v>
      </c>
      <c r="K23" s="15">
        <v>8.1339999999999996E-2</v>
      </c>
      <c r="L23" s="15">
        <v>0.12285</v>
      </c>
      <c r="M23" s="15">
        <v>3.0030000000000001E-2</v>
      </c>
      <c r="N23" s="15">
        <v>4.2410000000000003E-2</v>
      </c>
      <c r="O23" s="15">
        <v>8.3489999999999995E-2</v>
      </c>
      <c r="P23" s="15">
        <v>7.0349999999999996E-2</v>
      </c>
      <c r="Q23" s="15">
        <v>8.1979999999999997E-2</v>
      </c>
      <c r="R23" s="15">
        <v>1.5399999999999999E-3</v>
      </c>
      <c r="S23" s="15">
        <v>7.8939999999999996E-2</v>
      </c>
      <c r="T23" s="15">
        <v>6.5689999999999998E-2</v>
      </c>
      <c r="U23" s="15">
        <v>0.876</v>
      </c>
      <c r="V23" s="15">
        <v>0.52500000000000002</v>
      </c>
      <c r="W23" s="15">
        <v>0.14599999999999999</v>
      </c>
      <c r="X23" s="15">
        <v>0.495</v>
      </c>
      <c r="Y23" s="15">
        <v>0.14199999999999999</v>
      </c>
      <c r="Z23" s="15">
        <v>0.52200000000000002</v>
      </c>
      <c r="AA23" s="15">
        <v>2.4580000000000002</v>
      </c>
      <c r="AB23" s="15">
        <v>1.7799999999999999E-4</v>
      </c>
      <c r="AC23" s="15">
        <v>-4.0049999999999999E-3</v>
      </c>
      <c r="AD23" s="15" t="s">
        <v>8249</v>
      </c>
    </row>
    <row r="24" spans="1:30" x14ac:dyDescent="0.3">
      <c r="A24" s="14" t="s">
        <v>8271</v>
      </c>
      <c r="B24" s="14">
        <v>14</v>
      </c>
      <c r="C24" s="14">
        <v>209810</v>
      </c>
      <c r="D24" s="14">
        <v>1.82243</v>
      </c>
      <c r="E24" s="14">
        <v>0.13653000000000001</v>
      </c>
      <c r="F24" s="14">
        <v>9.5860000000000001E-2</v>
      </c>
      <c r="G24" s="14">
        <v>6.0990000000000003E-2</v>
      </c>
      <c r="H24" s="14">
        <v>0.17072999999999999</v>
      </c>
      <c r="I24" s="14">
        <v>5.3679999999999999E-2</v>
      </c>
      <c r="J24" s="14">
        <v>0.14702000000000001</v>
      </c>
      <c r="K24" s="14">
        <v>0.33310000000000001</v>
      </c>
      <c r="L24" s="14">
        <v>5.1279999999999999E-2</v>
      </c>
      <c r="M24" s="14">
        <v>5.9100000000000003E-3</v>
      </c>
      <c r="N24" s="14">
        <v>3.7170000000000002E-2</v>
      </c>
      <c r="O24" s="14">
        <v>7.6109999999999997E-2</v>
      </c>
      <c r="P24" s="14">
        <v>3.1620000000000002E-2</v>
      </c>
      <c r="Q24" s="14">
        <v>7.1220000000000006E-2</v>
      </c>
      <c r="R24" s="14">
        <v>0.10463</v>
      </c>
      <c r="S24" s="14">
        <v>7.1660000000000001E-2</v>
      </c>
      <c r="T24" s="14">
        <v>7.1190000000000003E-2</v>
      </c>
      <c r="U24" s="14">
        <v>0.12</v>
      </c>
      <c r="V24" s="14">
        <v>0.5</v>
      </c>
      <c r="W24" s="14">
        <v>0.49299999999999999</v>
      </c>
      <c r="X24" s="14">
        <v>0.49199999999999999</v>
      </c>
      <c r="Y24" s="14">
        <v>0.108</v>
      </c>
      <c r="Z24" s="14">
        <v>0.58599999999999997</v>
      </c>
      <c r="AA24" s="14">
        <v>1.651</v>
      </c>
      <c r="AB24" s="14">
        <v>4.2000000000000002E-4</v>
      </c>
      <c r="AC24" s="14">
        <v>-3.6800000000000001E-3</v>
      </c>
      <c r="AD24" s="14" t="s">
        <v>8249</v>
      </c>
    </row>
    <row r="25" spans="1:30" x14ac:dyDescent="0.3">
      <c r="A25" s="15" t="s">
        <v>8272</v>
      </c>
      <c r="B25" s="15">
        <v>987</v>
      </c>
      <c r="C25" s="15">
        <v>473632</v>
      </c>
      <c r="D25" s="15">
        <v>1.8065100000000001</v>
      </c>
      <c r="E25" s="15">
        <v>0.28591</v>
      </c>
      <c r="F25" s="15">
        <v>5.5799999999999999E-3</v>
      </c>
      <c r="G25" s="15">
        <v>0.36143999999999998</v>
      </c>
      <c r="H25" s="15">
        <v>0.16167999999999999</v>
      </c>
      <c r="I25" s="15">
        <v>0.14545</v>
      </c>
      <c r="J25" s="15">
        <v>5.7140000000000003E-2</v>
      </c>
      <c r="K25" s="15">
        <v>0.17591000000000001</v>
      </c>
      <c r="L25" s="15">
        <v>7.2120000000000004E-2</v>
      </c>
      <c r="M25" s="15">
        <v>0.11246</v>
      </c>
      <c r="N25" s="15">
        <v>9.6990000000000007E-2</v>
      </c>
      <c r="O25" s="15">
        <v>8.1720000000000001E-2</v>
      </c>
      <c r="P25" s="15">
        <v>0.11398999999999999</v>
      </c>
      <c r="Q25" s="15">
        <v>6.241E-2</v>
      </c>
      <c r="R25" s="15">
        <v>5.5799999999999999E-3</v>
      </c>
      <c r="S25" s="15">
        <v>1.35E-2</v>
      </c>
      <c r="T25" s="15">
        <v>1.5E-3</v>
      </c>
      <c r="U25" s="15">
        <v>0.192</v>
      </c>
      <c r="V25" s="15">
        <v>0.35899999999999999</v>
      </c>
      <c r="W25" s="15">
        <v>0.45100000000000001</v>
      </c>
      <c r="X25" s="15">
        <v>0.65500000000000003</v>
      </c>
      <c r="Y25" s="15">
        <v>0.106</v>
      </c>
      <c r="Z25" s="15">
        <v>0.27700000000000002</v>
      </c>
      <c r="AA25" s="15">
        <v>1.8360000000000001</v>
      </c>
      <c r="AB25" s="15">
        <v>7.6000000000000004E-5</v>
      </c>
      <c r="AC25" s="15">
        <v>-1.5921000000000001E-2</v>
      </c>
      <c r="AD25" s="15" t="s">
        <v>8249</v>
      </c>
    </row>
    <row r="26" spans="1:30" x14ac:dyDescent="0.3">
      <c r="A26" s="14" t="s">
        <v>8273</v>
      </c>
      <c r="B26" s="14">
        <v>849</v>
      </c>
      <c r="C26" s="14">
        <v>227322</v>
      </c>
      <c r="D26" s="14">
        <v>1.8110299999999999</v>
      </c>
      <c r="E26" s="14">
        <v>0.17563999999999999</v>
      </c>
      <c r="F26" s="14">
        <v>0.12809000000000001</v>
      </c>
      <c r="G26" s="14">
        <v>0.27557999999999999</v>
      </c>
      <c r="H26" s="14">
        <v>0.25890999999999997</v>
      </c>
      <c r="I26" s="14">
        <v>0.11287999999999999</v>
      </c>
      <c r="J26" s="14">
        <v>0.17337</v>
      </c>
      <c r="K26" s="14">
        <v>0.23805000000000001</v>
      </c>
      <c r="L26" s="14">
        <v>0.19969000000000001</v>
      </c>
      <c r="M26" s="14">
        <v>0.14065</v>
      </c>
      <c r="N26" s="14">
        <v>1.993E-2</v>
      </c>
      <c r="O26" s="14">
        <v>0.17285</v>
      </c>
      <c r="P26" s="14">
        <v>6.7400000000000003E-3</v>
      </c>
      <c r="Q26" s="14">
        <v>0.13209000000000001</v>
      </c>
      <c r="R26" s="14">
        <v>7.0849999999999996E-2</v>
      </c>
      <c r="S26" s="14">
        <v>9.1300000000000006E-2</v>
      </c>
      <c r="T26" s="14">
        <v>8.8039999999999993E-2</v>
      </c>
      <c r="U26" s="14">
        <v>0.32100000000000001</v>
      </c>
      <c r="V26" s="14">
        <v>0.78200000000000003</v>
      </c>
      <c r="W26" s="14">
        <v>0.217</v>
      </c>
      <c r="X26" s="14">
        <v>0.56899999999999995</v>
      </c>
      <c r="Y26" s="14">
        <v>0.223</v>
      </c>
      <c r="Z26" s="14">
        <v>7.8E-2</v>
      </c>
      <c r="AA26" s="14">
        <v>0.19700000000000001</v>
      </c>
      <c r="AB26" s="14">
        <v>3.6499999999999998E-4</v>
      </c>
      <c r="AC26" s="14">
        <v>4.5139999999999998E-3</v>
      </c>
      <c r="AD26" s="14" t="s">
        <v>8249</v>
      </c>
    </row>
    <row r="27" spans="1:30" x14ac:dyDescent="0.3">
      <c r="A27" s="15" t="s">
        <v>8274</v>
      </c>
      <c r="B27" s="15">
        <v>442</v>
      </c>
      <c r="C27" s="15">
        <v>30608</v>
      </c>
      <c r="D27" s="15">
        <v>1.7968900000000001</v>
      </c>
      <c r="E27" s="15">
        <v>0.15226000000000001</v>
      </c>
      <c r="F27" s="15">
        <v>1.5709999999999998E-2</v>
      </c>
      <c r="G27" s="15">
        <v>6.8820000000000006E-2</v>
      </c>
      <c r="H27" s="15">
        <v>7.4810000000000001E-2</v>
      </c>
      <c r="I27" s="15">
        <v>3.977E-2</v>
      </c>
      <c r="J27" s="15">
        <v>3.6200000000000003E-2</v>
      </c>
      <c r="K27" s="15">
        <v>0.25261</v>
      </c>
      <c r="L27" s="15">
        <v>8.1920000000000007E-2</v>
      </c>
      <c r="M27" s="15">
        <v>0.12501999999999999</v>
      </c>
      <c r="N27" s="15">
        <v>2.1729999999999999E-2</v>
      </c>
      <c r="O27" s="15">
        <v>0.23655000000000001</v>
      </c>
      <c r="P27" s="15">
        <v>0.15121000000000001</v>
      </c>
      <c r="Q27" s="15">
        <v>0.13993</v>
      </c>
      <c r="R27" s="15">
        <v>3.8109999999999998E-2</v>
      </c>
      <c r="S27" s="15">
        <v>9.1550000000000006E-2</v>
      </c>
      <c r="T27" s="15">
        <v>0.13797999999999999</v>
      </c>
      <c r="U27" s="15">
        <v>0.93600000000000005</v>
      </c>
      <c r="V27" s="15">
        <v>0.55000000000000004</v>
      </c>
      <c r="W27" s="15">
        <v>6.8000000000000005E-2</v>
      </c>
      <c r="X27" s="15">
        <v>0.27900000000000003</v>
      </c>
      <c r="Y27" s="15">
        <v>0.39100000000000001</v>
      </c>
      <c r="Z27" s="15">
        <v>0.47199999999999998</v>
      </c>
      <c r="AA27" s="15">
        <v>1.677</v>
      </c>
      <c r="AB27" s="15">
        <v>4.66E-4</v>
      </c>
      <c r="AC27" s="15">
        <v>-1.4135999999999999E-2</v>
      </c>
      <c r="AD27" s="15" t="s">
        <v>8249</v>
      </c>
    </row>
    <row r="28" spans="1:30" x14ac:dyDescent="0.3">
      <c r="A28" s="14" t="s">
        <v>8275</v>
      </c>
      <c r="B28" s="14">
        <v>30</v>
      </c>
      <c r="C28" s="14">
        <v>314230</v>
      </c>
      <c r="D28" s="14">
        <v>1.7971900000000001</v>
      </c>
      <c r="E28" s="14">
        <v>0.12711</v>
      </c>
      <c r="F28" s="14">
        <v>0.18823000000000001</v>
      </c>
      <c r="G28" s="14">
        <v>0.21506</v>
      </c>
      <c r="H28" s="14">
        <v>0.12205000000000001</v>
      </c>
      <c r="I28" s="14">
        <v>0.20710999999999999</v>
      </c>
      <c r="J28" s="14">
        <v>0.21973000000000001</v>
      </c>
      <c r="K28" s="14">
        <v>0.22650000000000001</v>
      </c>
      <c r="L28" s="14">
        <v>0.15040000000000001</v>
      </c>
      <c r="M28" s="14">
        <v>0.13996</v>
      </c>
      <c r="N28" s="14">
        <v>8.2250000000000004E-2</v>
      </c>
      <c r="O28" s="14">
        <v>0.17691000000000001</v>
      </c>
      <c r="P28" s="14">
        <v>3.9539999999999999E-2</v>
      </c>
      <c r="Q28" s="14">
        <v>9.0029999999999999E-2</v>
      </c>
      <c r="R28" s="14">
        <v>0.10381</v>
      </c>
      <c r="S28" s="14">
        <v>8.3129999999999996E-2</v>
      </c>
      <c r="T28" s="14">
        <v>0.11501</v>
      </c>
      <c r="U28" s="14">
        <v>0.55300000000000005</v>
      </c>
      <c r="V28" s="14">
        <v>0.55200000000000005</v>
      </c>
      <c r="W28" s="14">
        <v>0.26400000000000001</v>
      </c>
      <c r="X28" s="14">
        <v>0.56899999999999995</v>
      </c>
      <c r="Y28" s="14">
        <v>0.217</v>
      </c>
      <c r="Z28" s="14">
        <v>0.14499999999999999</v>
      </c>
      <c r="AA28" s="14">
        <v>0.67</v>
      </c>
      <c r="AB28" s="14">
        <v>4.3000000000000002E-5</v>
      </c>
      <c r="AC28" s="14">
        <v>3.0200000000000002E-4</v>
      </c>
      <c r="AD28" s="14" t="s">
        <v>8249</v>
      </c>
    </row>
    <row r="29" spans="1:30" x14ac:dyDescent="0.3">
      <c r="A29" s="15" t="s">
        <v>8276</v>
      </c>
      <c r="B29" s="15">
        <v>66</v>
      </c>
      <c r="C29" s="15">
        <v>134734</v>
      </c>
      <c r="D29" s="15">
        <v>1.7818000000000001</v>
      </c>
      <c r="E29" s="15">
        <v>0.26391999999999999</v>
      </c>
      <c r="F29" s="15">
        <v>5.0650000000000001E-2</v>
      </c>
      <c r="G29" s="15">
        <v>0.12989000000000001</v>
      </c>
      <c r="H29" s="15">
        <v>8.165E-2</v>
      </c>
      <c r="I29" s="15">
        <v>7.603E-2</v>
      </c>
      <c r="J29" s="15">
        <v>0.20399</v>
      </c>
      <c r="K29" s="15">
        <v>0.19708000000000001</v>
      </c>
      <c r="L29" s="15">
        <v>0.13925000000000001</v>
      </c>
      <c r="M29" s="15">
        <v>0.11557000000000001</v>
      </c>
      <c r="N29" s="15">
        <v>6.3119999999999996E-2</v>
      </c>
      <c r="O29" s="15">
        <v>0.186</v>
      </c>
      <c r="P29" s="15">
        <v>0.1149</v>
      </c>
      <c r="Q29" s="15">
        <v>3.202E-2</v>
      </c>
      <c r="R29" s="15">
        <v>9.3380000000000005E-2</v>
      </c>
      <c r="S29" s="15">
        <v>0.11627999999999999</v>
      </c>
      <c r="T29" s="15">
        <v>0.13228999999999999</v>
      </c>
      <c r="U29" s="15">
        <v>0.61799999999999999</v>
      </c>
      <c r="V29" s="15">
        <v>0.67400000000000004</v>
      </c>
      <c r="W29" s="15">
        <v>0.442</v>
      </c>
      <c r="X29" s="15">
        <v>0.25</v>
      </c>
      <c r="Y29" s="15">
        <v>0.17100000000000001</v>
      </c>
      <c r="Z29" s="15">
        <v>0.11899999999999999</v>
      </c>
      <c r="AA29" s="15">
        <v>0.64700000000000002</v>
      </c>
      <c r="AB29" s="15">
        <v>3.0400000000000002E-4</v>
      </c>
      <c r="AC29" s="15">
        <v>-1.5393E-2</v>
      </c>
      <c r="AD29" s="15" t="s">
        <v>8249</v>
      </c>
    </row>
    <row r="30" spans="1:30" x14ac:dyDescent="0.3">
      <c r="A30" s="14" t="s">
        <v>8277</v>
      </c>
      <c r="B30" s="14">
        <v>812</v>
      </c>
      <c r="C30" s="14">
        <v>36676</v>
      </c>
      <c r="D30" s="14">
        <v>1.7595700000000001</v>
      </c>
      <c r="E30" s="14">
        <v>0.27412999999999998</v>
      </c>
      <c r="F30" s="14">
        <v>0.28477000000000002</v>
      </c>
      <c r="G30" s="14">
        <v>0.35894999999999999</v>
      </c>
      <c r="H30" s="14">
        <v>2.0049999999999998E-2</v>
      </c>
      <c r="I30" s="14">
        <v>4.9259999999999998E-2</v>
      </c>
      <c r="J30" s="14">
        <v>8.6400000000000005E-2</v>
      </c>
      <c r="K30" s="14">
        <v>8.7389999999999995E-2</v>
      </c>
      <c r="L30" s="14">
        <v>7.6560000000000003E-2</v>
      </c>
      <c r="M30" s="14">
        <v>3.2939999999999997E-2</v>
      </c>
      <c r="N30" s="14">
        <v>0.10145999999999999</v>
      </c>
      <c r="O30" s="14">
        <v>0.24201</v>
      </c>
      <c r="P30" s="14">
        <v>7.9839999999999994E-2</v>
      </c>
      <c r="Q30" s="14">
        <v>8.6080000000000004E-2</v>
      </c>
      <c r="R30" s="14">
        <v>0.1308</v>
      </c>
      <c r="S30" s="14">
        <v>4.6039999999999998E-2</v>
      </c>
      <c r="T30" s="14">
        <v>0.12384000000000001</v>
      </c>
      <c r="U30" s="14">
        <v>0.32400000000000001</v>
      </c>
      <c r="V30" s="14">
        <v>0.99099999999999999</v>
      </c>
      <c r="W30" s="14">
        <v>0.16300000000000001</v>
      </c>
      <c r="X30" s="14">
        <v>0.35299999999999998</v>
      </c>
      <c r="Y30" s="14">
        <v>0.17499999999999999</v>
      </c>
      <c r="Z30" s="14">
        <v>0.32800000000000001</v>
      </c>
      <c r="AA30" s="14">
        <v>0.88200000000000001</v>
      </c>
      <c r="AB30" s="14">
        <v>4.5899999999999999E-4</v>
      </c>
      <c r="AC30" s="14">
        <v>-2.223E-2</v>
      </c>
      <c r="AD30" s="14" t="s">
        <v>8249</v>
      </c>
    </row>
    <row r="31" spans="1:30" x14ac:dyDescent="0.3">
      <c r="A31" s="15" t="s">
        <v>8278</v>
      </c>
      <c r="B31" s="15">
        <v>836</v>
      </c>
      <c r="C31" s="15">
        <v>493848</v>
      </c>
      <c r="D31" s="15">
        <v>1.7588999999999999</v>
      </c>
      <c r="E31" s="15">
        <v>0.38723999999999997</v>
      </c>
      <c r="F31" s="15">
        <v>8.0710000000000004E-2</v>
      </c>
      <c r="G31" s="15">
        <v>0.33960000000000001</v>
      </c>
      <c r="H31" s="15">
        <v>0.10269</v>
      </c>
      <c r="I31" s="15">
        <v>0.13322000000000001</v>
      </c>
      <c r="J31" s="15">
        <v>0.23499999999999999</v>
      </c>
      <c r="K31" s="15">
        <v>8.924E-2</v>
      </c>
      <c r="L31" s="15">
        <v>0.17283999999999999</v>
      </c>
      <c r="M31" s="15">
        <v>9.1160000000000005E-2</v>
      </c>
      <c r="N31" s="15">
        <v>9.5350000000000004E-2</v>
      </c>
      <c r="O31" s="15">
        <v>0.16844000000000001</v>
      </c>
      <c r="P31" s="15">
        <v>0.18035999999999999</v>
      </c>
      <c r="Q31" s="15">
        <v>0.12306</v>
      </c>
      <c r="R31" s="15">
        <v>1.278E-2</v>
      </c>
      <c r="S31" s="15">
        <v>7.1809999999999999E-2</v>
      </c>
      <c r="T31" s="15">
        <v>8.7650000000000006E-2</v>
      </c>
      <c r="U31" s="15">
        <v>0.68200000000000005</v>
      </c>
      <c r="V31" s="15">
        <v>0.14299999999999999</v>
      </c>
      <c r="W31" s="15">
        <v>0.23100000000000001</v>
      </c>
      <c r="X31" s="15">
        <v>0.36</v>
      </c>
      <c r="Y31" s="15">
        <v>8.2000000000000003E-2</v>
      </c>
      <c r="Z31" s="15">
        <v>0.51800000000000002</v>
      </c>
      <c r="AA31" s="15">
        <v>2.2719999999999998</v>
      </c>
      <c r="AB31" s="15">
        <v>4.84E-4</v>
      </c>
      <c r="AC31" s="15">
        <v>-6.69E-4</v>
      </c>
      <c r="AD31" s="15" t="s">
        <v>8249</v>
      </c>
    </row>
    <row r="32" spans="1:30" x14ac:dyDescent="0.3">
      <c r="A32" s="14" t="s">
        <v>8279</v>
      </c>
      <c r="B32" s="14">
        <v>671</v>
      </c>
      <c r="C32" s="14">
        <v>467783</v>
      </c>
      <c r="D32" s="14">
        <v>1.76258</v>
      </c>
      <c r="E32" s="14">
        <v>1.465E-2</v>
      </c>
      <c r="F32" s="14">
        <v>2.5700000000000001E-2</v>
      </c>
      <c r="G32" s="14">
        <v>0.36227999999999999</v>
      </c>
      <c r="H32" s="14">
        <v>0.19816</v>
      </c>
      <c r="I32" s="14">
        <v>0.10106999999999999</v>
      </c>
      <c r="J32" s="14">
        <v>9.9419999999999994E-2</v>
      </c>
      <c r="K32" s="14">
        <v>7.9250000000000001E-2</v>
      </c>
      <c r="L32" s="14">
        <v>5.8459999999999998E-2</v>
      </c>
      <c r="M32" s="14">
        <v>3.0159999999999999E-2</v>
      </c>
      <c r="N32" s="14">
        <v>3.9600000000000003E-2</v>
      </c>
      <c r="O32" s="14">
        <v>0.12708</v>
      </c>
      <c r="P32" s="14">
        <v>4.7899999999999998E-2</v>
      </c>
      <c r="Q32" s="14">
        <v>6.1830000000000003E-2</v>
      </c>
      <c r="R32" s="14">
        <v>4.4839999999999998E-2</v>
      </c>
      <c r="S32" s="14">
        <v>0.11237</v>
      </c>
      <c r="T32" s="14">
        <v>4.7989999999999998E-2</v>
      </c>
      <c r="U32" s="14">
        <v>0.77300000000000002</v>
      </c>
      <c r="V32" s="14">
        <v>0.66200000000000003</v>
      </c>
      <c r="W32" s="14">
        <v>0.56299999999999994</v>
      </c>
      <c r="X32" s="14">
        <v>0.625</v>
      </c>
      <c r="Y32" s="14">
        <v>0.20699999999999999</v>
      </c>
      <c r="Z32" s="14">
        <v>8.6999999999999994E-2</v>
      </c>
      <c r="AA32" s="14">
        <v>0.4</v>
      </c>
      <c r="AB32" s="14">
        <v>2.4499999999999999E-4</v>
      </c>
      <c r="AC32" s="14">
        <v>3.6800000000000001E-3</v>
      </c>
      <c r="AD32" s="14" t="s">
        <v>8249</v>
      </c>
    </row>
    <row r="33" spans="1:30" x14ac:dyDescent="0.3">
      <c r="A33" s="15" t="s">
        <v>8280</v>
      </c>
      <c r="B33" s="15">
        <v>125</v>
      </c>
      <c r="C33" s="15">
        <v>138978</v>
      </c>
      <c r="D33" s="15">
        <v>1.7597799999999999</v>
      </c>
      <c r="E33" s="15">
        <v>0.28532000000000002</v>
      </c>
      <c r="F33" s="15">
        <v>0.1236</v>
      </c>
      <c r="G33" s="15">
        <v>0.35881000000000002</v>
      </c>
      <c r="H33" s="15">
        <v>0.26089000000000001</v>
      </c>
      <c r="I33" s="15">
        <v>0.16694000000000001</v>
      </c>
      <c r="J33" s="15">
        <v>0.22971</v>
      </c>
      <c r="K33" s="15">
        <v>0.16724</v>
      </c>
      <c r="L33" s="15">
        <v>5.5460000000000002E-2</v>
      </c>
      <c r="M33" s="15">
        <v>4.2619999999999998E-2</v>
      </c>
      <c r="N33" s="15">
        <v>3.1210000000000002E-2</v>
      </c>
      <c r="O33" s="15">
        <v>0.10109</v>
      </c>
      <c r="P33" s="15">
        <v>0.15681</v>
      </c>
      <c r="Q33" s="15">
        <v>0.11104</v>
      </c>
      <c r="R33" s="15">
        <v>6.1000000000000004E-3</v>
      </c>
      <c r="S33" s="15">
        <v>3.635E-2</v>
      </c>
      <c r="T33" s="15">
        <v>3.8600000000000002E-2</v>
      </c>
      <c r="U33" s="15">
        <v>0.16500000000000001</v>
      </c>
      <c r="V33" s="15">
        <v>0.246</v>
      </c>
      <c r="W33" s="15">
        <v>0.193</v>
      </c>
      <c r="X33" s="15">
        <v>0.61899999999999999</v>
      </c>
      <c r="Y33" s="15">
        <v>0.16800000000000001</v>
      </c>
      <c r="Z33" s="15">
        <v>0.54600000000000004</v>
      </c>
      <c r="AA33" s="15">
        <v>0.37</v>
      </c>
      <c r="AB33" s="15">
        <v>4.8999999999999998E-5</v>
      </c>
      <c r="AC33" s="15">
        <v>-2.8010000000000001E-3</v>
      </c>
      <c r="AD33" s="15" t="s">
        <v>8249</v>
      </c>
    </row>
    <row r="34" spans="1:30" x14ac:dyDescent="0.3">
      <c r="A34" s="14" t="s">
        <v>8281</v>
      </c>
      <c r="B34" s="14">
        <v>689</v>
      </c>
      <c r="C34" s="14">
        <v>103321</v>
      </c>
      <c r="D34" s="14">
        <v>1.74926</v>
      </c>
      <c r="E34" s="14">
        <v>0.11142000000000001</v>
      </c>
      <c r="F34" s="14">
        <v>0.10272000000000001</v>
      </c>
      <c r="G34" s="14">
        <v>0.16220000000000001</v>
      </c>
      <c r="H34" s="14">
        <v>5.5019999999999999E-2</v>
      </c>
      <c r="I34" s="14">
        <v>0.24165</v>
      </c>
      <c r="J34" s="14">
        <v>0.25803999999999999</v>
      </c>
      <c r="K34" s="14">
        <v>0.2843</v>
      </c>
      <c r="L34" s="14">
        <v>3.6179999999999997E-2</v>
      </c>
      <c r="M34" s="14">
        <v>0.13924</v>
      </c>
      <c r="N34" s="14">
        <v>6.9080000000000003E-2</v>
      </c>
      <c r="O34" s="14">
        <v>0.22014</v>
      </c>
      <c r="P34" s="14">
        <v>0.13952999999999999</v>
      </c>
      <c r="Q34" s="14">
        <v>7.7079999999999996E-2</v>
      </c>
      <c r="R34" s="14">
        <v>7.2739999999999999E-2</v>
      </c>
      <c r="S34" s="14">
        <v>7.6300000000000007E-2</v>
      </c>
      <c r="T34" s="14">
        <v>8.2879999999999995E-2</v>
      </c>
      <c r="U34" s="14">
        <v>0.223</v>
      </c>
      <c r="V34" s="14">
        <v>0.78500000000000003</v>
      </c>
      <c r="W34" s="14">
        <v>0.48499999999999999</v>
      </c>
      <c r="X34" s="14">
        <v>0.76500000000000001</v>
      </c>
      <c r="Y34" s="14">
        <v>0.38</v>
      </c>
      <c r="Z34" s="14">
        <v>0.54200000000000004</v>
      </c>
      <c r="AA34" s="14">
        <v>0.90900000000000003</v>
      </c>
      <c r="AB34" s="14">
        <v>7.8999999999999996E-5</v>
      </c>
      <c r="AC34" s="14">
        <v>-1.052E-2</v>
      </c>
      <c r="AD34" s="14" t="s">
        <v>8249</v>
      </c>
    </row>
    <row r="35" spans="1:30" x14ac:dyDescent="0.3">
      <c r="A35" s="15" t="s">
        <v>8282</v>
      </c>
      <c r="B35" s="15">
        <v>229</v>
      </c>
      <c r="C35" s="15">
        <v>50786</v>
      </c>
      <c r="D35" s="15">
        <v>1.7482899999999999</v>
      </c>
      <c r="E35" s="15">
        <v>0.35075000000000001</v>
      </c>
      <c r="F35" s="15">
        <v>8.2979999999999998E-2</v>
      </c>
      <c r="G35" s="15">
        <v>4.539E-2</v>
      </c>
      <c r="H35" s="15">
        <v>0.20963999999999999</v>
      </c>
      <c r="I35" s="15">
        <v>0.13059000000000001</v>
      </c>
      <c r="J35" s="15">
        <v>3.5069999999999997E-2</v>
      </c>
      <c r="K35" s="15">
        <v>0.21934999999999999</v>
      </c>
      <c r="L35" s="15">
        <v>0.10664</v>
      </c>
      <c r="M35" s="15">
        <v>0.15343999999999999</v>
      </c>
      <c r="N35" s="15">
        <v>0.11403000000000001</v>
      </c>
      <c r="O35" s="15">
        <v>0.17465</v>
      </c>
      <c r="P35" s="15">
        <v>0.19703000000000001</v>
      </c>
      <c r="Q35" s="15">
        <v>3.8890000000000001E-2</v>
      </c>
      <c r="R35" s="15">
        <v>2.5870000000000001E-2</v>
      </c>
      <c r="S35" s="15">
        <v>0.11144</v>
      </c>
      <c r="T35" s="15">
        <v>0.11230999999999999</v>
      </c>
      <c r="U35" s="15">
        <v>0.996</v>
      </c>
      <c r="V35" s="15">
        <v>0.38</v>
      </c>
      <c r="W35" s="15">
        <v>0.59099999999999997</v>
      </c>
      <c r="X35" s="15">
        <v>0.246</v>
      </c>
      <c r="Y35" s="15">
        <v>0.245</v>
      </c>
      <c r="Z35" s="15">
        <v>0.20799999999999999</v>
      </c>
      <c r="AA35" s="15">
        <v>2.4889999999999999</v>
      </c>
      <c r="AB35" s="15">
        <v>3.8099999999999999E-4</v>
      </c>
      <c r="AC35" s="15">
        <v>-9.6599999999999995E-4</v>
      </c>
      <c r="AD35" s="15" t="s">
        <v>8249</v>
      </c>
    </row>
    <row r="36" spans="1:30" x14ac:dyDescent="0.3">
      <c r="A36" s="14" t="s">
        <v>8283</v>
      </c>
      <c r="B36" s="14">
        <v>751</v>
      </c>
      <c r="C36" s="14">
        <v>368616</v>
      </c>
      <c r="D36" s="14">
        <v>1.72559</v>
      </c>
      <c r="E36" s="14">
        <v>0.2606</v>
      </c>
      <c r="F36" s="14">
        <v>0.19713</v>
      </c>
      <c r="G36" s="14">
        <v>0.25850000000000001</v>
      </c>
      <c r="H36" s="14">
        <v>2.47E-2</v>
      </c>
      <c r="I36" s="14">
        <v>0.17008000000000001</v>
      </c>
      <c r="J36" s="14">
        <v>0.26325999999999999</v>
      </c>
      <c r="K36" s="14">
        <v>0.23794000000000001</v>
      </c>
      <c r="L36" s="14">
        <v>0.17222000000000001</v>
      </c>
      <c r="M36" s="14">
        <v>1.494E-2</v>
      </c>
      <c r="N36" s="14">
        <v>5.7599999999999998E-2</v>
      </c>
      <c r="O36" s="14">
        <v>7.0239999999999997E-2</v>
      </c>
      <c r="P36" s="14">
        <v>8.7999999999999995E-2</v>
      </c>
      <c r="Q36" s="14">
        <v>0.17015</v>
      </c>
      <c r="R36" s="14">
        <v>0.12153</v>
      </c>
      <c r="S36" s="14">
        <v>6.9449999999999998E-2</v>
      </c>
      <c r="T36" s="14">
        <v>1.7479999999999999E-2</v>
      </c>
      <c r="U36" s="14">
        <v>0.312</v>
      </c>
      <c r="V36" s="14">
        <v>0.59</v>
      </c>
      <c r="W36" s="14">
        <v>0.50700000000000001</v>
      </c>
      <c r="X36" s="14">
        <v>0.56599999999999995</v>
      </c>
      <c r="Y36" s="14">
        <v>0.312</v>
      </c>
      <c r="Z36" s="14">
        <v>7.4999999999999997E-2</v>
      </c>
      <c r="AA36" s="14">
        <v>0.43</v>
      </c>
      <c r="AB36" s="14">
        <v>3.57E-4</v>
      </c>
      <c r="AC36" s="14">
        <v>-2.2703000000000001E-2</v>
      </c>
      <c r="AD36" s="14" t="s">
        <v>8249</v>
      </c>
    </row>
    <row r="37" spans="1:30" x14ac:dyDescent="0.3">
      <c r="A37" s="15" t="s">
        <v>8284</v>
      </c>
      <c r="B37" s="15">
        <v>355</v>
      </c>
      <c r="C37" s="15">
        <v>122406</v>
      </c>
      <c r="D37" s="15">
        <v>1.7185600000000001</v>
      </c>
      <c r="E37" s="15">
        <v>0.36942000000000003</v>
      </c>
      <c r="F37" s="15">
        <v>0.28408</v>
      </c>
      <c r="G37" s="15">
        <v>0.11701</v>
      </c>
      <c r="H37" s="15">
        <v>0.17125000000000001</v>
      </c>
      <c r="I37" s="15">
        <v>0.13900999999999999</v>
      </c>
      <c r="J37" s="15">
        <v>0.13755000000000001</v>
      </c>
      <c r="K37" s="15">
        <v>5.5669999999999997E-2</v>
      </c>
      <c r="L37" s="15">
        <v>6.5019999999999994E-2</v>
      </c>
      <c r="M37" s="15">
        <v>8.2890000000000005E-2</v>
      </c>
      <c r="N37" s="15">
        <v>2.4599999999999999E-3</v>
      </c>
      <c r="O37" s="15">
        <v>0.20881</v>
      </c>
      <c r="P37" s="15">
        <v>0.14782999999999999</v>
      </c>
      <c r="Q37" s="15">
        <v>2.3949999999999999E-2</v>
      </c>
      <c r="R37" s="15">
        <v>0.1012</v>
      </c>
      <c r="S37" s="15">
        <v>0.11344</v>
      </c>
      <c r="T37" s="15">
        <v>1.035E-2</v>
      </c>
      <c r="U37" s="15">
        <v>0.73399999999999999</v>
      </c>
      <c r="V37" s="15">
        <v>0.34200000000000003</v>
      </c>
      <c r="W37" s="15">
        <v>0.23499999999999999</v>
      </c>
      <c r="X37" s="15">
        <v>0.68100000000000005</v>
      </c>
      <c r="Y37" s="15">
        <v>0.41699999999999998</v>
      </c>
      <c r="Z37" s="15">
        <v>8.7999999999999995E-2</v>
      </c>
      <c r="AA37" s="15">
        <v>2.4540000000000002</v>
      </c>
      <c r="AB37" s="15">
        <v>4.2499999999999998E-4</v>
      </c>
      <c r="AC37" s="15">
        <v>-7.0270000000000003E-3</v>
      </c>
      <c r="AD37" s="15" t="s">
        <v>8249</v>
      </c>
    </row>
    <row r="38" spans="1:30" x14ac:dyDescent="0.3">
      <c r="A38" s="14" t="s">
        <v>8285</v>
      </c>
      <c r="B38" s="14">
        <v>536</v>
      </c>
      <c r="C38" s="14">
        <v>5680</v>
      </c>
      <c r="D38" s="14">
        <v>1.69476</v>
      </c>
      <c r="E38" s="14">
        <v>7.6130000000000003E-2</v>
      </c>
      <c r="F38" s="14">
        <v>9.5519999999999994E-2</v>
      </c>
      <c r="G38" s="14">
        <v>0.27801999999999999</v>
      </c>
      <c r="H38" s="14">
        <v>0.19927</v>
      </c>
      <c r="I38" s="14">
        <v>8.831E-2</v>
      </c>
      <c r="J38" s="14">
        <v>0.23885999999999999</v>
      </c>
      <c r="K38" s="14">
        <v>0.16689999999999999</v>
      </c>
      <c r="L38" s="14">
        <v>0.18551999999999999</v>
      </c>
      <c r="M38" s="14">
        <v>0.11927</v>
      </c>
      <c r="N38" s="14">
        <v>0.15531</v>
      </c>
      <c r="O38" s="14">
        <v>0.19517999999999999</v>
      </c>
      <c r="P38" s="14">
        <v>0.17027</v>
      </c>
      <c r="Q38" s="14">
        <v>0.13599</v>
      </c>
      <c r="R38" s="14">
        <v>0.12402000000000001</v>
      </c>
      <c r="S38" s="14">
        <v>5.6320000000000002E-2</v>
      </c>
      <c r="T38" s="14">
        <v>4.7600000000000003E-2</v>
      </c>
      <c r="U38" s="14">
        <v>0.45300000000000001</v>
      </c>
      <c r="V38" s="14">
        <v>0.92800000000000005</v>
      </c>
      <c r="W38" s="14">
        <v>0.27400000000000002</v>
      </c>
      <c r="X38" s="14">
        <v>0.26900000000000002</v>
      </c>
      <c r="Y38" s="14">
        <v>0.41699999999999998</v>
      </c>
      <c r="Z38" s="14">
        <v>8.2000000000000003E-2</v>
      </c>
      <c r="AA38" s="14">
        <v>2.036</v>
      </c>
      <c r="AB38" s="14">
        <v>3.8299999999999999E-4</v>
      </c>
      <c r="AC38" s="14">
        <v>-2.3806000000000001E-2</v>
      </c>
      <c r="AD38" s="14" t="s">
        <v>8249</v>
      </c>
    </row>
    <row r="39" spans="1:30" x14ac:dyDescent="0.3">
      <c r="A39" s="15" t="s">
        <v>8286</v>
      </c>
      <c r="B39" s="15">
        <v>193</v>
      </c>
      <c r="C39" s="15">
        <v>108167</v>
      </c>
      <c r="D39" s="15">
        <v>1.6868000000000001</v>
      </c>
      <c r="E39" s="15">
        <v>0.33372000000000002</v>
      </c>
      <c r="F39" s="15">
        <v>0.34849000000000002</v>
      </c>
      <c r="G39" s="15">
        <v>0.3468</v>
      </c>
      <c r="H39" s="15">
        <v>0.15561</v>
      </c>
      <c r="I39" s="15">
        <v>4.8000000000000001E-2</v>
      </c>
      <c r="J39" s="15">
        <v>5.9060000000000001E-2</v>
      </c>
      <c r="K39" s="15">
        <v>3.5220000000000001E-2</v>
      </c>
      <c r="L39" s="15">
        <v>1.541E-2</v>
      </c>
      <c r="M39" s="15">
        <v>0.10803</v>
      </c>
      <c r="N39" s="15">
        <v>1.635E-2</v>
      </c>
      <c r="O39" s="15">
        <v>0.27479999999999999</v>
      </c>
      <c r="P39" s="15">
        <v>4.471E-2</v>
      </c>
      <c r="Q39" s="15">
        <v>4.727E-2</v>
      </c>
      <c r="R39" s="15">
        <v>7.6340000000000005E-2</v>
      </c>
      <c r="S39" s="15">
        <v>0.10351</v>
      </c>
      <c r="T39" s="15">
        <v>4.1160000000000002E-2</v>
      </c>
      <c r="U39" s="15">
        <v>0.92400000000000004</v>
      </c>
      <c r="V39" s="15">
        <v>0.82899999999999996</v>
      </c>
      <c r="W39" s="15">
        <v>0.28100000000000003</v>
      </c>
      <c r="X39" s="15">
        <v>0.30199999999999999</v>
      </c>
      <c r="Y39" s="15">
        <v>0.436</v>
      </c>
      <c r="Z39" s="15">
        <v>0.33100000000000002</v>
      </c>
      <c r="AA39" s="15">
        <v>2.3570000000000002</v>
      </c>
      <c r="AB39" s="15">
        <v>2.6200000000000003E-4</v>
      </c>
      <c r="AC39" s="15">
        <v>-7.9579999999999998E-3</v>
      </c>
      <c r="AD39" s="15" t="s">
        <v>8249</v>
      </c>
    </row>
    <row r="40" spans="1:30" x14ac:dyDescent="0.3">
      <c r="A40" s="14" t="s">
        <v>8287</v>
      </c>
      <c r="B40" s="14">
        <v>216</v>
      </c>
      <c r="C40" s="14">
        <v>488138</v>
      </c>
      <c r="D40" s="14">
        <v>1.68848</v>
      </c>
      <c r="E40" s="14">
        <v>0.12967000000000001</v>
      </c>
      <c r="F40" s="14">
        <v>0.23047000000000001</v>
      </c>
      <c r="G40" s="14">
        <v>0.39805000000000001</v>
      </c>
      <c r="H40" s="14">
        <v>0.11676</v>
      </c>
      <c r="I40" s="14">
        <v>0.24815000000000001</v>
      </c>
      <c r="J40" s="14">
        <v>0.2477</v>
      </c>
      <c r="K40" s="14">
        <v>0.19930999999999999</v>
      </c>
      <c r="L40" s="14">
        <v>0.15096000000000001</v>
      </c>
      <c r="M40" s="14">
        <v>2.0750000000000001E-2</v>
      </c>
      <c r="N40" s="14">
        <v>8.8679999999999995E-2</v>
      </c>
      <c r="O40" s="14">
        <v>0.22789999999999999</v>
      </c>
      <c r="P40" s="14">
        <v>7.77E-3</v>
      </c>
      <c r="Q40" s="14">
        <v>7.5569999999999998E-2</v>
      </c>
      <c r="R40" s="14">
        <v>3.4389999999999997E-2</v>
      </c>
      <c r="S40" s="14">
        <v>0.11136</v>
      </c>
      <c r="T40" s="14">
        <v>2.7799999999999998E-2</v>
      </c>
      <c r="U40" s="14">
        <v>0.81200000000000006</v>
      </c>
      <c r="V40" s="14">
        <v>0.19700000000000001</v>
      </c>
      <c r="W40" s="14">
        <v>0.187</v>
      </c>
      <c r="X40" s="14">
        <v>0.78100000000000003</v>
      </c>
      <c r="Y40" s="14">
        <v>0.42199999999999999</v>
      </c>
      <c r="Z40" s="14">
        <v>0.22900000000000001</v>
      </c>
      <c r="AA40" s="14">
        <v>1.1659999999999999</v>
      </c>
      <c r="AB40" s="14">
        <v>4.0000000000000003E-5</v>
      </c>
      <c r="AC40" s="14">
        <v>1.6789999999999999E-3</v>
      </c>
      <c r="AD40" s="14" t="s">
        <v>8249</v>
      </c>
    </row>
    <row r="41" spans="1:30" x14ac:dyDescent="0.3">
      <c r="A41" s="15" t="s">
        <v>8288</v>
      </c>
      <c r="B41" s="15">
        <v>698</v>
      </c>
      <c r="C41" s="15">
        <v>135369</v>
      </c>
      <c r="D41" s="15">
        <v>1.6803900000000001</v>
      </c>
      <c r="E41" s="15">
        <v>0.26097999999999999</v>
      </c>
      <c r="F41" s="15">
        <v>0.13416</v>
      </c>
      <c r="G41" s="15">
        <v>3.3210000000000003E-2</v>
      </c>
      <c r="H41" s="15">
        <v>0.23002</v>
      </c>
      <c r="I41" s="15">
        <v>2.7640000000000001E-2</v>
      </c>
      <c r="J41" s="15">
        <v>5.1369999999999999E-2</v>
      </c>
      <c r="K41" s="15">
        <v>0.18973000000000001</v>
      </c>
      <c r="L41" s="15">
        <v>0.14085</v>
      </c>
      <c r="M41" s="15">
        <v>4.9360000000000001E-2</v>
      </c>
      <c r="N41" s="15">
        <v>1.745E-2</v>
      </c>
      <c r="O41" s="15">
        <v>0.20547000000000001</v>
      </c>
      <c r="P41" s="15">
        <v>0.20835999999999999</v>
      </c>
      <c r="Q41" s="15">
        <v>6.4280000000000004E-2</v>
      </c>
      <c r="R41" s="15">
        <v>6.7559999999999995E-2</v>
      </c>
      <c r="S41" s="15">
        <v>0.11636000000000001</v>
      </c>
      <c r="T41" s="15">
        <v>7.4039999999999995E-2</v>
      </c>
      <c r="U41" s="15">
        <v>0.77200000000000002</v>
      </c>
      <c r="V41" s="15">
        <v>0.83199999999999996</v>
      </c>
      <c r="W41" s="15">
        <v>0.20399999999999999</v>
      </c>
      <c r="X41" s="15">
        <v>0.42299999999999999</v>
      </c>
      <c r="Y41" s="15">
        <v>0.255</v>
      </c>
      <c r="Z41" s="15">
        <v>0.33500000000000002</v>
      </c>
      <c r="AA41" s="15">
        <v>0.36699999999999999</v>
      </c>
      <c r="AB41" s="15">
        <v>4.5800000000000002E-4</v>
      </c>
      <c r="AC41" s="15">
        <v>-8.0820000000000006E-3</v>
      </c>
      <c r="AD41" s="15" t="s">
        <v>8249</v>
      </c>
    </row>
    <row r="42" spans="1:30" x14ac:dyDescent="0.3">
      <c r="A42" s="14" t="s">
        <v>8289</v>
      </c>
      <c r="B42" s="14">
        <v>262</v>
      </c>
      <c r="C42" s="14">
        <v>498572</v>
      </c>
      <c r="D42" s="14">
        <v>1.68031</v>
      </c>
      <c r="E42" s="14">
        <v>0.39423999999999998</v>
      </c>
      <c r="F42" s="14">
        <v>5.5590000000000001E-2</v>
      </c>
      <c r="G42" s="14">
        <v>0.29203000000000001</v>
      </c>
      <c r="H42" s="14">
        <v>9.2359999999999998E-2</v>
      </c>
      <c r="I42" s="14">
        <v>0.16381000000000001</v>
      </c>
      <c r="J42" s="14">
        <v>0.11581</v>
      </c>
      <c r="K42" s="14">
        <v>0.17033000000000001</v>
      </c>
      <c r="L42" s="14">
        <v>5.5079999999999997E-2</v>
      </c>
      <c r="M42" s="14">
        <v>0.14221</v>
      </c>
      <c r="N42" s="14">
        <v>0.13249</v>
      </c>
      <c r="O42" s="14">
        <v>6.9430000000000006E-2</v>
      </c>
      <c r="P42" s="14">
        <v>0.18373999999999999</v>
      </c>
      <c r="Q42" s="14">
        <v>0.10571999999999999</v>
      </c>
      <c r="R42" s="14">
        <v>7.3699999999999998E-3</v>
      </c>
      <c r="S42" s="14">
        <v>0.11573</v>
      </c>
      <c r="T42" s="14">
        <v>2.0389999999999998E-2</v>
      </c>
      <c r="U42" s="14">
        <v>0.52400000000000002</v>
      </c>
      <c r="V42" s="14">
        <v>0.41</v>
      </c>
      <c r="W42" s="14">
        <v>0.21199999999999999</v>
      </c>
      <c r="X42" s="14">
        <v>0.69499999999999995</v>
      </c>
      <c r="Y42" s="14">
        <v>0.41799999999999998</v>
      </c>
      <c r="Z42" s="14">
        <v>0.32600000000000001</v>
      </c>
      <c r="AA42" s="14">
        <v>1.266</v>
      </c>
      <c r="AB42" s="14">
        <v>3.8400000000000001E-4</v>
      </c>
      <c r="AC42" s="14">
        <v>-8.3999999999999995E-5</v>
      </c>
      <c r="AD42" s="14" t="s">
        <v>8249</v>
      </c>
    </row>
    <row r="43" spans="1:30" x14ac:dyDescent="0.3">
      <c r="A43" s="15" t="s">
        <v>8290</v>
      </c>
      <c r="B43" s="15">
        <v>782</v>
      </c>
      <c r="C43" s="15">
        <v>222515</v>
      </c>
      <c r="D43" s="15">
        <v>1.6839</v>
      </c>
      <c r="E43" s="15">
        <v>0.37051000000000001</v>
      </c>
      <c r="F43" s="15">
        <v>0.31401000000000001</v>
      </c>
      <c r="G43" s="15">
        <v>0.34203</v>
      </c>
      <c r="H43" s="15">
        <v>0.27161999999999997</v>
      </c>
      <c r="I43" s="15">
        <v>0.14710999999999999</v>
      </c>
      <c r="J43" s="15">
        <v>1.315E-2</v>
      </c>
      <c r="K43" s="15">
        <v>0.30545</v>
      </c>
      <c r="L43" s="15">
        <v>9.6019999999999994E-2</v>
      </c>
      <c r="M43" s="15">
        <v>0.13370000000000001</v>
      </c>
      <c r="N43" s="15">
        <v>4.292E-2</v>
      </c>
      <c r="O43" s="15">
        <v>5.1900000000000002E-2</v>
      </c>
      <c r="P43" s="15">
        <v>9.8210000000000006E-2</v>
      </c>
      <c r="Q43" s="15">
        <v>7.0419999999999996E-2</v>
      </c>
      <c r="R43" s="15">
        <v>2.9989999999999999E-2</v>
      </c>
      <c r="S43" s="15">
        <v>8.795E-2</v>
      </c>
      <c r="T43" s="15">
        <v>2.7859999999999999E-2</v>
      </c>
      <c r="U43" s="15">
        <v>0.48399999999999999</v>
      </c>
      <c r="V43" s="15">
        <v>0.49299999999999999</v>
      </c>
      <c r="W43" s="15">
        <v>0.19500000000000001</v>
      </c>
      <c r="X43" s="15">
        <v>0.65400000000000003</v>
      </c>
      <c r="Y43" s="15">
        <v>7.1999999999999995E-2</v>
      </c>
      <c r="Z43" s="15">
        <v>0.4</v>
      </c>
      <c r="AA43" s="15">
        <v>0.33100000000000002</v>
      </c>
      <c r="AB43" s="15">
        <v>3.0000000000000001E-6</v>
      </c>
      <c r="AC43" s="15">
        <v>3.5869999999999999E-3</v>
      </c>
      <c r="AD43" s="15" t="s">
        <v>8249</v>
      </c>
    </row>
    <row r="44" spans="1:30" x14ac:dyDescent="0.3">
      <c r="A44" s="14" t="s">
        <v>8291</v>
      </c>
      <c r="B44" s="14">
        <v>623</v>
      </c>
      <c r="C44" s="14">
        <v>265293</v>
      </c>
      <c r="D44" s="14">
        <v>1.6908000000000001</v>
      </c>
      <c r="E44" s="14">
        <v>0.25739000000000001</v>
      </c>
      <c r="F44" s="14">
        <v>0.24529999999999999</v>
      </c>
      <c r="G44" s="14">
        <v>7.8880000000000006E-2</v>
      </c>
      <c r="H44" s="14">
        <v>7.1879999999999999E-2</v>
      </c>
      <c r="I44" s="14">
        <v>9.5430000000000001E-2</v>
      </c>
      <c r="J44" s="14">
        <v>0.21723999999999999</v>
      </c>
      <c r="K44" s="14">
        <v>0.31900000000000001</v>
      </c>
      <c r="L44" s="14">
        <v>0.12403</v>
      </c>
      <c r="M44" s="14">
        <v>8.1200000000000005E-3</v>
      </c>
      <c r="N44" s="14">
        <v>7.4730000000000005E-2</v>
      </c>
      <c r="O44" s="14">
        <v>0.19134999999999999</v>
      </c>
      <c r="P44" s="14">
        <v>0.14115</v>
      </c>
      <c r="Q44" s="14">
        <v>4.589E-2</v>
      </c>
      <c r="R44" s="14">
        <v>0.12723000000000001</v>
      </c>
      <c r="S44" s="14">
        <v>4.3889999999999998E-2</v>
      </c>
      <c r="T44" s="14">
        <v>8.4200000000000004E-3</v>
      </c>
      <c r="U44" s="14">
        <v>0.86799999999999999</v>
      </c>
      <c r="V44" s="14">
        <v>0.51400000000000001</v>
      </c>
      <c r="W44" s="14">
        <v>0.54</v>
      </c>
      <c r="X44" s="14">
        <v>0.61099999999999999</v>
      </c>
      <c r="Y44" s="14">
        <v>0.13600000000000001</v>
      </c>
      <c r="Z44" s="14">
        <v>6.2E-2</v>
      </c>
      <c r="AA44" s="14">
        <v>0.11899999999999999</v>
      </c>
      <c r="AB44" s="14">
        <v>3.3799999999999998E-4</v>
      </c>
      <c r="AC44" s="14">
        <v>6.8999999999999999E-3</v>
      </c>
      <c r="AD44" s="14" t="s">
        <v>8249</v>
      </c>
    </row>
    <row r="45" spans="1:30" x14ac:dyDescent="0.3">
      <c r="A45" s="15" t="s">
        <v>8292</v>
      </c>
      <c r="B45" s="15">
        <v>745</v>
      </c>
      <c r="C45" s="15">
        <v>159795</v>
      </c>
      <c r="D45" s="15">
        <v>1.6984399999999999</v>
      </c>
      <c r="E45" s="15">
        <v>4.2680000000000003E-2</v>
      </c>
      <c r="F45" s="15">
        <v>0.28503000000000001</v>
      </c>
      <c r="G45" s="15">
        <v>3.1390000000000001E-2</v>
      </c>
      <c r="H45" s="15">
        <v>0.19189000000000001</v>
      </c>
      <c r="I45" s="15">
        <v>1.372E-2</v>
      </c>
      <c r="J45" s="15">
        <v>0.21110000000000001</v>
      </c>
      <c r="K45" s="15">
        <v>0.22420999999999999</v>
      </c>
      <c r="L45" s="15">
        <v>2.0150000000000001E-2</v>
      </c>
      <c r="M45" s="15">
        <v>0.15182000000000001</v>
      </c>
      <c r="N45" s="15">
        <v>0.10788</v>
      </c>
      <c r="O45" s="15">
        <v>0.23374</v>
      </c>
      <c r="P45" s="15">
        <v>8.0329999999999999E-2</v>
      </c>
      <c r="Q45" s="15">
        <v>0.16575999999999999</v>
      </c>
      <c r="R45" s="15">
        <v>0.11512</v>
      </c>
      <c r="S45" s="15">
        <v>4.811E-2</v>
      </c>
      <c r="T45" s="15">
        <v>1.788E-2</v>
      </c>
      <c r="U45" s="15">
        <v>0.88300000000000001</v>
      </c>
      <c r="V45" s="15">
        <v>0.27800000000000002</v>
      </c>
      <c r="W45" s="15">
        <v>0.41599999999999998</v>
      </c>
      <c r="X45" s="15">
        <v>0.58399999999999996</v>
      </c>
      <c r="Y45" s="15">
        <v>0.26</v>
      </c>
      <c r="Z45" s="15">
        <v>0.157</v>
      </c>
      <c r="AA45" s="15">
        <v>1.351</v>
      </c>
      <c r="AB45" s="15">
        <v>6.7000000000000002E-5</v>
      </c>
      <c r="AC45" s="15">
        <v>7.6400000000000001E-3</v>
      </c>
      <c r="AD45" s="15" t="s">
        <v>8249</v>
      </c>
    </row>
    <row r="46" spans="1:30" x14ac:dyDescent="0.3">
      <c r="A46" s="14" t="s">
        <v>8293</v>
      </c>
      <c r="B46" s="14">
        <v>166</v>
      </c>
      <c r="C46" s="14">
        <v>440920</v>
      </c>
      <c r="D46" s="14">
        <v>1.6934</v>
      </c>
      <c r="E46" s="14">
        <v>0.16114999999999999</v>
      </c>
      <c r="F46" s="14">
        <v>3.6139999999999999E-2</v>
      </c>
      <c r="G46" s="14">
        <v>0.1908</v>
      </c>
      <c r="H46" s="14">
        <v>0.25844</v>
      </c>
      <c r="I46" s="14">
        <v>7.5069999999999998E-2</v>
      </c>
      <c r="J46" s="14">
        <v>0.28828999999999999</v>
      </c>
      <c r="K46" s="14">
        <v>0.22170999999999999</v>
      </c>
      <c r="L46" s="14">
        <v>0.12583</v>
      </c>
      <c r="M46" s="14">
        <v>0.15934000000000001</v>
      </c>
      <c r="N46" s="14">
        <v>0.153</v>
      </c>
      <c r="O46" s="14">
        <v>0.1618</v>
      </c>
      <c r="P46" s="14">
        <v>0.14796000000000001</v>
      </c>
      <c r="Q46" s="14">
        <v>0.16006000000000001</v>
      </c>
      <c r="R46" s="14">
        <v>0.12331</v>
      </c>
      <c r="S46" s="14">
        <v>6.6699999999999997E-3</v>
      </c>
      <c r="T46" s="14">
        <v>6.4990000000000006E-2</v>
      </c>
      <c r="U46" s="14">
        <v>0.53700000000000003</v>
      </c>
      <c r="V46" s="14">
        <v>0.45900000000000002</v>
      </c>
      <c r="W46" s="14">
        <v>0.26</v>
      </c>
      <c r="X46" s="14">
        <v>0.183</v>
      </c>
      <c r="Y46" s="14">
        <v>0.108</v>
      </c>
      <c r="Z46" s="14">
        <v>0.214</v>
      </c>
      <c r="AA46" s="14">
        <v>0.29799999999999999</v>
      </c>
      <c r="AB46" s="14">
        <v>4.3999999999999999E-5</v>
      </c>
      <c r="AC46" s="14">
        <v>-5.0379999999999999E-3</v>
      </c>
      <c r="AD46" s="14" t="s">
        <v>8249</v>
      </c>
    </row>
    <row r="47" spans="1:30" x14ac:dyDescent="0.3">
      <c r="A47" s="15" t="s">
        <v>8294</v>
      </c>
      <c r="B47" s="15">
        <v>376</v>
      </c>
      <c r="C47" s="15">
        <v>72987</v>
      </c>
      <c r="D47" s="15">
        <v>1.69478</v>
      </c>
      <c r="E47" s="15">
        <v>0.24709</v>
      </c>
      <c r="F47" s="15">
        <v>0.29087000000000002</v>
      </c>
      <c r="G47" s="15">
        <v>0.39306999999999997</v>
      </c>
      <c r="H47" s="15">
        <v>0.20424999999999999</v>
      </c>
      <c r="I47" s="15">
        <v>5.9569999999999998E-2</v>
      </c>
      <c r="J47" s="15">
        <v>0.25542999999999999</v>
      </c>
      <c r="K47" s="15">
        <v>2.1559999999999999E-2</v>
      </c>
      <c r="L47" s="15">
        <v>0.13019</v>
      </c>
      <c r="M47" s="15">
        <v>0.13457</v>
      </c>
      <c r="N47" s="15">
        <v>9.5930000000000001E-2</v>
      </c>
      <c r="O47" s="15">
        <v>5.3420000000000002E-2</v>
      </c>
      <c r="P47" s="15">
        <v>0.10101</v>
      </c>
      <c r="Q47" s="15">
        <v>0.16664000000000001</v>
      </c>
      <c r="R47" s="15">
        <v>0.12399</v>
      </c>
      <c r="S47" s="15">
        <v>1.299E-2</v>
      </c>
      <c r="T47" s="15">
        <v>0.11491</v>
      </c>
      <c r="U47" s="15">
        <v>0.11600000000000001</v>
      </c>
      <c r="V47" s="15">
        <v>0.156</v>
      </c>
      <c r="W47" s="15">
        <v>0.42699999999999999</v>
      </c>
      <c r="X47" s="15">
        <v>0.16300000000000001</v>
      </c>
      <c r="Y47" s="15">
        <v>0.27500000000000002</v>
      </c>
      <c r="Z47" s="15">
        <v>0.435</v>
      </c>
      <c r="AA47" s="15">
        <v>2.2909999999999999</v>
      </c>
      <c r="AB47" s="15">
        <v>5.8999999999999998E-5</v>
      </c>
      <c r="AC47" s="15">
        <v>1.377E-3</v>
      </c>
      <c r="AD47" s="15" t="s">
        <v>8249</v>
      </c>
    </row>
    <row r="48" spans="1:30" x14ac:dyDescent="0.3">
      <c r="A48" s="14" t="s">
        <v>8295</v>
      </c>
      <c r="B48" s="14">
        <v>536</v>
      </c>
      <c r="C48" s="14">
        <v>110114</v>
      </c>
      <c r="D48" s="14">
        <v>1.67025</v>
      </c>
      <c r="E48" s="14">
        <v>0.41366999999999998</v>
      </c>
      <c r="F48" s="14">
        <v>0.34372000000000003</v>
      </c>
      <c r="G48" s="14">
        <v>0.23974000000000001</v>
      </c>
      <c r="H48" s="14">
        <v>0.16302</v>
      </c>
      <c r="I48" s="14">
        <v>1.2409999999999999E-2</v>
      </c>
      <c r="J48" s="14">
        <v>0.27027000000000001</v>
      </c>
      <c r="K48" s="14">
        <v>3.108E-2</v>
      </c>
      <c r="L48" s="14">
        <v>6.7500000000000004E-2</v>
      </c>
      <c r="M48" s="14">
        <v>6.6210000000000005E-2</v>
      </c>
      <c r="N48" s="14">
        <v>0.17543</v>
      </c>
      <c r="O48" s="14">
        <v>0.13513</v>
      </c>
      <c r="P48" s="14">
        <v>4.3110000000000002E-2</v>
      </c>
      <c r="Q48" s="14">
        <v>2.5329999999999998E-2</v>
      </c>
      <c r="R48" s="14">
        <v>0.12867000000000001</v>
      </c>
      <c r="S48" s="14">
        <v>9.2270000000000005E-2</v>
      </c>
      <c r="T48" s="14">
        <v>9.7720000000000001E-2</v>
      </c>
      <c r="U48" s="14">
        <v>0.25</v>
      </c>
      <c r="V48" s="14">
        <v>0.79500000000000004</v>
      </c>
      <c r="W48" s="14">
        <v>0.17599999999999999</v>
      </c>
      <c r="X48" s="14">
        <v>0.56699999999999995</v>
      </c>
      <c r="Y48" s="14">
        <v>0.28999999999999998</v>
      </c>
      <c r="Z48" s="14">
        <v>6.6000000000000003E-2</v>
      </c>
      <c r="AA48" s="14">
        <v>1.7749999999999999</v>
      </c>
      <c r="AB48" s="14">
        <v>9.0000000000000006E-5</v>
      </c>
      <c r="AC48" s="14">
        <v>-2.4524000000000001E-2</v>
      </c>
      <c r="AD48" s="14" t="s">
        <v>8249</v>
      </c>
    </row>
    <row r="49" spans="1:30" x14ac:dyDescent="0.3">
      <c r="A49" s="15" t="s">
        <v>8296</v>
      </c>
      <c r="B49" s="15">
        <v>696</v>
      </c>
      <c r="C49" s="15">
        <v>368092</v>
      </c>
      <c r="D49" s="15">
        <v>1.65622</v>
      </c>
      <c r="E49" s="15">
        <v>0.12706999999999999</v>
      </c>
      <c r="F49" s="15">
        <v>0.21210999999999999</v>
      </c>
      <c r="G49" s="15">
        <v>1.3769999999999999E-2</v>
      </c>
      <c r="H49" s="15">
        <v>0.14652999999999999</v>
      </c>
      <c r="I49" s="15">
        <v>0.23518</v>
      </c>
      <c r="J49" s="15">
        <v>0.15695000000000001</v>
      </c>
      <c r="K49" s="15">
        <v>0.17469999999999999</v>
      </c>
      <c r="L49" s="15">
        <v>3.2149999999999998E-2</v>
      </c>
      <c r="M49" s="15">
        <v>7.79E-3</v>
      </c>
      <c r="N49" s="15">
        <v>0.11269999999999999</v>
      </c>
      <c r="O49" s="15">
        <v>6.4839999999999995E-2</v>
      </c>
      <c r="P49" s="15">
        <v>0.15784000000000001</v>
      </c>
      <c r="Q49" s="15">
        <v>0.16228000000000001</v>
      </c>
      <c r="R49" s="15">
        <v>2.325E-2</v>
      </c>
      <c r="S49" s="15">
        <v>6.6100000000000006E-2</v>
      </c>
      <c r="T49" s="15">
        <v>5.4100000000000002E-2</v>
      </c>
      <c r="U49" s="15">
        <v>0.32600000000000001</v>
      </c>
      <c r="V49" s="15">
        <v>0.502</v>
      </c>
      <c r="W49" s="15">
        <v>0.12</v>
      </c>
      <c r="X49" s="15">
        <v>0.246</v>
      </c>
      <c r="Y49" s="15">
        <v>9.7000000000000003E-2</v>
      </c>
      <c r="Z49" s="15">
        <v>0.37</v>
      </c>
      <c r="AA49" s="15">
        <v>0.47099999999999997</v>
      </c>
      <c r="AB49" s="15">
        <v>1.3300000000000001E-4</v>
      </c>
      <c r="AC49" s="15">
        <v>-1.4031999999999999E-2</v>
      </c>
      <c r="AD49" s="15" t="s">
        <v>8249</v>
      </c>
    </row>
    <row r="50" spans="1:30" x14ac:dyDescent="0.3">
      <c r="A50" s="14" t="s">
        <v>8297</v>
      </c>
      <c r="B50" s="14">
        <v>453</v>
      </c>
      <c r="C50" s="14">
        <v>202634</v>
      </c>
      <c r="D50" s="14">
        <v>1.64775</v>
      </c>
      <c r="E50" s="14">
        <v>0.29666999999999999</v>
      </c>
      <c r="F50" s="14">
        <v>9.3679999999999999E-2</v>
      </c>
      <c r="G50" s="14">
        <v>0.36834</v>
      </c>
      <c r="H50" s="14">
        <v>5.9499999999999997E-2</v>
      </c>
      <c r="I50" s="14">
        <v>0.24442</v>
      </c>
      <c r="J50" s="14">
        <v>0.31752999999999998</v>
      </c>
      <c r="K50" s="14">
        <v>0.32954</v>
      </c>
      <c r="L50" s="14">
        <v>0.17519999999999999</v>
      </c>
      <c r="M50" s="14">
        <v>0.11864</v>
      </c>
      <c r="N50" s="14">
        <v>2.5100000000000001E-3</v>
      </c>
      <c r="O50" s="14">
        <v>0.15101999999999999</v>
      </c>
      <c r="P50" s="14">
        <v>0.19764999999999999</v>
      </c>
      <c r="Q50" s="14">
        <v>1.8429999999999998E-2</v>
      </c>
      <c r="R50" s="14">
        <v>9.0590000000000004E-2</v>
      </c>
      <c r="S50" s="14">
        <v>8.0839999999999995E-2</v>
      </c>
      <c r="T50" s="14">
        <v>1.15E-2</v>
      </c>
      <c r="U50" s="14">
        <v>0.192</v>
      </c>
      <c r="V50" s="14">
        <v>0.23100000000000001</v>
      </c>
      <c r="W50" s="14">
        <v>0.41499999999999998</v>
      </c>
      <c r="X50" s="14">
        <v>0.72299999999999998</v>
      </c>
      <c r="Y50" s="14">
        <v>8.2000000000000003E-2</v>
      </c>
      <c r="Z50" s="14">
        <v>0.16</v>
      </c>
      <c r="AA50" s="14">
        <v>2.4369999999999998</v>
      </c>
      <c r="AB50" s="14">
        <v>2.5599999999999999E-4</v>
      </c>
      <c r="AC50" s="14">
        <v>-8.4690000000000008E-3</v>
      </c>
      <c r="AD50" s="14" t="s">
        <v>8249</v>
      </c>
    </row>
    <row r="51" spans="1:30" x14ac:dyDescent="0.3">
      <c r="A51" s="15" t="s">
        <v>8298</v>
      </c>
      <c r="B51" s="15">
        <v>798</v>
      </c>
      <c r="C51" s="15">
        <v>427924</v>
      </c>
      <c r="D51" s="15">
        <v>1.6264799999999999</v>
      </c>
      <c r="E51" s="15">
        <v>0.25584000000000001</v>
      </c>
      <c r="F51" s="15">
        <v>9.4350000000000003E-2</v>
      </c>
      <c r="G51" s="15">
        <v>0.34855000000000003</v>
      </c>
      <c r="H51" s="15">
        <v>3.8879999999999998E-2</v>
      </c>
      <c r="I51" s="15">
        <v>0.11219999999999999</v>
      </c>
      <c r="J51" s="15">
        <v>0.17857000000000001</v>
      </c>
      <c r="K51" s="15">
        <v>0.31030000000000002</v>
      </c>
      <c r="L51" s="15">
        <v>0.10951</v>
      </c>
      <c r="M51" s="15">
        <v>4.2720000000000001E-2</v>
      </c>
      <c r="N51" s="15">
        <v>9.4869999999999996E-2</v>
      </c>
      <c r="O51" s="15">
        <v>0.13497999999999999</v>
      </c>
      <c r="P51" s="15">
        <v>9.9900000000000003E-2</v>
      </c>
      <c r="Q51" s="15">
        <v>3.6409999999999998E-2</v>
      </c>
      <c r="R51" s="15">
        <v>2.095E-2</v>
      </c>
      <c r="S51" s="15">
        <v>1.4330000000000001E-2</v>
      </c>
      <c r="T51" s="15">
        <v>6.8029999999999993E-2</v>
      </c>
      <c r="U51" s="15">
        <v>0.72099999999999997</v>
      </c>
      <c r="V51" s="15">
        <v>0.95</v>
      </c>
      <c r="W51" s="15">
        <v>0.34399999999999997</v>
      </c>
      <c r="X51" s="15">
        <v>0.185</v>
      </c>
      <c r="Y51" s="15">
        <v>6.0999999999999999E-2</v>
      </c>
      <c r="Z51" s="15">
        <v>0.58499999999999996</v>
      </c>
      <c r="AA51" s="15">
        <v>1.4490000000000001</v>
      </c>
      <c r="AB51" s="15">
        <v>4.4900000000000002E-4</v>
      </c>
      <c r="AC51" s="15">
        <v>-2.1267999999999999E-2</v>
      </c>
      <c r="AD51" s="15" t="s">
        <v>8249</v>
      </c>
    </row>
    <row r="52" spans="1:30" x14ac:dyDescent="0.3">
      <c r="A52" s="14" t="s">
        <v>8299</v>
      </c>
      <c r="B52" s="14">
        <v>725</v>
      </c>
      <c r="C52" s="14">
        <v>215750</v>
      </c>
      <c r="D52" s="14">
        <v>1.6065400000000001</v>
      </c>
      <c r="E52" s="14">
        <v>0.30199999999999999</v>
      </c>
      <c r="F52" s="14">
        <v>1.5939999999999999E-2</v>
      </c>
      <c r="G52" s="14">
        <v>0.34966000000000003</v>
      </c>
      <c r="H52" s="14">
        <v>0.18615999999999999</v>
      </c>
      <c r="I52" s="14">
        <v>0.14691000000000001</v>
      </c>
      <c r="J52" s="14">
        <v>5.6120000000000003E-2</v>
      </c>
      <c r="K52" s="14">
        <v>1.7469999999999999E-2</v>
      </c>
      <c r="L52" s="14">
        <v>5.6419999999999998E-2</v>
      </c>
      <c r="M52" s="14">
        <v>0.11354</v>
      </c>
      <c r="N52" s="14">
        <v>8.3960000000000007E-2</v>
      </c>
      <c r="O52" s="14">
        <v>0.27505000000000002</v>
      </c>
      <c r="P52" s="14">
        <v>0.19087999999999999</v>
      </c>
      <c r="Q52" s="14">
        <v>3.4500000000000003E-2</v>
      </c>
      <c r="R52" s="14">
        <v>3.9699999999999996E-3</v>
      </c>
      <c r="S52" s="14">
        <v>4.7469999999999998E-2</v>
      </c>
      <c r="T52" s="14">
        <v>3.4610000000000002E-2</v>
      </c>
      <c r="U52" s="14">
        <v>0.89700000000000002</v>
      </c>
      <c r="V52" s="14">
        <v>0.98099999999999998</v>
      </c>
      <c r="W52" s="14">
        <v>0.14399999999999999</v>
      </c>
      <c r="X52" s="14">
        <v>0.63100000000000001</v>
      </c>
      <c r="Y52" s="14">
        <v>6.6000000000000003E-2</v>
      </c>
      <c r="Z52" s="14">
        <v>0.26100000000000001</v>
      </c>
      <c r="AA52" s="14">
        <v>0.156</v>
      </c>
      <c r="AB52" s="14">
        <v>3.5799999999999997E-4</v>
      </c>
      <c r="AC52" s="14">
        <v>-1.9939999999999999E-2</v>
      </c>
      <c r="AD52" s="14" t="s">
        <v>8249</v>
      </c>
    </row>
    <row r="53" spans="1:30" x14ac:dyDescent="0.3">
      <c r="A53" s="15" t="s">
        <v>8300</v>
      </c>
      <c r="B53" s="15">
        <v>227</v>
      </c>
      <c r="C53" s="15">
        <v>222499</v>
      </c>
      <c r="D53" s="15">
        <v>1.5930200000000001</v>
      </c>
      <c r="E53" s="15">
        <v>0.20485</v>
      </c>
      <c r="F53" s="15">
        <v>0.25988</v>
      </c>
      <c r="G53" s="15">
        <v>0.37312000000000001</v>
      </c>
      <c r="H53" s="15">
        <v>9.3039999999999998E-2</v>
      </c>
      <c r="I53" s="15">
        <v>4.0160000000000001E-2</v>
      </c>
      <c r="J53" s="15">
        <v>2.3699999999999999E-2</v>
      </c>
      <c r="K53" s="15">
        <v>0.32196000000000002</v>
      </c>
      <c r="L53" s="15">
        <v>0.19841</v>
      </c>
      <c r="M53" s="15">
        <v>0.14136000000000001</v>
      </c>
      <c r="N53" s="15">
        <v>4.8550000000000003E-2</v>
      </c>
      <c r="O53" s="15">
        <v>0.25778000000000001</v>
      </c>
      <c r="P53" s="15">
        <v>5.5059999999999998E-2</v>
      </c>
      <c r="Q53" s="15">
        <v>7.9920000000000005E-2</v>
      </c>
      <c r="R53" s="15">
        <v>3.9390000000000001E-2</v>
      </c>
      <c r="S53" s="15">
        <v>8.7040000000000006E-2</v>
      </c>
      <c r="T53" s="15">
        <v>5.4519999999999999E-2</v>
      </c>
      <c r="U53" s="15">
        <v>0.80400000000000005</v>
      </c>
      <c r="V53" s="15">
        <v>0.79500000000000004</v>
      </c>
      <c r="W53" s="15">
        <v>0.33200000000000002</v>
      </c>
      <c r="X53" s="15">
        <v>0.76200000000000001</v>
      </c>
      <c r="Y53" s="15">
        <v>0.17199999999999999</v>
      </c>
      <c r="Z53" s="15">
        <v>0.161</v>
      </c>
      <c r="AA53" s="15">
        <v>1.903</v>
      </c>
      <c r="AB53" s="15">
        <v>3.57E-4</v>
      </c>
      <c r="AC53" s="15">
        <v>-1.3524E-2</v>
      </c>
      <c r="AD53" s="15" t="s">
        <v>8249</v>
      </c>
    </row>
    <row r="54" spans="1:30" x14ac:dyDescent="0.3">
      <c r="A54" s="14" t="s">
        <v>8301</v>
      </c>
      <c r="B54" s="14">
        <v>157</v>
      </c>
      <c r="C54" s="14">
        <v>204745</v>
      </c>
      <c r="D54" s="14">
        <v>1.5823100000000001</v>
      </c>
      <c r="E54" s="14">
        <v>2.4129999999999999E-2</v>
      </c>
      <c r="F54" s="14">
        <v>0.19782</v>
      </c>
      <c r="G54" s="14">
        <v>0.12304</v>
      </c>
      <c r="H54" s="14">
        <v>9.1509999999999994E-2</v>
      </c>
      <c r="I54" s="14">
        <v>0.14706</v>
      </c>
      <c r="J54" s="14">
        <v>0.28904000000000002</v>
      </c>
      <c r="K54" s="14">
        <v>6.2909999999999994E-2</v>
      </c>
      <c r="L54" s="14">
        <v>0.17158999999999999</v>
      </c>
      <c r="M54" s="14">
        <v>7.4889999999999998E-2</v>
      </c>
      <c r="N54" s="14">
        <v>2.8309999999999998E-2</v>
      </c>
      <c r="O54" s="14">
        <v>0.24248</v>
      </c>
      <c r="P54" s="14">
        <v>6.0049999999999999E-2</v>
      </c>
      <c r="Q54" s="14">
        <v>9.6280000000000004E-2</v>
      </c>
      <c r="R54" s="14">
        <v>4.6390000000000001E-2</v>
      </c>
      <c r="S54" s="14">
        <v>3.5459999999999998E-2</v>
      </c>
      <c r="T54" s="14">
        <v>6.7140000000000005E-2</v>
      </c>
      <c r="U54" s="14">
        <v>0.48099999999999998</v>
      </c>
      <c r="V54" s="14">
        <v>0.68400000000000005</v>
      </c>
      <c r="W54" s="14">
        <v>0.13800000000000001</v>
      </c>
      <c r="X54" s="14">
        <v>0.60299999999999998</v>
      </c>
      <c r="Y54" s="14">
        <v>0.36399999999999999</v>
      </c>
      <c r="Z54" s="14">
        <v>0.44400000000000001</v>
      </c>
      <c r="AA54" s="14">
        <v>2.1339999999999999</v>
      </c>
      <c r="AB54" s="14">
        <v>2.24E-4</v>
      </c>
      <c r="AC54" s="14">
        <v>-1.0713E-2</v>
      </c>
      <c r="AD54" s="14" t="s">
        <v>8249</v>
      </c>
    </row>
    <row r="55" spans="1:30" x14ac:dyDescent="0.3">
      <c r="A55" s="15" t="s">
        <v>8302</v>
      </c>
      <c r="B55" s="15">
        <v>575</v>
      </c>
      <c r="C55" s="15">
        <v>20849</v>
      </c>
      <c r="D55" s="15">
        <v>1.56413</v>
      </c>
      <c r="E55" s="15">
        <v>0.21190000000000001</v>
      </c>
      <c r="F55" s="15">
        <v>0.21123</v>
      </c>
      <c r="G55" s="15">
        <v>0.35972999999999999</v>
      </c>
      <c r="H55" s="15">
        <v>0.11565</v>
      </c>
      <c r="I55" s="15">
        <v>0.21698999999999999</v>
      </c>
      <c r="J55" s="15">
        <v>0.20222999999999999</v>
      </c>
      <c r="K55" s="15">
        <v>0.26091999999999999</v>
      </c>
      <c r="L55" s="15">
        <v>1.094E-2</v>
      </c>
      <c r="M55" s="15">
        <v>5.8520000000000003E-2</v>
      </c>
      <c r="N55" s="15">
        <v>4.5929999999999999E-2</v>
      </c>
      <c r="O55" s="15">
        <v>0.24728</v>
      </c>
      <c r="P55" s="15">
        <v>9.3340000000000006E-2</v>
      </c>
      <c r="Q55" s="15">
        <v>0.15042</v>
      </c>
      <c r="R55" s="15">
        <v>9.1700000000000004E-2</v>
      </c>
      <c r="S55" s="15">
        <v>0.11087</v>
      </c>
      <c r="T55" s="15">
        <v>4.9419999999999999E-2</v>
      </c>
      <c r="U55" s="15">
        <v>0.77700000000000002</v>
      </c>
      <c r="V55" s="15">
        <v>0.20599999999999999</v>
      </c>
      <c r="W55" s="15">
        <v>0.29799999999999999</v>
      </c>
      <c r="X55" s="15">
        <v>0.61899999999999999</v>
      </c>
      <c r="Y55" s="15">
        <v>0.46700000000000003</v>
      </c>
      <c r="Z55" s="15">
        <v>0.151</v>
      </c>
      <c r="AA55" s="15">
        <v>2.351</v>
      </c>
      <c r="AB55" s="15">
        <v>1.5799999999999999E-4</v>
      </c>
      <c r="AC55" s="15">
        <v>-1.8180999999999999E-2</v>
      </c>
      <c r="AD55" s="15" t="s">
        <v>8249</v>
      </c>
    </row>
    <row r="56" spans="1:30" x14ac:dyDescent="0.3">
      <c r="A56" s="14" t="s">
        <v>8303</v>
      </c>
      <c r="B56" s="14">
        <v>893</v>
      </c>
      <c r="C56" s="14">
        <v>375032</v>
      </c>
      <c r="D56" s="14">
        <v>1.5464</v>
      </c>
      <c r="E56" s="14">
        <v>0.2203</v>
      </c>
      <c r="F56" s="14">
        <v>0.22363</v>
      </c>
      <c r="G56" s="14">
        <v>0.15523000000000001</v>
      </c>
      <c r="H56" s="14">
        <v>0.11265</v>
      </c>
      <c r="I56" s="14">
        <v>9.733E-2</v>
      </c>
      <c r="J56" s="14">
        <v>3.2809999999999999E-2</v>
      </c>
      <c r="K56" s="14">
        <v>4.8509999999999998E-2</v>
      </c>
      <c r="L56" s="14">
        <v>0.15503</v>
      </c>
      <c r="M56" s="14">
        <v>9.5939999999999998E-2</v>
      </c>
      <c r="N56" s="14">
        <v>2.9819999999999999E-2</v>
      </c>
      <c r="O56" s="14">
        <v>0.10459</v>
      </c>
      <c r="P56" s="14">
        <v>8.9010000000000006E-2</v>
      </c>
      <c r="Q56" s="14">
        <v>7.1319999999999995E-2</v>
      </c>
      <c r="R56" s="14">
        <v>6.633E-2</v>
      </c>
      <c r="S56" s="14">
        <v>6.2010000000000003E-2</v>
      </c>
      <c r="T56" s="14">
        <v>1.2579999999999999E-2</v>
      </c>
      <c r="U56" s="14">
        <v>0.93400000000000005</v>
      </c>
      <c r="V56" s="14">
        <v>0.69599999999999995</v>
      </c>
      <c r="W56" s="14">
        <v>0.4</v>
      </c>
      <c r="X56" s="14">
        <v>0.76</v>
      </c>
      <c r="Y56" s="14">
        <v>0.13</v>
      </c>
      <c r="Z56" s="14">
        <v>0.434</v>
      </c>
      <c r="AA56" s="14">
        <v>1.6990000000000001</v>
      </c>
      <c r="AB56" s="14">
        <v>3.6999999999999999E-4</v>
      </c>
      <c r="AC56" s="14">
        <v>-1.7724E-2</v>
      </c>
      <c r="AD56" s="14" t="s">
        <v>8249</v>
      </c>
    </row>
    <row r="57" spans="1:30" x14ac:dyDescent="0.3">
      <c r="A57" s="15" t="s">
        <v>8304</v>
      </c>
      <c r="B57" s="15">
        <v>238</v>
      </c>
      <c r="C57" s="15">
        <v>234374</v>
      </c>
      <c r="D57" s="15">
        <v>1.5258700000000001</v>
      </c>
      <c r="E57" s="15">
        <v>0.34705000000000003</v>
      </c>
      <c r="F57" s="15">
        <v>3.46E-3</v>
      </c>
      <c r="G57" s="15">
        <v>0.30209000000000003</v>
      </c>
      <c r="H57" s="15">
        <v>6.8040000000000003E-2</v>
      </c>
      <c r="I57" s="15">
        <v>7.1720000000000006E-2</v>
      </c>
      <c r="J57" s="15">
        <v>0.17247999999999999</v>
      </c>
      <c r="K57" s="15">
        <v>1.8370000000000001E-2</v>
      </c>
      <c r="L57" s="15">
        <v>4.6460000000000001E-2</v>
      </c>
      <c r="M57" s="15">
        <v>0.15792</v>
      </c>
      <c r="N57" s="15">
        <v>5.9420000000000001E-2</v>
      </c>
      <c r="O57" s="15">
        <v>0.21490000000000001</v>
      </c>
      <c r="P57" s="15">
        <v>2.1049999999999999E-2</v>
      </c>
      <c r="Q57" s="15">
        <v>0.12719</v>
      </c>
      <c r="R57" s="15">
        <v>1.5299999999999999E-3</v>
      </c>
      <c r="S57" s="15">
        <v>0.11398</v>
      </c>
      <c r="T57" s="15">
        <v>8.8400000000000006E-3</v>
      </c>
      <c r="U57" s="15">
        <v>0.83299999999999996</v>
      </c>
      <c r="V57" s="15">
        <v>0.38200000000000001</v>
      </c>
      <c r="W57" s="15">
        <v>0.53600000000000003</v>
      </c>
      <c r="X57" s="15">
        <v>0.34200000000000003</v>
      </c>
      <c r="Y57" s="15">
        <v>0.14799999999999999</v>
      </c>
      <c r="Z57" s="15">
        <v>0.19400000000000001</v>
      </c>
      <c r="AA57" s="15">
        <v>1.994</v>
      </c>
      <c r="AB57" s="15">
        <v>3.4200000000000002E-4</v>
      </c>
      <c r="AC57" s="15">
        <v>-2.0537E-2</v>
      </c>
      <c r="AD57" s="15" t="s">
        <v>8249</v>
      </c>
    </row>
    <row r="58" spans="1:30" x14ac:dyDescent="0.3">
      <c r="A58" s="14" t="s">
        <v>8305</v>
      </c>
      <c r="B58" s="14">
        <v>801</v>
      </c>
      <c r="C58" s="14">
        <v>201858</v>
      </c>
      <c r="D58" s="14">
        <v>1.52013</v>
      </c>
      <c r="E58" s="14">
        <v>0.41136</v>
      </c>
      <c r="F58" s="14">
        <v>0.28483999999999998</v>
      </c>
      <c r="G58" s="14">
        <v>0.18543000000000001</v>
      </c>
      <c r="H58" s="14">
        <v>4.8480000000000002E-2</v>
      </c>
      <c r="I58" s="14">
        <v>0.10781</v>
      </c>
      <c r="J58" s="14">
        <v>0.26005</v>
      </c>
      <c r="K58" s="14">
        <v>0.12384000000000001</v>
      </c>
      <c r="L58" s="14">
        <v>0.17982000000000001</v>
      </c>
      <c r="M58" s="14">
        <v>5.1990000000000001E-2</v>
      </c>
      <c r="N58" s="14">
        <v>0.10567</v>
      </c>
      <c r="O58" s="14">
        <v>0.21462000000000001</v>
      </c>
      <c r="P58" s="14">
        <v>8.6889999999999995E-2</v>
      </c>
      <c r="Q58" s="14">
        <v>2.656E-2</v>
      </c>
      <c r="R58" s="14">
        <v>8.4159999999999999E-2</v>
      </c>
      <c r="S58" s="14">
        <v>4.7280000000000003E-2</v>
      </c>
      <c r="T58" s="14">
        <v>6.7030000000000006E-2</v>
      </c>
      <c r="U58" s="14">
        <v>0.65</v>
      </c>
      <c r="V58" s="14">
        <v>0.38600000000000001</v>
      </c>
      <c r="W58" s="14">
        <v>0.42199999999999999</v>
      </c>
      <c r="X58" s="14">
        <v>0.13300000000000001</v>
      </c>
      <c r="Y58" s="14">
        <v>0.10199999999999999</v>
      </c>
      <c r="Z58" s="14">
        <v>0.124</v>
      </c>
      <c r="AA58" s="14">
        <v>1.0469999999999999</v>
      </c>
      <c r="AB58" s="14">
        <v>3.2400000000000001E-4</v>
      </c>
      <c r="AC58" s="14">
        <v>-5.7349999999999996E-3</v>
      </c>
      <c r="AD58" s="14" t="s">
        <v>8249</v>
      </c>
    </row>
    <row r="59" spans="1:30" x14ac:dyDescent="0.3">
      <c r="A59" s="15" t="s">
        <v>8306</v>
      </c>
      <c r="B59" s="15">
        <v>930</v>
      </c>
      <c r="C59" s="15">
        <v>313773</v>
      </c>
      <c r="D59" s="15">
        <v>1.51403</v>
      </c>
      <c r="E59" s="15">
        <v>0.21820999999999999</v>
      </c>
      <c r="F59" s="15">
        <v>1.5890000000000001E-2</v>
      </c>
      <c r="G59" s="15">
        <v>5.287E-2</v>
      </c>
      <c r="H59" s="15">
        <v>3.3739999999999999E-2</v>
      </c>
      <c r="I59" s="15">
        <v>0.17235</v>
      </c>
      <c r="J59" s="15">
        <v>0.31609999999999999</v>
      </c>
      <c r="K59" s="15">
        <v>3.4340000000000002E-2</v>
      </c>
      <c r="L59" s="15">
        <v>0.18262999999999999</v>
      </c>
      <c r="M59" s="15">
        <v>2.845E-2</v>
      </c>
      <c r="N59" s="15">
        <v>5.9950000000000003E-2</v>
      </c>
      <c r="O59" s="15">
        <v>0.12945999999999999</v>
      </c>
      <c r="P59" s="15">
        <v>4.4900000000000002E-2</v>
      </c>
      <c r="Q59" s="15">
        <v>9.8760000000000001E-2</v>
      </c>
      <c r="R59" s="15">
        <v>2.7400000000000001E-2</v>
      </c>
      <c r="S59" s="15">
        <v>7.6689999999999994E-2</v>
      </c>
      <c r="T59" s="15">
        <v>1.259E-2</v>
      </c>
      <c r="U59" s="15">
        <v>0.84</v>
      </c>
      <c r="V59" s="15">
        <v>0.27200000000000002</v>
      </c>
      <c r="W59" s="15">
        <v>0.15</v>
      </c>
      <c r="X59" s="15">
        <v>0.214</v>
      </c>
      <c r="Y59" s="15">
        <v>0.21199999999999999</v>
      </c>
      <c r="Z59" s="15">
        <v>0.32600000000000001</v>
      </c>
      <c r="AA59" s="15">
        <v>1.1950000000000001</v>
      </c>
      <c r="AB59" s="15">
        <v>1.8E-5</v>
      </c>
      <c r="AC59" s="15">
        <v>-6.1040000000000001E-3</v>
      </c>
      <c r="AD59" s="15" t="s">
        <v>8249</v>
      </c>
    </row>
    <row r="60" spans="1:30" x14ac:dyDescent="0.3">
      <c r="A60" s="14" t="s">
        <v>8307</v>
      </c>
      <c r="B60" s="14">
        <v>369</v>
      </c>
      <c r="C60" s="14">
        <v>381654</v>
      </c>
      <c r="D60" s="14">
        <v>1.50623</v>
      </c>
      <c r="E60" s="14">
        <v>0.18273</v>
      </c>
      <c r="F60" s="14">
        <v>0.15745000000000001</v>
      </c>
      <c r="G60" s="14">
        <v>0.28016999999999997</v>
      </c>
      <c r="H60" s="14">
        <v>0.24701999999999999</v>
      </c>
      <c r="I60" s="14">
        <v>0.18459999999999999</v>
      </c>
      <c r="J60" s="14">
        <v>0.24678</v>
      </c>
      <c r="K60" s="14">
        <v>0.23458999999999999</v>
      </c>
      <c r="L60" s="14">
        <v>5.178E-2</v>
      </c>
      <c r="M60" s="14">
        <v>4.9189999999999998E-2</v>
      </c>
      <c r="N60" s="14">
        <v>5.5960000000000003E-2</v>
      </c>
      <c r="O60" s="14">
        <v>0.20763000000000001</v>
      </c>
      <c r="P60" s="14">
        <v>0.11409999999999999</v>
      </c>
      <c r="Q60" s="14">
        <v>0.17029</v>
      </c>
      <c r="R60" s="14">
        <v>9.8600000000000007E-3</v>
      </c>
      <c r="S60" s="14">
        <v>4.863E-2</v>
      </c>
      <c r="T60" s="14">
        <v>0.12565000000000001</v>
      </c>
      <c r="U60" s="14">
        <v>0.27</v>
      </c>
      <c r="V60" s="14">
        <v>0.308</v>
      </c>
      <c r="W60" s="14">
        <v>0.48</v>
      </c>
      <c r="X60" s="14">
        <v>0.376</v>
      </c>
      <c r="Y60" s="14">
        <v>0.42599999999999999</v>
      </c>
      <c r="Z60" s="14">
        <v>0.10299999999999999</v>
      </c>
      <c r="AA60" s="14">
        <v>1.6919999999999999</v>
      </c>
      <c r="AB60" s="14">
        <v>4.28E-4</v>
      </c>
      <c r="AC60" s="14">
        <v>-7.7920000000000003E-3</v>
      </c>
      <c r="AD60" s="14" t="s">
        <v>8249</v>
      </c>
    </row>
    <row r="61" spans="1:30" x14ac:dyDescent="0.3">
      <c r="A61" s="15" t="s">
        <v>8308</v>
      </c>
      <c r="B61" s="15">
        <v>658</v>
      </c>
      <c r="C61" s="15">
        <v>388452</v>
      </c>
      <c r="D61" s="15">
        <v>1.4859199999999999</v>
      </c>
      <c r="E61" s="15">
        <v>0.18195</v>
      </c>
      <c r="F61" s="15">
        <v>0.24842</v>
      </c>
      <c r="G61" s="15">
        <v>0.25135999999999997</v>
      </c>
      <c r="H61" s="15">
        <v>0.19874</v>
      </c>
      <c r="I61" s="15">
        <v>3.2259999999999997E-2</v>
      </c>
      <c r="J61" s="15">
        <v>0.12123</v>
      </c>
      <c r="K61" s="15">
        <v>0.32645000000000002</v>
      </c>
      <c r="L61" s="15">
        <v>0.10049</v>
      </c>
      <c r="M61" s="15">
        <v>7.4620000000000006E-2</v>
      </c>
      <c r="N61" s="15">
        <v>6.0269999999999997E-2</v>
      </c>
      <c r="O61" s="15">
        <v>8.8260000000000005E-2</v>
      </c>
      <c r="P61" s="15">
        <v>3.0280000000000001E-2</v>
      </c>
      <c r="Q61" s="15">
        <v>4.2119999999999998E-2</v>
      </c>
      <c r="R61" s="15">
        <v>7.2999999999999995E-2</v>
      </c>
      <c r="S61" s="15">
        <v>5.6730000000000003E-2</v>
      </c>
      <c r="T61" s="15">
        <v>2.1680000000000001E-2</v>
      </c>
      <c r="U61" s="15">
        <v>0.309</v>
      </c>
      <c r="V61" s="15">
        <v>0.36699999999999999</v>
      </c>
      <c r="W61" s="15">
        <v>0.46</v>
      </c>
      <c r="X61" s="15">
        <v>9.2999999999999999E-2</v>
      </c>
      <c r="Y61" s="15">
        <v>0.18</v>
      </c>
      <c r="Z61" s="15">
        <v>8.5999999999999993E-2</v>
      </c>
      <c r="AA61" s="15">
        <v>1.9079999999999999</v>
      </c>
      <c r="AB61" s="15">
        <v>1.6100000000000001E-4</v>
      </c>
      <c r="AC61" s="15">
        <v>-2.0312E-2</v>
      </c>
      <c r="AD61" s="15" t="s">
        <v>8249</v>
      </c>
    </row>
    <row r="62" spans="1:30" x14ac:dyDescent="0.3">
      <c r="A62" s="14" t="s">
        <v>8309</v>
      </c>
      <c r="B62" s="14">
        <v>857</v>
      </c>
      <c r="C62" s="14">
        <v>439509</v>
      </c>
      <c r="D62" s="14">
        <v>1.4914799999999999</v>
      </c>
      <c r="E62" s="14">
        <v>0.38080000000000003</v>
      </c>
      <c r="F62" s="14">
        <v>0.24109</v>
      </c>
      <c r="G62" s="14">
        <v>0.39950999999999998</v>
      </c>
      <c r="H62" s="14">
        <v>0.14055000000000001</v>
      </c>
      <c r="I62" s="14">
        <v>0.22073000000000001</v>
      </c>
      <c r="J62" s="14">
        <v>0.12941</v>
      </c>
      <c r="K62" s="14">
        <v>0.27992</v>
      </c>
      <c r="L62" s="14">
        <v>5.602E-2</v>
      </c>
      <c r="M62" s="14">
        <v>0.11413</v>
      </c>
      <c r="N62" s="14">
        <v>0.12554999999999999</v>
      </c>
      <c r="O62" s="14">
        <v>0.18768000000000001</v>
      </c>
      <c r="P62" s="14">
        <v>7.26E-3</v>
      </c>
      <c r="Q62" s="14">
        <v>0.11141</v>
      </c>
      <c r="R62" s="14">
        <v>9.5060000000000006E-2</v>
      </c>
      <c r="S62" s="14">
        <v>5.2569999999999999E-2</v>
      </c>
      <c r="T62" s="14">
        <v>0.11887</v>
      </c>
      <c r="U62" s="14">
        <v>0.54600000000000004</v>
      </c>
      <c r="V62" s="14">
        <v>0.78800000000000003</v>
      </c>
      <c r="W62" s="14">
        <v>0.309</v>
      </c>
      <c r="X62" s="14">
        <v>0.68100000000000005</v>
      </c>
      <c r="Y62" s="14">
        <v>0.124</v>
      </c>
      <c r="Z62" s="14">
        <v>0.41599999999999998</v>
      </c>
      <c r="AA62" s="14">
        <v>1.9530000000000001</v>
      </c>
      <c r="AB62" s="14">
        <v>1.2400000000000001E-4</v>
      </c>
      <c r="AC62" s="14">
        <v>5.5539999999999999E-3</v>
      </c>
      <c r="AD62" s="14" t="s">
        <v>8249</v>
      </c>
    </row>
    <row r="63" spans="1:30" x14ac:dyDescent="0.3">
      <c r="A63" s="15" t="s">
        <v>8310</v>
      </c>
      <c r="B63" s="15">
        <v>883</v>
      </c>
      <c r="C63" s="15">
        <v>113215</v>
      </c>
      <c r="D63" s="15">
        <v>1.4713099999999999</v>
      </c>
      <c r="E63" s="15">
        <v>0.18028</v>
      </c>
      <c r="F63" s="15">
        <v>0.28770000000000001</v>
      </c>
      <c r="G63" s="15">
        <v>1.9179999999999999E-2</v>
      </c>
      <c r="H63" s="15">
        <v>9.6560000000000007E-2</v>
      </c>
      <c r="I63" s="15">
        <v>1.196E-2</v>
      </c>
      <c r="J63" s="15">
        <v>4.7919999999999997E-2</v>
      </c>
      <c r="K63" s="15">
        <v>1.6449999999999999E-2</v>
      </c>
      <c r="L63" s="15">
        <v>9.1340000000000005E-2</v>
      </c>
      <c r="M63" s="15">
        <v>8.3599999999999994E-2</v>
      </c>
      <c r="N63" s="15">
        <v>6.4930000000000002E-2</v>
      </c>
      <c r="O63" s="15">
        <v>9.4880000000000006E-2</v>
      </c>
      <c r="P63" s="15">
        <v>1.9949999999999999E-2</v>
      </c>
      <c r="Q63" s="15">
        <v>0.14762</v>
      </c>
      <c r="R63" s="15">
        <v>2.4799999999999999E-2</v>
      </c>
      <c r="S63" s="15">
        <v>0.11237999999999999</v>
      </c>
      <c r="T63" s="15">
        <v>9.7189999999999999E-2</v>
      </c>
      <c r="U63" s="15">
        <v>0.88900000000000001</v>
      </c>
      <c r="V63" s="15">
        <v>0.77900000000000003</v>
      </c>
      <c r="W63" s="15">
        <v>0.24299999999999999</v>
      </c>
      <c r="X63" s="15">
        <v>0.35</v>
      </c>
      <c r="Y63" s="15">
        <v>0.33300000000000002</v>
      </c>
      <c r="Z63" s="15">
        <v>0.26700000000000002</v>
      </c>
      <c r="AA63" s="15">
        <v>2.2770000000000001</v>
      </c>
      <c r="AB63" s="15">
        <v>1.3899999999999999E-4</v>
      </c>
      <c r="AC63" s="15">
        <v>-2.0161999999999999E-2</v>
      </c>
      <c r="AD63" s="15" t="s">
        <v>8249</v>
      </c>
    </row>
    <row r="64" spans="1:30" x14ac:dyDescent="0.3">
      <c r="A64" s="14" t="s">
        <v>8311</v>
      </c>
      <c r="B64" s="14">
        <v>63</v>
      </c>
      <c r="C64" s="14">
        <v>228599</v>
      </c>
      <c r="D64" s="14">
        <v>1.45262</v>
      </c>
      <c r="E64" s="14">
        <v>0.12767000000000001</v>
      </c>
      <c r="F64" s="14">
        <v>0.15182999999999999</v>
      </c>
      <c r="G64" s="14">
        <v>0.17979999999999999</v>
      </c>
      <c r="H64" s="14">
        <v>0.13946</v>
      </c>
      <c r="I64" s="14">
        <v>0.19925000000000001</v>
      </c>
      <c r="J64" s="14">
        <v>0.27977000000000002</v>
      </c>
      <c r="K64" s="14">
        <v>0.25245000000000001</v>
      </c>
      <c r="L64" s="14">
        <v>8.5720000000000005E-2</v>
      </c>
      <c r="M64" s="14">
        <v>6.6750000000000004E-2</v>
      </c>
      <c r="N64" s="14">
        <v>0.14224999999999999</v>
      </c>
      <c r="O64" s="14">
        <v>0.22627</v>
      </c>
      <c r="P64" s="14">
        <v>0.16486000000000001</v>
      </c>
      <c r="Q64" s="14">
        <v>3.2280000000000003E-2</v>
      </c>
      <c r="R64" s="14">
        <v>0.11225</v>
      </c>
      <c r="S64" s="14">
        <v>3.3390000000000003E-2</v>
      </c>
      <c r="T64" s="14">
        <v>0.1019</v>
      </c>
      <c r="U64" s="14">
        <v>0.42299999999999999</v>
      </c>
      <c r="V64" s="14">
        <v>0.82399999999999995</v>
      </c>
      <c r="W64" s="14">
        <v>0.30599999999999999</v>
      </c>
      <c r="X64" s="14">
        <v>0.55500000000000005</v>
      </c>
      <c r="Y64" s="14">
        <v>0.23499999999999999</v>
      </c>
      <c r="Z64" s="14">
        <v>0.13400000000000001</v>
      </c>
      <c r="AA64" s="14">
        <v>1.758</v>
      </c>
      <c r="AB64" s="14">
        <v>4.44E-4</v>
      </c>
      <c r="AC64" s="14">
        <v>-1.8693000000000001E-2</v>
      </c>
      <c r="AD64" s="14" t="s">
        <v>8249</v>
      </c>
    </row>
    <row r="65" spans="1:30" x14ac:dyDescent="0.3">
      <c r="A65" s="15" t="s">
        <v>8312</v>
      </c>
      <c r="B65" s="15">
        <v>367</v>
      </c>
      <c r="C65" s="15">
        <v>222609</v>
      </c>
      <c r="D65" s="15">
        <v>1.4488399999999999</v>
      </c>
      <c r="E65" s="15">
        <v>7.2899999999999996E-3</v>
      </c>
      <c r="F65" s="15">
        <v>0.10578</v>
      </c>
      <c r="G65" s="15">
        <v>0.10125000000000001</v>
      </c>
      <c r="H65" s="15">
        <v>0.11945</v>
      </c>
      <c r="I65" s="15">
        <v>7.6280000000000001E-2</v>
      </c>
      <c r="J65" s="15">
        <v>4.2799999999999998E-2</v>
      </c>
      <c r="K65" s="15">
        <v>8.9340000000000003E-2</v>
      </c>
      <c r="L65" s="15">
        <v>2.5059999999999999E-2</v>
      </c>
      <c r="M65" s="15">
        <v>2.358E-2</v>
      </c>
      <c r="N65" s="15">
        <v>2.1420000000000002E-2</v>
      </c>
      <c r="O65" s="15">
        <v>0.11967</v>
      </c>
      <c r="P65" s="15">
        <v>9.4599999999999997E-3</v>
      </c>
      <c r="Q65" s="15">
        <v>0.15357999999999999</v>
      </c>
      <c r="R65" s="15">
        <v>1.081E-2</v>
      </c>
      <c r="S65" s="15">
        <v>3.2509999999999997E-2</v>
      </c>
      <c r="T65" s="15">
        <v>5.0779999999999999E-2</v>
      </c>
      <c r="U65" s="15">
        <v>0.69299999999999995</v>
      </c>
      <c r="V65" s="15">
        <v>0.68</v>
      </c>
      <c r="W65" s="15">
        <v>0.40300000000000002</v>
      </c>
      <c r="X65" s="15">
        <v>0.66200000000000003</v>
      </c>
      <c r="Y65" s="15">
        <v>0.30599999999999999</v>
      </c>
      <c r="Z65" s="15">
        <v>0.35</v>
      </c>
      <c r="AA65" s="15">
        <v>1.931</v>
      </c>
      <c r="AB65" s="15">
        <v>2.5999999999999998E-5</v>
      </c>
      <c r="AC65" s="15">
        <v>-3.7789999999999998E-3</v>
      </c>
      <c r="AD65" s="15" t="s">
        <v>8249</v>
      </c>
    </row>
    <row r="66" spans="1:30" x14ac:dyDescent="0.3">
      <c r="A66" s="14" t="s">
        <v>8313</v>
      </c>
      <c r="B66" s="14">
        <v>606</v>
      </c>
      <c r="C66" s="14">
        <v>115011</v>
      </c>
      <c r="D66" s="14">
        <v>1.44011</v>
      </c>
      <c r="E66" s="14">
        <v>8.3099999999999993E-2</v>
      </c>
      <c r="F66" s="14">
        <v>0.30314999999999998</v>
      </c>
      <c r="G66" s="14">
        <v>0.32318000000000002</v>
      </c>
      <c r="H66" s="14">
        <v>0.18160000000000001</v>
      </c>
      <c r="I66" s="14">
        <v>8.8209999999999997E-2</v>
      </c>
      <c r="J66" s="14">
        <v>0.12035999999999999</v>
      </c>
      <c r="K66" s="14">
        <v>0.27681</v>
      </c>
      <c r="L66" s="14">
        <v>6.9349999999999995E-2</v>
      </c>
      <c r="M66" s="14">
        <v>0.12071999999999999</v>
      </c>
      <c r="N66" s="14">
        <v>8.2070000000000004E-2</v>
      </c>
      <c r="O66" s="14">
        <v>7.331E-2</v>
      </c>
      <c r="P66" s="14">
        <v>0.19714999999999999</v>
      </c>
      <c r="Q66" s="14">
        <v>5.6860000000000001E-2</v>
      </c>
      <c r="R66" s="14">
        <v>9.1450000000000004E-2</v>
      </c>
      <c r="S66" s="14">
        <v>9.5159999999999995E-2</v>
      </c>
      <c r="T66" s="14">
        <v>5.8090000000000003E-2</v>
      </c>
      <c r="U66" s="14">
        <v>0.40100000000000002</v>
      </c>
      <c r="V66" s="14">
        <v>0.83899999999999997</v>
      </c>
      <c r="W66" s="14">
        <v>0.45300000000000001</v>
      </c>
      <c r="X66" s="14">
        <v>0.72799999999999998</v>
      </c>
      <c r="Y66" s="14">
        <v>0.29399999999999998</v>
      </c>
      <c r="Z66" s="14">
        <v>0.27800000000000002</v>
      </c>
      <c r="AA66" s="14">
        <v>2.2599999999999998</v>
      </c>
      <c r="AB66" s="14">
        <v>4.1999999999999998E-5</v>
      </c>
      <c r="AC66" s="14">
        <v>-8.7320000000000002E-3</v>
      </c>
      <c r="AD66" s="14" t="s">
        <v>8249</v>
      </c>
    </row>
    <row r="67" spans="1:30" x14ac:dyDescent="0.3">
      <c r="A67" s="15" t="s">
        <v>8314</v>
      </c>
      <c r="B67" s="15">
        <v>387</v>
      </c>
      <c r="C67" s="15">
        <v>104403</v>
      </c>
      <c r="D67" s="15">
        <v>1.43821</v>
      </c>
      <c r="E67" s="15">
        <v>0.20102</v>
      </c>
      <c r="F67" s="15">
        <v>0.18279999999999999</v>
      </c>
      <c r="G67" s="15">
        <v>9.8040000000000002E-2</v>
      </c>
      <c r="H67" s="15">
        <v>5.2440000000000001E-2</v>
      </c>
      <c r="I67" s="15">
        <v>0.19488</v>
      </c>
      <c r="J67" s="15">
        <v>0.26702999999999999</v>
      </c>
      <c r="K67" s="15">
        <v>0.30308000000000002</v>
      </c>
      <c r="L67" s="15">
        <v>0.10086000000000001</v>
      </c>
      <c r="M67" s="15">
        <v>6.9019999999999998E-2</v>
      </c>
      <c r="N67" s="15">
        <v>0.13500000000000001</v>
      </c>
      <c r="O67" s="15">
        <v>0.24168000000000001</v>
      </c>
      <c r="P67" s="15">
        <v>0.18928</v>
      </c>
      <c r="Q67" s="15">
        <v>0.13699</v>
      </c>
      <c r="R67" s="15">
        <v>3.7350000000000001E-2</v>
      </c>
      <c r="S67" s="15">
        <v>3.0899999999999999E-3</v>
      </c>
      <c r="T67" s="15">
        <v>1.542E-2</v>
      </c>
      <c r="U67" s="15">
        <v>0.97699999999999998</v>
      </c>
      <c r="V67" s="15">
        <v>0.79700000000000004</v>
      </c>
      <c r="W67" s="15">
        <v>5.5E-2</v>
      </c>
      <c r="X67" s="15">
        <v>0.78100000000000003</v>
      </c>
      <c r="Y67" s="15">
        <v>0.06</v>
      </c>
      <c r="Z67" s="15">
        <v>0.58799999999999997</v>
      </c>
      <c r="AA67" s="15">
        <v>0.443</v>
      </c>
      <c r="AB67" s="15">
        <v>2.7999999999999998E-4</v>
      </c>
      <c r="AC67" s="15">
        <v>-1.9E-3</v>
      </c>
      <c r="AD67" s="15" t="s">
        <v>8249</v>
      </c>
    </row>
    <row r="68" spans="1:30" x14ac:dyDescent="0.3">
      <c r="A68" s="14" t="s">
        <v>8315</v>
      </c>
      <c r="B68" s="14">
        <v>608</v>
      </c>
      <c r="C68" s="14">
        <v>223811</v>
      </c>
      <c r="D68" s="14">
        <v>1.4172</v>
      </c>
      <c r="E68" s="14">
        <v>0.11618000000000001</v>
      </c>
      <c r="F68" s="14">
        <v>0.29776999999999998</v>
      </c>
      <c r="G68" s="14">
        <v>0.19456999999999999</v>
      </c>
      <c r="H68" s="14">
        <v>8.9829999999999993E-2</v>
      </c>
      <c r="I68" s="14">
        <v>0.12511</v>
      </c>
      <c r="J68" s="14">
        <v>0.12631999999999999</v>
      </c>
      <c r="K68" s="14">
        <v>0.27937000000000001</v>
      </c>
      <c r="L68" s="14">
        <v>6.4229999999999995E-2</v>
      </c>
      <c r="M68" s="14">
        <v>0.11557000000000001</v>
      </c>
      <c r="N68" s="14">
        <v>0.16535</v>
      </c>
      <c r="O68" s="14">
        <v>0.11539000000000001</v>
      </c>
      <c r="P68" s="14">
        <v>0.11013000000000001</v>
      </c>
      <c r="Q68" s="14">
        <v>0.15345</v>
      </c>
      <c r="R68" s="14">
        <v>6.3740000000000005E-2</v>
      </c>
      <c r="S68" s="14">
        <v>0.11223</v>
      </c>
      <c r="T68" s="14">
        <v>0.10636</v>
      </c>
      <c r="U68" s="14">
        <v>0.16700000000000001</v>
      </c>
      <c r="V68" s="14">
        <v>0.60699999999999998</v>
      </c>
      <c r="W68" s="14">
        <v>0.35899999999999999</v>
      </c>
      <c r="X68" s="14">
        <v>0.73</v>
      </c>
      <c r="Y68" s="14">
        <v>0.107</v>
      </c>
      <c r="Z68" s="14">
        <v>0.59199999999999997</v>
      </c>
      <c r="AA68" s="14">
        <v>1.1399999999999999</v>
      </c>
      <c r="AB68" s="14">
        <v>7.4999999999999993E-5</v>
      </c>
      <c r="AC68" s="14">
        <v>-2.1014999999999999E-2</v>
      </c>
      <c r="AD68" s="14" t="s">
        <v>8249</v>
      </c>
    </row>
    <row r="69" spans="1:30" x14ac:dyDescent="0.3">
      <c r="A69" s="15" t="s">
        <v>8316</v>
      </c>
      <c r="B69" s="15">
        <v>372</v>
      </c>
      <c r="C69" s="15">
        <v>118819</v>
      </c>
      <c r="D69" s="15">
        <v>1.4160999999999999</v>
      </c>
      <c r="E69" s="15">
        <v>0.30302000000000001</v>
      </c>
      <c r="F69" s="15">
        <v>4.0570000000000002E-2</v>
      </c>
      <c r="G69" s="15">
        <v>0.35554999999999998</v>
      </c>
      <c r="H69" s="15">
        <v>6.7030000000000006E-2</v>
      </c>
      <c r="I69" s="15">
        <v>6.8220000000000003E-2</v>
      </c>
      <c r="J69" s="15">
        <v>2.3859999999999999E-2</v>
      </c>
      <c r="K69" s="15">
        <v>8.3500000000000005E-2</v>
      </c>
      <c r="L69" s="15">
        <v>0.15873000000000001</v>
      </c>
      <c r="M69" s="15">
        <v>0.1368</v>
      </c>
      <c r="N69" s="15">
        <v>0.11804000000000001</v>
      </c>
      <c r="O69" s="15">
        <v>0.12117</v>
      </c>
      <c r="P69" s="15">
        <v>0.17107</v>
      </c>
      <c r="Q69" s="15">
        <v>3.083E-2</v>
      </c>
      <c r="R69" s="15">
        <v>9.2280000000000001E-2</v>
      </c>
      <c r="S69" s="15">
        <v>8.0259999999999998E-2</v>
      </c>
      <c r="T69" s="15">
        <v>6.7849999999999994E-2</v>
      </c>
      <c r="U69" s="15">
        <v>0.64300000000000002</v>
      </c>
      <c r="V69" s="15">
        <v>0.81899999999999995</v>
      </c>
      <c r="W69" s="15">
        <v>0.32600000000000001</v>
      </c>
      <c r="X69" s="15">
        <v>0.47199999999999998</v>
      </c>
      <c r="Y69" s="15">
        <v>0.26800000000000002</v>
      </c>
      <c r="Z69" s="15">
        <v>0.40300000000000002</v>
      </c>
      <c r="AA69" s="15">
        <v>1.7170000000000001</v>
      </c>
      <c r="AB69" s="15">
        <v>3.2000000000000003E-4</v>
      </c>
      <c r="AC69" s="15">
        <v>-1.0939999999999999E-3</v>
      </c>
      <c r="AD69" s="15" t="s">
        <v>8249</v>
      </c>
    </row>
    <row r="70" spans="1:30" x14ac:dyDescent="0.3">
      <c r="A70" s="14" t="s">
        <v>8317</v>
      </c>
      <c r="B70" s="14">
        <v>725</v>
      </c>
      <c r="C70" s="14">
        <v>55977</v>
      </c>
      <c r="D70" s="14">
        <v>1.4046700000000001</v>
      </c>
      <c r="E70" s="14">
        <v>0.18539</v>
      </c>
      <c r="F70" s="14">
        <v>0.10095</v>
      </c>
      <c r="G70" s="14">
        <v>0.17846000000000001</v>
      </c>
      <c r="H70" s="14">
        <v>9.9959999999999993E-2</v>
      </c>
      <c r="I70" s="14">
        <v>0.15625</v>
      </c>
      <c r="J70" s="14">
        <v>9.3310000000000004E-2</v>
      </c>
      <c r="K70" s="14">
        <v>6.25E-2</v>
      </c>
      <c r="L70" s="14">
        <v>3.5130000000000002E-2</v>
      </c>
      <c r="M70" s="14">
        <v>3.3300000000000003E-2</v>
      </c>
      <c r="N70" s="14">
        <v>0.15372</v>
      </c>
      <c r="O70" s="14">
        <v>0.14835999999999999</v>
      </c>
      <c r="P70" s="14">
        <v>0.12053999999999999</v>
      </c>
      <c r="Q70" s="14">
        <v>9.9610000000000004E-2</v>
      </c>
      <c r="R70" s="14">
        <v>0.14646000000000001</v>
      </c>
      <c r="S70" s="14">
        <v>1.494E-2</v>
      </c>
      <c r="T70" s="14">
        <v>4.9779999999999998E-2</v>
      </c>
      <c r="U70" s="14">
        <v>0.40899999999999997</v>
      </c>
      <c r="V70" s="14">
        <v>0.374</v>
      </c>
      <c r="W70" s="14">
        <v>0.246</v>
      </c>
      <c r="X70" s="14">
        <v>0.129</v>
      </c>
      <c r="Y70" s="14">
        <v>0.28899999999999998</v>
      </c>
      <c r="Z70" s="14">
        <v>0.45400000000000001</v>
      </c>
      <c r="AA70" s="14">
        <v>0.88800000000000001</v>
      </c>
      <c r="AB70" s="14">
        <v>6.0000000000000002E-5</v>
      </c>
      <c r="AC70" s="14">
        <v>-1.1429999999999999E-2</v>
      </c>
      <c r="AD70" s="14" t="s">
        <v>8249</v>
      </c>
    </row>
    <row r="71" spans="1:30" x14ac:dyDescent="0.3">
      <c r="A71" s="15" t="s">
        <v>8318</v>
      </c>
      <c r="B71" s="15">
        <v>399</v>
      </c>
      <c r="C71" s="15">
        <v>51600</v>
      </c>
      <c r="D71" s="15">
        <v>1.3890100000000001</v>
      </c>
      <c r="E71" s="15">
        <v>0.32463999999999998</v>
      </c>
      <c r="F71" s="15">
        <v>3.3320000000000002E-2</v>
      </c>
      <c r="G71" s="15">
        <v>0.14141000000000001</v>
      </c>
      <c r="H71" s="15">
        <v>5.4309999999999997E-2</v>
      </c>
      <c r="I71" s="15">
        <v>5.6930000000000001E-2</v>
      </c>
      <c r="J71" s="15">
        <v>0.28260000000000002</v>
      </c>
      <c r="K71" s="15">
        <v>0.19763</v>
      </c>
      <c r="L71" s="15">
        <v>0.17594000000000001</v>
      </c>
      <c r="M71" s="15">
        <v>0.11253000000000001</v>
      </c>
      <c r="N71" s="15">
        <v>0.15339</v>
      </c>
      <c r="O71" s="15">
        <v>0.12836</v>
      </c>
      <c r="P71" s="15">
        <v>8.1710000000000005E-2</v>
      </c>
      <c r="Q71" s="15">
        <v>3.5700000000000003E-2</v>
      </c>
      <c r="R71" s="15">
        <v>5.2199999999999998E-3</v>
      </c>
      <c r="S71" s="15">
        <v>6.898E-2</v>
      </c>
      <c r="T71" s="15">
        <v>5.0380000000000001E-2</v>
      </c>
      <c r="U71" s="15">
        <v>0.94899999999999995</v>
      </c>
      <c r="V71" s="15">
        <v>0.22700000000000001</v>
      </c>
      <c r="W71" s="15">
        <v>5.1999999999999998E-2</v>
      </c>
      <c r="X71" s="15">
        <v>0.14799999999999999</v>
      </c>
      <c r="Y71" s="15">
        <v>0.34200000000000003</v>
      </c>
      <c r="Z71" s="15">
        <v>0.36699999999999999</v>
      </c>
      <c r="AA71" s="15">
        <v>1.85</v>
      </c>
      <c r="AB71" s="15">
        <v>5.8999999999999998E-5</v>
      </c>
      <c r="AC71" s="15">
        <v>-1.5657999999999998E-2</v>
      </c>
      <c r="AD71" s="15" t="s">
        <v>8249</v>
      </c>
    </row>
    <row r="72" spans="1:30" x14ac:dyDescent="0.3">
      <c r="A72" s="14" t="s">
        <v>8319</v>
      </c>
      <c r="B72" s="14">
        <v>893</v>
      </c>
      <c r="C72" s="14">
        <v>344614</v>
      </c>
      <c r="D72" s="14">
        <v>1.3932899999999999</v>
      </c>
      <c r="E72" s="14">
        <v>0.29718</v>
      </c>
      <c r="F72" s="14">
        <v>0.19441</v>
      </c>
      <c r="G72" s="14">
        <v>0.19481000000000001</v>
      </c>
      <c r="H72" s="14">
        <v>2.197E-2</v>
      </c>
      <c r="I72" s="14">
        <v>7.5179999999999997E-2</v>
      </c>
      <c r="J72" s="14">
        <v>0.28453000000000001</v>
      </c>
      <c r="K72" s="14">
        <v>0.14451</v>
      </c>
      <c r="L72" s="14">
        <v>4.6359999999999998E-2</v>
      </c>
      <c r="M72" s="14">
        <v>4.3950000000000003E-2</v>
      </c>
      <c r="N72" s="14">
        <v>0.10511</v>
      </c>
      <c r="O72" s="14">
        <v>0.25405</v>
      </c>
      <c r="P72" s="14">
        <v>0.18756</v>
      </c>
      <c r="Q72" s="14">
        <v>4.9509999999999998E-2</v>
      </c>
      <c r="R72" s="14">
        <v>9.6519999999999995E-2</v>
      </c>
      <c r="S72" s="14">
        <v>9.8400000000000001E-2</v>
      </c>
      <c r="T72" s="14">
        <v>8.5809999999999997E-2</v>
      </c>
      <c r="U72" s="14">
        <v>0.32900000000000001</v>
      </c>
      <c r="V72" s="14">
        <v>0.187</v>
      </c>
      <c r="W72" s="14">
        <v>0.11600000000000001</v>
      </c>
      <c r="X72" s="14">
        <v>0.26400000000000001</v>
      </c>
      <c r="Y72" s="14">
        <v>7.2999999999999995E-2</v>
      </c>
      <c r="Z72" s="14">
        <v>0.48199999999999998</v>
      </c>
      <c r="AA72" s="14">
        <v>1.3620000000000001</v>
      </c>
      <c r="AB72" s="14">
        <v>4.4499999999999997E-4</v>
      </c>
      <c r="AC72" s="14">
        <v>4.2789999999999998E-3</v>
      </c>
      <c r="AD72" s="14" t="s">
        <v>8249</v>
      </c>
    </row>
    <row r="73" spans="1:30" x14ac:dyDescent="0.3">
      <c r="A73" s="15" t="s">
        <v>8320</v>
      </c>
      <c r="B73" s="15">
        <v>72</v>
      </c>
      <c r="C73" s="15">
        <v>228572</v>
      </c>
      <c r="D73" s="15">
        <v>1.3928199999999999</v>
      </c>
      <c r="E73" s="15">
        <v>2.162E-2</v>
      </c>
      <c r="F73" s="15">
        <v>0.13794999999999999</v>
      </c>
      <c r="G73" s="15">
        <v>0.28549000000000002</v>
      </c>
      <c r="H73" s="15">
        <v>0.25719999999999998</v>
      </c>
      <c r="I73" s="15">
        <v>0.16972000000000001</v>
      </c>
      <c r="J73" s="15">
        <v>0.17863000000000001</v>
      </c>
      <c r="K73" s="15">
        <v>9.486E-2</v>
      </c>
      <c r="L73" s="15">
        <v>0.14246</v>
      </c>
      <c r="M73" s="15">
        <v>6.701E-2</v>
      </c>
      <c r="N73" s="15">
        <v>1.128E-2</v>
      </c>
      <c r="O73" s="15">
        <v>9.8339999999999997E-2</v>
      </c>
      <c r="P73" s="15">
        <v>5.7509999999999999E-2</v>
      </c>
      <c r="Q73" s="15">
        <v>0.17521</v>
      </c>
      <c r="R73" s="15">
        <v>0.14474000000000001</v>
      </c>
      <c r="S73" s="15">
        <v>8.6010000000000003E-2</v>
      </c>
      <c r="T73" s="15">
        <v>1.9310000000000001E-2</v>
      </c>
      <c r="U73" s="15">
        <v>0.46200000000000002</v>
      </c>
      <c r="V73" s="15">
        <v>0.308</v>
      </c>
      <c r="W73" s="15">
        <v>0.53100000000000003</v>
      </c>
      <c r="X73" s="15">
        <v>0.42399999999999999</v>
      </c>
      <c r="Y73" s="15">
        <v>0.46899999999999997</v>
      </c>
      <c r="Z73" s="15">
        <v>0.438</v>
      </c>
      <c r="AA73" s="15">
        <v>2.17</v>
      </c>
      <c r="AB73" s="15">
        <v>1.0000000000000001E-5</v>
      </c>
      <c r="AC73" s="15">
        <v>-4.7600000000000002E-4</v>
      </c>
      <c r="AD73" s="15" t="s">
        <v>8249</v>
      </c>
    </row>
    <row r="74" spans="1:30" x14ac:dyDescent="0.3">
      <c r="A74" s="14" t="s">
        <v>8321</v>
      </c>
      <c r="B74" s="14">
        <v>282</v>
      </c>
      <c r="C74" s="14">
        <v>70066</v>
      </c>
      <c r="D74" s="14">
        <v>1.37348</v>
      </c>
      <c r="E74" s="14">
        <v>6.7629999999999996E-2</v>
      </c>
      <c r="F74" s="14">
        <v>0.10553</v>
      </c>
      <c r="G74" s="14">
        <v>0.35486000000000001</v>
      </c>
      <c r="H74" s="14">
        <v>0.22650999999999999</v>
      </c>
      <c r="I74" s="14">
        <v>7.7079999999999996E-2</v>
      </c>
      <c r="J74" s="14">
        <v>0.28528999999999999</v>
      </c>
      <c r="K74" s="14">
        <v>5.6480000000000002E-2</v>
      </c>
      <c r="L74" s="14">
        <v>1.9599999999999999E-2</v>
      </c>
      <c r="M74" s="14">
        <v>6.5079999999999999E-2</v>
      </c>
      <c r="N74" s="14">
        <v>8.0800000000000004E-3</v>
      </c>
      <c r="O74" s="14">
        <v>0.25807999999999998</v>
      </c>
      <c r="P74" s="14">
        <v>2.2679999999999999E-2</v>
      </c>
      <c r="Q74" s="14">
        <v>8.0079999999999998E-2</v>
      </c>
      <c r="R74" s="14">
        <v>2.14E-3</v>
      </c>
      <c r="S74" s="14">
        <v>0.11176</v>
      </c>
      <c r="T74" s="14">
        <v>9.0679999999999997E-2</v>
      </c>
      <c r="U74" s="14">
        <v>0.42299999999999999</v>
      </c>
      <c r="V74" s="14">
        <v>0.55200000000000005</v>
      </c>
      <c r="W74" s="14">
        <v>0.31</v>
      </c>
      <c r="X74" s="14">
        <v>0.375</v>
      </c>
      <c r="Y74" s="14">
        <v>0.253</v>
      </c>
      <c r="Z74" s="14">
        <v>0.33</v>
      </c>
      <c r="AA74" s="14">
        <v>0.80500000000000005</v>
      </c>
      <c r="AB74" s="14">
        <v>2.0900000000000001E-4</v>
      </c>
      <c r="AC74" s="14">
        <v>-1.9332999999999999E-2</v>
      </c>
      <c r="AD74" s="14" t="s">
        <v>8249</v>
      </c>
    </row>
    <row r="75" spans="1:30" x14ac:dyDescent="0.3">
      <c r="A75" s="15" t="s">
        <v>8322</v>
      </c>
      <c r="B75" s="15">
        <v>429</v>
      </c>
      <c r="C75" s="15">
        <v>126484</v>
      </c>
      <c r="D75" s="15">
        <v>1.36832</v>
      </c>
      <c r="E75" s="15">
        <v>0.13463</v>
      </c>
      <c r="F75" s="15">
        <v>2.8029999999999999E-2</v>
      </c>
      <c r="G75" s="15">
        <v>0.28258</v>
      </c>
      <c r="H75" s="15">
        <v>9.9229999999999999E-2</v>
      </c>
      <c r="I75" s="15">
        <v>1.089E-2</v>
      </c>
      <c r="J75" s="15">
        <v>5.0680000000000003E-2</v>
      </c>
      <c r="K75" s="15">
        <v>0.23884</v>
      </c>
      <c r="L75" s="15">
        <v>0.14162</v>
      </c>
      <c r="M75" s="15">
        <v>4.9329999999999999E-2</v>
      </c>
      <c r="N75" s="15">
        <v>0.10328</v>
      </c>
      <c r="O75" s="15">
        <v>0.25436999999999999</v>
      </c>
      <c r="P75" s="15">
        <v>0.16134000000000001</v>
      </c>
      <c r="Q75" s="15">
        <v>0.11554</v>
      </c>
      <c r="R75" s="15">
        <v>3.363E-2</v>
      </c>
      <c r="S75" s="15">
        <v>5.9299999999999999E-2</v>
      </c>
      <c r="T75" s="15">
        <v>0.12171</v>
      </c>
      <c r="U75" s="15">
        <v>0.51500000000000001</v>
      </c>
      <c r="V75" s="15">
        <v>0.70599999999999996</v>
      </c>
      <c r="W75" s="15">
        <v>0.29099999999999998</v>
      </c>
      <c r="X75" s="15">
        <v>0.45400000000000001</v>
      </c>
      <c r="Y75" s="15">
        <v>0.217</v>
      </c>
      <c r="Z75" s="15">
        <v>0.35799999999999998</v>
      </c>
      <c r="AA75" s="15">
        <v>0.75</v>
      </c>
      <c r="AB75" s="15">
        <v>4.4999999999999999E-4</v>
      </c>
      <c r="AC75" s="15">
        <v>-5.1609999999999998E-3</v>
      </c>
      <c r="AD75" s="15" t="s">
        <v>8249</v>
      </c>
    </row>
    <row r="76" spans="1:30" x14ac:dyDescent="0.3">
      <c r="A76" s="14" t="s">
        <v>8323</v>
      </c>
      <c r="B76" s="14">
        <v>523</v>
      </c>
      <c r="C76" s="14">
        <v>250849</v>
      </c>
      <c r="D76" s="14">
        <v>1.3557699999999999</v>
      </c>
      <c r="E76" s="14">
        <v>0.16028000000000001</v>
      </c>
      <c r="F76" s="14">
        <v>0.31670999999999999</v>
      </c>
      <c r="G76" s="14">
        <v>0.21931999999999999</v>
      </c>
      <c r="H76" s="14">
        <v>0.12770999999999999</v>
      </c>
      <c r="I76" s="14">
        <v>0.13314999999999999</v>
      </c>
      <c r="J76" s="14">
        <v>0.30320999999999998</v>
      </c>
      <c r="K76" s="14">
        <v>2.351E-2</v>
      </c>
      <c r="L76" s="14">
        <v>0.16607</v>
      </c>
      <c r="M76" s="14">
        <v>6.4299999999999996E-2</v>
      </c>
      <c r="N76" s="14">
        <v>0.17213000000000001</v>
      </c>
      <c r="O76" s="14">
        <v>0.21078</v>
      </c>
      <c r="P76" s="14">
        <v>5.7299999999999999E-3</v>
      </c>
      <c r="Q76" s="14">
        <v>0.17752000000000001</v>
      </c>
      <c r="R76" s="14">
        <v>5.9810000000000002E-2</v>
      </c>
      <c r="S76" s="14">
        <v>1.388E-2</v>
      </c>
      <c r="T76" s="14">
        <v>4.7870000000000003E-2</v>
      </c>
      <c r="U76" s="14">
        <v>0.65200000000000002</v>
      </c>
      <c r="V76" s="14">
        <v>0.749</v>
      </c>
      <c r="W76" s="14">
        <v>0.441</v>
      </c>
      <c r="X76" s="14">
        <v>0.126</v>
      </c>
      <c r="Y76" s="14">
        <v>0.17499999999999999</v>
      </c>
      <c r="Z76" s="14">
        <v>0.50600000000000001</v>
      </c>
      <c r="AA76" s="14">
        <v>0.439</v>
      </c>
      <c r="AB76" s="14">
        <v>2.3800000000000001E-4</v>
      </c>
      <c r="AC76" s="14">
        <v>-1.2548999999999999E-2</v>
      </c>
      <c r="AD76" s="14" t="s">
        <v>8249</v>
      </c>
    </row>
    <row r="77" spans="1:30" x14ac:dyDescent="0.3">
      <c r="A77" s="15" t="s">
        <v>8324</v>
      </c>
      <c r="B77" s="15">
        <v>705</v>
      </c>
      <c r="C77" s="15">
        <v>257338</v>
      </c>
      <c r="D77" s="15">
        <v>1.3381799999999999</v>
      </c>
      <c r="E77" s="15">
        <v>0.41829</v>
      </c>
      <c r="F77" s="15">
        <v>3.5560000000000001E-2</v>
      </c>
      <c r="G77" s="15">
        <v>0.32572000000000001</v>
      </c>
      <c r="H77" s="15">
        <v>6.6540000000000002E-2</v>
      </c>
      <c r="I77" s="15">
        <v>6.6589999999999996E-2</v>
      </c>
      <c r="J77" s="15">
        <v>0.19689999999999999</v>
      </c>
      <c r="K77" s="15">
        <v>9.6269999999999994E-2</v>
      </c>
      <c r="L77" s="15">
        <v>7.9630000000000006E-2</v>
      </c>
      <c r="M77" s="15">
        <v>4.7350000000000003E-2</v>
      </c>
      <c r="N77" s="15">
        <v>5.185E-2</v>
      </c>
      <c r="O77" s="15">
        <v>9.7640000000000005E-2</v>
      </c>
      <c r="P77" s="15">
        <v>7.5420000000000001E-2</v>
      </c>
      <c r="Q77" s="15">
        <v>0.17393</v>
      </c>
      <c r="R77" s="15">
        <v>4.5710000000000001E-2</v>
      </c>
      <c r="S77" s="15">
        <v>4.913E-2</v>
      </c>
      <c r="T77" s="15">
        <v>0.13335</v>
      </c>
      <c r="U77" s="15">
        <v>0.22700000000000001</v>
      </c>
      <c r="V77" s="15">
        <v>0.86899999999999999</v>
      </c>
      <c r="W77" s="15">
        <v>0.21</v>
      </c>
      <c r="X77" s="15">
        <v>0.30299999999999999</v>
      </c>
      <c r="Y77" s="15">
        <v>0.33200000000000002</v>
      </c>
      <c r="Z77" s="15">
        <v>0.13900000000000001</v>
      </c>
      <c r="AA77" s="15">
        <v>1.325</v>
      </c>
      <c r="AB77" s="15">
        <v>2.8600000000000001E-4</v>
      </c>
      <c r="AC77" s="15">
        <v>-1.7592E-2</v>
      </c>
      <c r="AD77" s="15" t="s">
        <v>8249</v>
      </c>
    </row>
    <row r="78" spans="1:30" x14ac:dyDescent="0.3">
      <c r="A78" s="14" t="s">
        <v>8325</v>
      </c>
      <c r="B78" s="14">
        <v>910</v>
      </c>
      <c r="C78" s="14">
        <v>243949</v>
      </c>
      <c r="D78" s="14">
        <v>1.3341099999999999</v>
      </c>
      <c r="E78" s="14">
        <v>0.20598</v>
      </c>
      <c r="F78" s="14">
        <v>0.14015</v>
      </c>
      <c r="G78" s="14">
        <v>2.104E-2</v>
      </c>
      <c r="H78" s="14">
        <v>4.5440000000000001E-2</v>
      </c>
      <c r="I78" s="14">
        <v>0.22625000000000001</v>
      </c>
      <c r="J78" s="14">
        <v>6.4549999999999996E-2</v>
      </c>
      <c r="K78" s="14">
        <v>8.004E-2</v>
      </c>
      <c r="L78" s="14">
        <v>2.453E-2</v>
      </c>
      <c r="M78" s="14">
        <v>0.14155999999999999</v>
      </c>
      <c r="N78" s="14">
        <v>0.15557000000000001</v>
      </c>
      <c r="O78" s="14">
        <v>0.25485000000000002</v>
      </c>
      <c r="P78" s="14">
        <v>8.609E-2</v>
      </c>
      <c r="Q78" s="14">
        <v>7.5900000000000004E-3</v>
      </c>
      <c r="R78" s="14">
        <v>5.2359999999999997E-2</v>
      </c>
      <c r="S78" s="14">
        <v>7.084E-2</v>
      </c>
      <c r="T78" s="14">
        <v>9.0939999999999993E-2</v>
      </c>
      <c r="U78" s="14">
        <v>0.51</v>
      </c>
      <c r="V78" s="14">
        <v>0.314</v>
      </c>
      <c r="W78" s="14">
        <v>0.309</v>
      </c>
      <c r="X78" s="14">
        <v>0.218</v>
      </c>
      <c r="Y78" s="14">
        <v>0.24</v>
      </c>
      <c r="Z78" s="14">
        <v>0.55100000000000005</v>
      </c>
      <c r="AA78" s="14">
        <v>1.1060000000000001</v>
      </c>
      <c r="AB78" s="14">
        <v>4.8200000000000001E-4</v>
      </c>
      <c r="AC78" s="14">
        <v>-4.0689999999999997E-3</v>
      </c>
      <c r="AD78" s="14" t="s">
        <v>8249</v>
      </c>
    </row>
    <row r="79" spans="1:30" x14ac:dyDescent="0.3">
      <c r="A79" s="15" t="s">
        <v>8326</v>
      </c>
      <c r="B79" s="15">
        <v>667</v>
      </c>
      <c r="C79" s="15">
        <v>125429</v>
      </c>
      <c r="D79" s="15">
        <v>1.3356699999999999</v>
      </c>
      <c r="E79" s="15">
        <v>0.34427000000000002</v>
      </c>
      <c r="F79" s="15">
        <v>0.34233000000000002</v>
      </c>
      <c r="G79" s="15">
        <v>0.20683000000000001</v>
      </c>
      <c r="H79" s="15">
        <v>0.20763000000000001</v>
      </c>
      <c r="I79" s="15">
        <v>0.22059999999999999</v>
      </c>
      <c r="J79" s="15">
        <v>8.6889999999999995E-2</v>
      </c>
      <c r="K79" s="15">
        <v>0.16138</v>
      </c>
      <c r="L79" s="15">
        <v>9.0179999999999996E-2</v>
      </c>
      <c r="M79" s="15">
        <v>0.14191000000000001</v>
      </c>
      <c r="N79" s="15">
        <v>0.14985999999999999</v>
      </c>
      <c r="O79" s="15">
        <v>0.19158</v>
      </c>
      <c r="P79" s="15">
        <v>4.2130000000000001E-2</v>
      </c>
      <c r="Q79" s="15">
        <v>0.1331</v>
      </c>
      <c r="R79" s="15">
        <v>6.241E-2</v>
      </c>
      <c r="S79" s="15">
        <v>9.7320000000000004E-2</v>
      </c>
      <c r="T79" s="15">
        <v>9.4890000000000002E-2</v>
      </c>
      <c r="U79" s="15">
        <v>0.23799999999999999</v>
      </c>
      <c r="V79" s="15">
        <v>0.92</v>
      </c>
      <c r="W79" s="15">
        <v>0.35899999999999999</v>
      </c>
      <c r="X79" s="15">
        <v>0.42899999999999999</v>
      </c>
      <c r="Y79" s="15">
        <v>0.33400000000000002</v>
      </c>
      <c r="Z79" s="15">
        <v>0.17899999999999999</v>
      </c>
      <c r="AA79" s="15">
        <v>1.2849999999999999</v>
      </c>
      <c r="AB79" s="15">
        <v>2.7300000000000002E-4</v>
      </c>
      <c r="AC79" s="15">
        <v>1.5529999999999999E-3</v>
      </c>
      <c r="AD79" s="15" t="s">
        <v>8249</v>
      </c>
    </row>
    <row r="80" spans="1:30" x14ac:dyDescent="0.3">
      <c r="A80" s="14" t="s">
        <v>8327</v>
      </c>
      <c r="B80" s="14">
        <v>75</v>
      </c>
      <c r="C80" s="14">
        <v>423584</v>
      </c>
      <c r="D80" s="14">
        <v>1.32446</v>
      </c>
      <c r="E80" s="14">
        <v>5.8860000000000003E-2</v>
      </c>
      <c r="F80" s="14">
        <v>3.585E-2</v>
      </c>
      <c r="G80" s="14">
        <v>0.34449999999999997</v>
      </c>
      <c r="H80" s="14">
        <v>6.9379999999999997E-2</v>
      </c>
      <c r="I80" s="14">
        <v>6.5460000000000004E-2</v>
      </c>
      <c r="J80" s="14">
        <v>3.6249999999999998E-2</v>
      </c>
      <c r="K80" s="14">
        <v>0.25430999999999998</v>
      </c>
      <c r="L80" s="14">
        <v>0.13172</v>
      </c>
      <c r="M80" s="14">
        <v>4.0550000000000003E-2</v>
      </c>
      <c r="N80" s="14">
        <v>0.10055</v>
      </c>
      <c r="O80" s="14">
        <v>0.15576999999999999</v>
      </c>
      <c r="P80" s="14">
        <v>9.7650000000000001E-2</v>
      </c>
      <c r="Q80" s="14">
        <v>0.14749000000000001</v>
      </c>
      <c r="R80" s="14">
        <v>1.9689999999999999E-2</v>
      </c>
      <c r="S80" s="14">
        <v>5.4339999999999999E-2</v>
      </c>
      <c r="T80" s="14">
        <v>5.1490000000000001E-2</v>
      </c>
      <c r="U80" s="14">
        <v>0.13100000000000001</v>
      </c>
      <c r="V80" s="14">
        <v>0.45200000000000001</v>
      </c>
      <c r="W80" s="14">
        <v>0.48099999999999998</v>
      </c>
      <c r="X80" s="14">
        <v>0.63200000000000001</v>
      </c>
      <c r="Y80" s="14">
        <v>0.312</v>
      </c>
      <c r="Z80" s="14">
        <v>0.34599999999999997</v>
      </c>
      <c r="AA80" s="14">
        <v>2.274</v>
      </c>
      <c r="AB80" s="14">
        <v>2.8E-5</v>
      </c>
      <c r="AC80" s="14">
        <v>-1.1202999999999999E-2</v>
      </c>
      <c r="AD80" s="14" t="s">
        <v>8249</v>
      </c>
    </row>
    <row r="81" spans="1:30" x14ac:dyDescent="0.3">
      <c r="A81" s="15" t="s">
        <v>8328</v>
      </c>
      <c r="B81" s="15">
        <v>389</v>
      </c>
      <c r="C81" s="15">
        <v>376517</v>
      </c>
      <c r="D81" s="15">
        <v>1.31843</v>
      </c>
      <c r="E81" s="15">
        <v>0.21598000000000001</v>
      </c>
      <c r="F81" s="15">
        <v>0.17635999999999999</v>
      </c>
      <c r="G81" s="15">
        <v>3.014E-2</v>
      </c>
      <c r="H81" s="15">
        <v>0.12625</v>
      </c>
      <c r="I81" s="15">
        <v>0.17971000000000001</v>
      </c>
      <c r="J81" s="15">
        <v>8.7919999999999998E-2</v>
      </c>
      <c r="K81" s="15">
        <v>0.21984999999999999</v>
      </c>
      <c r="L81" s="15">
        <v>9.0819999999999998E-2</v>
      </c>
      <c r="M81" s="15">
        <v>7.3569999999999997E-2</v>
      </c>
      <c r="N81" s="15">
        <v>6.6930000000000003E-2</v>
      </c>
      <c r="O81" s="15">
        <v>0.19741</v>
      </c>
      <c r="P81" s="15">
        <v>0.1032</v>
      </c>
      <c r="Q81" s="15">
        <v>3.9910000000000001E-2</v>
      </c>
      <c r="R81" s="15">
        <v>0.14097999999999999</v>
      </c>
      <c r="S81" s="15">
        <v>6.6110000000000002E-2</v>
      </c>
      <c r="T81" s="15">
        <v>8.2839999999999997E-2</v>
      </c>
      <c r="U81" s="15">
        <v>0.54500000000000004</v>
      </c>
      <c r="V81" s="15">
        <v>0.71399999999999997</v>
      </c>
      <c r="W81" s="15">
        <v>0.374</v>
      </c>
      <c r="X81" s="15">
        <v>8.6999999999999994E-2</v>
      </c>
      <c r="Y81" s="15">
        <v>0.16900000000000001</v>
      </c>
      <c r="Z81" s="15">
        <v>0.38</v>
      </c>
      <c r="AA81" s="15">
        <v>1.042</v>
      </c>
      <c r="AB81" s="15">
        <v>1.6100000000000001E-4</v>
      </c>
      <c r="AC81" s="15">
        <v>-6.0350000000000004E-3</v>
      </c>
      <c r="AD81" s="15" t="s">
        <v>8249</v>
      </c>
    </row>
    <row r="82" spans="1:30" x14ac:dyDescent="0.3">
      <c r="A82" s="14" t="s">
        <v>8329</v>
      </c>
      <c r="B82" s="14">
        <v>545</v>
      </c>
      <c r="C82" s="14">
        <v>369657</v>
      </c>
      <c r="D82" s="14">
        <v>1.31511</v>
      </c>
      <c r="E82" s="14">
        <v>0.19145999999999999</v>
      </c>
      <c r="F82" s="14">
        <v>2.9139999999999999E-2</v>
      </c>
      <c r="G82" s="14">
        <v>0.21190999999999999</v>
      </c>
      <c r="H82" s="14">
        <v>2.8129999999999999E-2</v>
      </c>
      <c r="I82" s="14">
        <v>5.1499999999999997E-2</v>
      </c>
      <c r="J82" s="14">
        <v>0.28511999999999998</v>
      </c>
      <c r="K82" s="14">
        <v>0.27426</v>
      </c>
      <c r="L82" s="14">
        <v>9.7519999999999996E-2</v>
      </c>
      <c r="M82" s="14">
        <v>0.13433999999999999</v>
      </c>
      <c r="N82" s="14">
        <v>2.6280000000000001E-2</v>
      </c>
      <c r="O82" s="14">
        <v>0.16547999999999999</v>
      </c>
      <c r="P82" s="14">
        <v>9.2469999999999997E-2</v>
      </c>
      <c r="Q82" s="14">
        <v>0.15475</v>
      </c>
      <c r="R82" s="14">
        <v>2.7949999999999999E-2</v>
      </c>
      <c r="S82" s="14">
        <v>8.4519999999999998E-2</v>
      </c>
      <c r="T82" s="14">
        <v>7.3889999999999997E-2</v>
      </c>
      <c r="U82" s="14">
        <v>0.63600000000000001</v>
      </c>
      <c r="V82" s="14">
        <v>0.8</v>
      </c>
      <c r="W82" s="14">
        <v>0.123</v>
      </c>
      <c r="X82" s="14">
        <v>0.623</v>
      </c>
      <c r="Y82" s="14">
        <v>0.35399999999999998</v>
      </c>
      <c r="Z82" s="14">
        <v>0.46700000000000003</v>
      </c>
      <c r="AA82" s="14">
        <v>0.54400000000000004</v>
      </c>
      <c r="AB82" s="14">
        <v>3.9300000000000001E-4</v>
      </c>
      <c r="AC82" s="14">
        <v>-3.313E-3</v>
      </c>
      <c r="AD82" s="14" t="s">
        <v>8249</v>
      </c>
    </row>
    <row r="83" spans="1:30" x14ac:dyDescent="0.3">
      <c r="A83" s="15" t="s">
        <v>8330</v>
      </c>
      <c r="B83" s="15">
        <v>158</v>
      </c>
      <c r="C83" s="15">
        <v>59183</v>
      </c>
      <c r="D83" s="15">
        <v>1.31968</v>
      </c>
      <c r="E83" s="15">
        <v>3.2140000000000002E-2</v>
      </c>
      <c r="F83" s="15">
        <v>0.15386</v>
      </c>
      <c r="G83" s="15">
        <v>0.26039000000000001</v>
      </c>
      <c r="H83" s="15">
        <v>0.12515000000000001</v>
      </c>
      <c r="I83" s="15">
        <v>3.058E-2</v>
      </c>
      <c r="J83" s="15">
        <v>9.4579999999999997E-2</v>
      </c>
      <c r="K83" s="15">
        <v>0.26905000000000001</v>
      </c>
      <c r="L83" s="15">
        <v>2.9250000000000002E-2</v>
      </c>
      <c r="M83" s="15">
        <v>0.15003</v>
      </c>
      <c r="N83" s="15">
        <v>0.11731</v>
      </c>
      <c r="O83" s="15">
        <v>0.27822999999999998</v>
      </c>
      <c r="P83" s="15">
        <v>4.6859999999999999E-2</v>
      </c>
      <c r="Q83" s="15">
        <v>2.8420000000000001E-2</v>
      </c>
      <c r="R83" s="15">
        <v>6.0130000000000003E-2</v>
      </c>
      <c r="S83" s="15">
        <v>0.1055</v>
      </c>
      <c r="T83" s="15">
        <v>4.6800000000000001E-3</v>
      </c>
      <c r="U83" s="15">
        <v>0.91400000000000003</v>
      </c>
      <c r="V83" s="15">
        <v>0.71299999999999997</v>
      </c>
      <c r="W83" s="15">
        <v>0.45800000000000002</v>
      </c>
      <c r="X83" s="15">
        <v>0.20200000000000001</v>
      </c>
      <c r="Y83" s="15">
        <v>0.23100000000000001</v>
      </c>
      <c r="Z83" s="15">
        <v>0.56999999999999995</v>
      </c>
      <c r="AA83" s="15">
        <v>1.099</v>
      </c>
      <c r="AB83" s="15">
        <v>2.3499999999999999E-4</v>
      </c>
      <c r="AC83" s="15">
        <v>4.561E-3</v>
      </c>
      <c r="AD83" s="15" t="s">
        <v>8249</v>
      </c>
    </row>
    <row r="84" spans="1:30" x14ac:dyDescent="0.3">
      <c r="A84" s="14" t="s">
        <v>8331</v>
      </c>
      <c r="B84" s="14">
        <v>927</v>
      </c>
      <c r="C84" s="14">
        <v>391980</v>
      </c>
      <c r="D84" s="14">
        <v>1.31863</v>
      </c>
      <c r="E84" s="14">
        <v>1.277E-2</v>
      </c>
      <c r="F84" s="14">
        <v>0.22176000000000001</v>
      </c>
      <c r="G84" s="14">
        <v>4.0009999999999997E-2</v>
      </c>
      <c r="H84" s="14">
        <v>6.6960000000000006E-2</v>
      </c>
      <c r="I84" s="14">
        <v>9.6640000000000004E-2</v>
      </c>
      <c r="J84" s="14">
        <v>3.7560000000000003E-2</v>
      </c>
      <c r="K84" s="14">
        <v>8.3159999999999998E-2</v>
      </c>
      <c r="L84" s="14">
        <v>0.10725999999999999</v>
      </c>
      <c r="M84" s="14">
        <v>9.9930000000000005E-2</v>
      </c>
      <c r="N84" s="14">
        <v>3.1669999999999997E-2</v>
      </c>
      <c r="O84" s="14">
        <v>0.13374</v>
      </c>
      <c r="P84" s="14">
        <v>3.6429999999999997E-2</v>
      </c>
      <c r="Q84" s="14">
        <v>6.6009999999999999E-2</v>
      </c>
      <c r="R84" s="14">
        <v>0.12887000000000001</v>
      </c>
      <c r="S84" s="14">
        <v>8.48E-2</v>
      </c>
      <c r="T84" s="14">
        <v>7.4499999999999997E-2</v>
      </c>
      <c r="U84" s="14">
        <v>0.93200000000000005</v>
      </c>
      <c r="V84" s="14">
        <v>0.995</v>
      </c>
      <c r="W84" s="14">
        <v>0.41199999999999998</v>
      </c>
      <c r="X84" s="14">
        <v>0.29599999999999999</v>
      </c>
      <c r="Y84" s="14">
        <v>0.39400000000000002</v>
      </c>
      <c r="Z84" s="14">
        <v>0.14899999999999999</v>
      </c>
      <c r="AA84" s="14">
        <v>1.444</v>
      </c>
      <c r="AB84" s="14">
        <v>1.2799999999999999E-4</v>
      </c>
      <c r="AC84" s="14">
        <v>-1.0449999999999999E-3</v>
      </c>
      <c r="AD84" s="14" t="s">
        <v>8249</v>
      </c>
    </row>
    <row r="85" spans="1:30" x14ac:dyDescent="0.3">
      <c r="A85" s="15" t="s">
        <v>8332</v>
      </c>
      <c r="B85" s="15">
        <v>636</v>
      </c>
      <c r="C85" s="15">
        <v>14312</v>
      </c>
      <c r="D85" s="15">
        <v>1.3232600000000001</v>
      </c>
      <c r="E85" s="15">
        <v>0.30099999999999999</v>
      </c>
      <c r="F85" s="15">
        <v>0.13317999999999999</v>
      </c>
      <c r="G85" s="15">
        <v>0.20313000000000001</v>
      </c>
      <c r="H85" s="15">
        <v>3.4450000000000001E-2</v>
      </c>
      <c r="I85" s="15">
        <v>0.10542</v>
      </c>
      <c r="J85" s="15">
        <v>6.0359999999999997E-2</v>
      </c>
      <c r="K85" s="15">
        <v>0.13211000000000001</v>
      </c>
      <c r="L85" s="15">
        <v>0.15262000000000001</v>
      </c>
      <c r="M85" s="15">
        <v>0.1241</v>
      </c>
      <c r="N85" s="15">
        <v>0.10083</v>
      </c>
      <c r="O85" s="15">
        <v>0.11062</v>
      </c>
      <c r="P85" s="15">
        <v>9.2499999999999999E-2</v>
      </c>
      <c r="Q85" s="15">
        <v>5.9450000000000003E-2</v>
      </c>
      <c r="R85" s="15">
        <v>2.0740000000000001E-2</v>
      </c>
      <c r="S85" s="15">
        <v>8.1009999999999999E-2</v>
      </c>
      <c r="T85" s="15">
        <v>4.7800000000000004E-3</v>
      </c>
      <c r="U85" s="15">
        <v>0.69699999999999995</v>
      </c>
      <c r="V85" s="15">
        <v>0.252</v>
      </c>
      <c r="W85" s="15">
        <v>0.34</v>
      </c>
      <c r="X85" s="15">
        <v>0.47799999999999998</v>
      </c>
      <c r="Y85" s="15">
        <v>0.38100000000000001</v>
      </c>
      <c r="Z85" s="15">
        <v>0.58399999999999996</v>
      </c>
      <c r="AA85" s="15">
        <v>2.2050000000000001</v>
      </c>
      <c r="AB85" s="15">
        <v>3.6600000000000001E-4</v>
      </c>
      <c r="AC85" s="15">
        <v>4.6299999999999996E-3</v>
      </c>
      <c r="AD85" s="15" t="s">
        <v>8249</v>
      </c>
    </row>
    <row r="86" spans="1:30" x14ac:dyDescent="0.3">
      <c r="A86" s="14" t="s">
        <v>8333</v>
      </c>
      <c r="B86" s="14">
        <v>656</v>
      </c>
      <c r="C86" s="14">
        <v>155650</v>
      </c>
      <c r="D86" s="14">
        <v>1.31006</v>
      </c>
      <c r="E86" s="14">
        <v>0.41226000000000002</v>
      </c>
      <c r="F86" s="14">
        <v>0.13177</v>
      </c>
      <c r="G86" s="14">
        <v>9.9559999999999996E-2</v>
      </c>
      <c r="H86" s="14">
        <v>0.19721</v>
      </c>
      <c r="I86" s="14">
        <v>0.10100000000000001</v>
      </c>
      <c r="J86" s="14">
        <v>0.29576000000000002</v>
      </c>
      <c r="K86" s="14">
        <v>0.13497000000000001</v>
      </c>
      <c r="L86" s="14">
        <v>0.18862999999999999</v>
      </c>
      <c r="M86" s="14">
        <v>9.3399999999999993E-3</v>
      </c>
      <c r="N86" s="14">
        <v>2.8160000000000001E-2</v>
      </c>
      <c r="O86" s="14">
        <v>0.11667</v>
      </c>
      <c r="P86" s="14">
        <v>1.8159999999999999E-2</v>
      </c>
      <c r="Q86" s="14">
        <v>0.10987</v>
      </c>
      <c r="R86" s="14">
        <v>0.1216</v>
      </c>
      <c r="S86" s="14">
        <v>3.6929999999999998E-2</v>
      </c>
      <c r="T86" s="14">
        <v>0.13899</v>
      </c>
      <c r="U86" s="14">
        <v>0.871</v>
      </c>
      <c r="V86" s="14">
        <v>0.21</v>
      </c>
      <c r="W86" s="14">
        <v>0.23100000000000001</v>
      </c>
      <c r="X86" s="14">
        <v>0.46300000000000002</v>
      </c>
      <c r="Y86" s="14">
        <v>0.129</v>
      </c>
      <c r="Z86" s="14">
        <v>0.54900000000000004</v>
      </c>
      <c r="AA86" s="14">
        <v>2.1890000000000001</v>
      </c>
      <c r="AB86" s="14">
        <v>4.5000000000000003E-5</v>
      </c>
      <c r="AC86" s="14">
        <v>-1.3204E-2</v>
      </c>
      <c r="AD86" s="14" t="s">
        <v>8249</v>
      </c>
    </row>
    <row r="87" spans="1:30" x14ac:dyDescent="0.3">
      <c r="A87" s="15" t="s">
        <v>8334</v>
      </c>
      <c r="B87" s="15">
        <v>452</v>
      </c>
      <c r="C87" s="15">
        <v>408053</v>
      </c>
      <c r="D87" s="15">
        <v>1.30183</v>
      </c>
      <c r="E87" s="15">
        <v>0.11817</v>
      </c>
      <c r="F87" s="15">
        <v>0.21648000000000001</v>
      </c>
      <c r="G87" s="15">
        <v>0.19800000000000001</v>
      </c>
      <c r="H87" s="15">
        <v>8.3949999999999997E-2</v>
      </c>
      <c r="I87" s="15">
        <v>6.855E-2</v>
      </c>
      <c r="J87" s="15">
        <v>6.1969999999999997E-2</v>
      </c>
      <c r="K87" s="15">
        <v>0.26378000000000001</v>
      </c>
      <c r="L87" s="15">
        <v>9.5820000000000002E-2</v>
      </c>
      <c r="M87" s="15">
        <v>0.13075999999999999</v>
      </c>
      <c r="N87" s="15">
        <v>0.17559</v>
      </c>
      <c r="O87" s="15">
        <v>0.11061</v>
      </c>
      <c r="P87" s="15">
        <v>0.15651999999999999</v>
      </c>
      <c r="Q87" s="15">
        <v>1.061E-2</v>
      </c>
      <c r="R87" s="15">
        <v>0.12421</v>
      </c>
      <c r="S87" s="15">
        <v>0.11574</v>
      </c>
      <c r="T87" s="15">
        <v>3.0540000000000001E-2</v>
      </c>
      <c r="U87" s="15">
        <v>0.11</v>
      </c>
      <c r="V87" s="15">
        <v>0.86599999999999999</v>
      </c>
      <c r="W87" s="15">
        <v>0.16200000000000001</v>
      </c>
      <c r="X87" s="15">
        <v>0.41</v>
      </c>
      <c r="Y87" s="15">
        <v>5.3999999999999999E-2</v>
      </c>
      <c r="Z87" s="15">
        <v>0.46</v>
      </c>
      <c r="AA87" s="15">
        <v>1.4630000000000001</v>
      </c>
      <c r="AB87" s="15">
        <v>2.42E-4</v>
      </c>
      <c r="AC87" s="15">
        <v>-8.2260000000000007E-3</v>
      </c>
      <c r="AD87" s="15" t="s">
        <v>8249</v>
      </c>
    </row>
    <row r="88" spans="1:30" x14ac:dyDescent="0.3">
      <c r="A88" s="14" t="s">
        <v>8335</v>
      </c>
      <c r="B88" s="14">
        <v>822</v>
      </c>
      <c r="C88" s="14">
        <v>242834</v>
      </c>
      <c r="D88" s="14">
        <v>1.28731</v>
      </c>
      <c r="E88" s="14">
        <v>0.28153</v>
      </c>
      <c r="F88" s="14">
        <v>0.34122999999999998</v>
      </c>
      <c r="G88" s="14">
        <v>8.1390000000000004E-2</v>
      </c>
      <c r="H88" s="14">
        <v>0.2074</v>
      </c>
      <c r="I88" s="14">
        <v>0.15845000000000001</v>
      </c>
      <c r="J88" s="14">
        <v>0.21057000000000001</v>
      </c>
      <c r="K88" s="14">
        <v>1.8100000000000002E-2</v>
      </c>
      <c r="L88" s="14">
        <v>4.3700000000000003E-2</v>
      </c>
      <c r="M88" s="14">
        <v>8.251E-2</v>
      </c>
      <c r="N88" s="14">
        <v>2.188E-2</v>
      </c>
      <c r="O88" s="14">
        <v>7.2489999999999999E-2</v>
      </c>
      <c r="P88" s="14">
        <v>3.1300000000000001E-2</v>
      </c>
      <c r="Q88" s="14">
        <v>3.2500000000000001E-2</v>
      </c>
      <c r="R88" s="14">
        <v>0.13866000000000001</v>
      </c>
      <c r="S88" s="14">
        <v>2.232E-2</v>
      </c>
      <c r="T88" s="14">
        <v>0.12970999999999999</v>
      </c>
      <c r="U88" s="14">
        <v>0.125</v>
      </c>
      <c r="V88" s="14">
        <v>0.876</v>
      </c>
      <c r="W88" s="14">
        <v>0.217</v>
      </c>
      <c r="X88" s="14">
        <v>0.79500000000000004</v>
      </c>
      <c r="Y88" s="14">
        <v>0.22900000000000001</v>
      </c>
      <c r="Z88" s="14">
        <v>0.502</v>
      </c>
      <c r="AA88" s="14">
        <v>0.35199999999999998</v>
      </c>
      <c r="AB88" s="14">
        <v>3.5199999999999999E-4</v>
      </c>
      <c r="AC88" s="14">
        <v>-1.4522E-2</v>
      </c>
      <c r="AD88" s="14" t="s">
        <v>8249</v>
      </c>
    </row>
    <row r="89" spans="1:30" x14ac:dyDescent="0.3">
      <c r="A89" s="15" t="s">
        <v>8336</v>
      </c>
      <c r="B89" s="15">
        <v>648</v>
      </c>
      <c r="C89" s="15">
        <v>165513</v>
      </c>
      <c r="D89" s="15">
        <v>1.29209</v>
      </c>
      <c r="E89" s="15">
        <v>0.18853</v>
      </c>
      <c r="F89" s="15">
        <v>1.52E-2</v>
      </c>
      <c r="G89" s="15">
        <v>0.19864999999999999</v>
      </c>
      <c r="H89" s="15">
        <v>0.25757000000000002</v>
      </c>
      <c r="I89" s="15">
        <v>0.22522</v>
      </c>
      <c r="J89" s="15">
        <v>4.3409999999999997E-2</v>
      </c>
      <c r="K89" s="15">
        <v>8.4150000000000003E-2</v>
      </c>
      <c r="L89" s="15">
        <v>0.10245</v>
      </c>
      <c r="M89" s="15">
        <v>2.2790000000000001E-2</v>
      </c>
      <c r="N89" s="15">
        <v>8.7440000000000004E-2</v>
      </c>
      <c r="O89" s="15">
        <v>0.18911</v>
      </c>
      <c r="P89" s="15">
        <v>2.707E-2</v>
      </c>
      <c r="Q89" s="15">
        <v>0.14577999999999999</v>
      </c>
      <c r="R89" s="15">
        <v>0.1232</v>
      </c>
      <c r="S89" s="15">
        <v>8.3489999999999995E-2</v>
      </c>
      <c r="T89" s="15">
        <v>5.6299999999999996E-3</v>
      </c>
      <c r="U89" s="15">
        <v>0.83099999999999996</v>
      </c>
      <c r="V89" s="15">
        <v>0.51200000000000001</v>
      </c>
      <c r="W89" s="15">
        <v>0.38</v>
      </c>
      <c r="X89" s="15">
        <v>0.73899999999999999</v>
      </c>
      <c r="Y89" s="15">
        <v>0.36</v>
      </c>
      <c r="Z89" s="15">
        <v>0.52200000000000002</v>
      </c>
      <c r="AA89" s="15">
        <v>2.1389999999999998</v>
      </c>
      <c r="AB89" s="15">
        <v>2.6400000000000002E-4</v>
      </c>
      <c r="AC89" s="15">
        <v>4.7819999999999998E-3</v>
      </c>
      <c r="AD89" s="15" t="s">
        <v>8249</v>
      </c>
    </row>
    <row r="90" spans="1:30" x14ac:dyDescent="0.3">
      <c r="A90" s="14" t="s">
        <v>8337</v>
      </c>
      <c r="B90" s="14">
        <v>200</v>
      </c>
      <c r="C90" s="14">
        <v>2612</v>
      </c>
      <c r="D90" s="14">
        <v>1.29643</v>
      </c>
      <c r="E90" s="14">
        <v>0.30797000000000002</v>
      </c>
      <c r="F90" s="14">
        <v>1.379E-2</v>
      </c>
      <c r="G90" s="14">
        <v>0.13299</v>
      </c>
      <c r="H90" s="14">
        <v>0.15633</v>
      </c>
      <c r="I90" s="14">
        <v>0.21224999999999999</v>
      </c>
      <c r="J90" s="14">
        <v>0.16822000000000001</v>
      </c>
      <c r="K90" s="14">
        <v>0.33376</v>
      </c>
      <c r="L90" s="14">
        <v>9.0529999999999999E-2</v>
      </c>
      <c r="M90" s="14">
        <v>3.4079999999999999E-2</v>
      </c>
      <c r="N90" s="14">
        <v>9.0500000000000008E-3</v>
      </c>
      <c r="O90" s="14">
        <v>6.0060000000000002E-2</v>
      </c>
      <c r="P90" s="14">
        <v>9.8790000000000003E-2</v>
      </c>
      <c r="Q90" s="14">
        <v>0.17616999999999999</v>
      </c>
      <c r="R90" s="14">
        <v>0.12196</v>
      </c>
      <c r="S90" s="14">
        <v>3.2719999999999999E-2</v>
      </c>
      <c r="T90" s="14">
        <v>3.1960000000000002E-2</v>
      </c>
      <c r="U90" s="14">
        <v>0.36799999999999999</v>
      </c>
      <c r="V90" s="14">
        <v>0.48199999999999998</v>
      </c>
      <c r="W90" s="14">
        <v>0.55100000000000005</v>
      </c>
      <c r="X90" s="14">
        <v>0.438</v>
      </c>
      <c r="Y90" s="14">
        <v>0.48799999999999999</v>
      </c>
      <c r="Z90" s="14">
        <v>0.48099999999999998</v>
      </c>
      <c r="AA90" s="14">
        <v>1.7210000000000001</v>
      </c>
      <c r="AB90" s="14">
        <v>3.8999999999999999E-5</v>
      </c>
      <c r="AC90" s="14">
        <v>4.3350000000000003E-3</v>
      </c>
      <c r="AD90" s="14" t="s">
        <v>8249</v>
      </c>
    </row>
    <row r="91" spans="1:30" x14ac:dyDescent="0.3">
      <c r="A91" s="15" t="s">
        <v>8338</v>
      </c>
      <c r="B91" s="15">
        <v>368</v>
      </c>
      <c r="C91" s="15">
        <v>428188</v>
      </c>
      <c r="D91" s="15">
        <v>1.28355</v>
      </c>
      <c r="E91" s="15">
        <v>0.17161999999999999</v>
      </c>
      <c r="F91" s="15">
        <v>9.0609999999999996E-2</v>
      </c>
      <c r="G91" s="15">
        <v>0.17660999999999999</v>
      </c>
      <c r="H91" s="15">
        <v>0.13481000000000001</v>
      </c>
      <c r="I91" s="15">
        <v>0.20516000000000001</v>
      </c>
      <c r="J91" s="15">
        <v>0.10513</v>
      </c>
      <c r="K91" s="15">
        <v>0.26555000000000001</v>
      </c>
      <c r="L91" s="15">
        <v>0.18759999999999999</v>
      </c>
      <c r="M91" s="15">
        <v>3.5299999999999998E-2</v>
      </c>
      <c r="N91" s="15">
        <v>1.299E-2</v>
      </c>
      <c r="O91" s="15">
        <v>0.20538999999999999</v>
      </c>
      <c r="P91" s="15">
        <v>8.1470000000000001E-2</v>
      </c>
      <c r="Q91" s="15">
        <v>3.884E-2</v>
      </c>
      <c r="R91" s="15">
        <v>0.13028999999999999</v>
      </c>
      <c r="S91" s="15">
        <v>8.7419999999999998E-2</v>
      </c>
      <c r="T91" s="15">
        <v>0.10281999999999999</v>
      </c>
      <c r="U91" s="15">
        <v>0.215</v>
      </c>
      <c r="V91" s="15">
        <v>0.26200000000000001</v>
      </c>
      <c r="W91" s="15">
        <v>0.44700000000000001</v>
      </c>
      <c r="X91" s="15">
        <v>0.30199999999999999</v>
      </c>
      <c r="Y91" s="15">
        <v>0.33</v>
      </c>
      <c r="Z91" s="15">
        <v>0.191</v>
      </c>
      <c r="AA91" s="15">
        <v>1.2509999999999999</v>
      </c>
      <c r="AB91" s="15">
        <v>3.9999999999999998E-6</v>
      </c>
      <c r="AC91" s="15">
        <v>-1.2876E-2</v>
      </c>
      <c r="AD91" s="15" t="s">
        <v>8249</v>
      </c>
    </row>
    <row r="92" spans="1:30" x14ac:dyDescent="0.3">
      <c r="A92" s="14" t="s">
        <v>8339</v>
      </c>
      <c r="B92" s="14">
        <v>126</v>
      </c>
      <c r="C92" s="14">
        <v>484808</v>
      </c>
      <c r="D92" s="14">
        <v>1.2803100000000001</v>
      </c>
      <c r="E92" s="14">
        <v>0.20882000000000001</v>
      </c>
      <c r="F92" s="14">
        <v>0.31672</v>
      </c>
      <c r="G92" s="14">
        <v>0.10133</v>
      </c>
      <c r="H92" s="14">
        <v>0.17199</v>
      </c>
      <c r="I92" s="14">
        <v>0.19206999999999999</v>
      </c>
      <c r="J92" s="14">
        <v>0.23624000000000001</v>
      </c>
      <c r="K92" s="14">
        <v>0.11788</v>
      </c>
      <c r="L92" s="14">
        <v>0.11604</v>
      </c>
      <c r="M92" s="14">
        <v>8.6499999999999994E-2</v>
      </c>
      <c r="N92" s="14">
        <v>0.12449</v>
      </c>
      <c r="O92" s="14">
        <v>0.17671999999999999</v>
      </c>
      <c r="P92" s="14">
        <v>1.1690000000000001E-2</v>
      </c>
      <c r="Q92" s="14">
        <v>0.14087</v>
      </c>
      <c r="R92" s="14">
        <v>0.11026</v>
      </c>
      <c r="S92" s="14">
        <v>1.7399999999999999E-2</v>
      </c>
      <c r="T92" s="14">
        <v>9.4600000000000004E-2</v>
      </c>
      <c r="U92" s="14">
        <v>0.246</v>
      </c>
      <c r="V92" s="14">
        <v>0.38</v>
      </c>
      <c r="W92" s="14">
        <v>0.49299999999999999</v>
      </c>
      <c r="X92" s="14">
        <v>0.47</v>
      </c>
      <c r="Y92" s="14">
        <v>8.5999999999999993E-2</v>
      </c>
      <c r="Z92" s="14">
        <v>0.155</v>
      </c>
      <c r="AA92" s="14">
        <v>2.327</v>
      </c>
      <c r="AB92" s="14">
        <v>2.0000000000000001E-4</v>
      </c>
      <c r="AC92" s="14">
        <v>-3.2420000000000001E-3</v>
      </c>
      <c r="AD92" s="14" t="s">
        <v>8249</v>
      </c>
    </row>
    <row r="93" spans="1:30" x14ac:dyDescent="0.3">
      <c r="A93" s="15" t="s">
        <v>8340</v>
      </c>
      <c r="B93" s="15">
        <v>798</v>
      </c>
      <c r="C93" s="15">
        <v>306863</v>
      </c>
      <c r="D93" s="15">
        <v>1.2800100000000001</v>
      </c>
      <c r="E93" s="15">
        <v>0.33338000000000001</v>
      </c>
      <c r="F93" s="15">
        <v>0.19447</v>
      </c>
      <c r="G93" s="15">
        <v>0.38183</v>
      </c>
      <c r="H93" s="15">
        <v>6.6530000000000006E-2</v>
      </c>
      <c r="I93" s="15">
        <v>7.3600000000000002E-3</v>
      </c>
      <c r="J93" s="15">
        <v>8.1110000000000002E-2</v>
      </c>
      <c r="K93" s="15">
        <v>0.13297999999999999</v>
      </c>
      <c r="L93" s="15">
        <v>0.1928</v>
      </c>
      <c r="M93" s="15">
        <v>3.3529999999999997E-2</v>
      </c>
      <c r="N93" s="15">
        <v>9.2549999999999993E-2</v>
      </c>
      <c r="O93" s="15">
        <v>0.22736000000000001</v>
      </c>
      <c r="P93" s="15">
        <v>6.3850000000000004E-2</v>
      </c>
      <c r="Q93" s="15">
        <v>0.12164</v>
      </c>
      <c r="R93" s="15">
        <v>0.14438999999999999</v>
      </c>
      <c r="S93" s="15">
        <v>7.3459999999999998E-2</v>
      </c>
      <c r="T93" s="15">
        <v>3.1419999999999997E-2</v>
      </c>
      <c r="U93" s="15">
        <v>0.17799999999999999</v>
      </c>
      <c r="V93" s="15">
        <v>0.78400000000000003</v>
      </c>
      <c r="W93" s="15">
        <v>0.34599999999999997</v>
      </c>
      <c r="X93" s="15">
        <v>0.64900000000000002</v>
      </c>
      <c r="Y93" s="15">
        <v>0.35099999999999998</v>
      </c>
      <c r="Z93" s="15">
        <v>0.42799999999999999</v>
      </c>
      <c r="AA93" s="15">
        <v>0.27300000000000002</v>
      </c>
      <c r="AB93" s="15">
        <v>4.57E-4</v>
      </c>
      <c r="AC93" s="15">
        <v>-3.01E-4</v>
      </c>
      <c r="AD93" s="15" t="s">
        <v>8249</v>
      </c>
    </row>
    <row r="94" spans="1:30" x14ac:dyDescent="0.3">
      <c r="A94" s="14" t="s">
        <v>8341</v>
      </c>
      <c r="B94" s="14">
        <v>183</v>
      </c>
      <c r="C94" s="14">
        <v>430902</v>
      </c>
      <c r="D94" s="14">
        <v>1.2749299999999999</v>
      </c>
      <c r="E94" s="14">
        <v>0.18045</v>
      </c>
      <c r="F94" s="14">
        <v>6.7040000000000002E-2</v>
      </c>
      <c r="G94" s="14">
        <v>0.22939000000000001</v>
      </c>
      <c r="H94" s="14">
        <v>0.18501000000000001</v>
      </c>
      <c r="I94" s="14">
        <v>0.16661999999999999</v>
      </c>
      <c r="J94" s="14">
        <v>0.12889</v>
      </c>
      <c r="K94" s="14">
        <v>4.7190000000000003E-2</v>
      </c>
      <c r="L94" s="14">
        <v>5.6579999999999998E-2</v>
      </c>
      <c r="M94" s="14">
        <v>3.074E-2</v>
      </c>
      <c r="N94" s="14">
        <v>6.2019999999999999E-2</v>
      </c>
      <c r="O94" s="14">
        <v>0.10526000000000001</v>
      </c>
      <c r="P94" s="14">
        <v>0.18690000000000001</v>
      </c>
      <c r="Q94" s="14">
        <v>1.3469999999999999E-2</v>
      </c>
      <c r="R94" s="14">
        <v>6.8830000000000002E-2</v>
      </c>
      <c r="S94" s="14">
        <v>2.1739999999999999E-2</v>
      </c>
      <c r="T94" s="14">
        <v>7.109E-2</v>
      </c>
      <c r="U94" s="14">
        <v>0.73699999999999999</v>
      </c>
      <c r="V94" s="14">
        <v>0.42099999999999999</v>
      </c>
      <c r="W94" s="14">
        <v>0.312</v>
      </c>
      <c r="X94" s="14">
        <v>0.18</v>
      </c>
      <c r="Y94" s="14">
        <v>6.5000000000000002E-2</v>
      </c>
      <c r="Z94" s="14">
        <v>0.1</v>
      </c>
      <c r="AA94" s="14">
        <v>1.839</v>
      </c>
      <c r="AB94" s="14">
        <v>4.1300000000000001E-4</v>
      </c>
      <c r="AC94" s="14">
        <v>-5.084E-3</v>
      </c>
      <c r="AD94" s="14" t="s">
        <v>8249</v>
      </c>
    </row>
    <row r="95" spans="1:30" x14ac:dyDescent="0.3">
      <c r="A95" s="15" t="s">
        <v>8342</v>
      </c>
      <c r="B95" s="15">
        <v>228</v>
      </c>
      <c r="C95" s="15">
        <v>359817</v>
      </c>
      <c r="D95" s="15">
        <v>1.2672699999999999</v>
      </c>
      <c r="E95" s="15">
        <v>0.27772000000000002</v>
      </c>
      <c r="F95" s="15">
        <v>2.8750000000000001E-2</v>
      </c>
      <c r="G95" s="15">
        <v>0.38384000000000001</v>
      </c>
      <c r="H95" s="15">
        <v>0.25918000000000002</v>
      </c>
      <c r="I95" s="15">
        <v>7.3099999999999997E-3</v>
      </c>
      <c r="J95" s="15">
        <v>0.28377000000000002</v>
      </c>
      <c r="K95" s="15">
        <v>0.29561999999999999</v>
      </c>
      <c r="L95" s="15">
        <v>0.14371999999999999</v>
      </c>
      <c r="M95" s="15">
        <v>0.11594</v>
      </c>
      <c r="N95" s="15">
        <v>3.9969999999999999E-2</v>
      </c>
      <c r="O95" s="15">
        <v>5.475E-2</v>
      </c>
      <c r="P95" s="15">
        <v>8.5800000000000008E-3</v>
      </c>
      <c r="Q95" s="15">
        <v>0.12023</v>
      </c>
      <c r="R95" s="15">
        <v>0.10607999999999999</v>
      </c>
      <c r="S95" s="15">
        <v>0.11549</v>
      </c>
      <c r="T95" s="15">
        <v>0.12193</v>
      </c>
      <c r="U95" s="15">
        <v>0.35099999999999998</v>
      </c>
      <c r="V95" s="15">
        <v>0.76600000000000001</v>
      </c>
      <c r="W95" s="15">
        <v>0.2</v>
      </c>
      <c r="X95" s="15">
        <v>0.51800000000000002</v>
      </c>
      <c r="Y95" s="15">
        <v>7.0000000000000007E-2</v>
      </c>
      <c r="Z95" s="15">
        <v>0.43</v>
      </c>
      <c r="AA95" s="15">
        <v>0.65400000000000003</v>
      </c>
      <c r="AB95" s="15">
        <v>3.8000000000000002E-4</v>
      </c>
      <c r="AC95" s="15">
        <v>-7.6579999999999999E-3</v>
      </c>
      <c r="AD95" s="15" t="s">
        <v>8249</v>
      </c>
    </row>
    <row r="96" spans="1:30" x14ac:dyDescent="0.3">
      <c r="A96" s="14" t="s">
        <v>8343</v>
      </c>
      <c r="B96" s="14">
        <v>180</v>
      </c>
      <c r="C96" s="14">
        <v>180601</v>
      </c>
      <c r="D96" s="14">
        <v>1.2681500000000001</v>
      </c>
      <c r="E96" s="14">
        <v>0.22978999999999999</v>
      </c>
      <c r="F96" s="14">
        <v>0.14796999999999999</v>
      </c>
      <c r="G96" s="14">
        <v>0.29424</v>
      </c>
      <c r="H96" s="14">
        <v>0.27734999999999999</v>
      </c>
      <c r="I96" s="14">
        <v>0.19225</v>
      </c>
      <c r="J96" s="14">
        <v>0.13153999999999999</v>
      </c>
      <c r="K96" s="14">
        <v>0.29228999999999999</v>
      </c>
      <c r="L96" s="14">
        <v>0.12406</v>
      </c>
      <c r="M96" s="14">
        <v>0.11813</v>
      </c>
      <c r="N96" s="14">
        <v>0.12520000000000001</v>
      </c>
      <c r="O96" s="14">
        <v>6.4460000000000003E-2</v>
      </c>
      <c r="P96" s="14">
        <v>7.6310000000000003E-2</v>
      </c>
      <c r="Q96" s="14">
        <v>3.3980000000000003E-2</v>
      </c>
      <c r="R96" s="14">
        <v>1.6709999999999999E-2</v>
      </c>
      <c r="S96" s="14">
        <v>9.5380000000000006E-2</v>
      </c>
      <c r="T96" s="14">
        <v>3.6790000000000003E-2</v>
      </c>
      <c r="U96" s="14">
        <v>0.41699999999999998</v>
      </c>
      <c r="V96" s="14">
        <v>0.67</v>
      </c>
      <c r="W96" s="14">
        <v>0.23300000000000001</v>
      </c>
      <c r="X96" s="14">
        <v>0.33100000000000002</v>
      </c>
      <c r="Y96" s="14">
        <v>0.42099999999999999</v>
      </c>
      <c r="Z96" s="14">
        <v>0.19800000000000001</v>
      </c>
      <c r="AA96" s="14">
        <v>1.5920000000000001</v>
      </c>
      <c r="AB96" s="14">
        <v>2.5000000000000001E-4</v>
      </c>
      <c r="AC96" s="14">
        <v>8.8099999999999995E-4</v>
      </c>
      <c r="AD96" s="14" t="s">
        <v>8249</v>
      </c>
    </row>
    <row r="97" spans="1:30" x14ac:dyDescent="0.3">
      <c r="A97" s="15" t="s">
        <v>8344</v>
      </c>
      <c r="B97" s="15">
        <v>407</v>
      </c>
      <c r="C97" s="15">
        <v>39424</v>
      </c>
      <c r="D97" s="15">
        <v>1.2706900000000001</v>
      </c>
      <c r="E97" s="15">
        <v>0.13522000000000001</v>
      </c>
      <c r="F97" s="15">
        <v>7.1319999999999995E-2</v>
      </c>
      <c r="G97" s="15">
        <v>0.29493999999999998</v>
      </c>
      <c r="H97" s="15">
        <v>0.21531</v>
      </c>
      <c r="I97" s="15">
        <v>0.10688</v>
      </c>
      <c r="J97" s="15">
        <v>0.23513999999999999</v>
      </c>
      <c r="K97" s="15">
        <v>0.30901000000000001</v>
      </c>
      <c r="L97" s="15">
        <v>1.7250000000000001E-2</v>
      </c>
      <c r="M97" s="15">
        <v>0.14004</v>
      </c>
      <c r="N97" s="15">
        <v>6.9800000000000001E-2</v>
      </c>
      <c r="O97" s="15">
        <v>0.23254</v>
      </c>
      <c r="P97" s="15">
        <v>0.14729999999999999</v>
      </c>
      <c r="Q97" s="15">
        <v>9.6449999999999994E-2</v>
      </c>
      <c r="R97" s="15">
        <v>6.1440000000000002E-2</v>
      </c>
      <c r="S97" s="15">
        <v>7.6090000000000005E-2</v>
      </c>
      <c r="T97" s="15">
        <v>6.4409999999999995E-2</v>
      </c>
      <c r="U97" s="15">
        <v>0.8</v>
      </c>
      <c r="V97" s="15">
        <v>0.79600000000000004</v>
      </c>
      <c r="W97" s="15">
        <v>6.8000000000000005E-2</v>
      </c>
      <c r="X97" s="15">
        <v>0.16500000000000001</v>
      </c>
      <c r="Y97" s="15">
        <v>0.20699999999999999</v>
      </c>
      <c r="Z97" s="15">
        <v>0.25</v>
      </c>
      <c r="AA97" s="15">
        <v>0.81399999999999995</v>
      </c>
      <c r="AB97" s="15">
        <v>2.9500000000000001E-4</v>
      </c>
      <c r="AC97" s="15">
        <v>2.5460000000000001E-3</v>
      </c>
      <c r="AD97" s="15" t="s">
        <v>8249</v>
      </c>
    </row>
    <row r="98" spans="1:30" x14ac:dyDescent="0.3">
      <c r="A98" s="14" t="s">
        <v>8345</v>
      </c>
      <c r="B98" s="14">
        <v>768</v>
      </c>
      <c r="C98" s="14">
        <v>458064</v>
      </c>
      <c r="D98" s="14">
        <v>1.26464</v>
      </c>
      <c r="E98" s="14">
        <v>0.22903999999999999</v>
      </c>
      <c r="F98" s="14">
        <v>0.31902999999999998</v>
      </c>
      <c r="G98" s="14">
        <v>0.25296999999999997</v>
      </c>
      <c r="H98" s="14">
        <v>9.6000000000000002E-2</v>
      </c>
      <c r="I98" s="14">
        <v>5.076E-2</v>
      </c>
      <c r="J98" s="14">
        <v>0.29716999999999999</v>
      </c>
      <c r="K98" s="14">
        <v>0.16089999999999999</v>
      </c>
      <c r="L98" s="14">
        <v>3.7400000000000003E-2</v>
      </c>
      <c r="M98" s="14">
        <v>4.3959999999999999E-2</v>
      </c>
      <c r="N98" s="14">
        <v>8.6999999999999994E-2</v>
      </c>
      <c r="O98" s="14">
        <v>0.25641999999999998</v>
      </c>
      <c r="P98" s="14">
        <v>1.8419999999999999E-2</v>
      </c>
      <c r="Q98" s="14">
        <v>0.13150000000000001</v>
      </c>
      <c r="R98" s="14">
        <v>9.3539999999999998E-2</v>
      </c>
      <c r="S98" s="14">
        <v>0.10518</v>
      </c>
      <c r="T98" s="14">
        <v>8.4110000000000004E-2</v>
      </c>
      <c r="U98" s="14">
        <v>0.36899999999999999</v>
      </c>
      <c r="V98" s="14">
        <v>0.58099999999999996</v>
      </c>
      <c r="W98" s="14">
        <v>0.56200000000000006</v>
      </c>
      <c r="X98" s="14">
        <v>0.35799999999999998</v>
      </c>
      <c r="Y98" s="14">
        <v>0.46899999999999997</v>
      </c>
      <c r="Z98" s="14">
        <v>0.28100000000000003</v>
      </c>
      <c r="AA98" s="14">
        <v>1.5569999999999999</v>
      </c>
      <c r="AB98" s="14">
        <v>1.4300000000000001E-4</v>
      </c>
      <c r="AC98" s="14">
        <v>-6.0530000000000002E-3</v>
      </c>
      <c r="AD98" s="14" t="s">
        <v>8249</v>
      </c>
    </row>
    <row r="99" spans="1:30" x14ac:dyDescent="0.3">
      <c r="A99" s="15" t="s">
        <v>8346</v>
      </c>
      <c r="B99" s="15">
        <v>797</v>
      </c>
      <c r="C99" s="15">
        <v>33977</v>
      </c>
      <c r="D99" s="15">
        <v>1.2542800000000001</v>
      </c>
      <c r="E99" s="15">
        <v>5.058E-2</v>
      </c>
      <c r="F99" s="15">
        <v>0.29637999999999998</v>
      </c>
      <c r="G99" s="15">
        <v>0.32762999999999998</v>
      </c>
      <c r="H99" s="15">
        <v>0.14262</v>
      </c>
      <c r="I99" s="15">
        <v>5.0630000000000001E-2</v>
      </c>
      <c r="J99" s="15">
        <v>0.29268</v>
      </c>
      <c r="K99" s="15">
        <v>0.21690000000000001</v>
      </c>
      <c r="L99" s="15">
        <v>0.17452999999999999</v>
      </c>
      <c r="M99" s="15">
        <v>0.12981999999999999</v>
      </c>
      <c r="N99" s="15">
        <v>8.7080000000000005E-2</v>
      </c>
      <c r="O99" s="15">
        <v>0.23871999999999999</v>
      </c>
      <c r="P99" s="15">
        <v>5.1659999999999998E-2</v>
      </c>
      <c r="Q99" s="15">
        <v>3.8420000000000003E-2</v>
      </c>
      <c r="R99" s="15">
        <v>0.13786999999999999</v>
      </c>
      <c r="S99" s="15">
        <v>3.8059999999999997E-2</v>
      </c>
      <c r="T99" s="15">
        <v>8.405E-2</v>
      </c>
      <c r="U99" s="15">
        <v>0.45200000000000001</v>
      </c>
      <c r="V99" s="15">
        <v>0.746</v>
      </c>
      <c r="W99" s="15">
        <v>0.35</v>
      </c>
      <c r="X99" s="15">
        <v>8.5000000000000006E-2</v>
      </c>
      <c r="Y99" s="15">
        <v>0.11899999999999999</v>
      </c>
      <c r="Z99" s="15">
        <v>0.40400000000000003</v>
      </c>
      <c r="AA99" s="15">
        <v>2.036</v>
      </c>
      <c r="AB99" s="15">
        <v>1.65E-4</v>
      </c>
      <c r="AC99" s="15">
        <v>-1.0366E-2</v>
      </c>
      <c r="AD99" s="15" t="s">
        <v>8249</v>
      </c>
    </row>
    <row r="100" spans="1:30" x14ac:dyDescent="0.3">
      <c r="A100" s="14" t="s">
        <v>8347</v>
      </c>
      <c r="B100" s="14">
        <v>424</v>
      </c>
      <c r="C100" s="14">
        <v>228133</v>
      </c>
      <c r="D100" s="14">
        <v>1.23864</v>
      </c>
      <c r="E100" s="14">
        <v>0.34171000000000001</v>
      </c>
      <c r="F100" s="14">
        <v>0.14535000000000001</v>
      </c>
      <c r="G100" s="14">
        <v>0.35743999999999998</v>
      </c>
      <c r="H100" s="14">
        <v>4.8759999999999998E-2</v>
      </c>
      <c r="I100" s="14">
        <v>0.19459000000000001</v>
      </c>
      <c r="J100" s="14">
        <v>0.18908</v>
      </c>
      <c r="K100" s="14">
        <v>5.6919999999999998E-2</v>
      </c>
      <c r="L100" s="14">
        <v>0.15790000000000001</v>
      </c>
      <c r="M100" s="14">
        <v>3.4680000000000002E-2</v>
      </c>
      <c r="N100" s="14">
        <v>0.10944</v>
      </c>
      <c r="O100" s="14">
        <v>9.3859999999999999E-2</v>
      </c>
      <c r="P100" s="14">
        <v>0.14049</v>
      </c>
      <c r="Q100" s="14">
        <v>0.16977999999999999</v>
      </c>
      <c r="R100" s="14">
        <v>8.6900000000000005E-2</v>
      </c>
      <c r="S100" s="14">
        <v>3.3489999999999999E-2</v>
      </c>
      <c r="T100" s="14">
        <v>2.2329999999999999E-2</v>
      </c>
      <c r="U100" s="14">
        <v>0.442</v>
      </c>
      <c r="V100" s="14">
        <v>0.59199999999999997</v>
      </c>
      <c r="W100" s="14">
        <v>0.35399999999999998</v>
      </c>
      <c r="X100" s="14">
        <v>0.16600000000000001</v>
      </c>
      <c r="Y100" s="14">
        <v>0.156</v>
      </c>
      <c r="Z100" s="14">
        <v>0.47799999999999998</v>
      </c>
      <c r="AA100" s="14">
        <v>2.258</v>
      </c>
      <c r="AB100" s="14">
        <v>3.0200000000000002E-4</v>
      </c>
      <c r="AC100" s="14">
        <v>-1.5632E-2</v>
      </c>
      <c r="AD100" s="14" t="s">
        <v>8249</v>
      </c>
    </row>
    <row r="101" spans="1:30" x14ac:dyDescent="0.3">
      <c r="A101" s="15" t="s">
        <v>8348</v>
      </c>
      <c r="B101" s="15">
        <v>736</v>
      </c>
      <c r="C101" s="15">
        <v>47771</v>
      </c>
      <c r="D101" s="15">
        <v>1.24275</v>
      </c>
      <c r="E101" s="15">
        <v>0.38345000000000001</v>
      </c>
      <c r="F101" s="15">
        <v>0.23960999999999999</v>
      </c>
      <c r="G101" s="15">
        <v>0.28771999999999998</v>
      </c>
      <c r="H101" s="15">
        <v>0.25930999999999998</v>
      </c>
      <c r="I101" s="15">
        <v>0.22165000000000001</v>
      </c>
      <c r="J101" s="15">
        <v>2.4809999999999999E-2</v>
      </c>
      <c r="K101" s="15">
        <v>4.2320000000000003E-2</v>
      </c>
      <c r="L101" s="15">
        <v>2.0719999999999999E-2</v>
      </c>
      <c r="M101" s="15">
        <v>0.13064999999999999</v>
      </c>
      <c r="N101" s="15">
        <v>3.5639999999999998E-2</v>
      </c>
      <c r="O101" s="15">
        <v>0.11173</v>
      </c>
      <c r="P101" s="15">
        <v>0.16732</v>
      </c>
      <c r="Q101" s="15">
        <v>6.5339999999999995E-2</v>
      </c>
      <c r="R101" s="15">
        <v>0.12759000000000001</v>
      </c>
      <c r="S101" s="15">
        <v>7.3480000000000004E-2</v>
      </c>
      <c r="T101" s="15">
        <v>7.0069999999999993E-2</v>
      </c>
      <c r="U101" s="15">
        <v>0.72399999999999998</v>
      </c>
      <c r="V101" s="15">
        <v>0.64200000000000002</v>
      </c>
      <c r="W101" s="15">
        <v>0.40100000000000002</v>
      </c>
      <c r="X101" s="15">
        <v>0.41</v>
      </c>
      <c r="Y101" s="15">
        <v>0.36799999999999999</v>
      </c>
      <c r="Z101" s="15">
        <v>0.496</v>
      </c>
      <c r="AA101" s="15">
        <v>1.2470000000000001</v>
      </c>
      <c r="AB101" s="15">
        <v>1.6699999999999999E-4</v>
      </c>
      <c r="AC101" s="15">
        <v>4.1029999999999999E-3</v>
      </c>
      <c r="AD101" s="15" t="s">
        <v>8249</v>
      </c>
    </row>
    <row r="102" spans="1:30" x14ac:dyDescent="0.3">
      <c r="A102" s="14" t="s">
        <v>8349</v>
      </c>
      <c r="B102" s="14">
        <v>236</v>
      </c>
      <c r="C102" s="14">
        <v>177065</v>
      </c>
      <c r="D102" s="14">
        <v>1.23899</v>
      </c>
      <c r="E102" s="14">
        <v>0.20330000000000001</v>
      </c>
      <c r="F102" s="14">
        <v>0.34362999999999999</v>
      </c>
      <c r="G102" s="14">
        <v>6.4769999999999994E-2</v>
      </c>
      <c r="H102" s="14">
        <v>0.23275000000000001</v>
      </c>
      <c r="I102" s="14">
        <v>0.17849000000000001</v>
      </c>
      <c r="J102" s="14">
        <v>0.14746000000000001</v>
      </c>
      <c r="K102" s="14">
        <v>2.5139999999999999E-2</v>
      </c>
      <c r="L102" s="14">
        <v>0.19470999999999999</v>
      </c>
      <c r="M102" s="14">
        <v>0.14829000000000001</v>
      </c>
      <c r="N102" s="14">
        <v>9.2759999999999995E-2</v>
      </c>
      <c r="O102" s="14">
        <v>0.17366999999999999</v>
      </c>
      <c r="P102" s="14">
        <v>0.18914</v>
      </c>
      <c r="Q102" s="14">
        <v>3.3980000000000003E-2</v>
      </c>
      <c r="R102" s="14">
        <v>1.6320000000000001E-2</v>
      </c>
      <c r="S102" s="14">
        <v>9.9970000000000003E-2</v>
      </c>
      <c r="T102" s="14">
        <v>0.11147</v>
      </c>
      <c r="U102" s="14">
        <v>0.57299999999999995</v>
      </c>
      <c r="V102" s="14">
        <v>0.35199999999999998</v>
      </c>
      <c r="W102" s="14">
        <v>0.19</v>
      </c>
      <c r="X102" s="14">
        <v>0.54800000000000004</v>
      </c>
      <c r="Y102" s="14">
        <v>0.106</v>
      </c>
      <c r="Z102" s="14">
        <v>0.186</v>
      </c>
      <c r="AA102" s="14">
        <v>2.3140000000000001</v>
      </c>
      <c r="AB102" s="14">
        <v>2.0000000000000002E-5</v>
      </c>
      <c r="AC102" s="14">
        <v>-3.7580000000000001E-3</v>
      </c>
      <c r="AD102" s="14" t="s">
        <v>8249</v>
      </c>
    </row>
    <row r="103" spans="1:30" x14ac:dyDescent="0.3">
      <c r="A103" s="15" t="s">
        <v>8350</v>
      </c>
      <c r="B103" s="15">
        <v>740</v>
      </c>
      <c r="C103" s="15">
        <v>164064</v>
      </c>
      <c r="D103" s="15">
        <v>1.2294400000000001</v>
      </c>
      <c r="E103" s="15">
        <v>0.21329000000000001</v>
      </c>
      <c r="F103" s="15">
        <v>0.32401000000000002</v>
      </c>
      <c r="G103" s="15">
        <v>0.36035</v>
      </c>
      <c r="H103" s="15">
        <v>0.16555</v>
      </c>
      <c r="I103" s="15">
        <v>0.13214999999999999</v>
      </c>
      <c r="J103" s="15">
        <v>0.14713999999999999</v>
      </c>
      <c r="K103" s="15">
        <v>0.33115</v>
      </c>
      <c r="L103" s="15">
        <v>1.9359999999999999E-2</v>
      </c>
      <c r="M103" s="15">
        <v>5.219E-2</v>
      </c>
      <c r="N103" s="15">
        <v>7.1590000000000001E-2</v>
      </c>
      <c r="O103" s="15">
        <v>0.19842000000000001</v>
      </c>
      <c r="P103" s="15">
        <v>6.7729999999999999E-2</v>
      </c>
      <c r="Q103" s="15">
        <v>0.14518</v>
      </c>
      <c r="R103" s="15">
        <v>6.1719999999999997E-2</v>
      </c>
      <c r="S103" s="15">
        <v>8.6120000000000002E-2</v>
      </c>
      <c r="T103" s="15">
        <v>1.04E-2</v>
      </c>
      <c r="U103" s="15">
        <v>0.78800000000000003</v>
      </c>
      <c r="V103" s="15">
        <v>0.61</v>
      </c>
      <c r="W103" s="15">
        <v>0.23899999999999999</v>
      </c>
      <c r="X103" s="15">
        <v>0.157</v>
      </c>
      <c r="Y103" s="15">
        <v>0.44500000000000001</v>
      </c>
      <c r="Z103" s="15">
        <v>0.30599999999999999</v>
      </c>
      <c r="AA103" s="15">
        <v>2.431</v>
      </c>
      <c r="AB103" s="15">
        <v>1.5799999999999999E-4</v>
      </c>
      <c r="AC103" s="15">
        <v>-9.5440000000000004E-3</v>
      </c>
      <c r="AD103" s="15" t="s">
        <v>8249</v>
      </c>
    </row>
    <row r="104" spans="1:30" x14ac:dyDescent="0.3">
      <c r="A104" s="14" t="s">
        <v>8351</v>
      </c>
      <c r="B104" s="14">
        <v>961</v>
      </c>
      <c r="C104" s="14">
        <v>428175</v>
      </c>
      <c r="D104" s="14">
        <v>1.22909</v>
      </c>
      <c r="E104" s="14">
        <v>0.21671000000000001</v>
      </c>
      <c r="F104" s="14">
        <v>0.34745999999999999</v>
      </c>
      <c r="G104" s="14">
        <v>0.29987000000000003</v>
      </c>
      <c r="H104" s="14">
        <v>0.14907999999999999</v>
      </c>
      <c r="I104" s="14">
        <v>9.6979999999999997E-2</v>
      </c>
      <c r="J104" s="14">
        <v>4.7660000000000001E-2</v>
      </c>
      <c r="K104" s="14">
        <v>1.1089999999999999E-2</v>
      </c>
      <c r="L104" s="14">
        <v>1.8790000000000001E-2</v>
      </c>
      <c r="M104" s="14">
        <v>8.0999999999999996E-3</v>
      </c>
      <c r="N104" s="14">
        <v>0.11418</v>
      </c>
      <c r="O104" s="14">
        <v>0.18371000000000001</v>
      </c>
      <c r="P104" s="14">
        <v>0.15207999999999999</v>
      </c>
      <c r="Q104" s="14">
        <v>0.17291000000000001</v>
      </c>
      <c r="R104" s="14">
        <v>7.9189999999999997E-2</v>
      </c>
      <c r="S104" s="14">
        <v>1.272E-2</v>
      </c>
      <c r="T104" s="14">
        <v>4.564E-2</v>
      </c>
      <c r="U104" s="14">
        <v>0.113</v>
      </c>
      <c r="V104" s="14">
        <v>0.57099999999999995</v>
      </c>
      <c r="W104" s="14">
        <v>0.254</v>
      </c>
      <c r="X104" s="14">
        <v>0.45100000000000001</v>
      </c>
      <c r="Y104" s="14">
        <v>0.311</v>
      </c>
      <c r="Z104" s="14">
        <v>0.16400000000000001</v>
      </c>
      <c r="AA104" s="14">
        <v>1.6930000000000001</v>
      </c>
      <c r="AB104" s="14">
        <v>3.8000000000000002E-4</v>
      </c>
      <c r="AC104" s="14">
        <v>-3.5199999999999999E-4</v>
      </c>
      <c r="AD104" s="14" t="s">
        <v>8249</v>
      </c>
    </row>
    <row r="105" spans="1:30" x14ac:dyDescent="0.3">
      <c r="A105" s="15" t="s">
        <v>8352</v>
      </c>
      <c r="B105" s="15">
        <v>547</v>
      </c>
      <c r="C105" s="15">
        <v>384816</v>
      </c>
      <c r="D105" s="15">
        <v>1.2252000000000001</v>
      </c>
      <c r="E105" s="15">
        <v>0.10532</v>
      </c>
      <c r="F105" s="15">
        <v>0.23544999999999999</v>
      </c>
      <c r="G105" s="15">
        <v>0.36817</v>
      </c>
      <c r="H105" s="15">
        <v>0.20723</v>
      </c>
      <c r="I105" s="15">
        <v>0.22303000000000001</v>
      </c>
      <c r="J105" s="15">
        <v>7.2209999999999996E-2</v>
      </c>
      <c r="K105" s="15">
        <v>4.1059999999999999E-2</v>
      </c>
      <c r="L105" s="15">
        <v>0.18745000000000001</v>
      </c>
      <c r="M105" s="15">
        <v>4.9840000000000002E-2</v>
      </c>
      <c r="N105" s="15">
        <v>2.2249999999999999E-2</v>
      </c>
      <c r="O105" s="15">
        <v>0.23702000000000001</v>
      </c>
      <c r="P105" s="15">
        <v>0.17888000000000001</v>
      </c>
      <c r="Q105" s="15">
        <v>0.12590999999999999</v>
      </c>
      <c r="R105" s="15">
        <v>0.13048999999999999</v>
      </c>
      <c r="S105" s="15">
        <v>3.968E-2</v>
      </c>
      <c r="T105" s="15">
        <v>0.10741000000000001</v>
      </c>
      <c r="U105" s="15">
        <v>0.44</v>
      </c>
      <c r="V105" s="15">
        <v>0.54900000000000004</v>
      </c>
      <c r="W105" s="15">
        <v>0.48799999999999999</v>
      </c>
      <c r="X105" s="15">
        <v>0.48199999999999998</v>
      </c>
      <c r="Y105" s="15">
        <v>0.21199999999999999</v>
      </c>
      <c r="Z105" s="15">
        <v>0.22900000000000001</v>
      </c>
      <c r="AA105" s="15">
        <v>1.873</v>
      </c>
      <c r="AB105" s="15">
        <v>2.5500000000000002E-4</v>
      </c>
      <c r="AC105" s="15">
        <v>-3.8969999999999999E-3</v>
      </c>
      <c r="AD105" s="15" t="s">
        <v>8249</v>
      </c>
    </row>
    <row r="106" spans="1:30" x14ac:dyDescent="0.3">
      <c r="A106" s="14" t="s">
        <v>8353</v>
      </c>
      <c r="B106" s="14">
        <v>628</v>
      </c>
      <c r="C106" s="14">
        <v>123369</v>
      </c>
      <c r="D106" s="14">
        <v>1.2106300000000001</v>
      </c>
      <c r="E106" s="14">
        <v>1.6789999999999999E-2</v>
      </c>
      <c r="F106" s="14">
        <v>0.33234999999999998</v>
      </c>
      <c r="G106" s="14">
        <v>0.39204</v>
      </c>
      <c r="H106" s="14">
        <v>0.14885000000000001</v>
      </c>
      <c r="I106" s="14">
        <v>0.13124</v>
      </c>
      <c r="J106" s="14">
        <v>0.15845000000000001</v>
      </c>
      <c r="K106" s="14">
        <v>0.10894</v>
      </c>
      <c r="L106" s="14">
        <v>0.12411999999999999</v>
      </c>
      <c r="M106" s="14">
        <v>6.343E-2</v>
      </c>
      <c r="N106" s="14">
        <v>0.12434000000000001</v>
      </c>
      <c r="O106" s="14">
        <v>0.20286999999999999</v>
      </c>
      <c r="P106" s="14">
        <v>0.11294999999999999</v>
      </c>
      <c r="Q106" s="14">
        <v>0.1497</v>
      </c>
      <c r="R106" s="14">
        <v>5.5280000000000003E-2</v>
      </c>
      <c r="S106" s="14">
        <v>3.4169999999999999E-2</v>
      </c>
      <c r="T106" s="14">
        <v>5.5480000000000002E-2</v>
      </c>
      <c r="U106" s="14">
        <v>0.65500000000000003</v>
      </c>
      <c r="V106" s="14">
        <v>0.83299999999999996</v>
      </c>
      <c r="W106" s="14">
        <v>8.3000000000000004E-2</v>
      </c>
      <c r="X106" s="14">
        <v>0.11799999999999999</v>
      </c>
      <c r="Y106" s="14">
        <v>0.16500000000000001</v>
      </c>
      <c r="Z106" s="14">
        <v>0.56999999999999995</v>
      </c>
      <c r="AA106" s="14">
        <v>0.58199999999999996</v>
      </c>
      <c r="AB106" s="14">
        <v>2.6699999999999998E-4</v>
      </c>
      <c r="AC106" s="14">
        <v>-1.4560999999999999E-2</v>
      </c>
      <c r="AD106" s="14" t="s">
        <v>8249</v>
      </c>
    </row>
    <row r="107" spans="1:30" x14ac:dyDescent="0.3">
      <c r="A107" s="15" t="s">
        <v>8354</v>
      </c>
      <c r="B107" s="15">
        <v>826</v>
      </c>
      <c r="C107" s="15">
        <v>141565</v>
      </c>
      <c r="D107" s="15">
        <v>1.21533</v>
      </c>
      <c r="E107" s="15">
        <v>0.37941000000000003</v>
      </c>
      <c r="F107" s="15">
        <v>0.12199</v>
      </c>
      <c r="G107" s="15">
        <v>9.9909999999999999E-2</v>
      </c>
      <c r="H107" s="15">
        <v>8.3839999999999998E-2</v>
      </c>
      <c r="I107" s="15">
        <v>1.0959999999999999E-2</v>
      </c>
      <c r="J107" s="15">
        <v>0.12163</v>
      </c>
      <c r="K107" s="15">
        <v>0.26901999999999998</v>
      </c>
      <c r="L107" s="15">
        <v>0.10672</v>
      </c>
      <c r="M107" s="15">
        <v>0.12426</v>
      </c>
      <c r="N107" s="15">
        <v>0.17605000000000001</v>
      </c>
      <c r="O107" s="15">
        <v>0.1187</v>
      </c>
      <c r="P107" s="15">
        <v>6.4399999999999999E-2</v>
      </c>
      <c r="Q107" s="15">
        <v>0.14376</v>
      </c>
      <c r="R107" s="15">
        <v>0.14132</v>
      </c>
      <c r="S107" s="15">
        <v>6.0330000000000002E-2</v>
      </c>
      <c r="T107" s="15">
        <v>0.12938</v>
      </c>
      <c r="U107" s="15">
        <v>0.21299999999999999</v>
      </c>
      <c r="V107" s="15">
        <v>0.29799999999999999</v>
      </c>
      <c r="W107" s="15">
        <v>0.32700000000000001</v>
      </c>
      <c r="X107" s="15">
        <v>0.5</v>
      </c>
      <c r="Y107" s="15">
        <v>0.11</v>
      </c>
      <c r="Z107" s="15">
        <v>0.59299999999999997</v>
      </c>
      <c r="AA107" s="15">
        <v>0.58599999999999997</v>
      </c>
      <c r="AB107" s="15">
        <v>4.86E-4</v>
      </c>
      <c r="AC107" s="15">
        <v>4.6930000000000001E-3</v>
      </c>
      <c r="AD107" s="15" t="s">
        <v>8249</v>
      </c>
    </row>
    <row r="108" spans="1:30" x14ac:dyDescent="0.3">
      <c r="A108" s="14" t="s">
        <v>8355</v>
      </c>
      <c r="B108" s="14">
        <v>722</v>
      </c>
      <c r="C108" s="14">
        <v>286131</v>
      </c>
      <c r="D108" s="14">
        <v>1.1991000000000001</v>
      </c>
      <c r="E108" s="14">
        <v>0.17696000000000001</v>
      </c>
      <c r="F108" s="14">
        <v>0.12309</v>
      </c>
      <c r="G108" s="14">
        <v>4.8239999999999998E-2</v>
      </c>
      <c r="H108" s="14">
        <v>0.12651000000000001</v>
      </c>
      <c r="I108" s="14">
        <v>2.0060000000000001E-2</v>
      </c>
      <c r="J108" s="14">
        <v>0.11219999999999999</v>
      </c>
      <c r="K108" s="14">
        <v>0.30227999999999999</v>
      </c>
      <c r="L108" s="14">
        <v>9.7930000000000003E-2</v>
      </c>
      <c r="M108" s="14">
        <v>0.10592</v>
      </c>
      <c r="N108" s="14">
        <v>5.9180000000000003E-2</v>
      </c>
      <c r="O108" s="14">
        <v>7.0470000000000005E-2</v>
      </c>
      <c r="P108" s="14">
        <v>0.13793</v>
      </c>
      <c r="Q108" s="14">
        <v>7.9060000000000005E-2</v>
      </c>
      <c r="R108" s="14">
        <v>0.13247</v>
      </c>
      <c r="S108" s="14">
        <v>0.11111</v>
      </c>
      <c r="T108" s="14">
        <v>6.2370000000000002E-2</v>
      </c>
      <c r="U108" s="14">
        <v>0.66100000000000003</v>
      </c>
      <c r="V108" s="14">
        <v>0.23499999999999999</v>
      </c>
      <c r="W108" s="14">
        <v>0.221</v>
      </c>
      <c r="X108" s="14">
        <v>0.54300000000000004</v>
      </c>
      <c r="Y108" s="14">
        <v>8.5000000000000006E-2</v>
      </c>
      <c r="Z108" s="14">
        <v>0.27900000000000003</v>
      </c>
      <c r="AA108" s="14">
        <v>0.67800000000000005</v>
      </c>
      <c r="AB108" s="14">
        <v>2.5000000000000001E-5</v>
      </c>
      <c r="AC108" s="14">
        <v>-1.6226999999999998E-2</v>
      </c>
      <c r="AD108" s="14" t="s">
        <v>8249</v>
      </c>
    </row>
    <row r="109" spans="1:30" x14ac:dyDescent="0.3">
      <c r="A109" s="15" t="s">
        <v>8356</v>
      </c>
      <c r="B109" s="15">
        <v>368</v>
      </c>
      <c r="C109" s="15">
        <v>392473</v>
      </c>
      <c r="D109" s="15">
        <v>1.1882999999999999</v>
      </c>
      <c r="E109" s="15">
        <v>0.21962999999999999</v>
      </c>
      <c r="F109" s="15">
        <v>0.33399000000000001</v>
      </c>
      <c r="G109" s="15">
        <v>0.28883999999999999</v>
      </c>
      <c r="H109" s="15">
        <v>0.22262999999999999</v>
      </c>
      <c r="I109" s="15">
        <v>6.3920000000000005E-2</v>
      </c>
      <c r="J109" s="15">
        <v>0.27267999999999998</v>
      </c>
      <c r="K109" s="15">
        <v>0.29015999999999997</v>
      </c>
      <c r="L109" s="15">
        <v>4.4179999999999997E-2</v>
      </c>
      <c r="M109" s="15">
        <v>9.6990000000000007E-2</v>
      </c>
      <c r="N109" s="15">
        <v>1.6379999999999999E-2</v>
      </c>
      <c r="O109" s="15">
        <v>0.11278000000000001</v>
      </c>
      <c r="P109" s="15">
        <v>0.11207</v>
      </c>
      <c r="Q109" s="15">
        <v>0.15248999999999999</v>
      </c>
      <c r="R109" s="15">
        <v>0.13411000000000001</v>
      </c>
      <c r="S109" s="15">
        <v>9.6710000000000004E-2</v>
      </c>
      <c r="T109" s="15">
        <v>0.11255</v>
      </c>
      <c r="U109" s="15">
        <v>0.41799999999999998</v>
      </c>
      <c r="V109" s="15">
        <v>0.19800000000000001</v>
      </c>
      <c r="W109" s="15">
        <v>0.35499999999999998</v>
      </c>
      <c r="X109" s="15">
        <v>0.21099999999999999</v>
      </c>
      <c r="Y109" s="15">
        <v>0.06</v>
      </c>
      <c r="Z109" s="15">
        <v>8.5999999999999993E-2</v>
      </c>
      <c r="AA109" s="15">
        <v>0.32500000000000001</v>
      </c>
      <c r="AB109" s="15">
        <v>2.0900000000000001E-4</v>
      </c>
      <c r="AC109" s="15">
        <v>-1.0800000000000001E-2</v>
      </c>
      <c r="AD109" s="15" t="s">
        <v>8249</v>
      </c>
    </row>
    <row r="110" spans="1:30" x14ac:dyDescent="0.3">
      <c r="A110" s="14" t="s">
        <v>8357</v>
      </c>
      <c r="B110" s="14">
        <v>658</v>
      </c>
      <c r="C110" s="14">
        <v>393371</v>
      </c>
      <c r="D110" s="14">
        <v>1.1728799999999999</v>
      </c>
      <c r="E110" s="14">
        <v>0.10686</v>
      </c>
      <c r="F110" s="14">
        <v>0.31824000000000002</v>
      </c>
      <c r="G110" s="14">
        <v>0.25546999999999997</v>
      </c>
      <c r="H110" s="14">
        <v>6.5460000000000004E-2</v>
      </c>
      <c r="I110" s="14">
        <v>0.15026</v>
      </c>
      <c r="J110" s="14">
        <v>0.29915999999999998</v>
      </c>
      <c r="K110" s="14">
        <v>0.17585999999999999</v>
      </c>
      <c r="L110" s="14">
        <v>0.12031</v>
      </c>
      <c r="M110" s="14">
        <v>7.3660000000000003E-2</v>
      </c>
      <c r="N110" s="14">
        <v>3.2199999999999999E-2</v>
      </c>
      <c r="O110" s="14">
        <v>0.10345</v>
      </c>
      <c r="P110" s="14">
        <v>7.1559999999999999E-2</v>
      </c>
      <c r="Q110" s="14">
        <v>8.3000000000000004E-2</v>
      </c>
      <c r="R110" s="14">
        <v>2.8879999999999999E-2</v>
      </c>
      <c r="S110" s="14">
        <v>7.1690000000000004E-2</v>
      </c>
      <c r="T110" s="14">
        <v>9.9559999999999996E-2</v>
      </c>
      <c r="U110" s="14">
        <v>0.155</v>
      </c>
      <c r="V110" s="14">
        <v>0.57599999999999996</v>
      </c>
      <c r="W110" s="14">
        <v>0.28799999999999998</v>
      </c>
      <c r="X110" s="14">
        <v>0.20499999999999999</v>
      </c>
      <c r="Y110" s="14">
        <v>0.25600000000000001</v>
      </c>
      <c r="Z110" s="14">
        <v>0.54400000000000004</v>
      </c>
      <c r="AA110" s="14">
        <v>2.0529999999999999</v>
      </c>
      <c r="AB110" s="14">
        <v>1.02E-4</v>
      </c>
      <c r="AC110" s="14">
        <v>-1.5415999999999999E-2</v>
      </c>
      <c r="AD110" s="14" t="s">
        <v>8249</v>
      </c>
    </row>
    <row r="111" spans="1:30" x14ac:dyDescent="0.3">
      <c r="A111" s="15" t="s">
        <v>8358</v>
      </c>
      <c r="B111" s="15">
        <v>50</v>
      </c>
      <c r="C111" s="15">
        <v>91979</v>
      </c>
      <c r="D111" s="15">
        <v>1.1734100000000001</v>
      </c>
      <c r="E111" s="15">
        <v>0.22968</v>
      </c>
      <c r="F111" s="15">
        <v>0.22717999999999999</v>
      </c>
      <c r="G111" s="15">
        <v>0.32884000000000002</v>
      </c>
      <c r="H111" s="15">
        <v>0.26726</v>
      </c>
      <c r="I111" s="15">
        <v>0.12978000000000001</v>
      </c>
      <c r="J111" s="15">
        <v>2.8570000000000002E-2</v>
      </c>
      <c r="K111" s="15">
        <v>0.17693999999999999</v>
      </c>
      <c r="L111" s="15">
        <v>6.2289999999999998E-2</v>
      </c>
      <c r="M111" s="15">
        <v>0.11522</v>
      </c>
      <c r="N111" s="15">
        <v>0.17718</v>
      </c>
      <c r="O111" s="15">
        <v>8.4190000000000001E-2</v>
      </c>
      <c r="P111" s="15">
        <v>0.21820000000000001</v>
      </c>
      <c r="Q111" s="15">
        <v>2.1680000000000001E-2</v>
      </c>
      <c r="R111" s="15">
        <v>4.0820000000000002E-2</v>
      </c>
      <c r="S111" s="15">
        <v>8.2769999999999996E-2</v>
      </c>
      <c r="T111" s="15">
        <v>0.13006999999999999</v>
      </c>
      <c r="U111" s="15">
        <v>0.67900000000000005</v>
      </c>
      <c r="V111" s="15">
        <v>0.55900000000000005</v>
      </c>
      <c r="W111" s="15">
        <v>8.3000000000000004E-2</v>
      </c>
      <c r="X111" s="15">
        <v>0.30099999999999999</v>
      </c>
      <c r="Y111" s="15">
        <v>0.46899999999999997</v>
      </c>
      <c r="Z111" s="15">
        <v>8.1000000000000003E-2</v>
      </c>
      <c r="AA111" s="15">
        <v>1.02</v>
      </c>
      <c r="AB111" s="15">
        <v>7.4999999999999993E-5</v>
      </c>
      <c r="AC111" s="15">
        <v>5.2899999999999996E-4</v>
      </c>
      <c r="AD111" s="15" t="s">
        <v>8249</v>
      </c>
    </row>
    <row r="112" spans="1:30" x14ac:dyDescent="0.3">
      <c r="A112" s="14" t="s">
        <v>8359</v>
      </c>
      <c r="B112" s="14">
        <v>313</v>
      </c>
      <c r="C112" s="14">
        <v>397221</v>
      </c>
      <c r="D112" s="14">
        <v>1.16361</v>
      </c>
      <c r="E112" s="14">
        <v>7.6219999999999996E-2</v>
      </c>
      <c r="F112" s="14">
        <v>0.16395000000000001</v>
      </c>
      <c r="G112" s="14">
        <v>0.31524000000000002</v>
      </c>
      <c r="H112" s="14">
        <v>0.14304</v>
      </c>
      <c r="I112" s="14">
        <v>0.20457</v>
      </c>
      <c r="J112" s="14">
        <v>0.22463</v>
      </c>
      <c r="K112" s="14">
        <v>0.12056</v>
      </c>
      <c r="L112" s="14">
        <v>3.2390000000000002E-2</v>
      </c>
      <c r="M112" s="14">
        <v>0.14893000000000001</v>
      </c>
      <c r="N112" s="14">
        <v>0.13042999999999999</v>
      </c>
      <c r="O112" s="14">
        <v>0.24951000000000001</v>
      </c>
      <c r="P112" s="14">
        <v>2.2849999999999999E-2</v>
      </c>
      <c r="Q112" s="14">
        <v>0.15576999999999999</v>
      </c>
      <c r="R112" s="14">
        <v>2.1800000000000001E-3</v>
      </c>
      <c r="S112" s="14">
        <v>8.2979999999999998E-2</v>
      </c>
      <c r="T112" s="14">
        <v>7.7149999999999996E-2</v>
      </c>
      <c r="U112" s="14">
        <v>0.158</v>
      </c>
      <c r="V112" s="14">
        <v>0.70399999999999996</v>
      </c>
      <c r="W112" s="14">
        <v>9.8000000000000004E-2</v>
      </c>
      <c r="X112" s="14">
        <v>0.58099999999999996</v>
      </c>
      <c r="Y112" s="14">
        <v>0.23799999999999999</v>
      </c>
      <c r="Z112" s="14">
        <v>9.7000000000000003E-2</v>
      </c>
      <c r="AA112" s="14">
        <v>1.0940000000000001</v>
      </c>
      <c r="AB112" s="14">
        <v>2.3499999999999999E-4</v>
      </c>
      <c r="AC112" s="14">
        <v>-9.8029999999999992E-3</v>
      </c>
      <c r="AD112" s="14" t="s">
        <v>8249</v>
      </c>
    </row>
    <row r="113" spans="1:30" x14ac:dyDescent="0.3">
      <c r="A113" s="15" t="s">
        <v>8360</v>
      </c>
      <c r="B113" s="15">
        <v>252</v>
      </c>
      <c r="C113" s="15">
        <v>303871</v>
      </c>
      <c r="D113" s="15">
        <v>1.1694199999999999</v>
      </c>
      <c r="E113" s="15">
        <v>0.40498000000000001</v>
      </c>
      <c r="F113" s="15">
        <v>0.20388000000000001</v>
      </c>
      <c r="G113" s="15">
        <v>1.9179999999999999E-2</v>
      </c>
      <c r="H113" s="15">
        <v>0.11662</v>
      </c>
      <c r="I113" s="15">
        <v>0.12204</v>
      </c>
      <c r="J113" s="15">
        <v>0.12841</v>
      </c>
      <c r="K113" s="15">
        <v>4.6899999999999997E-2</v>
      </c>
      <c r="L113" s="15">
        <v>0.18901000000000001</v>
      </c>
      <c r="M113" s="15">
        <v>4.0869999999999997E-2</v>
      </c>
      <c r="N113" s="15">
        <v>0.10832</v>
      </c>
      <c r="O113" s="15">
        <v>0.14810999999999999</v>
      </c>
      <c r="P113" s="15">
        <v>0.1027</v>
      </c>
      <c r="Q113" s="15">
        <v>5.4339999999999999E-2</v>
      </c>
      <c r="R113" s="15">
        <v>5.491E-2</v>
      </c>
      <c r="S113" s="15">
        <v>2.5819999999999999E-2</v>
      </c>
      <c r="T113" s="15">
        <v>7.6829999999999996E-2</v>
      </c>
      <c r="U113" s="15">
        <v>0.317</v>
      </c>
      <c r="V113" s="15">
        <v>0.39600000000000002</v>
      </c>
      <c r="W113" s="15">
        <v>0.25600000000000001</v>
      </c>
      <c r="X113" s="15">
        <v>5.8000000000000003E-2</v>
      </c>
      <c r="Y113" s="15">
        <v>0.104</v>
      </c>
      <c r="Z113" s="15">
        <v>0.39800000000000002</v>
      </c>
      <c r="AA113" s="15">
        <v>1.1819999999999999</v>
      </c>
      <c r="AB113" s="15">
        <v>2.3000000000000001E-4</v>
      </c>
      <c r="AC113" s="15">
        <v>5.8089999999999999E-3</v>
      </c>
      <c r="AD113" s="15" t="s">
        <v>8249</v>
      </c>
    </row>
    <row r="114" spans="1:30" x14ac:dyDescent="0.3">
      <c r="A114" s="14" t="s">
        <v>8361</v>
      </c>
      <c r="B114" s="14">
        <v>787</v>
      </c>
      <c r="C114" s="14">
        <v>283964</v>
      </c>
      <c r="D114" s="14">
        <v>1.1592100000000001</v>
      </c>
      <c r="E114" s="14">
        <v>0.21349000000000001</v>
      </c>
      <c r="F114" s="14">
        <v>0.33753</v>
      </c>
      <c r="G114" s="14">
        <v>0.26932</v>
      </c>
      <c r="H114" s="14">
        <v>7.7030000000000001E-2</v>
      </c>
      <c r="I114" s="14">
        <v>4.6190000000000002E-2</v>
      </c>
      <c r="J114" s="14">
        <v>2.8549999999999999E-2</v>
      </c>
      <c r="K114" s="14">
        <v>8.8090000000000002E-2</v>
      </c>
      <c r="L114" s="14">
        <v>1.3650000000000001E-2</v>
      </c>
      <c r="M114" s="14">
        <v>0.15348999999999999</v>
      </c>
      <c r="N114" s="14">
        <v>0.14008000000000001</v>
      </c>
      <c r="O114" s="14">
        <v>0.20235</v>
      </c>
      <c r="P114" s="14">
        <v>9.0730000000000005E-2</v>
      </c>
      <c r="Q114" s="14">
        <v>5.4679999999999999E-2</v>
      </c>
      <c r="R114" s="14">
        <v>0.12736</v>
      </c>
      <c r="S114" s="14">
        <v>1.899E-2</v>
      </c>
      <c r="T114" s="14">
        <v>6.9499999999999996E-3</v>
      </c>
      <c r="U114" s="14">
        <v>0.38300000000000001</v>
      </c>
      <c r="V114" s="14">
        <v>0.433</v>
      </c>
      <c r="W114" s="14">
        <v>0.188</v>
      </c>
      <c r="X114" s="14">
        <v>0.52200000000000002</v>
      </c>
      <c r="Y114" s="14">
        <v>6.0999999999999999E-2</v>
      </c>
      <c r="Z114" s="14">
        <v>0.23899999999999999</v>
      </c>
      <c r="AA114" s="14">
        <v>1.0009999999999999</v>
      </c>
      <c r="AB114" s="14">
        <v>3.7599999999999998E-4</v>
      </c>
      <c r="AC114" s="14">
        <v>-1.0207000000000001E-2</v>
      </c>
      <c r="AD114" s="14" t="s">
        <v>8249</v>
      </c>
    </row>
    <row r="115" spans="1:30" x14ac:dyDescent="0.3">
      <c r="A115" s="15" t="s">
        <v>8362</v>
      </c>
      <c r="B115" s="15">
        <v>773</v>
      </c>
      <c r="C115" s="15">
        <v>481310</v>
      </c>
      <c r="D115" s="15">
        <v>1.1509199999999999</v>
      </c>
      <c r="E115" s="15">
        <v>0.39106999999999997</v>
      </c>
      <c r="F115" s="15">
        <v>0.20227999999999999</v>
      </c>
      <c r="G115" s="15">
        <v>8.0560000000000007E-2</v>
      </c>
      <c r="H115" s="15">
        <v>0.21079999999999999</v>
      </c>
      <c r="I115" s="15">
        <v>0.14868000000000001</v>
      </c>
      <c r="J115" s="15">
        <v>1.3169999999999999E-2</v>
      </c>
      <c r="K115" s="15">
        <v>8.0640000000000003E-2</v>
      </c>
      <c r="L115" s="15">
        <v>8.5580000000000003E-2</v>
      </c>
      <c r="M115" s="15">
        <v>4.8719999999999999E-2</v>
      </c>
      <c r="N115" s="15">
        <v>8.4519999999999998E-2</v>
      </c>
      <c r="O115" s="15">
        <v>0.14704</v>
      </c>
      <c r="P115" s="15">
        <v>8.8830000000000006E-2</v>
      </c>
      <c r="Q115" s="15">
        <v>4.7620000000000003E-2</v>
      </c>
      <c r="R115" s="15">
        <v>6.3219999999999998E-2</v>
      </c>
      <c r="S115" s="15">
        <v>0.10671</v>
      </c>
      <c r="T115" s="15">
        <v>3.8600000000000002E-2</v>
      </c>
      <c r="U115" s="15">
        <v>0.89</v>
      </c>
      <c r="V115" s="15">
        <v>0.872</v>
      </c>
      <c r="W115" s="15">
        <v>0.247</v>
      </c>
      <c r="X115" s="15">
        <v>0.59099999999999997</v>
      </c>
      <c r="Y115" s="15">
        <v>0.47599999999999998</v>
      </c>
      <c r="Z115" s="15">
        <v>0.39200000000000002</v>
      </c>
      <c r="AA115" s="15">
        <v>1.9770000000000001</v>
      </c>
      <c r="AB115" s="15">
        <v>1.9100000000000001E-4</v>
      </c>
      <c r="AC115" s="15">
        <v>-8.2900000000000005E-3</v>
      </c>
      <c r="AD115" s="15" t="s">
        <v>8249</v>
      </c>
    </row>
    <row r="116" spans="1:30" x14ac:dyDescent="0.3">
      <c r="A116" s="14" t="s">
        <v>8363</v>
      </c>
      <c r="B116" s="14">
        <v>108</v>
      </c>
      <c r="C116" s="14">
        <v>154187</v>
      </c>
      <c r="D116" s="14">
        <v>1.13588</v>
      </c>
      <c r="E116" s="14">
        <v>0.22605</v>
      </c>
      <c r="F116" s="14">
        <v>0.25752999999999998</v>
      </c>
      <c r="G116" s="14">
        <v>6.8580000000000002E-2</v>
      </c>
      <c r="H116" s="14">
        <v>5.4089999999999999E-2</v>
      </c>
      <c r="I116" s="14">
        <v>0.11720999999999999</v>
      </c>
      <c r="J116" s="14">
        <v>0.14693999999999999</v>
      </c>
      <c r="K116" s="14">
        <v>3.5220000000000001E-2</v>
      </c>
      <c r="L116" s="14">
        <v>0.12870000000000001</v>
      </c>
      <c r="M116" s="14">
        <v>3.5479999999999998E-2</v>
      </c>
      <c r="N116" s="14">
        <v>0.10166</v>
      </c>
      <c r="O116" s="14">
        <v>0.19367000000000001</v>
      </c>
      <c r="P116" s="14">
        <v>3.7519999999999998E-2</v>
      </c>
      <c r="Q116" s="14">
        <v>8.9569999999999997E-2</v>
      </c>
      <c r="R116" s="14">
        <v>2.2100000000000002E-2</v>
      </c>
      <c r="S116" s="14">
        <v>0.10448</v>
      </c>
      <c r="T116" s="14">
        <v>2.93E-2</v>
      </c>
      <c r="U116" s="14">
        <v>0.60899999999999999</v>
      </c>
      <c r="V116" s="14">
        <v>0.95299999999999996</v>
      </c>
      <c r="W116" s="14">
        <v>0.42799999999999999</v>
      </c>
      <c r="X116" s="14">
        <v>0.158</v>
      </c>
      <c r="Y116" s="14">
        <v>0.42899999999999999</v>
      </c>
      <c r="Z116" s="14">
        <v>0.501</v>
      </c>
      <c r="AA116" s="14">
        <v>0.98599999999999999</v>
      </c>
      <c r="AB116" s="14">
        <v>2.0599999999999999E-4</v>
      </c>
      <c r="AC116" s="14">
        <v>-1.5039E-2</v>
      </c>
      <c r="AD116" s="14" t="s">
        <v>8249</v>
      </c>
    </row>
    <row r="117" spans="1:30" x14ac:dyDescent="0.3">
      <c r="A117" s="15" t="s">
        <v>8364</v>
      </c>
      <c r="B117" s="15">
        <v>513</v>
      </c>
      <c r="C117" s="15">
        <v>223743</v>
      </c>
      <c r="D117" s="15">
        <v>1.1339900000000001</v>
      </c>
      <c r="E117" s="15">
        <v>0.12748000000000001</v>
      </c>
      <c r="F117" s="15">
        <v>0.24989</v>
      </c>
      <c r="G117" s="15">
        <v>0.39849000000000001</v>
      </c>
      <c r="H117" s="15">
        <v>0.25430999999999998</v>
      </c>
      <c r="I117" s="15">
        <v>0.18526999999999999</v>
      </c>
      <c r="J117" s="15">
        <v>0.13428000000000001</v>
      </c>
      <c r="K117" s="15">
        <v>0.19314000000000001</v>
      </c>
      <c r="L117" s="15">
        <v>5.926E-2</v>
      </c>
      <c r="M117" s="15">
        <v>2.402E-2</v>
      </c>
      <c r="N117" s="15">
        <v>5.5980000000000002E-2</v>
      </c>
      <c r="O117" s="15">
        <v>0.15908</v>
      </c>
      <c r="P117" s="15">
        <v>0.13686000000000001</v>
      </c>
      <c r="Q117" s="15">
        <v>1.7489999999999999E-2</v>
      </c>
      <c r="R117" s="15">
        <v>7.0430000000000006E-2</v>
      </c>
      <c r="S117" s="15">
        <v>4.5030000000000001E-2</v>
      </c>
      <c r="T117" s="15">
        <v>6.7089999999999997E-2</v>
      </c>
      <c r="U117" s="15">
        <v>0.56200000000000006</v>
      </c>
      <c r="V117" s="15">
        <v>0.72099999999999997</v>
      </c>
      <c r="W117" s="15">
        <v>0.32200000000000001</v>
      </c>
      <c r="X117" s="15">
        <v>7.6999999999999999E-2</v>
      </c>
      <c r="Y117" s="15">
        <v>0.33100000000000002</v>
      </c>
      <c r="Z117" s="15">
        <v>0.26700000000000002</v>
      </c>
      <c r="AA117" s="15">
        <v>1.946</v>
      </c>
      <c r="AB117" s="15">
        <v>4.1599999999999997E-4</v>
      </c>
      <c r="AC117" s="15">
        <v>-1.8929999999999999E-3</v>
      </c>
      <c r="AD117" s="15" t="s">
        <v>8249</v>
      </c>
    </row>
    <row r="118" spans="1:30" x14ac:dyDescent="0.3">
      <c r="A118" s="14" t="s">
        <v>8365</v>
      </c>
      <c r="B118" s="14">
        <v>262</v>
      </c>
      <c r="C118" s="14">
        <v>376746</v>
      </c>
      <c r="D118" s="14">
        <v>1.1371500000000001</v>
      </c>
      <c r="E118" s="14">
        <v>0.38562999999999997</v>
      </c>
      <c r="F118" s="14">
        <v>5.8169999999999999E-2</v>
      </c>
      <c r="G118" s="14">
        <v>0.31507000000000002</v>
      </c>
      <c r="H118" s="14">
        <v>0.16156999999999999</v>
      </c>
      <c r="I118" s="14">
        <v>0.16861000000000001</v>
      </c>
      <c r="J118" s="14">
        <v>0.14849000000000001</v>
      </c>
      <c r="K118" s="14">
        <v>0.28826000000000002</v>
      </c>
      <c r="L118" s="14">
        <v>4.1540000000000001E-2</v>
      </c>
      <c r="M118" s="14">
        <v>0.13556000000000001</v>
      </c>
      <c r="N118" s="14">
        <v>4.5580000000000002E-2</v>
      </c>
      <c r="O118" s="14">
        <v>6.1280000000000001E-2</v>
      </c>
      <c r="P118" s="14">
        <v>0.16544</v>
      </c>
      <c r="Q118" s="14">
        <v>0.11592</v>
      </c>
      <c r="R118" s="14">
        <v>2.8850000000000001E-2</v>
      </c>
      <c r="S118" s="14">
        <v>6.6100000000000004E-3</v>
      </c>
      <c r="T118" s="14">
        <v>8.9120000000000005E-2</v>
      </c>
      <c r="U118" s="14">
        <v>0.11600000000000001</v>
      </c>
      <c r="V118" s="14">
        <v>0.94199999999999995</v>
      </c>
      <c r="W118" s="14">
        <v>0.35099999999999998</v>
      </c>
      <c r="X118" s="14">
        <v>0.35799999999999998</v>
      </c>
      <c r="Y118" s="14">
        <v>0.373</v>
      </c>
      <c r="Z118" s="14">
        <v>0.59799999999999998</v>
      </c>
      <c r="AA118" s="14">
        <v>0.56399999999999995</v>
      </c>
      <c r="AB118" s="14">
        <v>3.6999999999999999E-4</v>
      </c>
      <c r="AC118" s="14">
        <v>3.163E-3</v>
      </c>
      <c r="AD118" s="14" t="s">
        <v>8249</v>
      </c>
    </row>
    <row r="119" spans="1:30" x14ac:dyDescent="0.3">
      <c r="A119" s="15" t="s">
        <v>8366</v>
      </c>
      <c r="B119" s="15">
        <v>668</v>
      </c>
      <c r="C119" s="15">
        <v>260195</v>
      </c>
      <c r="D119" s="15">
        <v>1.14124</v>
      </c>
      <c r="E119" s="15">
        <v>0.39062999999999998</v>
      </c>
      <c r="F119" s="15">
        <v>0.19402</v>
      </c>
      <c r="G119" s="15">
        <v>0.38671</v>
      </c>
      <c r="H119" s="15">
        <v>0.14122999999999999</v>
      </c>
      <c r="I119" s="15">
        <v>1.119E-2</v>
      </c>
      <c r="J119" s="15">
        <v>0.12189999999999999</v>
      </c>
      <c r="K119" s="15">
        <v>0.32601999999999998</v>
      </c>
      <c r="L119" s="15">
        <v>3.159E-2</v>
      </c>
      <c r="M119" s="15">
        <v>9.6820000000000003E-2</v>
      </c>
      <c r="N119" s="15">
        <v>0.17709</v>
      </c>
      <c r="O119" s="15">
        <v>9.5019999999999993E-2</v>
      </c>
      <c r="P119" s="15">
        <v>0.12223000000000001</v>
      </c>
      <c r="Q119" s="15">
        <v>0.17616999999999999</v>
      </c>
      <c r="R119" s="15">
        <v>8.1019999999999995E-2</v>
      </c>
      <c r="S119" s="15">
        <v>6.6780000000000006E-2</v>
      </c>
      <c r="T119" s="15">
        <v>9.8460000000000006E-2</v>
      </c>
      <c r="U119" s="15">
        <v>0.63600000000000001</v>
      </c>
      <c r="V119" s="15">
        <v>0.308</v>
      </c>
      <c r="W119" s="15">
        <v>0.158</v>
      </c>
      <c r="X119" s="15">
        <v>0.159</v>
      </c>
      <c r="Y119" s="15">
        <v>0.44800000000000001</v>
      </c>
      <c r="Z119" s="15">
        <v>0.50600000000000001</v>
      </c>
      <c r="AA119" s="15">
        <v>0.47</v>
      </c>
      <c r="AB119" s="15">
        <v>1.01E-4</v>
      </c>
      <c r="AC119" s="15">
        <v>4.084E-3</v>
      </c>
      <c r="AD119" s="15" t="s">
        <v>8249</v>
      </c>
    </row>
    <row r="120" spans="1:30" x14ac:dyDescent="0.3">
      <c r="A120" s="14" t="s">
        <v>8367</v>
      </c>
      <c r="B120" s="14">
        <v>753</v>
      </c>
      <c r="C120" s="14">
        <v>404919</v>
      </c>
      <c r="D120" s="14">
        <v>1.1261300000000001</v>
      </c>
      <c r="E120" s="14">
        <v>0.30170000000000002</v>
      </c>
      <c r="F120" s="14">
        <v>0.28249000000000002</v>
      </c>
      <c r="G120" s="14">
        <v>8.1600000000000006E-2</v>
      </c>
      <c r="H120" s="14">
        <v>0.12767000000000001</v>
      </c>
      <c r="I120" s="14">
        <v>0.17155000000000001</v>
      </c>
      <c r="J120" s="14">
        <v>0.31479000000000001</v>
      </c>
      <c r="K120" s="14">
        <v>0.21393000000000001</v>
      </c>
      <c r="L120" s="14">
        <v>4.1250000000000002E-2</v>
      </c>
      <c r="M120" s="14">
        <v>5.8770000000000003E-2</v>
      </c>
      <c r="N120" s="14">
        <v>7.9189999999999997E-2</v>
      </c>
      <c r="O120" s="14">
        <v>0.23602000000000001</v>
      </c>
      <c r="P120" s="14">
        <v>2.9229999999999999E-2</v>
      </c>
      <c r="Q120" s="14">
        <v>6.4019999999999994E-2</v>
      </c>
      <c r="R120" s="14">
        <v>4.2529999999999998E-2</v>
      </c>
      <c r="S120" s="14">
        <v>6.0879999999999997E-2</v>
      </c>
      <c r="T120" s="14">
        <v>0.10685</v>
      </c>
      <c r="U120" s="14">
        <v>0.72</v>
      </c>
      <c r="V120" s="14">
        <v>0.65300000000000002</v>
      </c>
      <c r="W120" s="14">
        <v>0.25900000000000001</v>
      </c>
      <c r="X120" s="14">
        <v>6.2E-2</v>
      </c>
      <c r="Y120" s="14">
        <v>0.27500000000000002</v>
      </c>
      <c r="Z120" s="14">
        <v>9.6000000000000002E-2</v>
      </c>
      <c r="AA120" s="14">
        <v>2.3199999999999998</v>
      </c>
      <c r="AB120" s="14">
        <v>1.56E-4</v>
      </c>
      <c r="AC120" s="14">
        <v>-1.5106E-2</v>
      </c>
      <c r="AD120" s="14" t="s">
        <v>8249</v>
      </c>
    </row>
    <row r="121" spans="1:30" x14ac:dyDescent="0.3">
      <c r="A121" s="15" t="s">
        <v>8368</v>
      </c>
      <c r="B121" s="15">
        <v>85</v>
      </c>
      <c r="C121" s="15">
        <v>312409</v>
      </c>
      <c r="D121" s="15">
        <v>1.1184099999999999</v>
      </c>
      <c r="E121" s="15">
        <v>0.35471000000000003</v>
      </c>
      <c r="F121" s="15">
        <v>0.16195000000000001</v>
      </c>
      <c r="G121" s="15">
        <v>5.602E-2</v>
      </c>
      <c r="H121" s="15">
        <v>0.14777000000000001</v>
      </c>
      <c r="I121" s="15">
        <v>7.1099999999999997E-2</v>
      </c>
      <c r="J121" s="15">
        <v>5.4480000000000001E-2</v>
      </c>
      <c r="K121" s="15">
        <v>6.6640000000000005E-2</v>
      </c>
      <c r="L121" s="15">
        <v>8.7410000000000002E-2</v>
      </c>
      <c r="M121" s="15">
        <v>0.14044999999999999</v>
      </c>
      <c r="N121" s="15">
        <v>2.5010000000000001E-2</v>
      </c>
      <c r="O121" s="15">
        <v>6.2549999999999994E-2</v>
      </c>
      <c r="P121" s="15">
        <v>0.20996999999999999</v>
      </c>
      <c r="Q121" s="15">
        <v>0.17399999999999999</v>
      </c>
      <c r="R121" s="15">
        <v>6.3250000000000001E-2</v>
      </c>
      <c r="S121" s="15">
        <v>8.7480000000000002E-2</v>
      </c>
      <c r="T121" s="15">
        <v>0.11998</v>
      </c>
      <c r="U121" s="15">
        <v>0.436</v>
      </c>
      <c r="V121" s="15">
        <v>0.69799999999999995</v>
      </c>
      <c r="W121" s="15">
        <v>0.32800000000000001</v>
      </c>
      <c r="X121" s="15">
        <v>0.38200000000000001</v>
      </c>
      <c r="Y121" s="15">
        <v>0.43099999999999999</v>
      </c>
      <c r="Z121" s="15">
        <v>0.34</v>
      </c>
      <c r="AA121" s="15">
        <v>0.66500000000000004</v>
      </c>
      <c r="AB121" s="15">
        <v>6.0999999999999999E-5</v>
      </c>
      <c r="AC121" s="15">
        <v>-7.7169999999999999E-3</v>
      </c>
      <c r="AD121" s="15" t="s">
        <v>8249</v>
      </c>
    </row>
    <row r="122" spans="1:30" x14ac:dyDescent="0.3">
      <c r="A122" s="14" t="s">
        <v>8369</v>
      </c>
      <c r="B122" s="14">
        <v>829</v>
      </c>
      <c r="C122" s="14">
        <v>345830</v>
      </c>
      <c r="D122" s="14">
        <v>1.1228100000000001</v>
      </c>
      <c r="E122" s="14">
        <v>0.14426</v>
      </c>
      <c r="F122" s="14">
        <v>7.9799999999999992E-3</v>
      </c>
      <c r="G122" s="14">
        <v>0.19408</v>
      </c>
      <c r="H122" s="14">
        <v>9.2730000000000007E-2</v>
      </c>
      <c r="I122" s="14">
        <v>4.5949999999999998E-2</v>
      </c>
      <c r="J122" s="14">
        <v>0.14434</v>
      </c>
      <c r="K122" s="14">
        <v>0.22091</v>
      </c>
      <c r="L122" s="14">
        <v>0.17463999999999999</v>
      </c>
      <c r="M122" s="14">
        <v>4.444E-2</v>
      </c>
      <c r="N122" s="14">
        <v>0.15389</v>
      </c>
      <c r="O122" s="14">
        <v>7.1440000000000003E-2</v>
      </c>
      <c r="P122" s="14">
        <v>6.7839999999999998E-2</v>
      </c>
      <c r="Q122" s="14">
        <v>7.8520000000000006E-2</v>
      </c>
      <c r="R122" s="14">
        <v>2.665E-2</v>
      </c>
      <c r="S122" s="14">
        <v>3.2939999999999997E-2</v>
      </c>
      <c r="T122" s="14">
        <v>0.12247</v>
      </c>
      <c r="U122" s="14">
        <v>0.78400000000000003</v>
      </c>
      <c r="V122" s="14">
        <v>0.498</v>
      </c>
      <c r="W122" s="14">
        <v>0.53500000000000003</v>
      </c>
      <c r="X122" s="14">
        <v>0.73899999999999999</v>
      </c>
      <c r="Y122" s="14">
        <v>0.24299999999999999</v>
      </c>
      <c r="Z122" s="14">
        <v>8.5999999999999993E-2</v>
      </c>
      <c r="AA122" s="14">
        <v>1.633</v>
      </c>
      <c r="AB122" s="14">
        <v>4.1800000000000002E-4</v>
      </c>
      <c r="AC122" s="14">
        <v>4.3899999999999998E-3</v>
      </c>
      <c r="AD122" s="14" t="s">
        <v>8249</v>
      </c>
    </row>
    <row r="123" spans="1:30" x14ac:dyDescent="0.3">
      <c r="A123" s="15" t="s">
        <v>8370</v>
      </c>
      <c r="B123" s="15">
        <v>701</v>
      </c>
      <c r="C123" s="15">
        <v>285335</v>
      </c>
      <c r="D123" s="15">
        <v>1.1280399999999999</v>
      </c>
      <c r="E123" s="15">
        <v>5.5390000000000002E-2</v>
      </c>
      <c r="F123" s="15">
        <v>2.7060000000000001E-2</v>
      </c>
      <c r="G123" s="15">
        <v>0.16796</v>
      </c>
      <c r="H123" s="15">
        <v>0.25574999999999998</v>
      </c>
      <c r="I123" s="15">
        <v>7.109E-2</v>
      </c>
      <c r="J123" s="15">
        <v>1.042E-2</v>
      </c>
      <c r="K123" s="15">
        <v>0.22972000000000001</v>
      </c>
      <c r="L123" s="15">
        <v>0.13772999999999999</v>
      </c>
      <c r="M123" s="15">
        <v>2.325E-2</v>
      </c>
      <c r="N123" s="15">
        <v>4.147E-2</v>
      </c>
      <c r="O123" s="15">
        <v>0.26473000000000002</v>
      </c>
      <c r="P123" s="15">
        <v>0.21983</v>
      </c>
      <c r="Q123" s="15">
        <v>4.6899999999999997E-2</v>
      </c>
      <c r="R123" s="15">
        <v>3.1140000000000001E-2</v>
      </c>
      <c r="S123" s="15">
        <v>2.0500000000000001E-2</v>
      </c>
      <c r="T123" s="15">
        <v>4.5799999999999999E-3</v>
      </c>
      <c r="U123" s="15">
        <v>0.54200000000000004</v>
      </c>
      <c r="V123" s="15">
        <v>0.191</v>
      </c>
      <c r="W123" s="15">
        <v>0.28299999999999997</v>
      </c>
      <c r="X123" s="15">
        <v>0.59199999999999997</v>
      </c>
      <c r="Y123" s="15">
        <v>0.44700000000000001</v>
      </c>
      <c r="Z123" s="15">
        <v>0.439</v>
      </c>
      <c r="AA123" s="15">
        <v>2.4529999999999998</v>
      </c>
      <c r="AB123" s="15">
        <v>7.2000000000000002E-5</v>
      </c>
      <c r="AC123" s="15">
        <v>5.2339999999999999E-3</v>
      </c>
      <c r="AD123" s="15" t="s">
        <v>8249</v>
      </c>
    </row>
    <row r="124" spans="1:30" x14ac:dyDescent="0.3">
      <c r="A124" s="14" t="s">
        <v>8371</v>
      </c>
      <c r="B124" s="14">
        <v>560</v>
      </c>
      <c r="C124" s="14">
        <v>62816</v>
      </c>
      <c r="D124" s="14">
        <v>1.11371</v>
      </c>
      <c r="E124" s="14">
        <v>0.22342999999999999</v>
      </c>
      <c r="F124" s="14">
        <v>0.32956999999999997</v>
      </c>
      <c r="G124" s="14">
        <v>8.6279999999999996E-2</v>
      </c>
      <c r="H124" s="14">
        <v>6.4750000000000002E-2</v>
      </c>
      <c r="I124" s="14">
        <v>0.13320000000000001</v>
      </c>
      <c r="J124" s="14">
        <v>0.13464000000000001</v>
      </c>
      <c r="K124" s="14">
        <v>2.896E-2</v>
      </c>
      <c r="L124" s="14">
        <v>9.0789999999999996E-2</v>
      </c>
      <c r="M124" s="14">
        <v>0.12330000000000001</v>
      </c>
      <c r="N124" s="14">
        <v>9.5560000000000006E-2</v>
      </c>
      <c r="O124" s="14">
        <v>0.15939999999999999</v>
      </c>
      <c r="P124" s="14">
        <v>0.16270999999999999</v>
      </c>
      <c r="Q124" s="14">
        <v>8.1869999999999998E-2</v>
      </c>
      <c r="R124" s="14">
        <v>1.9810000000000001E-2</v>
      </c>
      <c r="S124" s="14">
        <v>5.8090000000000003E-2</v>
      </c>
      <c r="T124" s="14">
        <v>5.6439999999999997E-2</v>
      </c>
      <c r="U124" s="14">
        <v>0.76500000000000001</v>
      </c>
      <c r="V124" s="14">
        <v>0.60599999999999998</v>
      </c>
      <c r="W124" s="14">
        <v>0.16200000000000001</v>
      </c>
      <c r="X124" s="14">
        <v>0.30099999999999999</v>
      </c>
      <c r="Y124" s="14">
        <v>0.45900000000000002</v>
      </c>
      <c r="Z124" s="14">
        <v>0.52600000000000002</v>
      </c>
      <c r="AA124" s="14">
        <v>2.4329999999999998</v>
      </c>
      <c r="AB124" s="14">
        <v>2.61E-4</v>
      </c>
      <c r="AC124" s="14">
        <v>-1.4326E-2</v>
      </c>
      <c r="AD124" s="14" t="s">
        <v>8249</v>
      </c>
    </row>
    <row r="125" spans="1:30" x14ac:dyDescent="0.3">
      <c r="A125" s="15" t="s">
        <v>8372</v>
      </c>
      <c r="B125" s="15">
        <v>431</v>
      </c>
      <c r="C125" s="15">
        <v>203394</v>
      </c>
      <c r="D125" s="15">
        <v>1.10927</v>
      </c>
      <c r="E125" s="15">
        <v>0.25030999999999998</v>
      </c>
      <c r="F125" s="15">
        <v>8.2210000000000005E-2</v>
      </c>
      <c r="G125" s="15">
        <v>7.5190000000000007E-2</v>
      </c>
      <c r="H125" s="15">
        <v>0.19031000000000001</v>
      </c>
      <c r="I125" s="15">
        <v>1.353E-2</v>
      </c>
      <c r="J125" s="15">
        <v>0.16395999999999999</v>
      </c>
      <c r="K125" s="15">
        <v>0.25556000000000001</v>
      </c>
      <c r="L125" s="15">
        <v>0.14066000000000001</v>
      </c>
      <c r="M125" s="15">
        <v>0.12243999999999999</v>
      </c>
      <c r="N125" s="15">
        <v>8.0379999999999993E-2</v>
      </c>
      <c r="O125" s="15">
        <v>5.953E-2</v>
      </c>
      <c r="P125" s="15">
        <v>7.4740000000000001E-2</v>
      </c>
      <c r="Q125" s="15">
        <v>0.13405</v>
      </c>
      <c r="R125" s="15">
        <v>0.11567</v>
      </c>
      <c r="S125" s="15">
        <v>5.5129999999999998E-2</v>
      </c>
      <c r="T125" s="15">
        <v>5.9420000000000001E-2</v>
      </c>
      <c r="U125" s="15">
        <v>0.81599999999999995</v>
      </c>
      <c r="V125" s="15">
        <v>0.39600000000000002</v>
      </c>
      <c r="W125" s="15">
        <v>0.21199999999999999</v>
      </c>
      <c r="X125" s="15">
        <v>0.46899999999999997</v>
      </c>
      <c r="Y125" s="15">
        <v>0.40600000000000003</v>
      </c>
      <c r="Z125" s="15">
        <v>0.308</v>
      </c>
      <c r="AA125" s="15">
        <v>0.76700000000000002</v>
      </c>
      <c r="AB125" s="15">
        <v>1.46E-4</v>
      </c>
      <c r="AC125" s="15">
        <v>-4.4390000000000002E-3</v>
      </c>
      <c r="AD125" s="15" t="s">
        <v>8249</v>
      </c>
    </row>
    <row r="126" spans="1:30" x14ac:dyDescent="0.3">
      <c r="A126" s="14" t="s">
        <v>8373</v>
      </c>
      <c r="B126" s="14">
        <v>165</v>
      </c>
      <c r="C126" s="14">
        <v>152259</v>
      </c>
      <c r="D126" s="14">
        <v>1.0929800000000001</v>
      </c>
      <c r="E126" s="14">
        <v>0.32124000000000003</v>
      </c>
      <c r="F126" s="14">
        <v>6.1700000000000001E-3</v>
      </c>
      <c r="G126" s="14">
        <v>0.30649999999999999</v>
      </c>
      <c r="H126" s="14">
        <v>0.14149</v>
      </c>
      <c r="I126" s="14">
        <v>0.23080000000000001</v>
      </c>
      <c r="J126" s="14">
        <v>1.1129999999999999E-2</v>
      </c>
      <c r="K126" s="14">
        <v>4.1119999999999997E-2</v>
      </c>
      <c r="L126" s="14">
        <v>4.7890000000000002E-2</v>
      </c>
      <c r="M126" s="14">
        <v>0.1321</v>
      </c>
      <c r="N126" s="14">
        <v>0.15543999999999999</v>
      </c>
      <c r="O126" s="14">
        <v>0.19569</v>
      </c>
      <c r="P126" s="14">
        <v>0.21703</v>
      </c>
      <c r="Q126" s="14">
        <v>0.13106999999999999</v>
      </c>
      <c r="R126" s="14">
        <v>0.11787</v>
      </c>
      <c r="S126" s="14">
        <v>7.2419999999999998E-2</v>
      </c>
      <c r="T126" s="14">
        <v>9.4219999999999998E-2</v>
      </c>
      <c r="U126" s="14">
        <v>0.71</v>
      </c>
      <c r="V126" s="14">
        <v>0.505</v>
      </c>
      <c r="W126" s="14">
        <v>0.32100000000000001</v>
      </c>
      <c r="X126" s="14">
        <v>5.3999999999999999E-2</v>
      </c>
      <c r="Y126" s="14">
        <v>0.221</v>
      </c>
      <c r="Z126" s="14">
        <v>0.48499999999999999</v>
      </c>
      <c r="AA126" s="14">
        <v>0.314</v>
      </c>
      <c r="AB126" s="14">
        <v>3.0000000000000001E-5</v>
      </c>
      <c r="AC126" s="14">
        <v>-1.6291E-2</v>
      </c>
      <c r="AD126" s="14" t="s">
        <v>8249</v>
      </c>
    </row>
    <row r="127" spans="1:30" x14ac:dyDescent="0.3">
      <c r="A127" s="15" t="s">
        <v>8374</v>
      </c>
      <c r="B127" s="15">
        <v>65</v>
      </c>
      <c r="C127" s="15">
        <v>132881</v>
      </c>
      <c r="D127" s="15">
        <v>1.0918000000000001</v>
      </c>
      <c r="E127" s="15">
        <v>5.2519999999999997E-2</v>
      </c>
      <c r="F127" s="15">
        <v>0.19655</v>
      </c>
      <c r="G127" s="15">
        <v>5.7320000000000003E-2</v>
      </c>
      <c r="H127" s="15">
        <v>5.2909999999999999E-2</v>
      </c>
      <c r="I127" s="15">
        <v>0.17407</v>
      </c>
      <c r="J127" s="15">
        <v>0.21329999999999999</v>
      </c>
      <c r="K127" s="15">
        <v>9.0950000000000003E-2</v>
      </c>
      <c r="L127" s="15">
        <v>2.0049999999999998E-2</v>
      </c>
      <c r="M127" s="15">
        <v>2.6329999999999999E-2</v>
      </c>
      <c r="N127" s="15">
        <v>6.3240000000000005E-2</v>
      </c>
      <c r="O127" s="15">
        <v>0.19311</v>
      </c>
      <c r="P127" s="15">
        <v>0.13199</v>
      </c>
      <c r="Q127" s="15">
        <v>0.11161</v>
      </c>
      <c r="R127" s="15">
        <v>7.6060000000000003E-2</v>
      </c>
      <c r="S127" s="15">
        <v>6.5530000000000005E-2</v>
      </c>
      <c r="T127" s="15">
        <v>0.13896</v>
      </c>
      <c r="U127" s="15">
        <v>0.35699999999999998</v>
      </c>
      <c r="V127" s="15">
        <v>0.92700000000000005</v>
      </c>
      <c r="W127" s="15">
        <v>0.371</v>
      </c>
      <c r="X127" s="15">
        <v>0.71499999999999997</v>
      </c>
      <c r="Y127" s="15">
        <v>0.307</v>
      </c>
      <c r="Z127" s="15">
        <v>0.59799999999999998</v>
      </c>
      <c r="AA127" s="15">
        <v>1.671</v>
      </c>
      <c r="AB127" s="15">
        <v>4.57E-4</v>
      </c>
      <c r="AC127" s="15">
        <v>-1.178E-3</v>
      </c>
      <c r="AD127" s="15" t="s">
        <v>8249</v>
      </c>
    </row>
    <row r="128" spans="1:30" x14ac:dyDescent="0.3">
      <c r="A128" s="14" t="s">
        <v>8375</v>
      </c>
      <c r="B128" s="14">
        <v>345</v>
      </c>
      <c r="C128" s="14">
        <v>481146</v>
      </c>
      <c r="D128" s="14">
        <v>1.0892500000000001</v>
      </c>
      <c r="E128" s="14">
        <v>4.7440000000000003E-2</v>
      </c>
      <c r="F128" s="14">
        <v>0.23694000000000001</v>
      </c>
      <c r="G128" s="14">
        <v>0.16270000000000001</v>
      </c>
      <c r="H128" s="14">
        <v>0.20044000000000001</v>
      </c>
      <c r="I128" s="14">
        <v>0.17274999999999999</v>
      </c>
      <c r="J128" s="14">
        <v>0.10047</v>
      </c>
      <c r="K128" s="14">
        <v>4.9799999999999997E-2</v>
      </c>
      <c r="L128" s="14">
        <v>6.6860000000000003E-2</v>
      </c>
      <c r="M128" s="14">
        <v>8.6419999999999997E-2</v>
      </c>
      <c r="N128" s="14">
        <v>0.13421</v>
      </c>
      <c r="O128" s="14">
        <v>0.20000999999999999</v>
      </c>
      <c r="P128" s="14">
        <v>1.5140000000000001E-2</v>
      </c>
      <c r="Q128" s="14">
        <v>7.578E-2</v>
      </c>
      <c r="R128" s="14">
        <v>0.11253000000000001</v>
      </c>
      <c r="S128" s="14">
        <v>7.6300000000000007E-2</v>
      </c>
      <c r="T128" s="14">
        <v>1.1999999999999999E-3</v>
      </c>
      <c r="U128" s="14">
        <v>0.78</v>
      </c>
      <c r="V128" s="14">
        <v>0.28000000000000003</v>
      </c>
      <c r="W128" s="14">
        <v>0.40500000000000003</v>
      </c>
      <c r="X128" s="14">
        <v>0.39600000000000002</v>
      </c>
      <c r="Y128" s="14">
        <v>0.39400000000000002</v>
      </c>
      <c r="Z128" s="14">
        <v>0.58199999999999996</v>
      </c>
      <c r="AA128" s="14">
        <v>1.337</v>
      </c>
      <c r="AB128" s="14">
        <v>3.0400000000000002E-4</v>
      </c>
      <c r="AC128" s="14">
        <v>-2.5530000000000001E-3</v>
      </c>
      <c r="AD128" s="14" t="s">
        <v>8249</v>
      </c>
    </row>
    <row r="129" spans="1:30" x14ac:dyDescent="0.3">
      <c r="A129" s="15" t="s">
        <v>8376</v>
      </c>
      <c r="B129" s="15">
        <v>477</v>
      </c>
      <c r="C129" s="15">
        <v>49855</v>
      </c>
      <c r="D129" s="15">
        <v>1.08592</v>
      </c>
      <c r="E129" s="15">
        <v>0.32617000000000002</v>
      </c>
      <c r="F129" s="15">
        <v>0.13938999999999999</v>
      </c>
      <c r="G129" s="15">
        <v>7.8799999999999999E-3</v>
      </c>
      <c r="H129" s="15">
        <v>7.9219999999999999E-2</v>
      </c>
      <c r="I129" s="15">
        <v>5.7889999999999997E-2</v>
      </c>
      <c r="J129" s="15">
        <v>2.852E-2</v>
      </c>
      <c r="K129" s="15">
        <v>0.19561000000000001</v>
      </c>
      <c r="L129" s="15">
        <v>3.2320000000000002E-2</v>
      </c>
      <c r="M129" s="15">
        <v>1.9029999999999998E-2</v>
      </c>
      <c r="N129" s="15">
        <v>0.1082</v>
      </c>
      <c r="O129" s="15">
        <v>0.22575000000000001</v>
      </c>
      <c r="P129" s="15">
        <v>0.17316000000000001</v>
      </c>
      <c r="Q129" s="15">
        <v>4.1759999999999999E-2</v>
      </c>
      <c r="R129" s="15">
        <v>3.2629999999999999E-2</v>
      </c>
      <c r="S129" s="15">
        <v>0.11814</v>
      </c>
      <c r="T129" s="15">
        <v>0.13177</v>
      </c>
      <c r="U129" s="15">
        <v>0.33300000000000002</v>
      </c>
      <c r="V129" s="15">
        <v>0.52600000000000002</v>
      </c>
      <c r="W129" s="15">
        <v>0.54300000000000004</v>
      </c>
      <c r="X129" s="15">
        <v>0.376</v>
      </c>
      <c r="Y129" s="15">
        <v>0.33300000000000002</v>
      </c>
      <c r="Z129" s="15">
        <v>0.30399999999999999</v>
      </c>
      <c r="AA129" s="15">
        <v>2.1349999999999998</v>
      </c>
      <c r="AB129" s="15">
        <v>4.0000000000000002E-4</v>
      </c>
      <c r="AC129" s="15">
        <v>-3.3349999999999999E-3</v>
      </c>
      <c r="AD129" s="15" t="s">
        <v>8249</v>
      </c>
    </row>
    <row r="130" spans="1:30" x14ac:dyDescent="0.3">
      <c r="A130" s="14" t="s">
        <v>8377</v>
      </c>
      <c r="B130" s="14">
        <v>653</v>
      </c>
      <c r="C130" s="14">
        <v>469230</v>
      </c>
      <c r="D130" s="14">
        <v>1.0874900000000001</v>
      </c>
      <c r="E130" s="14">
        <v>0.13433</v>
      </c>
      <c r="F130" s="14">
        <v>0.11649</v>
      </c>
      <c r="G130" s="14">
        <v>0.16175999999999999</v>
      </c>
      <c r="H130" s="14">
        <v>0.15074000000000001</v>
      </c>
      <c r="I130" s="14">
        <v>0.12435</v>
      </c>
      <c r="J130" s="14">
        <v>1.7559999999999999E-2</v>
      </c>
      <c r="K130" s="14">
        <v>0.31929000000000002</v>
      </c>
      <c r="L130" s="14">
        <v>0.16403999999999999</v>
      </c>
      <c r="M130" s="14">
        <v>0.11113000000000001</v>
      </c>
      <c r="N130" s="14">
        <v>2.5610000000000001E-2</v>
      </c>
      <c r="O130" s="14">
        <v>0.20841000000000001</v>
      </c>
      <c r="P130" s="14">
        <v>0.18886</v>
      </c>
      <c r="Q130" s="14">
        <v>0.10002</v>
      </c>
      <c r="R130" s="14">
        <v>5.2290000000000003E-2</v>
      </c>
      <c r="S130" s="14">
        <v>9.1999999999999998E-2</v>
      </c>
      <c r="T130" s="14">
        <v>0.12692000000000001</v>
      </c>
      <c r="U130" s="14">
        <v>0.17899999999999999</v>
      </c>
      <c r="V130" s="14">
        <v>0.495</v>
      </c>
      <c r="W130" s="14">
        <v>0.55800000000000005</v>
      </c>
      <c r="X130" s="14">
        <v>0.27600000000000002</v>
      </c>
      <c r="Y130" s="14">
        <v>0.112</v>
      </c>
      <c r="Z130" s="14">
        <v>0.59899999999999998</v>
      </c>
      <c r="AA130" s="14">
        <v>0.16600000000000001</v>
      </c>
      <c r="AB130" s="14">
        <v>1.5100000000000001E-4</v>
      </c>
      <c r="AC130" s="14">
        <v>1.5690000000000001E-3</v>
      </c>
      <c r="AD130" s="14" t="s">
        <v>8249</v>
      </c>
    </row>
    <row r="131" spans="1:30" x14ac:dyDescent="0.3">
      <c r="A131" s="15" t="s">
        <v>8378</v>
      </c>
      <c r="B131" s="15">
        <v>364</v>
      </c>
      <c r="C131" s="15">
        <v>262819</v>
      </c>
      <c r="D131" s="15">
        <v>1.0854299999999999</v>
      </c>
      <c r="E131" s="15">
        <v>0.10977000000000001</v>
      </c>
      <c r="F131" s="15">
        <v>1.6279999999999999E-2</v>
      </c>
      <c r="G131" s="15">
        <v>0.22139</v>
      </c>
      <c r="H131" s="15">
        <v>0.13117000000000001</v>
      </c>
      <c r="I131" s="15">
        <v>8.8700000000000001E-2</v>
      </c>
      <c r="J131" s="15">
        <v>1.9970000000000002E-2</v>
      </c>
      <c r="K131" s="15">
        <v>0.32457999999999998</v>
      </c>
      <c r="L131" s="15">
        <v>1.244E-2</v>
      </c>
      <c r="M131" s="15">
        <v>5.0729999999999997E-2</v>
      </c>
      <c r="N131" s="15">
        <v>0.17671999999999999</v>
      </c>
      <c r="O131" s="15">
        <v>0.21737999999999999</v>
      </c>
      <c r="P131" s="15">
        <v>0.20507</v>
      </c>
      <c r="Q131" s="15">
        <v>3.9759999999999997E-2</v>
      </c>
      <c r="R131" s="15">
        <v>0.1087</v>
      </c>
      <c r="S131" s="15">
        <v>5.1150000000000001E-2</v>
      </c>
      <c r="T131" s="15">
        <v>8.8789999999999994E-2</v>
      </c>
      <c r="U131" s="15">
        <v>0.39600000000000002</v>
      </c>
      <c r="V131" s="15">
        <v>0.63200000000000001</v>
      </c>
      <c r="W131" s="15">
        <v>0.28100000000000003</v>
      </c>
      <c r="X131" s="15">
        <v>0.434</v>
      </c>
      <c r="Y131" s="15">
        <v>0.35699999999999998</v>
      </c>
      <c r="Z131" s="15">
        <v>0.23300000000000001</v>
      </c>
      <c r="AA131" s="15">
        <v>0.54100000000000004</v>
      </c>
      <c r="AB131" s="15">
        <v>3.3700000000000001E-4</v>
      </c>
      <c r="AC131" s="15">
        <v>-2.0539999999999998E-3</v>
      </c>
      <c r="AD131" s="15" t="s">
        <v>8249</v>
      </c>
    </row>
    <row r="132" spans="1:30" x14ac:dyDescent="0.3">
      <c r="A132" s="14" t="s">
        <v>8379</v>
      </c>
      <c r="B132" s="14">
        <v>188</v>
      </c>
      <c r="C132" s="14">
        <v>101071</v>
      </c>
      <c r="D132" s="14">
        <v>1.08575</v>
      </c>
      <c r="E132" s="14">
        <v>0.33176</v>
      </c>
      <c r="F132" s="14">
        <v>0.34367999999999999</v>
      </c>
      <c r="G132" s="14">
        <v>0.37447999999999998</v>
      </c>
      <c r="H132" s="14">
        <v>0.17305999999999999</v>
      </c>
      <c r="I132" s="14">
        <v>0.22178</v>
      </c>
      <c r="J132" s="14">
        <v>0.20322999999999999</v>
      </c>
      <c r="K132" s="14">
        <v>0.24295</v>
      </c>
      <c r="L132" s="14">
        <v>0.15842000000000001</v>
      </c>
      <c r="M132" s="14">
        <v>1.554E-2</v>
      </c>
      <c r="N132" s="14">
        <v>8.2619999999999999E-2</v>
      </c>
      <c r="O132" s="14">
        <v>0.13081999999999999</v>
      </c>
      <c r="P132" s="14">
        <v>0.18604000000000001</v>
      </c>
      <c r="Q132" s="14">
        <v>0.11391</v>
      </c>
      <c r="R132" s="14">
        <v>0.11529</v>
      </c>
      <c r="S132" s="14">
        <v>4.3709999999999999E-2</v>
      </c>
      <c r="T132" s="14">
        <v>2.3300000000000001E-2</v>
      </c>
      <c r="U132" s="14">
        <v>0.98799999999999999</v>
      </c>
      <c r="V132" s="14">
        <v>0.48299999999999998</v>
      </c>
      <c r="W132" s="14">
        <v>0.52600000000000002</v>
      </c>
      <c r="X132" s="14">
        <v>0.13800000000000001</v>
      </c>
      <c r="Y132" s="14">
        <v>0.3</v>
      </c>
      <c r="Z132" s="14">
        <v>0.315</v>
      </c>
      <c r="AA132" s="14">
        <v>2.4220000000000002</v>
      </c>
      <c r="AB132" s="14">
        <v>4.6999999999999997E-5</v>
      </c>
      <c r="AC132" s="14">
        <v>3.1700000000000001E-4</v>
      </c>
      <c r="AD132" s="14" t="s">
        <v>8249</v>
      </c>
    </row>
    <row r="133" spans="1:30" x14ac:dyDescent="0.3">
      <c r="A133" s="15" t="s">
        <v>8380</v>
      </c>
      <c r="B133" s="15">
        <v>421</v>
      </c>
      <c r="C133" s="15">
        <v>45347</v>
      </c>
      <c r="D133" s="15">
        <v>1.0872999999999999</v>
      </c>
      <c r="E133" s="15">
        <v>2.4580000000000001E-2</v>
      </c>
      <c r="F133" s="15">
        <v>0.31329000000000001</v>
      </c>
      <c r="G133" s="15">
        <v>0.35809999999999997</v>
      </c>
      <c r="H133" s="15">
        <v>6.7070000000000005E-2</v>
      </c>
      <c r="I133" s="15">
        <v>9.1800000000000007E-2</v>
      </c>
      <c r="J133" s="15">
        <v>2.998E-2</v>
      </c>
      <c r="K133" s="15">
        <v>4.5969999999999997E-2</v>
      </c>
      <c r="L133" s="15">
        <v>1.7559999999999999E-2</v>
      </c>
      <c r="M133" s="15">
        <v>4.956E-2</v>
      </c>
      <c r="N133" s="15">
        <v>2.8840000000000001E-2</v>
      </c>
      <c r="O133" s="15">
        <v>0.20863999999999999</v>
      </c>
      <c r="P133" s="15">
        <v>2.4729999999999999E-2</v>
      </c>
      <c r="Q133" s="15">
        <v>0.15876000000000001</v>
      </c>
      <c r="R133" s="15">
        <v>4.947E-2</v>
      </c>
      <c r="S133" s="15">
        <v>1.068E-2</v>
      </c>
      <c r="T133" s="15">
        <v>2.4709999999999999E-2</v>
      </c>
      <c r="U133" s="15">
        <v>0.30399999999999999</v>
      </c>
      <c r="V133" s="15">
        <v>0.91500000000000004</v>
      </c>
      <c r="W133" s="15">
        <v>0.55900000000000005</v>
      </c>
      <c r="X133" s="15">
        <v>0.51100000000000001</v>
      </c>
      <c r="Y133" s="15">
        <v>0.224</v>
      </c>
      <c r="Z133" s="15">
        <v>0.28399999999999997</v>
      </c>
      <c r="AA133" s="15">
        <v>0.32500000000000001</v>
      </c>
      <c r="AB133" s="15">
        <v>3.5399999999999999E-4</v>
      </c>
      <c r="AC133" s="15">
        <v>1.5479999999999999E-3</v>
      </c>
      <c r="AD133" s="15" t="s">
        <v>8249</v>
      </c>
    </row>
    <row r="134" spans="1:30" x14ac:dyDescent="0.3">
      <c r="A134" s="14" t="s">
        <v>8381</v>
      </c>
      <c r="B134" s="14">
        <v>783</v>
      </c>
      <c r="C134" s="14">
        <v>20483</v>
      </c>
      <c r="D134" s="14">
        <v>1.07592</v>
      </c>
      <c r="E134" s="14">
        <v>9.0490000000000001E-2</v>
      </c>
      <c r="F134" s="14">
        <v>0.25777</v>
      </c>
      <c r="G134" s="14">
        <v>0.24106</v>
      </c>
      <c r="H134" s="14">
        <v>3.5249999999999997E-2</v>
      </c>
      <c r="I134" s="14">
        <v>1.8870000000000001E-2</v>
      </c>
      <c r="J134" s="14">
        <v>0.31601000000000001</v>
      </c>
      <c r="K134" s="14">
        <v>0.26995000000000002</v>
      </c>
      <c r="L134" s="14">
        <v>0.13286999999999999</v>
      </c>
      <c r="M134" s="14">
        <v>9.5670000000000005E-2</v>
      </c>
      <c r="N134" s="14">
        <v>7.5770000000000004E-2</v>
      </c>
      <c r="O134" s="14">
        <v>0.25033</v>
      </c>
      <c r="P134" s="14">
        <v>6.1350000000000002E-2</v>
      </c>
      <c r="Q134" s="14">
        <v>3.1480000000000001E-2</v>
      </c>
      <c r="R134" s="14">
        <v>0.11645</v>
      </c>
      <c r="S134" s="14">
        <v>8.3610000000000004E-2</v>
      </c>
      <c r="T134" s="14">
        <v>1.9029999999999998E-2</v>
      </c>
      <c r="U134" s="14">
        <v>0.47399999999999998</v>
      </c>
      <c r="V134" s="14">
        <v>0.97899999999999998</v>
      </c>
      <c r="W134" s="14">
        <v>0.25600000000000001</v>
      </c>
      <c r="X134" s="14">
        <v>0.30099999999999999</v>
      </c>
      <c r="Y134" s="14">
        <v>0.43099999999999999</v>
      </c>
      <c r="Z134" s="14">
        <v>0.42499999999999999</v>
      </c>
      <c r="AA134" s="14">
        <v>0.51900000000000002</v>
      </c>
      <c r="AB134" s="14">
        <v>3.97E-4</v>
      </c>
      <c r="AC134" s="14">
        <v>-1.1377999999999999E-2</v>
      </c>
      <c r="AD134" s="14" t="s">
        <v>8249</v>
      </c>
    </row>
    <row r="135" spans="1:30" x14ac:dyDescent="0.3">
      <c r="A135" s="15" t="s">
        <v>8382</v>
      </c>
      <c r="B135" s="15">
        <v>932</v>
      </c>
      <c r="C135" s="15">
        <v>163394</v>
      </c>
      <c r="D135" s="15">
        <v>1.0706</v>
      </c>
      <c r="E135" s="15">
        <v>2.4049999999999998E-2</v>
      </c>
      <c r="F135" s="15">
        <v>0.22345999999999999</v>
      </c>
      <c r="G135" s="15">
        <v>6.3399999999999998E-2</v>
      </c>
      <c r="H135" s="15">
        <v>0.23827000000000001</v>
      </c>
      <c r="I135" s="15">
        <v>3.2079999999999997E-2</v>
      </c>
      <c r="J135" s="15">
        <v>8.8709999999999997E-2</v>
      </c>
      <c r="K135" s="15">
        <v>0.31402000000000002</v>
      </c>
      <c r="L135" s="15">
        <v>8.1490000000000007E-2</v>
      </c>
      <c r="M135" s="15">
        <v>0.15762000000000001</v>
      </c>
      <c r="N135" s="15">
        <v>7.5600000000000001E-2</v>
      </c>
      <c r="O135" s="15">
        <v>0.13568</v>
      </c>
      <c r="P135" s="15">
        <v>0.14510999999999999</v>
      </c>
      <c r="Q135" s="15">
        <v>8.5529999999999995E-2</v>
      </c>
      <c r="R135" s="15">
        <v>9.6449999999999994E-2</v>
      </c>
      <c r="S135" s="15">
        <v>0.11386</v>
      </c>
      <c r="T135" s="15">
        <v>0.10036</v>
      </c>
      <c r="U135" s="15">
        <v>0.84399999999999997</v>
      </c>
      <c r="V135" s="15">
        <v>0.86799999999999999</v>
      </c>
      <c r="W135" s="15">
        <v>0.49</v>
      </c>
      <c r="X135" s="15">
        <v>0.72899999999999998</v>
      </c>
      <c r="Y135" s="15">
        <v>0.29299999999999998</v>
      </c>
      <c r="Z135" s="15">
        <v>0.58699999999999997</v>
      </c>
      <c r="AA135" s="15">
        <v>0.96099999999999997</v>
      </c>
      <c r="AB135" s="15">
        <v>2.31E-4</v>
      </c>
      <c r="AC135" s="15">
        <v>-5.3189999999999999E-3</v>
      </c>
      <c r="AD135" s="15" t="s">
        <v>8249</v>
      </c>
    </row>
    <row r="136" spans="1:30" x14ac:dyDescent="0.3">
      <c r="A136" s="14" t="s">
        <v>8383</v>
      </c>
      <c r="B136" s="14">
        <v>911</v>
      </c>
      <c r="C136" s="14">
        <v>170659</v>
      </c>
      <c r="D136" s="14">
        <v>1.0559000000000001</v>
      </c>
      <c r="E136" s="14">
        <v>0.24942</v>
      </c>
      <c r="F136" s="14">
        <v>0.19345000000000001</v>
      </c>
      <c r="G136" s="14">
        <v>1.2699999999999999E-2</v>
      </c>
      <c r="H136" s="14">
        <v>3.9210000000000002E-2</v>
      </c>
      <c r="I136" s="14">
        <v>0.21770999999999999</v>
      </c>
      <c r="J136" s="14">
        <v>5.3370000000000001E-2</v>
      </c>
      <c r="K136" s="14">
        <v>0.27342</v>
      </c>
      <c r="L136" s="14">
        <v>0.10113999999999999</v>
      </c>
      <c r="M136" s="14">
        <v>0.15217</v>
      </c>
      <c r="N136" s="14">
        <v>0.14479</v>
      </c>
      <c r="O136" s="14">
        <v>6.019E-2</v>
      </c>
      <c r="P136" s="14">
        <v>9.2740000000000003E-2</v>
      </c>
      <c r="Q136" s="14">
        <v>0.12317</v>
      </c>
      <c r="R136" s="14">
        <v>0.10383000000000001</v>
      </c>
      <c r="S136" s="14">
        <v>8.26E-3</v>
      </c>
      <c r="T136" s="14">
        <v>5.7590000000000002E-2</v>
      </c>
      <c r="U136" s="14">
        <v>0.35699999999999998</v>
      </c>
      <c r="V136" s="14">
        <v>0.86199999999999999</v>
      </c>
      <c r="W136" s="14">
        <v>0.13200000000000001</v>
      </c>
      <c r="X136" s="14">
        <v>0.16400000000000001</v>
      </c>
      <c r="Y136" s="14">
        <v>0.26300000000000001</v>
      </c>
      <c r="Z136" s="14">
        <v>0.17299999999999999</v>
      </c>
      <c r="AA136" s="14">
        <v>1.5469999999999999</v>
      </c>
      <c r="AB136" s="14">
        <v>1.84E-4</v>
      </c>
      <c r="AC136" s="14">
        <v>-1.4695E-2</v>
      </c>
      <c r="AD136" s="14" t="s">
        <v>8249</v>
      </c>
    </row>
    <row r="137" spans="1:30" x14ac:dyDescent="0.3">
      <c r="A137" s="15" t="s">
        <v>8384</v>
      </c>
      <c r="B137" s="15">
        <v>448</v>
      </c>
      <c r="C137" s="15">
        <v>6333</v>
      </c>
      <c r="D137" s="15">
        <v>1.05454</v>
      </c>
      <c r="E137" s="15">
        <v>0.31979999999999997</v>
      </c>
      <c r="F137" s="15">
        <v>0.13319</v>
      </c>
      <c r="G137" s="15">
        <v>0.25775999999999999</v>
      </c>
      <c r="H137" s="15">
        <v>0.16803999999999999</v>
      </c>
      <c r="I137" s="15">
        <v>0.19336</v>
      </c>
      <c r="J137" s="15">
        <v>6.3729999999999995E-2</v>
      </c>
      <c r="K137" s="15">
        <v>0.18642</v>
      </c>
      <c r="L137" s="15">
        <v>0.18729000000000001</v>
      </c>
      <c r="M137" s="15">
        <v>3.4720000000000001E-2</v>
      </c>
      <c r="N137" s="15">
        <v>8.8749999999999996E-2</v>
      </c>
      <c r="O137" s="15">
        <v>0.23583999999999999</v>
      </c>
      <c r="P137" s="15">
        <v>7.5199999999999998E-3</v>
      </c>
      <c r="Q137" s="15">
        <v>4.0300000000000002E-2</v>
      </c>
      <c r="R137" s="15">
        <v>6.0800000000000003E-3</v>
      </c>
      <c r="S137" s="15">
        <v>6.6420000000000007E-2</v>
      </c>
      <c r="T137" s="15">
        <v>6.2089999999999999E-2</v>
      </c>
      <c r="U137" s="15">
        <v>0.64700000000000002</v>
      </c>
      <c r="V137" s="15">
        <v>0.86899999999999999</v>
      </c>
      <c r="W137" s="15">
        <v>0.46</v>
      </c>
      <c r="X137" s="15">
        <v>0.32300000000000001</v>
      </c>
      <c r="Y137" s="15">
        <v>0.47599999999999998</v>
      </c>
      <c r="Z137" s="15">
        <v>0.22700000000000001</v>
      </c>
      <c r="AA137" s="15">
        <v>0.88800000000000001</v>
      </c>
      <c r="AB137" s="15">
        <v>2.1800000000000001E-4</v>
      </c>
      <c r="AC137" s="15">
        <v>-1.3619999999999999E-3</v>
      </c>
      <c r="AD137" s="15" t="s">
        <v>8249</v>
      </c>
    </row>
    <row r="138" spans="1:30" x14ac:dyDescent="0.3">
      <c r="A138" s="14" t="s">
        <v>8385</v>
      </c>
      <c r="B138" s="14">
        <v>938</v>
      </c>
      <c r="C138" s="14">
        <v>493483</v>
      </c>
      <c r="D138" s="14">
        <v>1.05871</v>
      </c>
      <c r="E138" s="14">
        <v>9.3450000000000005E-2</v>
      </c>
      <c r="F138" s="14">
        <v>7.4880000000000002E-2</v>
      </c>
      <c r="G138" s="14">
        <v>0.25779999999999997</v>
      </c>
      <c r="H138" s="14">
        <v>0.10223</v>
      </c>
      <c r="I138" s="14">
        <v>0.1008</v>
      </c>
      <c r="J138" s="14">
        <v>6.1359999999999998E-2</v>
      </c>
      <c r="K138" s="14">
        <v>0.21718000000000001</v>
      </c>
      <c r="L138" s="14">
        <v>0.13461000000000001</v>
      </c>
      <c r="M138" s="14">
        <v>6.8750000000000006E-2</v>
      </c>
      <c r="N138" s="14">
        <v>0.17734</v>
      </c>
      <c r="O138" s="14">
        <v>0.11005</v>
      </c>
      <c r="P138" s="14">
        <v>0.16356000000000001</v>
      </c>
      <c r="Q138" s="14">
        <v>7.4569999999999997E-2</v>
      </c>
      <c r="R138" s="14">
        <v>8.1720000000000001E-2</v>
      </c>
      <c r="S138" s="14">
        <v>1.8239999999999999E-2</v>
      </c>
      <c r="T138" s="14">
        <v>0.13971</v>
      </c>
      <c r="U138" s="14">
        <v>0.379</v>
      </c>
      <c r="V138" s="14">
        <v>0.376</v>
      </c>
      <c r="W138" s="14">
        <v>0.14499999999999999</v>
      </c>
      <c r="X138" s="14">
        <v>0.64300000000000002</v>
      </c>
      <c r="Y138" s="14">
        <v>0.47499999999999998</v>
      </c>
      <c r="Z138" s="14">
        <v>0.501</v>
      </c>
      <c r="AA138" s="14">
        <v>1.2809999999999999</v>
      </c>
      <c r="AB138" s="14">
        <v>3.2000000000000003E-4</v>
      </c>
      <c r="AC138" s="14">
        <v>4.169E-3</v>
      </c>
      <c r="AD138" s="14" t="s">
        <v>8249</v>
      </c>
    </row>
    <row r="139" spans="1:30" x14ac:dyDescent="0.3">
      <c r="A139" s="15" t="s">
        <v>8386</v>
      </c>
      <c r="B139" s="15">
        <v>964</v>
      </c>
      <c r="C139" s="15">
        <v>29886</v>
      </c>
      <c r="D139" s="15">
        <v>1.0435099999999999</v>
      </c>
      <c r="E139" s="15">
        <v>0.30781999999999998</v>
      </c>
      <c r="F139" s="15">
        <v>0.10672</v>
      </c>
      <c r="G139" s="15">
        <v>5.5530000000000003E-2</v>
      </c>
      <c r="H139" s="15">
        <v>0.11761000000000001</v>
      </c>
      <c r="I139" s="15">
        <v>0.15079999999999999</v>
      </c>
      <c r="J139" s="15">
        <v>0.16561000000000001</v>
      </c>
      <c r="K139" s="15">
        <v>0.23585999999999999</v>
      </c>
      <c r="L139" s="15">
        <v>1.6420000000000001E-2</v>
      </c>
      <c r="M139" s="15">
        <v>0.11407</v>
      </c>
      <c r="N139" s="15">
        <v>7.1730000000000002E-2</v>
      </c>
      <c r="O139" s="15">
        <v>0.11305</v>
      </c>
      <c r="P139" s="15">
        <v>0.11874999999999999</v>
      </c>
      <c r="Q139" s="15">
        <v>6.5269999999999995E-2</v>
      </c>
      <c r="R139" s="15">
        <v>0.13386999999999999</v>
      </c>
      <c r="S139" s="15">
        <v>6.9779999999999995E-2</v>
      </c>
      <c r="T139" s="15">
        <v>9.0539999999999995E-2</v>
      </c>
      <c r="U139" s="15">
        <v>0.69499999999999995</v>
      </c>
      <c r="V139" s="15">
        <v>0.56200000000000006</v>
      </c>
      <c r="W139" s="15">
        <v>0.221</v>
      </c>
      <c r="X139" s="15">
        <v>0.70299999999999996</v>
      </c>
      <c r="Y139" s="15">
        <v>0.43</v>
      </c>
      <c r="Z139" s="15">
        <v>0.11</v>
      </c>
      <c r="AA139" s="15">
        <v>1.7849999999999999</v>
      </c>
      <c r="AB139" s="15">
        <v>3.3500000000000001E-4</v>
      </c>
      <c r="AC139" s="15">
        <v>-1.5199000000000001E-2</v>
      </c>
      <c r="AD139" s="15" t="s">
        <v>8249</v>
      </c>
    </row>
    <row r="140" spans="1:30" x14ac:dyDescent="0.3">
      <c r="A140" s="14" t="s">
        <v>8387</v>
      </c>
      <c r="B140" s="14">
        <v>344</v>
      </c>
      <c r="C140" s="14">
        <v>59082</v>
      </c>
      <c r="D140" s="14">
        <v>1.03461</v>
      </c>
      <c r="E140" s="14">
        <v>6.8790000000000004E-2</v>
      </c>
      <c r="F140" s="14">
        <v>0.24068000000000001</v>
      </c>
      <c r="G140" s="14">
        <v>0.24246000000000001</v>
      </c>
      <c r="H140" s="14">
        <v>0.22072</v>
      </c>
      <c r="I140" s="14">
        <v>0.1232</v>
      </c>
      <c r="J140" s="14">
        <v>5.1799999999999999E-2</v>
      </c>
      <c r="K140" s="14">
        <v>0.25986999999999999</v>
      </c>
      <c r="L140" s="14">
        <v>0.18204999999999999</v>
      </c>
      <c r="M140" s="14">
        <v>0.10135</v>
      </c>
      <c r="N140" s="14">
        <v>5.7579999999999999E-2</v>
      </c>
      <c r="O140" s="14">
        <v>7.4289999999999995E-2</v>
      </c>
      <c r="P140" s="14">
        <v>0.16719000000000001</v>
      </c>
      <c r="Q140" s="14">
        <v>0.11375</v>
      </c>
      <c r="R140" s="14">
        <v>9.9099999999999994E-2</v>
      </c>
      <c r="S140" s="14">
        <v>5.2389999999999999E-2</v>
      </c>
      <c r="T140" s="14">
        <v>5.3260000000000002E-2</v>
      </c>
      <c r="U140" s="14">
        <v>0.58399999999999996</v>
      </c>
      <c r="V140" s="14">
        <v>0.47199999999999998</v>
      </c>
      <c r="W140" s="14">
        <v>6.6000000000000003E-2</v>
      </c>
      <c r="X140" s="14">
        <v>0.629</v>
      </c>
      <c r="Y140" s="14">
        <v>0.34699999999999998</v>
      </c>
      <c r="Z140" s="14">
        <v>0.45300000000000001</v>
      </c>
      <c r="AA140" s="14">
        <v>1.042</v>
      </c>
      <c r="AB140" s="14">
        <v>2.0799999999999999E-4</v>
      </c>
      <c r="AC140" s="14">
        <v>-8.9060000000000007E-3</v>
      </c>
      <c r="AD140" s="14" t="s">
        <v>8249</v>
      </c>
    </row>
    <row r="141" spans="1:30" x14ac:dyDescent="0.3">
      <c r="A141" s="15" t="s">
        <v>8388</v>
      </c>
      <c r="B141" s="15">
        <v>991</v>
      </c>
      <c r="C141" s="15">
        <v>147735</v>
      </c>
      <c r="D141" s="15">
        <v>1.0256099999999999</v>
      </c>
      <c r="E141" s="15">
        <v>0.38978000000000002</v>
      </c>
      <c r="F141" s="15">
        <v>0.13808999999999999</v>
      </c>
      <c r="G141" s="15">
        <v>0.30665999999999999</v>
      </c>
      <c r="H141" s="15">
        <v>9.1869999999999993E-2</v>
      </c>
      <c r="I141" s="15">
        <v>0.15687000000000001</v>
      </c>
      <c r="J141" s="15">
        <v>0.27234999999999998</v>
      </c>
      <c r="K141" s="15">
        <v>0.29882999999999998</v>
      </c>
      <c r="L141" s="15">
        <v>0.16961000000000001</v>
      </c>
      <c r="M141" s="15">
        <v>5.8209999999999998E-2</v>
      </c>
      <c r="N141" s="15">
        <v>0.14910999999999999</v>
      </c>
      <c r="O141" s="15">
        <v>0.20374</v>
      </c>
      <c r="P141" s="15">
        <v>9.4869999999999996E-2</v>
      </c>
      <c r="Q141" s="15">
        <v>2.2110000000000001E-2</v>
      </c>
      <c r="R141" s="15">
        <v>0.13741</v>
      </c>
      <c r="S141" s="15">
        <v>8.5279999999999995E-2</v>
      </c>
      <c r="T141" s="15">
        <v>0.10661</v>
      </c>
      <c r="U141" s="15">
        <v>0.495</v>
      </c>
      <c r="V141" s="15">
        <v>0.28599999999999998</v>
      </c>
      <c r="W141" s="15">
        <v>0.14599999999999999</v>
      </c>
      <c r="X141" s="15">
        <v>0.78600000000000003</v>
      </c>
      <c r="Y141" s="15">
        <v>0.47699999999999998</v>
      </c>
      <c r="Z141" s="15">
        <v>0.53900000000000003</v>
      </c>
      <c r="AA141" s="15">
        <v>0.82</v>
      </c>
      <c r="AB141" s="15">
        <v>4.5000000000000003E-5</v>
      </c>
      <c r="AC141" s="15">
        <v>-8.9949999999999995E-3</v>
      </c>
      <c r="AD141" s="15" t="s">
        <v>8249</v>
      </c>
    </row>
    <row r="142" spans="1:30" x14ac:dyDescent="0.3">
      <c r="A142" s="14" t="s">
        <v>8389</v>
      </c>
      <c r="B142" s="14">
        <v>496</v>
      </c>
      <c r="C142" s="14">
        <v>369271</v>
      </c>
      <c r="D142" s="14">
        <v>1.0186599999999999</v>
      </c>
      <c r="E142" s="14">
        <v>0.33483000000000002</v>
      </c>
      <c r="F142" s="14">
        <v>9.5039999999999999E-2</v>
      </c>
      <c r="G142" s="14">
        <v>0.26968999999999999</v>
      </c>
      <c r="H142" s="14">
        <v>0.10553999999999999</v>
      </c>
      <c r="I142" s="14">
        <v>8.6529999999999996E-2</v>
      </c>
      <c r="J142" s="14">
        <v>0.16169</v>
      </c>
      <c r="K142" s="14">
        <v>0.29403000000000001</v>
      </c>
      <c r="L142" s="14">
        <v>0.11391</v>
      </c>
      <c r="M142" s="14">
        <v>0.14756</v>
      </c>
      <c r="N142" s="14">
        <v>0.12567999999999999</v>
      </c>
      <c r="O142" s="14">
        <v>0.21540999999999999</v>
      </c>
      <c r="P142" s="14">
        <v>0.13949</v>
      </c>
      <c r="Q142" s="14">
        <v>0.15811</v>
      </c>
      <c r="R142" s="14">
        <v>0.12523999999999999</v>
      </c>
      <c r="S142" s="14">
        <v>4.5699999999999998E-2</v>
      </c>
      <c r="T142" s="14">
        <v>8.3400000000000002E-2</v>
      </c>
      <c r="U142" s="14">
        <v>0.96</v>
      </c>
      <c r="V142" s="14">
        <v>0.42199999999999999</v>
      </c>
      <c r="W142" s="14">
        <v>0.45</v>
      </c>
      <c r="X142" s="14">
        <v>5.3999999999999999E-2</v>
      </c>
      <c r="Y142" s="14">
        <v>0.28199999999999997</v>
      </c>
      <c r="Z142" s="14">
        <v>8.3000000000000004E-2</v>
      </c>
      <c r="AA142" s="14">
        <v>2.2589999999999999</v>
      </c>
      <c r="AB142" s="14">
        <v>4.9700000000000005E-4</v>
      </c>
      <c r="AC142" s="14">
        <v>-6.9560000000000004E-3</v>
      </c>
      <c r="AD142" s="14" t="s">
        <v>8249</v>
      </c>
    </row>
    <row r="143" spans="1:30" x14ac:dyDescent="0.3">
      <c r="A143" s="15" t="s">
        <v>8390</v>
      </c>
      <c r="B143" s="15">
        <v>933</v>
      </c>
      <c r="C143" s="15">
        <v>420807</v>
      </c>
      <c r="D143" s="15">
        <v>1.0100800000000001</v>
      </c>
      <c r="E143" s="15">
        <v>0.34534999999999999</v>
      </c>
      <c r="F143" s="15">
        <v>0.12589</v>
      </c>
      <c r="G143" s="15">
        <v>0.15078</v>
      </c>
      <c r="H143" s="15">
        <v>0.17460999999999999</v>
      </c>
      <c r="I143" s="15">
        <v>6.447E-2</v>
      </c>
      <c r="J143" s="15">
        <v>0.16017000000000001</v>
      </c>
      <c r="K143" s="15">
        <v>0.32218999999999998</v>
      </c>
      <c r="L143" s="15">
        <v>1.316E-2</v>
      </c>
      <c r="M143" s="15">
        <v>7.2040000000000007E-2</v>
      </c>
      <c r="N143" s="15">
        <v>0.13335</v>
      </c>
      <c r="O143" s="15">
        <v>0.23880999999999999</v>
      </c>
      <c r="P143" s="15">
        <v>0.11611</v>
      </c>
      <c r="Q143" s="15">
        <v>6.0999999999999999E-2</v>
      </c>
      <c r="R143" s="15">
        <v>5.4469999999999998E-2</v>
      </c>
      <c r="S143" s="15">
        <v>6.5549999999999997E-2</v>
      </c>
      <c r="T143" s="15">
        <v>3.3759999999999998E-2</v>
      </c>
      <c r="U143" s="15">
        <v>0.51</v>
      </c>
      <c r="V143" s="15">
        <v>0.45500000000000002</v>
      </c>
      <c r="W143" s="15">
        <v>0.27400000000000002</v>
      </c>
      <c r="X143" s="15">
        <v>8.3000000000000004E-2</v>
      </c>
      <c r="Y143" s="15">
        <v>0.14399999999999999</v>
      </c>
      <c r="Z143" s="15">
        <v>0.58199999999999996</v>
      </c>
      <c r="AA143" s="15">
        <v>0.46200000000000002</v>
      </c>
      <c r="AB143" s="15">
        <v>1.18E-4</v>
      </c>
      <c r="AC143" s="15">
        <v>-8.5769999999999996E-3</v>
      </c>
      <c r="AD143" s="15" t="s">
        <v>8249</v>
      </c>
    </row>
    <row r="144" spans="1:30" x14ac:dyDescent="0.3">
      <c r="A144" s="14" t="s">
        <v>8391</v>
      </c>
      <c r="B144" s="14">
        <v>367</v>
      </c>
      <c r="C144" s="14">
        <v>85965</v>
      </c>
      <c r="D144" s="14">
        <v>0.99868999999999997</v>
      </c>
      <c r="E144" s="14">
        <v>1.5689999999999999E-2</v>
      </c>
      <c r="F144" s="14">
        <v>0.27034000000000002</v>
      </c>
      <c r="G144" s="14">
        <v>0.17565</v>
      </c>
      <c r="H144" s="14">
        <v>0.17943000000000001</v>
      </c>
      <c r="I144" s="14">
        <v>0.15368000000000001</v>
      </c>
      <c r="J144" s="14">
        <v>0.13944000000000001</v>
      </c>
      <c r="K144" s="14">
        <v>0.22239999999999999</v>
      </c>
      <c r="L144" s="14">
        <v>3.7010000000000001E-2</v>
      </c>
      <c r="M144" s="14">
        <v>3.0120000000000001E-2</v>
      </c>
      <c r="N144" s="14">
        <v>7.059E-2</v>
      </c>
      <c r="O144" s="14">
        <v>0.12275999999999999</v>
      </c>
      <c r="P144" s="14">
        <v>0.14996000000000001</v>
      </c>
      <c r="Q144" s="14">
        <v>5.3830000000000003E-2</v>
      </c>
      <c r="R144" s="14">
        <v>4.1610000000000001E-2</v>
      </c>
      <c r="S144" s="14">
        <v>5.3409999999999999E-2</v>
      </c>
      <c r="T144" s="14">
        <v>3.388E-2</v>
      </c>
      <c r="U144" s="14">
        <v>0.46400000000000002</v>
      </c>
      <c r="V144" s="14">
        <v>0.51100000000000001</v>
      </c>
      <c r="W144" s="14">
        <v>0.249</v>
      </c>
      <c r="X144" s="14">
        <v>0.34300000000000003</v>
      </c>
      <c r="Y144" s="14">
        <v>0.33300000000000002</v>
      </c>
      <c r="Z144" s="14">
        <v>0.14499999999999999</v>
      </c>
      <c r="AA144" s="14">
        <v>1.52</v>
      </c>
      <c r="AB144" s="14">
        <v>4.7699999999999999E-4</v>
      </c>
      <c r="AC144" s="14">
        <v>-1.1391E-2</v>
      </c>
      <c r="AD144" s="14" t="s">
        <v>8249</v>
      </c>
    </row>
    <row r="145" spans="1:30" x14ac:dyDescent="0.3">
      <c r="A145" s="15" t="s">
        <v>8392</v>
      </c>
      <c r="B145" s="15">
        <v>741</v>
      </c>
      <c r="C145" s="15">
        <v>64656</v>
      </c>
      <c r="D145" s="15">
        <v>0.99990999999999997</v>
      </c>
      <c r="E145" s="15">
        <v>0.37256</v>
      </c>
      <c r="F145" s="15">
        <v>0.18043000000000001</v>
      </c>
      <c r="G145" s="15">
        <v>5.253E-2</v>
      </c>
      <c r="H145" s="15">
        <v>2.4750000000000001E-2</v>
      </c>
      <c r="I145" s="15">
        <v>0.23125999999999999</v>
      </c>
      <c r="J145" s="15">
        <v>0.28677000000000002</v>
      </c>
      <c r="K145" s="15">
        <v>0.31669999999999998</v>
      </c>
      <c r="L145" s="15">
        <v>0.10409</v>
      </c>
      <c r="M145" s="15">
        <v>3.4000000000000002E-2</v>
      </c>
      <c r="N145" s="15">
        <v>0.16420999999999999</v>
      </c>
      <c r="O145" s="15">
        <v>0.27038000000000001</v>
      </c>
      <c r="P145" s="15">
        <v>7.7060000000000003E-2</v>
      </c>
      <c r="Q145" s="15">
        <v>7.0360000000000006E-2</v>
      </c>
      <c r="R145" s="15">
        <v>6.4269999999999994E-2</v>
      </c>
      <c r="S145" s="15">
        <v>8.1780000000000005E-2</v>
      </c>
      <c r="T145" s="15">
        <v>9.6799999999999997E-2</v>
      </c>
      <c r="U145" s="15">
        <v>0.155</v>
      </c>
      <c r="V145" s="15">
        <v>0.90300000000000002</v>
      </c>
      <c r="W145" s="15">
        <v>0.22700000000000001</v>
      </c>
      <c r="X145" s="15">
        <v>6.0999999999999999E-2</v>
      </c>
      <c r="Y145" s="15">
        <v>0.36699999999999999</v>
      </c>
      <c r="Z145" s="15">
        <v>0.309</v>
      </c>
      <c r="AA145" s="15">
        <v>0.69799999999999995</v>
      </c>
      <c r="AB145" s="15">
        <v>3.9300000000000001E-4</v>
      </c>
      <c r="AC145" s="15">
        <v>1.222E-3</v>
      </c>
      <c r="AD145" s="15" t="s">
        <v>8249</v>
      </c>
    </row>
    <row r="146" spans="1:30" x14ac:dyDescent="0.3">
      <c r="A146" s="14" t="s">
        <v>8393</v>
      </c>
      <c r="B146" s="14">
        <v>395</v>
      </c>
      <c r="C146" s="14">
        <v>449795</v>
      </c>
      <c r="D146" s="14">
        <v>1.00007</v>
      </c>
      <c r="E146" s="14">
        <v>0.25302000000000002</v>
      </c>
      <c r="F146" s="14">
        <v>0.21015</v>
      </c>
      <c r="G146" s="14">
        <v>0.18703</v>
      </c>
      <c r="H146" s="14">
        <v>6.1249999999999999E-2</v>
      </c>
      <c r="I146" s="14">
        <v>0.21768000000000001</v>
      </c>
      <c r="J146" s="14">
        <v>1.9730000000000001E-2</v>
      </c>
      <c r="K146" s="14">
        <v>0.25494</v>
      </c>
      <c r="L146" s="14">
        <v>0.10630000000000001</v>
      </c>
      <c r="M146" s="14">
        <v>7.5240000000000001E-2</v>
      </c>
      <c r="N146" s="14">
        <v>0.1704</v>
      </c>
      <c r="O146" s="14">
        <v>0.18042</v>
      </c>
      <c r="P146" s="14">
        <v>0.11656</v>
      </c>
      <c r="Q146" s="14">
        <v>2.545E-2</v>
      </c>
      <c r="R146" s="14">
        <v>1.46E-2</v>
      </c>
      <c r="S146" s="14">
        <v>5.9429999999999997E-2</v>
      </c>
      <c r="T146" s="14">
        <v>0.10569000000000001</v>
      </c>
      <c r="U146" s="14">
        <v>0.73199999999999998</v>
      </c>
      <c r="V146" s="14">
        <v>0.27500000000000002</v>
      </c>
      <c r="W146" s="14">
        <v>9.2999999999999999E-2</v>
      </c>
      <c r="X146" s="14">
        <v>0.115</v>
      </c>
      <c r="Y146" s="14">
        <v>0.378</v>
      </c>
      <c r="Z146" s="14">
        <v>0.34</v>
      </c>
      <c r="AA146" s="14">
        <v>0.52900000000000003</v>
      </c>
      <c r="AB146" s="14">
        <v>2.1100000000000001E-4</v>
      </c>
      <c r="AC146" s="14">
        <v>1.63E-4</v>
      </c>
      <c r="AD146" s="14" t="s">
        <v>8249</v>
      </c>
    </row>
    <row r="147" spans="1:30" x14ac:dyDescent="0.3">
      <c r="A147" s="15" t="s">
        <v>8394</v>
      </c>
      <c r="B147" s="15">
        <v>598</v>
      </c>
      <c r="C147" s="15">
        <v>364772</v>
      </c>
      <c r="D147" s="15">
        <v>0.99972000000000005</v>
      </c>
      <c r="E147" s="15">
        <v>0.19092999999999999</v>
      </c>
      <c r="F147" s="15">
        <v>0.22791</v>
      </c>
      <c r="G147" s="15">
        <v>9.2299999999999993E-2</v>
      </c>
      <c r="H147" s="15">
        <v>7.4010000000000006E-2</v>
      </c>
      <c r="I147" s="15">
        <v>9.7420000000000007E-2</v>
      </c>
      <c r="J147" s="15">
        <v>5.1180000000000003E-2</v>
      </c>
      <c r="K147" s="15">
        <v>0.23821999999999999</v>
      </c>
      <c r="L147" s="15">
        <v>0.15487999999999999</v>
      </c>
      <c r="M147" s="15">
        <v>0.10087</v>
      </c>
      <c r="N147" s="15">
        <v>0.10011</v>
      </c>
      <c r="O147" s="15">
        <v>0.23332</v>
      </c>
      <c r="P147" s="15">
        <v>6.1240000000000003E-2</v>
      </c>
      <c r="Q147" s="15">
        <v>0.14498</v>
      </c>
      <c r="R147" s="15">
        <v>8.2150000000000001E-2</v>
      </c>
      <c r="S147" s="15">
        <v>1.6740000000000001E-2</v>
      </c>
      <c r="T147" s="15">
        <v>3.0799999999999998E-3</v>
      </c>
      <c r="U147" s="15">
        <v>0.71199999999999997</v>
      </c>
      <c r="V147" s="15">
        <v>0.625</v>
      </c>
      <c r="W147" s="15">
        <v>0.20300000000000001</v>
      </c>
      <c r="X147" s="15">
        <v>0.54400000000000004</v>
      </c>
      <c r="Y147" s="15">
        <v>0.214</v>
      </c>
      <c r="Z147" s="15">
        <v>0.505</v>
      </c>
      <c r="AA147" s="15">
        <v>2.0019999999999998</v>
      </c>
      <c r="AB147" s="15">
        <v>2.6899999999999998E-4</v>
      </c>
      <c r="AC147" s="15">
        <v>-3.4900000000000003E-4</v>
      </c>
      <c r="AD147" s="15" t="s">
        <v>8249</v>
      </c>
    </row>
    <row r="148" spans="1:30" x14ac:dyDescent="0.3">
      <c r="A148" s="14" t="s">
        <v>8395</v>
      </c>
      <c r="B148" s="14">
        <v>607</v>
      </c>
      <c r="C148" s="14">
        <v>166233</v>
      </c>
      <c r="D148" s="14">
        <v>0.99348000000000003</v>
      </c>
      <c r="E148" s="14">
        <v>0.32885999999999999</v>
      </c>
      <c r="F148" s="14">
        <v>0.11971999999999999</v>
      </c>
      <c r="G148" s="14">
        <v>0.32540999999999998</v>
      </c>
      <c r="H148" s="14">
        <v>0.1216</v>
      </c>
      <c r="I148" s="14">
        <v>4.3779999999999999E-2</v>
      </c>
      <c r="J148" s="14">
        <v>0.21664</v>
      </c>
      <c r="K148" s="14">
        <v>0.31274999999999997</v>
      </c>
      <c r="L148" s="14">
        <v>0.17527000000000001</v>
      </c>
      <c r="M148" s="14">
        <v>6.3800000000000003E-3</v>
      </c>
      <c r="N148" s="14">
        <v>0.17637</v>
      </c>
      <c r="O148" s="14">
        <v>5.3749999999999999E-2</v>
      </c>
      <c r="P148" s="14">
        <v>0.21476999999999999</v>
      </c>
      <c r="Q148" s="14">
        <v>2.247E-2</v>
      </c>
      <c r="R148" s="14">
        <v>4.7669999999999997E-2</v>
      </c>
      <c r="S148" s="14">
        <v>0.10141</v>
      </c>
      <c r="T148" s="14">
        <v>7.6289999999999997E-2</v>
      </c>
      <c r="U148" s="14">
        <v>0.80900000000000005</v>
      </c>
      <c r="V148" s="14">
        <v>0.186</v>
      </c>
      <c r="W148" s="14">
        <v>0.317</v>
      </c>
      <c r="X148" s="14">
        <v>0.61099999999999999</v>
      </c>
      <c r="Y148" s="14">
        <v>7.8E-2</v>
      </c>
      <c r="Z148" s="14">
        <v>0.214</v>
      </c>
      <c r="AA148" s="14">
        <v>2.3220000000000001</v>
      </c>
      <c r="AB148" s="14">
        <v>2.1499999999999999E-4</v>
      </c>
      <c r="AC148" s="14">
        <v>-6.2469999999999999E-3</v>
      </c>
      <c r="AD148" s="14" t="s">
        <v>8249</v>
      </c>
    </row>
    <row r="149" spans="1:30" x14ac:dyDescent="0.3">
      <c r="A149" s="15" t="s">
        <v>8396</v>
      </c>
      <c r="B149" s="15">
        <v>716</v>
      </c>
      <c r="C149" s="15">
        <v>295674</v>
      </c>
      <c r="D149" s="15">
        <v>0.99209999999999998</v>
      </c>
      <c r="E149" s="15">
        <v>0.13789999999999999</v>
      </c>
      <c r="F149" s="15">
        <v>0.25169999999999998</v>
      </c>
      <c r="G149" s="15">
        <v>0.20482</v>
      </c>
      <c r="H149" s="15">
        <v>6.3460000000000003E-2</v>
      </c>
      <c r="I149" s="15">
        <v>4.3180000000000003E-2</v>
      </c>
      <c r="J149" s="15">
        <v>0.29249999999999998</v>
      </c>
      <c r="K149" s="15">
        <v>0.19741</v>
      </c>
      <c r="L149" s="15">
        <v>3.9789999999999999E-2</v>
      </c>
      <c r="M149" s="15">
        <v>3.6839999999999998E-2</v>
      </c>
      <c r="N149" s="15">
        <v>6.0539999999999997E-2</v>
      </c>
      <c r="O149" s="15">
        <v>0.26639000000000002</v>
      </c>
      <c r="P149" s="15">
        <v>4.0550000000000003E-2</v>
      </c>
      <c r="Q149" s="15">
        <v>0.17316999999999999</v>
      </c>
      <c r="R149" s="15">
        <v>0.14555999999999999</v>
      </c>
      <c r="S149" s="15">
        <v>2.4379999999999999E-2</v>
      </c>
      <c r="T149" s="15">
        <v>1.507E-2</v>
      </c>
      <c r="U149" s="15">
        <v>0.153</v>
      </c>
      <c r="V149" s="15">
        <v>0.64600000000000002</v>
      </c>
      <c r="W149" s="15">
        <v>0.54600000000000004</v>
      </c>
      <c r="X149" s="15">
        <v>0.30299999999999999</v>
      </c>
      <c r="Y149" s="15">
        <v>0.35599999999999998</v>
      </c>
      <c r="Z149" s="15">
        <v>0.41699999999999998</v>
      </c>
      <c r="AA149" s="15">
        <v>2.0030000000000001</v>
      </c>
      <c r="AB149" s="15">
        <v>2.7900000000000001E-4</v>
      </c>
      <c r="AC149" s="15">
        <v>-1.3749999999999999E-3</v>
      </c>
      <c r="AD149" s="15" t="s">
        <v>8249</v>
      </c>
    </row>
    <row r="150" spans="1:30" x14ac:dyDescent="0.3">
      <c r="A150" s="14" t="s">
        <v>8397</v>
      </c>
      <c r="B150" s="14">
        <v>861</v>
      </c>
      <c r="C150" s="14">
        <v>17221</v>
      </c>
      <c r="D150" s="14">
        <v>0.98014999999999997</v>
      </c>
      <c r="E150" s="14">
        <v>0.31519000000000003</v>
      </c>
      <c r="F150" s="14">
        <v>7.8300000000000002E-3</v>
      </c>
      <c r="G150" s="14">
        <v>0.20735000000000001</v>
      </c>
      <c r="H150" s="14">
        <v>0.13686999999999999</v>
      </c>
      <c r="I150" s="14">
        <v>0.22234000000000001</v>
      </c>
      <c r="J150" s="14">
        <v>0.22</v>
      </c>
      <c r="K150" s="14">
        <v>0.32530999999999999</v>
      </c>
      <c r="L150" s="14">
        <v>1.934E-2</v>
      </c>
      <c r="M150" s="14">
        <v>8.5739999999999997E-2</v>
      </c>
      <c r="N150" s="14">
        <v>2.8340000000000001E-2</v>
      </c>
      <c r="O150" s="14">
        <v>0.14054</v>
      </c>
      <c r="P150" s="14">
        <v>0.13503000000000001</v>
      </c>
      <c r="Q150" s="14">
        <v>2.2329999999999999E-2</v>
      </c>
      <c r="R150" s="14">
        <v>0.11071</v>
      </c>
      <c r="S150" s="14">
        <v>0.11156000000000001</v>
      </c>
      <c r="T150" s="14">
        <v>8.4669999999999995E-2</v>
      </c>
      <c r="U150" s="14">
        <v>0.13500000000000001</v>
      </c>
      <c r="V150" s="14">
        <v>0.57599999999999996</v>
      </c>
      <c r="W150" s="14">
        <v>0.26400000000000001</v>
      </c>
      <c r="X150" s="14">
        <v>0.46</v>
      </c>
      <c r="Y150" s="14">
        <v>0.36199999999999999</v>
      </c>
      <c r="Z150" s="14">
        <v>0.34399999999999997</v>
      </c>
      <c r="AA150" s="14">
        <v>1.4610000000000001</v>
      </c>
      <c r="AB150" s="14">
        <v>9.3999999999999994E-5</v>
      </c>
      <c r="AC150" s="14">
        <v>-1.1953999999999999E-2</v>
      </c>
      <c r="AD150" s="14" t="s">
        <v>8249</v>
      </c>
    </row>
    <row r="151" spans="1:30" x14ac:dyDescent="0.3">
      <c r="A151" s="15" t="s">
        <v>8398</v>
      </c>
      <c r="B151" s="15">
        <v>146</v>
      </c>
      <c r="C151" s="15">
        <v>489642</v>
      </c>
      <c r="D151" s="15">
        <v>0.98019999999999996</v>
      </c>
      <c r="E151" s="15">
        <v>2.8840000000000001E-2</v>
      </c>
      <c r="F151" s="15">
        <v>0.29370000000000002</v>
      </c>
      <c r="G151" s="15">
        <v>0.25947999999999999</v>
      </c>
      <c r="H151" s="15">
        <v>7.0639999999999994E-2</v>
      </c>
      <c r="I151" s="15">
        <v>6.3490000000000005E-2</v>
      </c>
      <c r="J151" s="15">
        <v>9.0829999999999994E-2</v>
      </c>
      <c r="K151" s="15">
        <v>0.24084</v>
      </c>
      <c r="L151" s="15">
        <v>3.3110000000000001E-2</v>
      </c>
      <c r="M151" s="15">
        <v>8.6629999999999999E-2</v>
      </c>
      <c r="N151" s="15">
        <v>7.1069999999999994E-2</v>
      </c>
      <c r="O151" s="15">
        <v>0.16311</v>
      </c>
      <c r="P151" s="15">
        <v>7.0819999999999994E-2</v>
      </c>
      <c r="Q151" s="15">
        <v>2.8680000000000001E-2</v>
      </c>
      <c r="R151" s="15">
        <v>5.5109999999999999E-2</v>
      </c>
      <c r="S151" s="15">
        <v>0.10503</v>
      </c>
      <c r="T151" s="15">
        <v>8.4739999999999996E-2</v>
      </c>
      <c r="U151" s="15">
        <v>0.247</v>
      </c>
      <c r="V151" s="15">
        <v>0.184</v>
      </c>
      <c r="W151" s="15">
        <v>0.24</v>
      </c>
      <c r="X151" s="15">
        <v>0.31</v>
      </c>
      <c r="Y151" s="15">
        <v>0.49</v>
      </c>
      <c r="Z151" s="15">
        <v>0.47799999999999998</v>
      </c>
      <c r="AA151" s="15">
        <v>0.90500000000000003</v>
      </c>
      <c r="AB151" s="15">
        <v>5.3999999999999998E-5</v>
      </c>
      <c r="AC151" s="15">
        <v>4.8000000000000001E-5</v>
      </c>
      <c r="AD151" s="15" t="s">
        <v>8249</v>
      </c>
    </row>
    <row r="152" spans="1:30" x14ac:dyDescent="0.3">
      <c r="A152" s="14" t="s">
        <v>8399</v>
      </c>
      <c r="B152" s="14">
        <v>762</v>
      </c>
      <c r="C152" s="14">
        <v>330364</v>
      </c>
      <c r="D152" s="14">
        <v>0.98104999999999998</v>
      </c>
      <c r="E152" s="14">
        <v>0.17735999999999999</v>
      </c>
      <c r="F152" s="14">
        <v>0.34764</v>
      </c>
      <c r="G152" s="14">
        <v>9.2700000000000005E-3</v>
      </c>
      <c r="H152" s="14">
        <v>9.1800000000000007E-2</v>
      </c>
      <c r="I152" s="14">
        <v>0.12056</v>
      </c>
      <c r="J152" s="14">
        <v>0.12438</v>
      </c>
      <c r="K152" s="14">
        <v>5.083E-2</v>
      </c>
      <c r="L152" s="14">
        <v>6.4159999999999995E-2</v>
      </c>
      <c r="M152" s="14">
        <v>0.11373</v>
      </c>
      <c r="N152" s="14">
        <v>6.7229999999999998E-2</v>
      </c>
      <c r="O152" s="14">
        <v>0.17423</v>
      </c>
      <c r="P152" s="14">
        <v>0.14621000000000001</v>
      </c>
      <c r="Q152" s="14">
        <v>1.6670000000000001E-2</v>
      </c>
      <c r="R152" s="14">
        <v>8.3460000000000006E-2</v>
      </c>
      <c r="S152" s="14">
        <v>5.0000000000000001E-3</v>
      </c>
      <c r="T152" s="14">
        <v>9.3560000000000004E-2</v>
      </c>
      <c r="U152" s="14">
        <v>0.73499999999999999</v>
      </c>
      <c r="V152" s="14">
        <v>0.36</v>
      </c>
      <c r="W152" s="14">
        <v>0.38200000000000001</v>
      </c>
      <c r="X152" s="14">
        <v>0.53300000000000003</v>
      </c>
      <c r="Y152" s="14">
        <v>0.441</v>
      </c>
      <c r="Z152" s="14">
        <v>0.433</v>
      </c>
      <c r="AA152" s="14">
        <v>0.435</v>
      </c>
      <c r="AB152" s="14">
        <v>3.7199999999999999E-4</v>
      </c>
      <c r="AC152" s="14">
        <v>8.5300000000000003E-4</v>
      </c>
      <c r="AD152" s="14" t="s">
        <v>8249</v>
      </c>
    </row>
    <row r="153" spans="1:30" x14ac:dyDescent="0.3">
      <c r="A153" s="15" t="s">
        <v>8400</v>
      </c>
      <c r="B153" s="15">
        <v>236</v>
      </c>
      <c r="C153" s="15">
        <v>249541</v>
      </c>
      <c r="D153" s="15">
        <v>0.97128000000000003</v>
      </c>
      <c r="E153" s="15">
        <v>0.32241999999999998</v>
      </c>
      <c r="F153" s="15">
        <v>0.13952999999999999</v>
      </c>
      <c r="G153" s="15">
        <v>4.9570000000000003E-2</v>
      </c>
      <c r="H153" s="15">
        <v>4.1349999999999998E-2</v>
      </c>
      <c r="I153" s="15">
        <v>4.9919999999999999E-2</v>
      </c>
      <c r="J153" s="15">
        <v>0.10829</v>
      </c>
      <c r="K153" s="15">
        <v>0.32388</v>
      </c>
      <c r="L153" s="15">
        <v>0.14341000000000001</v>
      </c>
      <c r="M153" s="15">
        <v>2.1499999999999998E-2</v>
      </c>
      <c r="N153" s="15">
        <v>8.2519999999999996E-2</v>
      </c>
      <c r="O153" s="15">
        <v>0.24265</v>
      </c>
      <c r="P153" s="15">
        <v>4.2189999999999998E-2</v>
      </c>
      <c r="Q153" s="15">
        <v>0.14326</v>
      </c>
      <c r="R153" s="15">
        <v>9.7919999999999993E-2</v>
      </c>
      <c r="S153" s="15">
        <v>4.9439999999999998E-2</v>
      </c>
      <c r="T153" s="15">
        <v>5.5530000000000003E-2</v>
      </c>
      <c r="U153" s="15">
        <v>0.71699999999999997</v>
      </c>
      <c r="V153" s="15">
        <v>0.111</v>
      </c>
      <c r="W153" s="15">
        <v>0.20599999999999999</v>
      </c>
      <c r="X153" s="15">
        <v>0.38900000000000001</v>
      </c>
      <c r="Y153" s="15">
        <v>0.435</v>
      </c>
      <c r="Z153" s="15">
        <v>0.499</v>
      </c>
      <c r="AA153" s="15">
        <v>2.2389999999999999</v>
      </c>
      <c r="AB153" s="15">
        <v>2.9599999999999998E-4</v>
      </c>
      <c r="AC153" s="15">
        <v>-9.7710000000000002E-3</v>
      </c>
      <c r="AD153" s="15" t="s">
        <v>8249</v>
      </c>
    </row>
    <row r="154" spans="1:30" x14ac:dyDescent="0.3">
      <c r="A154" s="14" t="s">
        <v>8401</v>
      </c>
      <c r="B154" s="14">
        <v>540</v>
      </c>
      <c r="C154" s="14">
        <v>55867</v>
      </c>
      <c r="D154" s="14">
        <v>0.96272999999999997</v>
      </c>
      <c r="E154" s="14">
        <v>8.4589999999999999E-2</v>
      </c>
      <c r="F154" s="14">
        <v>0.17371</v>
      </c>
      <c r="G154" s="14">
        <v>0.21493999999999999</v>
      </c>
      <c r="H154" s="14">
        <v>4.1399999999999999E-2</v>
      </c>
      <c r="I154" s="14">
        <v>0.12427000000000001</v>
      </c>
      <c r="J154" s="14">
        <v>0.24792</v>
      </c>
      <c r="K154" s="14">
        <v>0.24557999999999999</v>
      </c>
      <c r="L154" s="14">
        <v>0.12021999999999999</v>
      </c>
      <c r="M154" s="14">
        <v>1.0749999999999999E-2</v>
      </c>
      <c r="N154" s="14">
        <v>3.5520000000000003E-2</v>
      </c>
      <c r="O154" s="14">
        <v>7.1919999999999998E-2</v>
      </c>
      <c r="P154" s="14">
        <v>3.2399999999999998E-3</v>
      </c>
      <c r="Q154" s="14">
        <v>5.8049999999999997E-2</v>
      </c>
      <c r="R154" s="14">
        <v>2.614E-2</v>
      </c>
      <c r="S154" s="14">
        <v>2.461E-2</v>
      </c>
      <c r="T154" s="14">
        <v>0.10489999999999999</v>
      </c>
      <c r="U154" s="14">
        <v>0.69599999999999995</v>
      </c>
      <c r="V154" s="14">
        <v>0.315</v>
      </c>
      <c r="W154" s="14">
        <v>0.41499999999999998</v>
      </c>
      <c r="X154" s="14">
        <v>0.29499999999999998</v>
      </c>
      <c r="Y154" s="14">
        <v>0.09</v>
      </c>
      <c r="Z154" s="14">
        <v>0.221</v>
      </c>
      <c r="AA154" s="14">
        <v>1.51</v>
      </c>
      <c r="AB154" s="14">
        <v>3.7599999999999998E-4</v>
      </c>
      <c r="AC154" s="14">
        <v>-8.5450000000000005E-3</v>
      </c>
      <c r="AD154" s="14" t="s">
        <v>8249</v>
      </c>
    </row>
    <row r="155" spans="1:30" x14ac:dyDescent="0.3">
      <c r="A155" s="15" t="s">
        <v>8402</v>
      </c>
      <c r="B155" s="15">
        <v>951</v>
      </c>
      <c r="C155" s="15">
        <v>480997</v>
      </c>
      <c r="D155" s="15">
        <v>0.95457000000000003</v>
      </c>
      <c r="E155" s="15">
        <v>0.14172000000000001</v>
      </c>
      <c r="F155" s="15">
        <v>0.21956000000000001</v>
      </c>
      <c r="G155" s="15">
        <v>2.6179999999999998E-2</v>
      </c>
      <c r="H155" s="15">
        <v>7.1040000000000006E-2</v>
      </c>
      <c r="I155" s="15">
        <v>7.0809999999999998E-2</v>
      </c>
      <c r="J155" s="15">
        <v>6.234E-2</v>
      </c>
      <c r="K155" s="15">
        <v>0.27206000000000002</v>
      </c>
      <c r="L155" s="15">
        <v>0.13919999999999999</v>
      </c>
      <c r="M155" s="15">
        <v>0.12942999999999999</v>
      </c>
      <c r="N155" s="15">
        <v>4.3999999999999997E-2</v>
      </c>
      <c r="O155" s="15">
        <v>0.15687999999999999</v>
      </c>
      <c r="P155" s="15">
        <v>0.17216000000000001</v>
      </c>
      <c r="Q155" s="15">
        <v>8.0049999999999996E-2</v>
      </c>
      <c r="R155" s="15">
        <v>3.024E-2</v>
      </c>
      <c r="S155" s="15">
        <v>1.687E-2</v>
      </c>
      <c r="T155" s="15">
        <v>8.6430000000000007E-2</v>
      </c>
      <c r="U155" s="15">
        <v>0.61699999999999999</v>
      </c>
      <c r="V155" s="15">
        <v>0.45400000000000001</v>
      </c>
      <c r="W155" s="15">
        <v>0.108</v>
      </c>
      <c r="X155" s="15">
        <v>0.58899999999999997</v>
      </c>
      <c r="Y155" s="15">
        <v>0.4</v>
      </c>
      <c r="Z155" s="15">
        <v>0.39100000000000001</v>
      </c>
      <c r="AA155" s="15">
        <v>0.99</v>
      </c>
      <c r="AB155" s="15">
        <v>1.7799999999999999E-4</v>
      </c>
      <c r="AC155" s="15">
        <v>-8.1630000000000001E-3</v>
      </c>
      <c r="AD155" s="15" t="s">
        <v>8249</v>
      </c>
    </row>
    <row r="156" spans="1:30" x14ac:dyDescent="0.3">
      <c r="A156" s="14" t="s">
        <v>8403</v>
      </c>
      <c r="B156" s="14">
        <v>743</v>
      </c>
      <c r="C156" s="14">
        <v>310173</v>
      </c>
      <c r="D156" s="14">
        <v>0.94442999999999999</v>
      </c>
      <c r="E156" s="14">
        <v>0.13008</v>
      </c>
      <c r="F156" s="14">
        <v>0.32941999999999999</v>
      </c>
      <c r="G156" s="14">
        <v>9.8089999999999997E-2</v>
      </c>
      <c r="H156" s="14">
        <v>7.4260000000000007E-2</v>
      </c>
      <c r="I156" s="14">
        <v>0.10313</v>
      </c>
      <c r="J156" s="14">
        <v>0.12515999999999999</v>
      </c>
      <c r="K156" s="14">
        <v>0.33050000000000002</v>
      </c>
      <c r="L156" s="14">
        <v>0.19005</v>
      </c>
      <c r="M156" s="14">
        <v>9.6070000000000003E-2</v>
      </c>
      <c r="N156" s="14">
        <v>8.4889999999999993E-2</v>
      </c>
      <c r="O156" s="14">
        <v>7.5569999999999998E-2</v>
      </c>
      <c r="P156" s="14">
        <v>0.15881000000000001</v>
      </c>
      <c r="Q156" s="14">
        <v>3.3680000000000002E-2</v>
      </c>
      <c r="R156" s="14">
        <v>3.9550000000000002E-2</v>
      </c>
      <c r="S156" s="14">
        <v>0.11701</v>
      </c>
      <c r="T156" s="14">
        <v>5.0689999999999999E-2</v>
      </c>
      <c r="U156" s="14">
        <v>0.14399999999999999</v>
      </c>
      <c r="V156" s="14">
        <v>0.45900000000000002</v>
      </c>
      <c r="W156" s="14">
        <v>0.19400000000000001</v>
      </c>
      <c r="X156" s="14">
        <v>0.64800000000000002</v>
      </c>
      <c r="Y156" s="14">
        <v>0.27800000000000002</v>
      </c>
      <c r="Z156" s="14">
        <v>0.13</v>
      </c>
      <c r="AA156" s="14">
        <v>1.9</v>
      </c>
      <c r="AB156" s="14">
        <v>2.43E-4</v>
      </c>
      <c r="AC156" s="14">
        <v>-1.0141000000000001E-2</v>
      </c>
      <c r="AD156" s="14" t="s">
        <v>8249</v>
      </c>
    </row>
    <row r="157" spans="1:30" x14ac:dyDescent="0.3">
      <c r="A157" s="15" t="s">
        <v>8404</v>
      </c>
      <c r="B157" s="15">
        <v>125</v>
      </c>
      <c r="C157" s="15">
        <v>444454</v>
      </c>
      <c r="D157" s="15">
        <v>0.94654000000000005</v>
      </c>
      <c r="E157" s="15">
        <v>0.18031</v>
      </c>
      <c r="F157" s="15">
        <v>7.6719999999999997E-2</v>
      </c>
      <c r="G157" s="15">
        <v>0.25641999999999998</v>
      </c>
      <c r="H157" s="15">
        <v>0.25373000000000001</v>
      </c>
      <c r="I157" s="15">
        <v>0.21768999999999999</v>
      </c>
      <c r="J157" s="15">
        <v>0.26472000000000001</v>
      </c>
      <c r="K157" s="15">
        <v>0.32591999999999999</v>
      </c>
      <c r="L157" s="15">
        <v>0.10113999999999999</v>
      </c>
      <c r="M157" s="15">
        <v>0.1125</v>
      </c>
      <c r="N157" s="15">
        <v>0.11536</v>
      </c>
      <c r="O157" s="15">
        <v>6.148E-2</v>
      </c>
      <c r="P157" s="15">
        <v>0.19078999999999999</v>
      </c>
      <c r="Q157" s="15">
        <v>1.549E-2</v>
      </c>
      <c r="R157" s="15">
        <v>9.3539999999999998E-2</v>
      </c>
      <c r="S157" s="15">
        <v>6.0560000000000003E-2</v>
      </c>
      <c r="T157" s="15">
        <v>0.10006</v>
      </c>
      <c r="U157" s="15">
        <v>0.251</v>
      </c>
      <c r="V157" s="15">
        <v>0.28199999999999997</v>
      </c>
      <c r="W157" s="15">
        <v>0.20200000000000001</v>
      </c>
      <c r="X157" s="15">
        <v>0.28199999999999997</v>
      </c>
      <c r="Y157" s="15">
        <v>0.26500000000000001</v>
      </c>
      <c r="Z157" s="15">
        <v>0.39300000000000002</v>
      </c>
      <c r="AA157" s="15">
        <v>2.444</v>
      </c>
      <c r="AB157" s="15">
        <v>1.9599999999999999E-4</v>
      </c>
      <c r="AC157" s="15">
        <v>2.1080000000000001E-3</v>
      </c>
      <c r="AD157" s="15" t="s">
        <v>8249</v>
      </c>
    </row>
    <row r="158" spans="1:30" x14ac:dyDescent="0.3">
      <c r="A158" s="14" t="s">
        <v>8405</v>
      </c>
      <c r="B158" s="14">
        <v>741</v>
      </c>
      <c r="C158" s="14">
        <v>245801</v>
      </c>
      <c r="D158" s="14">
        <v>0.94025000000000003</v>
      </c>
      <c r="E158" s="14">
        <v>6.9940000000000002E-2</v>
      </c>
      <c r="F158" s="14">
        <v>6.4909999999999995E-2</v>
      </c>
      <c r="G158" s="14">
        <v>8.1629999999999994E-2</v>
      </c>
      <c r="H158" s="14">
        <v>0.25601000000000002</v>
      </c>
      <c r="I158" s="14">
        <v>3.8859999999999999E-2</v>
      </c>
      <c r="J158" s="14">
        <v>0.2074</v>
      </c>
      <c r="K158" s="14">
        <v>0.17801</v>
      </c>
      <c r="L158" s="14">
        <v>6.8699999999999997E-2</v>
      </c>
      <c r="M158" s="14">
        <v>0.1119</v>
      </c>
      <c r="N158" s="14">
        <v>9.4339999999999993E-2</v>
      </c>
      <c r="O158" s="14">
        <v>0.15260000000000001</v>
      </c>
      <c r="P158" s="14">
        <v>0.18518999999999999</v>
      </c>
      <c r="Q158" s="14">
        <v>0.12855</v>
      </c>
      <c r="R158" s="14">
        <v>0.14544000000000001</v>
      </c>
      <c r="S158" s="14">
        <v>7.8799999999999995E-2</v>
      </c>
      <c r="T158" s="14">
        <v>4.0899999999999999E-3</v>
      </c>
      <c r="U158" s="14">
        <v>0.55800000000000005</v>
      </c>
      <c r="V158" s="14">
        <v>0.91300000000000003</v>
      </c>
      <c r="W158" s="14">
        <v>0.27700000000000002</v>
      </c>
      <c r="X158" s="14">
        <v>7.0000000000000007E-2</v>
      </c>
      <c r="Y158" s="14">
        <v>0.26600000000000001</v>
      </c>
      <c r="Z158" s="14">
        <v>0.46899999999999997</v>
      </c>
      <c r="AA158" s="14">
        <v>0.80400000000000005</v>
      </c>
      <c r="AB158" s="14">
        <v>2.2699999999999999E-4</v>
      </c>
      <c r="AC158" s="14">
        <v>-6.2909999999999997E-3</v>
      </c>
      <c r="AD158" s="14" t="s">
        <v>8249</v>
      </c>
    </row>
    <row r="159" spans="1:30" x14ac:dyDescent="0.3">
      <c r="A159" s="15" t="s">
        <v>8406</v>
      </c>
      <c r="B159" s="15">
        <v>173</v>
      </c>
      <c r="C159" s="15">
        <v>16131</v>
      </c>
      <c r="D159" s="15">
        <v>0.93698000000000004</v>
      </c>
      <c r="E159" s="15">
        <v>0.40887000000000001</v>
      </c>
      <c r="F159" s="15">
        <v>0.26795000000000002</v>
      </c>
      <c r="G159" s="15">
        <v>9.2939999999999995E-2</v>
      </c>
      <c r="H159" s="15">
        <v>0.14538999999999999</v>
      </c>
      <c r="I159" s="15">
        <v>0.24734</v>
      </c>
      <c r="J159" s="15">
        <v>4.0590000000000001E-2</v>
      </c>
      <c r="K159" s="15">
        <v>8.1470000000000001E-2</v>
      </c>
      <c r="L159" s="15">
        <v>9.2109999999999997E-2</v>
      </c>
      <c r="M159" s="15">
        <v>0.15678</v>
      </c>
      <c r="N159" s="15">
        <v>1.635E-2</v>
      </c>
      <c r="O159" s="15">
        <v>0.15207000000000001</v>
      </c>
      <c r="P159" s="15">
        <v>7.5319999999999998E-2</v>
      </c>
      <c r="Q159" s="15">
        <v>0.14055999999999999</v>
      </c>
      <c r="R159" s="15">
        <v>0.13378000000000001</v>
      </c>
      <c r="S159" s="15">
        <v>0.11681999999999999</v>
      </c>
      <c r="T159" s="15">
        <v>0.12282</v>
      </c>
      <c r="U159" s="15">
        <v>0.36299999999999999</v>
      </c>
      <c r="V159" s="15">
        <v>0.67500000000000004</v>
      </c>
      <c r="W159" s="15">
        <v>0.193</v>
      </c>
      <c r="X159" s="15">
        <v>0.40100000000000002</v>
      </c>
      <c r="Y159" s="15">
        <v>0.26800000000000002</v>
      </c>
      <c r="Z159" s="15">
        <v>0.441</v>
      </c>
      <c r="AA159" s="15">
        <v>1.036</v>
      </c>
      <c r="AB159" s="15">
        <v>2.6899999999999998E-4</v>
      </c>
      <c r="AC159" s="15">
        <v>-3.2680000000000001E-3</v>
      </c>
      <c r="AD159" s="15" t="s">
        <v>8249</v>
      </c>
    </row>
    <row r="160" spans="1:30" x14ac:dyDescent="0.3">
      <c r="A160" s="14" t="s">
        <v>8407</v>
      </c>
      <c r="B160" s="14">
        <v>225</v>
      </c>
      <c r="C160" s="14">
        <v>449811</v>
      </c>
      <c r="D160" s="14">
        <v>0.92998000000000003</v>
      </c>
      <c r="E160" s="14">
        <v>6.0040000000000003E-2</v>
      </c>
      <c r="F160" s="14">
        <v>4.1329999999999999E-2</v>
      </c>
      <c r="G160" s="14">
        <v>0.20607</v>
      </c>
      <c r="H160" s="14">
        <v>0.19359000000000001</v>
      </c>
      <c r="I160" s="14">
        <v>0.14956</v>
      </c>
      <c r="J160" s="14">
        <v>0.12315</v>
      </c>
      <c r="K160" s="14">
        <v>0.13325999999999999</v>
      </c>
      <c r="L160" s="14">
        <v>0.19241</v>
      </c>
      <c r="M160" s="14">
        <v>5.7459999999999997E-2</v>
      </c>
      <c r="N160" s="14">
        <v>0.11326</v>
      </c>
      <c r="O160" s="14">
        <v>0.17707999999999999</v>
      </c>
      <c r="P160" s="14">
        <v>5.5879999999999999E-2</v>
      </c>
      <c r="Q160" s="14">
        <v>9.3729999999999994E-2</v>
      </c>
      <c r="R160" s="14">
        <v>3.474E-2</v>
      </c>
      <c r="S160" s="14">
        <v>0.10745</v>
      </c>
      <c r="T160" s="14">
        <v>0.11569</v>
      </c>
      <c r="U160" s="14">
        <v>0.46</v>
      </c>
      <c r="V160" s="14">
        <v>0.78600000000000003</v>
      </c>
      <c r="W160" s="14">
        <v>0.55900000000000005</v>
      </c>
      <c r="X160" s="14">
        <v>0.67800000000000005</v>
      </c>
      <c r="Y160" s="14">
        <v>0.442</v>
      </c>
      <c r="Z160" s="14">
        <v>0.54800000000000004</v>
      </c>
      <c r="AA160" s="14">
        <v>1.667</v>
      </c>
      <c r="AB160" s="14">
        <v>9.0000000000000006E-5</v>
      </c>
      <c r="AC160" s="14">
        <v>-6.9979999999999999E-3</v>
      </c>
      <c r="AD160" s="14" t="s">
        <v>8249</v>
      </c>
    </row>
    <row r="161" spans="1:30" x14ac:dyDescent="0.3">
      <c r="A161" s="15" t="s">
        <v>8408</v>
      </c>
      <c r="B161" s="15">
        <v>836</v>
      </c>
      <c r="C161" s="15">
        <v>446529</v>
      </c>
      <c r="D161" s="15">
        <v>0.92747000000000002</v>
      </c>
      <c r="E161" s="15">
        <v>0.20865</v>
      </c>
      <c r="F161" s="15">
        <v>0.26162999999999997</v>
      </c>
      <c r="G161" s="15">
        <v>4.1000000000000002E-2</v>
      </c>
      <c r="H161" s="15">
        <v>0.17898</v>
      </c>
      <c r="I161" s="15">
        <v>0.13888</v>
      </c>
      <c r="J161" s="15">
        <v>0.28084999999999999</v>
      </c>
      <c r="K161" s="15">
        <v>0.29276999999999997</v>
      </c>
      <c r="L161" s="15">
        <v>0.17771000000000001</v>
      </c>
      <c r="M161" s="15">
        <v>0.14882999999999999</v>
      </c>
      <c r="N161" s="15">
        <v>0.14737</v>
      </c>
      <c r="O161" s="15">
        <v>7.0440000000000003E-2</v>
      </c>
      <c r="P161" s="15">
        <v>0.12659999999999999</v>
      </c>
      <c r="Q161" s="15">
        <v>0.14316999999999999</v>
      </c>
      <c r="R161" s="15">
        <v>0.10027</v>
      </c>
      <c r="S161" s="15">
        <v>3.1800000000000001E-3</v>
      </c>
      <c r="T161" s="15">
        <v>0.1116</v>
      </c>
      <c r="U161" s="15">
        <v>0.71299999999999997</v>
      </c>
      <c r="V161" s="15">
        <v>0.76</v>
      </c>
      <c r="W161" s="15">
        <v>0.26200000000000001</v>
      </c>
      <c r="X161" s="15">
        <v>0.371</v>
      </c>
      <c r="Y161" s="15">
        <v>0.36899999999999999</v>
      </c>
      <c r="Z161" s="15">
        <v>0.59799999999999998</v>
      </c>
      <c r="AA161" s="15">
        <v>0.76500000000000001</v>
      </c>
      <c r="AB161" s="15">
        <v>1.75E-4</v>
      </c>
      <c r="AC161" s="15">
        <v>-2.506E-3</v>
      </c>
      <c r="AD161" s="15" t="s">
        <v>8249</v>
      </c>
    </row>
    <row r="162" spans="1:30" x14ac:dyDescent="0.3">
      <c r="A162" s="14" t="s">
        <v>8409</v>
      </c>
      <c r="B162" s="14">
        <v>220</v>
      </c>
      <c r="C162" s="14">
        <v>40047</v>
      </c>
      <c r="D162" s="14">
        <v>0.91774</v>
      </c>
      <c r="E162" s="14">
        <v>5.9990000000000002E-2</v>
      </c>
      <c r="F162" s="14">
        <v>0.16241</v>
      </c>
      <c r="G162" s="14">
        <v>7.1529999999999996E-2</v>
      </c>
      <c r="H162" s="14">
        <v>0.216</v>
      </c>
      <c r="I162" s="14">
        <v>4.24E-2</v>
      </c>
      <c r="J162" s="14">
        <v>0.12701000000000001</v>
      </c>
      <c r="K162" s="14">
        <v>0.12336999999999999</v>
      </c>
      <c r="L162" s="14">
        <v>0.15351000000000001</v>
      </c>
      <c r="M162" s="14">
        <v>0.13714999999999999</v>
      </c>
      <c r="N162" s="14">
        <v>3.099E-2</v>
      </c>
      <c r="O162" s="14">
        <v>0.12723999999999999</v>
      </c>
      <c r="P162" s="14">
        <v>3.9260000000000003E-2</v>
      </c>
      <c r="Q162" s="14">
        <v>4.5010000000000001E-2</v>
      </c>
      <c r="R162" s="14">
        <v>4.4769999999999997E-2</v>
      </c>
      <c r="S162" s="14">
        <v>7.6759999999999995E-2</v>
      </c>
      <c r="T162" s="14">
        <v>7.2410000000000002E-2</v>
      </c>
      <c r="U162" s="14">
        <v>0.79100000000000004</v>
      </c>
      <c r="V162" s="14">
        <v>0.82299999999999995</v>
      </c>
      <c r="W162" s="14">
        <v>0.25700000000000001</v>
      </c>
      <c r="X162" s="14">
        <v>0.20799999999999999</v>
      </c>
      <c r="Y162" s="14">
        <v>0.106</v>
      </c>
      <c r="Z162" s="14">
        <v>0.251</v>
      </c>
      <c r="AA162" s="14">
        <v>0.85099999999999998</v>
      </c>
      <c r="AB162" s="14">
        <v>8.2999999999999998E-5</v>
      </c>
      <c r="AC162" s="14">
        <v>-9.7319999999999993E-3</v>
      </c>
      <c r="AD162" s="14" t="s">
        <v>8249</v>
      </c>
    </row>
    <row r="163" spans="1:30" x14ac:dyDescent="0.3">
      <c r="A163" s="15" t="s">
        <v>8410</v>
      </c>
      <c r="B163" s="15">
        <v>154</v>
      </c>
      <c r="C163" s="15">
        <v>464129</v>
      </c>
      <c r="D163" s="15">
        <v>0.90473999999999999</v>
      </c>
      <c r="E163" s="15">
        <v>0.15243000000000001</v>
      </c>
      <c r="F163" s="15">
        <v>0.33872999999999998</v>
      </c>
      <c r="G163" s="15">
        <v>0.30915999999999999</v>
      </c>
      <c r="H163" s="15">
        <v>0.25885000000000002</v>
      </c>
      <c r="I163" s="15">
        <v>6.0999999999999999E-2</v>
      </c>
      <c r="J163" s="15">
        <v>0.24265</v>
      </c>
      <c r="K163" s="15">
        <v>0.25451000000000001</v>
      </c>
      <c r="L163" s="15">
        <v>0.13078000000000001</v>
      </c>
      <c r="M163" s="15">
        <v>0.12035999999999999</v>
      </c>
      <c r="N163" s="15">
        <v>3.0960000000000001E-2</v>
      </c>
      <c r="O163" s="15">
        <v>9.2069999999999999E-2</v>
      </c>
      <c r="P163" s="15">
        <v>8.2949999999999996E-2</v>
      </c>
      <c r="Q163" s="15">
        <v>0.17105000000000001</v>
      </c>
      <c r="R163" s="15">
        <v>0.10326</v>
      </c>
      <c r="S163" s="15">
        <v>7.5999999999999998E-2</v>
      </c>
      <c r="T163" s="15">
        <v>0.10241</v>
      </c>
      <c r="U163" s="15">
        <v>0.65500000000000003</v>
      </c>
      <c r="V163" s="15">
        <v>0.98299999999999998</v>
      </c>
      <c r="W163" s="15">
        <v>0.29499999999999998</v>
      </c>
      <c r="X163" s="15">
        <v>0.58399999999999996</v>
      </c>
      <c r="Y163" s="15">
        <v>0.40500000000000003</v>
      </c>
      <c r="Z163" s="15">
        <v>0.318</v>
      </c>
      <c r="AA163" s="15">
        <v>1.323</v>
      </c>
      <c r="AB163" s="15">
        <v>7.4999999999999993E-5</v>
      </c>
      <c r="AC163" s="15">
        <v>-1.2997999999999999E-2</v>
      </c>
      <c r="AD163" s="15" t="s">
        <v>8249</v>
      </c>
    </row>
    <row r="164" spans="1:30" x14ac:dyDescent="0.3">
      <c r="A164" s="14" t="s">
        <v>8411</v>
      </c>
      <c r="B164" s="14">
        <v>652</v>
      </c>
      <c r="C164" s="14">
        <v>475831</v>
      </c>
      <c r="D164" s="14">
        <v>0.90690999999999999</v>
      </c>
      <c r="E164" s="14">
        <v>0.17491999999999999</v>
      </c>
      <c r="F164" s="14">
        <v>6.9059999999999996E-2</v>
      </c>
      <c r="G164" s="14">
        <v>4.9759999999999999E-2</v>
      </c>
      <c r="H164" s="14">
        <v>7.8210000000000002E-2</v>
      </c>
      <c r="I164" s="14">
        <v>0.17513000000000001</v>
      </c>
      <c r="J164" s="14">
        <v>0.15556</v>
      </c>
      <c r="K164" s="14">
        <v>0.12010999999999999</v>
      </c>
      <c r="L164" s="14">
        <v>0.17194000000000001</v>
      </c>
      <c r="M164" s="14">
        <v>0.13000999999999999</v>
      </c>
      <c r="N164" s="14">
        <v>7.2239999999999999E-2</v>
      </c>
      <c r="O164" s="14">
        <v>0.13116</v>
      </c>
      <c r="P164" s="14">
        <v>0.19986999999999999</v>
      </c>
      <c r="Q164" s="14">
        <v>2.385E-2</v>
      </c>
      <c r="R164" s="14">
        <v>1.197E-2</v>
      </c>
      <c r="S164" s="14">
        <v>0.11858</v>
      </c>
      <c r="T164" s="14">
        <v>4.3099999999999999E-2</v>
      </c>
      <c r="U164" s="14">
        <v>0.253</v>
      </c>
      <c r="V164" s="14">
        <v>0.97299999999999998</v>
      </c>
      <c r="W164" s="14">
        <v>0.56000000000000005</v>
      </c>
      <c r="X164" s="14">
        <v>0.77400000000000002</v>
      </c>
      <c r="Y164" s="14">
        <v>7.3999999999999996E-2</v>
      </c>
      <c r="Z164" s="14">
        <v>0.39300000000000002</v>
      </c>
      <c r="AA164" s="14">
        <v>0.13500000000000001</v>
      </c>
      <c r="AB164" s="14">
        <v>3.9199999999999999E-4</v>
      </c>
      <c r="AC164" s="14">
        <v>2.1700000000000001E-3</v>
      </c>
      <c r="AD164" s="14" t="s">
        <v>8249</v>
      </c>
    </row>
    <row r="165" spans="1:30" x14ac:dyDescent="0.3">
      <c r="A165" s="15" t="s">
        <v>8412</v>
      </c>
      <c r="B165" s="15">
        <v>440</v>
      </c>
      <c r="C165" s="15">
        <v>430088</v>
      </c>
      <c r="D165" s="15">
        <v>0.89471999999999996</v>
      </c>
      <c r="E165" s="15">
        <v>0.38180999999999998</v>
      </c>
      <c r="F165" s="15">
        <v>7.2359999999999994E-2</v>
      </c>
      <c r="G165" s="15">
        <v>6.7999999999999996E-3</v>
      </c>
      <c r="H165" s="15">
        <v>0.16011</v>
      </c>
      <c r="I165" s="15">
        <v>0.19267000000000001</v>
      </c>
      <c r="J165" s="15">
        <v>0.16505</v>
      </c>
      <c r="K165" s="15">
        <v>0.19303000000000001</v>
      </c>
      <c r="L165" s="15">
        <v>1.234E-2</v>
      </c>
      <c r="M165" s="15">
        <v>1.89E-2</v>
      </c>
      <c r="N165" s="15">
        <v>1.302E-2</v>
      </c>
      <c r="O165" s="15">
        <v>0.11506</v>
      </c>
      <c r="P165" s="15">
        <v>0.16775000000000001</v>
      </c>
      <c r="Q165" s="15">
        <v>7.7660000000000007E-2</v>
      </c>
      <c r="R165" s="15">
        <v>4.9939999999999998E-2</v>
      </c>
      <c r="S165" s="15">
        <v>7.4300000000000005E-2</v>
      </c>
      <c r="T165" s="15">
        <v>6.2939999999999996E-2</v>
      </c>
      <c r="U165" s="15">
        <v>0.24399999999999999</v>
      </c>
      <c r="V165" s="15">
        <v>0.72299999999999998</v>
      </c>
      <c r="W165" s="15">
        <v>0.59799999999999998</v>
      </c>
      <c r="X165" s="15">
        <v>0.68899999999999995</v>
      </c>
      <c r="Y165" s="15">
        <v>0.14699999999999999</v>
      </c>
      <c r="Z165" s="15">
        <v>0.52300000000000002</v>
      </c>
      <c r="AA165" s="15">
        <v>1.7270000000000001</v>
      </c>
      <c r="AB165" s="15">
        <v>3.7599999999999998E-4</v>
      </c>
      <c r="AC165" s="15">
        <v>-1.2198000000000001E-2</v>
      </c>
      <c r="AD165" s="15" t="s">
        <v>8249</v>
      </c>
    </row>
    <row r="166" spans="1:30" x14ac:dyDescent="0.3">
      <c r="A166" s="14" t="s">
        <v>8413</v>
      </c>
      <c r="B166" s="14">
        <v>978</v>
      </c>
      <c r="C166" s="14">
        <v>263775</v>
      </c>
      <c r="D166" s="14">
        <v>0.89802000000000004</v>
      </c>
      <c r="E166" s="14">
        <v>0.29729</v>
      </c>
      <c r="F166" s="14">
        <v>0.28136</v>
      </c>
      <c r="G166" s="14">
        <v>0.39340000000000003</v>
      </c>
      <c r="H166" s="14">
        <v>3.7240000000000002E-2</v>
      </c>
      <c r="I166" s="14">
        <v>0.13092999999999999</v>
      </c>
      <c r="J166" s="14">
        <v>0.14137</v>
      </c>
      <c r="K166" s="14">
        <v>0.32290000000000002</v>
      </c>
      <c r="L166" s="14">
        <v>3.2899999999999999E-2</v>
      </c>
      <c r="M166" s="14">
        <v>0.15695999999999999</v>
      </c>
      <c r="N166" s="14">
        <v>2.7810000000000001E-2</v>
      </c>
      <c r="O166" s="14">
        <v>0.24892</v>
      </c>
      <c r="P166" s="14">
        <v>7.5009999999999993E-2</v>
      </c>
      <c r="Q166" s="14">
        <v>0.15920999999999999</v>
      </c>
      <c r="R166" s="14">
        <v>9.2670000000000002E-2</v>
      </c>
      <c r="S166" s="14">
        <v>0.11631</v>
      </c>
      <c r="T166" s="14">
        <v>7.6429999999999998E-2</v>
      </c>
      <c r="U166" s="14">
        <v>0.59399999999999997</v>
      </c>
      <c r="V166" s="14">
        <v>0.59799999999999998</v>
      </c>
      <c r="W166" s="14">
        <v>0.10299999999999999</v>
      </c>
      <c r="X166" s="14">
        <v>0.47699999999999998</v>
      </c>
      <c r="Y166" s="14">
        <v>0.248</v>
      </c>
      <c r="Z166" s="14">
        <v>0.245</v>
      </c>
      <c r="AA166" s="14">
        <v>1.4219999999999999</v>
      </c>
      <c r="AB166" s="14">
        <v>3.3700000000000001E-4</v>
      </c>
      <c r="AC166" s="14">
        <v>3.3E-3</v>
      </c>
      <c r="AD166" s="14" t="s">
        <v>8249</v>
      </c>
    </row>
    <row r="167" spans="1:30" x14ac:dyDescent="0.3">
      <c r="A167" s="15" t="s">
        <v>8414</v>
      </c>
      <c r="B167" s="15">
        <v>140</v>
      </c>
      <c r="C167" s="15">
        <v>337118</v>
      </c>
      <c r="D167" s="15">
        <v>0.90005000000000002</v>
      </c>
      <c r="E167" s="15">
        <v>0.38402999999999998</v>
      </c>
      <c r="F167" s="15">
        <v>0.32745000000000002</v>
      </c>
      <c r="G167" s="15">
        <v>0.33110000000000001</v>
      </c>
      <c r="H167" s="15">
        <v>0.25688</v>
      </c>
      <c r="I167" s="15">
        <v>3.7909999999999999E-2</v>
      </c>
      <c r="J167" s="15">
        <v>0.22867999999999999</v>
      </c>
      <c r="K167" s="15">
        <v>2.724E-2</v>
      </c>
      <c r="L167" s="15">
        <v>2.0729999999999998E-2</v>
      </c>
      <c r="M167" s="15">
        <v>4.5159999999999999E-2</v>
      </c>
      <c r="N167" s="15">
        <v>0.16975999999999999</v>
      </c>
      <c r="O167" s="15">
        <v>0.21606</v>
      </c>
      <c r="P167" s="15">
        <v>2.596E-2</v>
      </c>
      <c r="Q167" s="15">
        <v>0.10036</v>
      </c>
      <c r="R167" s="15">
        <v>7.979E-2</v>
      </c>
      <c r="S167" s="15">
        <v>7.9009999999999997E-2</v>
      </c>
      <c r="T167" s="15">
        <v>8.9730000000000004E-2</v>
      </c>
      <c r="U167" s="15">
        <v>0.65600000000000003</v>
      </c>
      <c r="V167" s="15">
        <v>0.28199999999999997</v>
      </c>
      <c r="W167" s="15">
        <v>0.35</v>
      </c>
      <c r="X167" s="15">
        <v>0.502</v>
      </c>
      <c r="Y167" s="15">
        <v>0.14299999999999999</v>
      </c>
      <c r="Z167" s="15">
        <v>0.22</v>
      </c>
      <c r="AA167" s="15">
        <v>0.371</v>
      </c>
      <c r="AB167" s="15">
        <v>2.9E-4</v>
      </c>
      <c r="AC167" s="15">
        <v>2.0379999999999999E-3</v>
      </c>
      <c r="AD167" s="15" t="s">
        <v>8249</v>
      </c>
    </row>
    <row r="168" spans="1:30" x14ac:dyDescent="0.3">
      <c r="A168" s="14" t="s">
        <v>8415</v>
      </c>
      <c r="B168" s="14">
        <v>824</v>
      </c>
      <c r="C168" s="14">
        <v>451757</v>
      </c>
      <c r="D168" s="14">
        <v>0.89122000000000001</v>
      </c>
      <c r="E168" s="14">
        <v>0.41976999999999998</v>
      </c>
      <c r="F168" s="14">
        <v>8.6110000000000006E-2</v>
      </c>
      <c r="G168" s="14">
        <v>0.35980000000000001</v>
      </c>
      <c r="H168" s="14">
        <v>9.9269999999999997E-2</v>
      </c>
      <c r="I168" s="14">
        <v>5.645E-2</v>
      </c>
      <c r="J168" s="14">
        <v>0.20316000000000001</v>
      </c>
      <c r="K168" s="14">
        <v>0.2447</v>
      </c>
      <c r="L168" s="14">
        <v>0.12200999999999999</v>
      </c>
      <c r="M168" s="14">
        <v>8.294E-2</v>
      </c>
      <c r="N168" s="14">
        <v>8.5180000000000006E-2</v>
      </c>
      <c r="O168" s="14">
        <v>0.21265999999999999</v>
      </c>
      <c r="P168" s="14">
        <v>0.14362</v>
      </c>
      <c r="Q168" s="14">
        <v>0.14663000000000001</v>
      </c>
      <c r="R168" s="14">
        <v>2.2249999999999999E-2</v>
      </c>
      <c r="S168" s="14">
        <v>3.61E-2</v>
      </c>
      <c r="T168" s="14">
        <v>7.1559999999999999E-2</v>
      </c>
      <c r="U168" s="14">
        <v>0.50800000000000001</v>
      </c>
      <c r="V168" s="14">
        <v>0.58599999999999997</v>
      </c>
      <c r="W168" s="14">
        <v>0.217</v>
      </c>
      <c r="X168" s="14">
        <v>0.747</v>
      </c>
      <c r="Y168" s="14">
        <v>0.434</v>
      </c>
      <c r="Z168" s="14">
        <v>0.315</v>
      </c>
      <c r="AA168" s="14">
        <v>0.48799999999999999</v>
      </c>
      <c r="AB168" s="14">
        <v>4.26E-4</v>
      </c>
      <c r="AC168" s="14">
        <v>-8.8360000000000001E-3</v>
      </c>
      <c r="AD168" s="14" t="s">
        <v>8249</v>
      </c>
    </row>
    <row r="169" spans="1:30" x14ac:dyDescent="0.3">
      <c r="A169" s="15" t="s">
        <v>8416</v>
      </c>
      <c r="B169" s="15">
        <v>402</v>
      </c>
      <c r="C169" s="15">
        <v>133261</v>
      </c>
      <c r="D169" s="15">
        <v>0.89032999999999995</v>
      </c>
      <c r="E169" s="15">
        <v>5.9650000000000002E-2</v>
      </c>
      <c r="F169" s="15">
        <v>0.28120000000000001</v>
      </c>
      <c r="G169" s="15">
        <v>7.7539999999999998E-2</v>
      </c>
      <c r="H169" s="15">
        <v>0.27944000000000002</v>
      </c>
      <c r="I169" s="15">
        <v>0.24958</v>
      </c>
      <c r="J169" s="15">
        <v>0.31220999999999999</v>
      </c>
      <c r="K169" s="15">
        <v>0.31030999999999997</v>
      </c>
      <c r="L169" s="15">
        <v>8.6190000000000003E-2</v>
      </c>
      <c r="M169" s="15">
        <v>9.9110000000000004E-2</v>
      </c>
      <c r="N169" s="15">
        <v>0.12565999999999999</v>
      </c>
      <c r="O169" s="15">
        <v>0.17211000000000001</v>
      </c>
      <c r="P169" s="15">
        <v>7.1209999999999996E-2</v>
      </c>
      <c r="Q169" s="15">
        <v>0.14713999999999999</v>
      </c>
      <c r="R169" s="15">
        <v>1.2330000000000001E-2</v>
      </c>
      <c r="S169" s="15">
        <v>2.998E-2</v>
      </c>
      <c r="T169" s="15">
        <v>5.2639999999999999E-2</v>
      </c>
      <c r="U169" s="15">
        <v>0.85099999999999998</v>
      </c>
      <c r="V169" s="15">
        <v>0.13500000000000001</v>
      </c>
      <c r="W169" s="15">
        <v>0.307</v>
      </c>
      <c r="X169" s="15">
        <v>0.77700000000000002</v>
      </c>
      <c r="Y169" s="15">
        <v>0.214</v>
      </c>
      <c r="Z169" s="15">
        <v>0.40799999999999997</v>
      </c>
      <c r="AA169" s="15">
        <v>0.159</v>
      </c>
      <c r="AB169" s="15">
        <v>2.0999999999999999E-5</v>
      </c>
      <c r="AC169" s="15">
        <v>-8.8999999999999995E-4</v>
      </c>
      <c r="AD169" s="15" t="s">
        <v>8249</v>
      </c>
    </row>
    <row r="170" spans="1:30" x14ac:dyDescent="0.3">
      <c r="A170" s="14" t="s">
        <v>8417</v>
      </c>
      <c r="B170" s="14">
        <v>199</v>
      </c>
      <c r="C170" s="14">
        <v>276792</v>
      </c>
      <c r="D170" s="14">
        <v>0.88188999999999995</v>
      </c>
      <c r="E170" s="14">
        <v>0.32867000000000002</v>
      </c>
      <c r="F170" s="14">
        <v>0.22452</v>
      </c>
      <c r="G170" s="14">
        <v>0.10374</v>
      </c>
      <c r="H170" s="14">
        <v>0.21793000000000001</v>
      </c>
      <c r="I170" s="14">
        <v>0.24501000000000001</v>
      </c>
      <c r="J170" s="14">
        <v>0.10215</v>
      </c>
      <c r="K170" s="14">
        <v>0.18770000000000001</v>
      </c>
      <c r="L170" s="14">
        <v>2.002E-2</v>
      </c>
      <c r="M170" s="14">
        <v>4.19E-2</v>
      </c>
      <c r="N170" s="14">
        <v>1.6879999999999999E-2</v>
      </c>
      <c r="O170" s="14">
        <v>0.14543</v>
      </c>
      <c r="P170" s="14">
        <v>1.1780000000000001E-2</v>
      </c>
      <c r="Q170" s="14">
        <v>0.10841000000000001</v>
      </c>
      <c r="R170" s="14">
        <v>8.8650000000000007E-2</v>
      </c>
      <c r="S170" s="14">
        <v>6.0019999999999997E-2</v>
      </c>
      <c r="T170" s="14">
        <v>0.12825</v>
      </c>
      <c r="U170" s="14">
        <v>0.66200000000000003</v>
      </c>
      <c r="V170" s="14">
        <v>0.88800000000000001</v>
      </c>
      <c r="W170" s="14">
        <v>0.38300000000000001</v>
      </c>
      <c r="X170" s="14">
        <v>0.53700000000000003</v>
      </c>
      <c r="Y170" s="14">
        <v>0.29499999999999998</v>
      </c>
      <c r="Z170" s="14">
        <v>0.16200000000000001</v>
      </c>
      <c r="AA170" s="14">
        <v>0.83199999999999996</v>
      </c>
      <c r="AB170" s="14">
        <v>1.06E-4</v>
      </c>
      <c r="AC170" s="14">
        <v>-8.4379999999999993E-3</v>
      </c>
      <c r="AD170" s="14" t="s">
        <v>8249</v>
      </c>
    </row>
    <row r="171" spans="1:30" x14ac:dyDescent="0.3">
      <c r="A171" s="15" t="s">
        <v>8418</v>
      </c>
      <c r="B171" s="15">
        <v>941</v>
      </c>
      <c r="C171" s="15">
        <v>480543</v>
      </c>
      <c r="D171" s="15">
        <v>0.86943000000000004</v>
      </c>
      <c r="E171" s="15">
        <v>0.41935</v>
      </c>
      <c r="F171" s="15">
        <v>0.34482000000000002</v>
      </c>
      <c r="G171" s="15">
        <v>0.11484999999999999</v>
      </c>
      <c r="H171" s="15">
        <v>4.7E-2</v>
      </c>
      <c r="I171" s="15">
        <v>0.20926</v>
      </c>
      <c r="J171" s="15">
        <v>0.29672999999999999</v>
      </c>
      <c r="K171" s="15">
        <v>0.31387999999999999</v>
      </c>
      <c r="L171" s="15">
        <v>7.1889999999999996E-2</v>
      </c>
      <c r="M171" s="15">
        <v>0.12567999999999999</v>
      </c>
      <c r="N171" s="15">
        <v>0.12801000000000001</v>
      </c>
      <c r="O171" s="15">
        <v>0.14990999999999999</v>
      </c>
      <c r="P171" s="15">
        <v>5.5280000000000003E-2</v>
      </c>
      <c r="Q171" s="15">
        <v>0.16869000000000001</v>
      </c>
      <c r="R171" s="15">
        <v>5.1409999999999997E-2</v>
      </c>
      <c r="S171" s="15">
        <v>5.0720000000000001E-2</v>
      </c>
      <c r="T171" s="15">
        <v>8.7389999999999995E-2</v>
      </c>
      <c r="U171" s="15">
        <v>0.55800000000000005</v>
      </c>
      <c r="V171" s="15">
        <v>0.95</v>
      </c>
      <c r="W171" s="15">
        <v>0.34399999999999997</v>
      </c>
      <c r="X171" s="15">
        <v>0.34100000000000003</v>
      </c>
      <c r="Y171" s="15">
        <v>0.215</v>
      </c>
      <c r="Z171" s="15">
        <v>0.28299999999999997</v>
      </c>
      <c r="AA171" s="15">
        <v>0.22800000000000001</v>
      </c>
      <c r="AB171" s="15">
        <v>7.7000000000000001E-5</v>
      </c>
      <c r="AC171" s="15">
        <v>-1.2455000000000001E-2</v>
      </c>
      <c r="AD171" s="15" t="s">
        <v>8249</v>
      </c>
    </row>
    <row r="172" spans="1:30" x14ac:dyDescent="0.3">
      <c r="A172" s="14" t="s">
        <v>8419</v>
      </c>
      <c r="B172" s="14">
        <v>356</v>
      </c>
      <c r="C172" s="14">
        <v>21655</v>
      </c>
      <c r="D172" s="14">
        <v>0.85668999999999995</v>
      </c>
      <c r="E172" s="14">
        <v>0.18890999999999999</v>
      </c>
      <c r="F172" s="14">
        <v>0.10551000000000001</v>
      </c>
      <c r="G172" s="14">
        <v>0.38639000000000001</v>
      </c>
      <c r="H172" s="14">
        <v>0.11333</v>
      </c>
      <c r="I172" s="14">
        <v>0.15692</v>
      </c>
      <c r="J172" s="14">
        <v>0.22054000000000001</v>
      </c>
      <c r="K172" s="14">
        <v>3.9100000000000003E-2</v>
      </c>
      <c r="L172" s="14">
        <v>7.7289999999999998E-2</v>
      </c>
      <c r="M172" s="14">
        <v>9.7720000000000001E-2</v>
      </c>
      <c r="N172" s="14">
        <v>5.4089999999999999E-2</v>
      </c>
      <c r="O172" s="14">
        <v>0.26482</v>
      </c>
      <c r="P172" s="14">
        <v>0.13431999999999999</v>
      </c>
      <c r="Q172" s="14">
        <v>4.5100000000000001E-2</v>
      </c>
      <c r="R172" s="14">
        <v>0.13227</v>
      </c>
      <c r="S172" s="14">
        <v>4.7829999999999998E-2</v>
      </c>
      <c r="T172" s="14">
        <v>5.4300000000000001E-2</v>
      </c>
      <c r="U172" s="14">
        <v>0.106</v>
      </c>
      <c r="V172" s="14">
        <v>0.49</v>
      </c>
      <c r="W172" s="14">
        <v>8.5000000000000006E-2</v>
      </c>
      <c r="X172" s="14">
        <v>0.65300000000000002</v>
      </c>
      <c r="Y172" s="14">
        <v>0.16300000000000001</v>
      </c>
      <c r="Z172" s="14">
        <v>0.38500000000000001</v>
      </c>
      <c r="AA172" s="14">
        <v>2.0489999999999999</v>
      </c>
      <c r="AB172" s="14">
        <v>6.3999999999999997E-5</v>
      </c>
      <c r="AC172" s="14">
        <v>-1.2744999999999999E-2</v>
      </c>
      <c r="AD172" s="14" t="s">
        <v>8249</v>
      </c>
    </row>
    <row r="173" spans="1:30" x14ac:dyDescent="0.3">
      <c r="A173" s="15" t="s">
        <v>8420</v>
      </c>
      <c r="B173" s="15">
        <v>61</v>
      </c>
      <c r="C173" s="15">
        <v>5705</v>
      </c>
      <c r="D173" s="15">
        <v>0.86085999999999996</v>
      </c>
      <c r="E173" s="15">
        <v>0.26511000000000001</v>
      </c>
      <c r="F173" s="15">
        <v>1.137E-2</v>
      </c>
      <c r="G173" s="15">
        <v>0.28448000000000001</v>
      </c>
      <c r="H173" s="15">
        <v>0.12229</v>
      </c>
      <c r="I173" s="15">
        <v>0.21704000000000001</v>
      </c>
      <c r="J173" s="15">
        <v>0.27765000000000001</v>
      </c>
      <c r="K173" s="15">
        <v>3.1130000000000001E-2</v>
      </c>
      <c r="L173" s="15">
        <v>0.14513999999999999</v>
      </c>
      <c r="M173" s="15">
        <v>8.5110000000000005E-2</v>
      </c>
      <c r="N173" s="15">
        <v>0.11892999999999999</v>
      </c>
      <c r="O173" s="15">
        <v>0.25358000000000003</v>
      </c>
      <c r="P173" s="15">
        <v>0.16725000000000001</v>
      </c>
      <c r="Q173" s="15">
        <v>3.295E-2</v>
      </c>
      <c r="R173" s="15">
        <v>0.12842000000000001</v>
      </c>
      <c r="S173" s="15">
        <v>1.2149999999999999E-2</v>
      </c>
      <c r="T173" s="15">
        <v>6.3640000000000002E-2</v>
      </c>
      <c r="U173" s="15">
        <v>0.129</v>
      </c>
      <c r="V173" s="15">
        <v>0.499</v>
      </c>
      <c r="W173" s="15">
        <v>0.152</v>
      </c>
      <c r="X173" s="15">
        <v>6.3E-2</v>
      </c>
      <c r="Y173" s="15">
        <v>0.17100000000000001</v>
      </c>
      <c r="Z173" s="15">
        <v>0.48699999999999999</v>
      </c>
      <c r="AA173" s="15">
        <v>1.752</v>
      </c>
      <c r="AB173" s="15">
        <v>3.2600000000000001E-4</v>
      </c>
      <c r="AC173" s="15">
        <v>4.1660000000000004E-3</v>
      </c>
      <c r="AD173" s="15" t="s">
        <v>8249</v>
      </c>
    </row>
    <row r="174" spans="1:30" x14ac:dyDescent="0.3">
      <c r="A174" s="14" t="s">
        <v>8421</v>
      </c>
      <c r="B174" s="14">
        <v>633</v>
      </c>
      <c r="C174" s="14">
        <v>379882</v>
      </c>
      <c r="D174" s="14">
        <v>0.84852000000000005</v>
      </c>
      <c r="E174" s="14">
        <v>0.13256000000000001</v>
      </c>
      <c r="F174" s="14">
        <v>0.20760999999999999</v>
      </c>
      <c r="G174" s="14">
        <v>1.7489999999999999E-2</v>
      </c>
      <c r="H174" s="14">
        <v>0.12518000000000001</v>
      </c>
      <c r="I174" s="14">
        <v>0.18407999999999999</v>
      </c>
      <c r="J174" s="14">
        <v>0.16969000000000001</v>
      </c>
      <c r="K174" s="14">
        <v>0.23657</v>
      </c>
      <c r="L174" s="14">
        <v>5.1679999999999997E-2</v>
      </c>
      <c r="M174" s="14">
        <v>0.1187</v>
      </c>
      <c r="N174" s="14">
        <v>0.14829000000000001</v>
      </c>
      <c r="O174" s="14">
        <v>0.20415</v>
      </c>
      <c r="P174" s="14">
        <v>8.9590000000000003E-2</v>
      </c>
      <c r="Q174" s="14">
        <v>5.1240000000000001E-2</v>
      </c>
      <c r="R174" s="14">
        <v>9.9600000000000001E-3</v>
      </c>
      <c r="S174" s="14">
        <v>1.5499999999999999E-3</v>
      </c>
      <c r="T174" s="14">
        <v>5.9500000000000004E-3</v>
      </c>
      <c r="U174" s="14">
        <v>0.52</v>
      </c>
      <c r="V174" s="14">
        <v>0.28999999999999998</v>
      </c>
      <c r="W174" s="14">
        <v>0.223</v>
      </c>
      <c r="X174" s="14">
        <v>0.60599999999999998</v>
      </c>
      <c r="Y174" s="14">
        <v>0.09</v>
      </c>
      <c r="Z174" s="14">
        <v>8.3000000000000004E-2</v>
      </c>
      <c r="AA174" s="14">
        <v>2.387</v>
      </c>
      <c r="AB174" s="14">
        <v>2.6699999999999998E-4</v>
      </c>
      <c r="AC174" s="14">
        <v>-1.2338999999999999E-2</v>
      </c>
      <c r="AD174" s="14" t="s">
        <v>8249</v>
      </c>
    </row>
    <row r="175" spans="1:30" x14ac:dyDescent="0.3">
      <c r="A175" s="15" t="s">
        <v>8422</v>
      </c>
      <c r="B175" s="15">
        <v>35</v>
      </c>
      <c r="C175" s="15">
        <v>285230</v>
      </c>
      <c r="D175" s="15">
        <v>0.84236</v>
      </c>
      <c r="E175" s="15">
        <v>0.10252</v>
      </c>
      <c r="F175" s="15">
        <v>2.92E-2</v>
      </c>
      <c r="G175" s="15">
        <v>0.23733000000000001</v>
      </c>
      <c r="H175" s="15">
        <v>0.11942</v>
      </c>
      <c r="I175" s="15">
        <v>0.11953</v>
      </c>
      <c r="J175" s="15">
        <v>0.10965999999999999</v>
      </c>
      <c r="K175" s="15">
        <v>0.24229999999999999</v>
      </c>
      <c r="L175" s="15">
        <v>4.9340000000000002E-2</v>
      </c>
      <c r="M175" s="15">
        <v>5.203E-2</v>
      </c>
      <c r="N175" s="15">
        <v>3.0380000000000001E-2</v>
      </c>
      <c r="O175" s="15">
        <v>0.12767000000000001</v>
      </c>
      <c r="P175" s="15">
        <v>6.2899999999999998E-2</v>
      </c>
      <c r="Q175" s="15">
        <v>0.17837</v>
      </c>
      <c r="R175" s="15">
        <v>7.0550000000000002E-2</v>
      </c>
      <c r="S175" s="15">
        <v>9.2630000000000004E-2</v>
      </c>
      <c r="T175" s="15">
        <v>6.3439999999999996E-2</v>
      </c>
      <c r="U175" s="15">
        <v>0.41699999999999998</v>
      </c>
      <c r="V175" s="15">
        <v>0.20200000000000001</v>
      </c>
      <c r="W175" s="15">
        <v>0.57899999999999996</v>
      </c>
      <c r="X175" s="15">
        <v>9.9000000000000005E-2</v>
      </c>
      <c r="Y175" s="15">
        <v>0.152</v>
      </c>
      <c r="Z175" s="15">
        <v>0.245</v>
      </c>
      <c r="AA175" s="15">
        <v>1.913</v>
      </c>
      <c r="AB175" s="15">
        <v>1.2999999999999999E-4</v>
      </c>
      <c r="AC175" s="15">
        <v>-6.1580000000000003E-3</v>
      </c>
      <c r="AD175" s="15" t="s">
        <v>8249</v>
      </c>
    </row>
    <row r="176" spans="1:30" x14ac:dyDescent="0.3">
      <c r="A176" s="14" t="s">
        <v>8423</v>
      </c>
      <c r="B176" s="14">
        <v>404</v>
      </c>
      <c r="C176" s="14">
        <v>482508</v>
      </c>
      <c r="D176" s="14">
        <v>0.83096999999999999</v>
      </c>
      <c r="E176" s="14">
        <v>0.2301</v>
      </c>
      <c r="F176" s="14">
        <v>0.32680999999999999</v>
      </c>
      <c r="G176" s="14">
        <v>0.24212</v>
      </c>
      <c r="H176" s="14">
        <v>4.5359999999999998E-2</v>
      </c>
      <c r="I176" s="14">
        <v>0.23574999999999999</v>
      </c>
      <c r="J176" s="14">
        <v>0.25270999999999999</v>
      </c>
      <c r="K176" s="14">
        <v>0.11154</v>
      </c>
      <c r="L176" s="14">
        <v>2.366E-2</v>
      </c>
      <c r="M176" s="14">
        <v>0.14409</v>
      </c>
      <c r="N176" s="14">
        <v>4.4850000000000001E-2</v>
      </c>
      <c r="O176" s="14">
        <v>0.19094</v>
      </c>
      <c r="P176" s="14">
        <v>0.16538</v>
      </c>
      <c r="Q176" s="14">
        <v>0.13428000000000001</v>
      </c>
      <c r="R176" s="14">
        <v>0.13416</v>
      </c>
      <c r="S176" s="14">
        <v>6.0609999999999997E-2</v>
      </c>
      <c r="T176" s="14">
        <v>0.11981</v>
      </c>
      <c r="U176" s="14">
        <v>0.88800000000000001</v>
      </c>
      <c r="V176" s="14">
        <v>0.88500000000000001</v>
      </c>
      <c r="W176" s="14">
        <v>0.56899999999999995</v>
      </c>
      <c r="X176" s="14">
        <v>0.47099999999999997</v>
      </c>
      <c r="Y176" s="14">
        <v>0.34</v>
      </c>
      <c r="Z176" s="14">
        <v>0.55400000000000005</v>
      </c>
      <c r="AA176" s="14">
        <v>1.0620000000000001</v>
      </c>
      <c r="AB176" s="14">
        <v>4.4499999999999997E-4</v>
      </c>
      <c r="AC176" s="14">
        <v>-1.1391E-2</v>
      </c>
      <c r="AD176" s="14" t="s">
        <v>8249</v>
      </c>
    </row>
    <row r="177" spans="1:30" x14ac:dyDescent="0.3">
      <c r="A177" s="15" t="s">
        <v>8424</v>
      </c>
      <c r="B177" s="15">
        <v>462</v>
      </c>
      <c r="C177" s="15">
        <v>126102</v>
      </c>
      <c r="D177" s="15">
        <v>0.82604</v>
      </c>
      <c r="E177" s="15">
        <v>9.9580000000000002E-2</v>
      </c>
      <c r="F177" s="15">
        <v>0.22928000000000001</v>
      </c>
      <c r="G177" s="15">
        <v>0.19450000000000001</v>
      </c>
      <c r="H177" s="15">
        <v>6.93E-2</v>
      </c>
      <c r="I177" s="15">
        <v>7.5590000000000004E-2</v>
      </c>
      <c r="J177" s="15">
        <v>2.8549999999999999E-2</v>
      </c>
      <c r="K177" s="15">
        <v>0.24506</v>
      </c>
      <c r="L177" s="15">
        <v>0.16850000000000001</v>
      </c>
      <c r="M177" s="15">
        <v>9.5810000000000006E-2</v>
      </c>
      <c r="N177" s="15">
        <v>4.6510000000000003E-2</v>
      </c>
      <c r="O177" s="15">
        <v>0.12523999999999999</v>
      </c>
      <c r="P177" s="15">
        <v>3.3610000000000001E-2</v>
      </c>
      <c r="Q177" s="15">
        <v>0.16980999999999999</v>
      </c>
      <c r="R177" s="15">
        <v>4.1540000000000001E-2</v>
      </c>
      <c r="S177" s="15">
        <v>1.635E-2</v>
      </c>
      <c r="T177" s="15">
        <v>0.13511000000000001</v>
      </c>
      <c r="U177" s="15">
        <v>0.81699999999999995</v>
      </c>
      <c r="V177" s="15">
        <v>0.90200000000000002</v>
      </c>
      <c r="W177" s="15">
        <v>0.28499999999999998</v>
      </c>
      <c r="X177" s="15">
        <v>0.184</v>
      </c>
      <c r="Y177" s="15">
        <v>0.44900000000000001</v>
      </c>
      <c r="Z177" s="15">
        <v>0.22800000000000001</v>
      </c>
      <c r="AA177" s="15">
        <v>1.3220000000000001</v>
      </c>
      <c r="AB177" s="15">
        <v>2.99E-4</v>
      </c>
      <c r="AC177" s="15">
        <v>-4.9240000000000004E-3</v>
      </c>
      <c r="AD177" s="15" t="s">
        <v>8249</v>
      </c>
    </row>
    <row r="178" spans="1:30" x14ac:dyDescent="0.3">
      <c r="A178" s="14" t="s">
        <v>8425</v>
      </c>
      <c r="B178" s="14">
        <v>744</v>
      </c>
      <c r="C178" s="14">
        <v>60569</v>
      </c>
      <c r="D178" s="14">
        <v>0.82808000000000004</v>
      </c>
      <c r="E178" s="14">
        <v>7.1749999999999994E-2</v>
      </c>
      <c r="F178" s="14">
        <v>0.12169000000000001</v>
      </c>
      <c r="G178" s="14">
        <v>0.39567999999999998</v>
      </c>
      <c r="H178" s="14">
        <v>8.4089999999999998E-2</v>
      </c>
      <c r="I178" s="14">
        <v>0.14121</v>
      </c>
      <c r="J178" s="14">
        <v>7.1650000000000005E-2</v>
      </c>
      <c r="K178" s="14">
        <v>0.14213999999999999</v>
      </c>
      <c r="L178" s="14">
        <v>0.19822000000000001</v>
      </c>
      <c r="M178" s="14">
        <v>0.15803</v>
      </c>
      <c r="N178" s="14">
        <v>6.2609999999999999E-2</v>
      </c>
      <c r="O178" s="14">
        <v>6.3229999999999995E-2</v>
      </c>
      <c r="P178" s="14">
        <v>5.2880000000000003E-2</v>
      </c>
      <c r="Q178" s="14">
        <v>4.9270000000000001E-2</v>
      </c>
      <c r="R178" s="14">
        <v>2.9669999999999998E-2</v>
      </c>
      <c r="S178" s="14">
        <v>0.11728</v>
      </c>
      <c r="T178" s="14">
        <v>0.13</v>
      </c>
      <c r="U178" s="14">
        <v>0.79</v>
      </c>
      <c r="V178" s="14">
        <v>0.40100000000000002</v>
      </c>
      <c r="W178" s="14">
        <v>0.245</v>
      </c>
      <c r="X178" s="14">
        <v>0.47399999999999998</v>
      </c>
      <c r="Y178" s="14">
        <v>0.48799999999999999</v>
      </c>
      <c r="Z178" s="14">
        <v>0.33500000000000002</v>
      </c>
      <c r="AA178" s="14">
        <v>1.6919999999999999</v>
      </c>
      <c r="AB178" s="14">
        <v>4.06E-4</v>
      </c>
      <c r="AC178" s="14">
        <v>2.039E-3</v>
      </c>
      <c r="AD178" s="14" t="s">
        <v>8249</v>
      </c>
    </row>
    <row r="179" spans="1:30" x14ac:dyDescent="0.3">
      <c r="A179" s="15" t="s">
        <v>8426</v>
      </c>
      <c r="B179" s="15">
        <v>368</v>
      </c>
      <c r="C179" s="15">
        <v>171252</v>
      </c>
      <c r="D179" s="15">
        <v>0.82099999999999995</v>
      </c>
      <c r="E179" s="15">
        <v>0.19631999999999999</v>
      </c>
      <c r="F179" s="15">
        <v>0.13553000000000001</v>
      </c>
      <c r="G179" s="15">
        <v>2.462E-2</v>
      </c>
      <c r="H179" s="15">
        <v>9.9500000000000005E-2</v>
      </c>
      <c r="I179" s="15">
        <v>5.0349999999999999E-2</v>
      </c>
      <c r="J179" s="15">
        <v>0.15725</v>
      </c>
      <c r="K179" s="15">
        <v>0.15146999999999999</v>
      </c>
      <c r="L179" s="15">
        <v>0.17735999999999999</v>
      </c>
      <c r="M179" s="15">
        <v>0.13677</v>
      </c>
      <c r="N179" s="15">
        <v>5.1569999999999998E-2</v>
      </c>
      <c r="O179" s="15">
        <v>0.11600000000000001</v>
      </c>
      <c r="P179" s="15">
        <v>0.13489000000000001</v>
      </c>
      <c r="Q179" s="15">
        <v>0.16907</v>
      </c>
      <c r="R179" s="15">
        <v>0.14563000000000001</v>
      </c>
      <c r="S179" s="15">
        <v>1.4069999999999999E-2</v>
      </c>
      <c r="T179" s="15">
        <v>0.13733999999999999</v>
      </c>
      <c r="U179" s="15">
        <v>0.36299999999999999</v>
      </c>
      <c r="V179" s="15">
        <v>0.48299999999999998</v>
      </c>
      <c r="W179" s="15">
        <v>0.36799999999999999</v>
      </c>
      <c r="X179" s="15">
        <v>0.47499999999999998</v>
      </c>
      <c r="Y179" s="15">
        <v>0.30499999999999999</v>
      </c>
      <c r="Z179" s="15">
        <v>0.47</v>
      </c>
      <c r="AA179" s="15">
        <v>2.3639999999999999</v>
      </c>
      <c r="AB179" s="15">
        <v>2.9599999999999998E-4</v>
      </c>
      <c r="AC179" s="15">
        <v>-7.0860000000000003E-3</v>
      </c>
      <c r="AD179" s="15" t="s">
        <v>8249</v>
      </c>
    </row>
    <row r="180" spans="1:30" x14ac:dyDescent="0.3">
      <c r="A180" s="14" t="s">
        <v>8427</v>
      </c>
      <c r="B180" s="14">
        <v>730</v>
      </c>
      <c r="C180" s="14">
        <v>65488</v>
      </c>
      <c r="D180" s="14">
        <v>0.81703999999999999</v>
      </c>
      <c r="E180" s="14">
        <v>0.37145</v>
      </c>
      <c r="F180" s="14">
        <v>8.3339999999999997E-2</v>
      </c>
      <c r="G180" s="14">
        <v>0.36551</v>
      </c>
      <c r="H180" s="14">
        <v>0.18068999999999999</v>
      </c>
      <c r="I180" s="14">
        <v>0.19470000000000001</v>
      </c>
      <c r="J180" s="14">
        <v>0.22969000000000001</v>
      </c>
      <c r="K180" s="14">
        <v>5.1589999999999997E-2</v>
      </c>
      <c r="L180" s="14">
        <v>6.5570000000000003E-2</v>
      </c>
      <c r="M180" s="14">
        <v>0.1444</v>
      </c>
      <c r="N180" s="14">
        <v>0.10083</v>
      </c>
      <c r="O180" s="14">
        <v>5.0729999999999997E-2</v>
      </c>
      <c r="P180" s="14">
        <v>0.16439000000000001</v>
      </c>
      <c r="Q180" s="14">
        <v>0.16672000000000001</v>
      </c>
      <c r="R180" s="14">
        <v>0.1429</v>
      </c>
      <c r="S180" s="14">
        <v>4.0379999999999999E-2</v>
      </c>
      <c r="T180" s="14">
        <v>6.5530000000000005E-2</v>
      </c>
      <c r="U180" s="14">
        <v>0.13200000000000001</v>
      </c>
      <c r="V180" s="14">
        <v>0.36199999999999999</v>
      </c>
      <c r="W180" s="14">
        <v>0.505</v>
      </c>
      <c r="X180" s="14">
        <v>0.311</v>
      </c>
      <c r="Y180" s="14">
        <v>0.19400000000000001</v>
      </c>
      <c r="Z180" s="14">
        <v>8.5000000000000006E-2</v>
      </c>
      <c r="AA180" s="14">
        <v>1.0660000000000001</v>
      </c>
      <c r="AB180" s="14">
        <v>1.37E-4</v>
      </c>
      <c r="AC180" s="14">
        <v>-3.954E-3</v>
      </c>
      <c r="AD180" s="14" t="s">
        <v>8249</v>
      </c>
    </row>
    <row r="181" spans="1:30" x14ac:dyDescent="0.3">
      <c r="A181" s="15" t="s">
        <v>8428</v>
      </c>
      <c r="B181" s="15">
        <v>620</v>
      </c>
      <c r="C181" s="15">
        <v>297996</v>
      </c>
      <c r="D181" s="15">
        <v>0.80788000000000004</v>
      </c>
      <c r="E181" s="15">
        <v>0.28155999999999998</v>
      </c>
      <c r="F181" s="15">
        <v>0.31712000000000001</v>
      </c>
      <c r="G181" s="15">
        <v>0.29955999999999999</v>
      </c>
      <c r="H181" s="15">
        <v>0.27751999999999999</v>
      </c>
      <c r="I181" s="15">
        <v>8.3830000000000002E-2</v>
      </c>
      <c r="J181" s="15">
        <v>0.14038999999999999</v>
      </c>
      <c r="K181" s="15">
        <v>0.31602000000000002</v>
      </c>
      <c r="L181" s="15">
        <v>0.13746</v>
      </c>
      <c r="M181" s="15">
        <v>1.6670000000000001E-2</v>
      </c>
      <c r="N181" s="15">
        <v>8.3159999999999998E-2</v>
      </c>
      <c r="O181" s="15">
        <v>0.26793</v>
      </c>
      <c r="P181" s="15">
        <v>8.6249999999999993E-2</v>
      </c>
      <c r="Q181" s="15">
        <v>5.2499999999999998E-2</v>
      </c>
      <c r="R181" s="15">
        <v>0.10911999999999999</v>
      </c>
      <c r="S181" s="15">
        <v>0.11496000000000001</v>
      </c>
      <c r="T181" s="15">
        <v>2.085E-2</v>
      </c>
      <c r="U181" s="15">
        <v>0.39300000000000002</v>
      </c>
      <c r="V181" s="15">
        <v>0.20899999999999999</v>
      </c>
      <c r="W181" s="15">
        <v>0.48899999999999999</v>
      </c>
      <c r="X181" s="15">
        <v>0.26600000000000001</v>
      </c>
      <c r="Y181" s="15">
        <v>0.13800000000000001</v>
      </c>
      <c r="Z181" s="15">
        <v>0.437</v>
      </c>
      <c r="AA181" s="15">
        <v>1.829</v>
      </c>
      <c r="AB181" s="15">
        <v>6.9999999999999999E-6</v>
      </c>
      <c r="AC181" s="15">
        <v>-9.1680000000000008E-3</v>
      </c>
      <c r="AD181" s="15" t="s">
        <v>8249</v>
      </c>
    </row>
    <row r="182" spans="1:30" x14ac:dyDescent="0.3">
      <c r="A182" s="14" t="s">
        <v>8429</v>
      </c>
      <c r="B182" s="14">
        <v>592</v>
      </c>
      <c r="C182" s="14">
        <v>295035</v>
      </c>
      <c r="D182" s="14">
        <v>0.80503000000000002</v>
      </c>
      <c r="E182" s="14">
        <v>0.30947999999999998</v>
      </c>
      <c r="F182" s="14">
        <v>6.3310000000000005E-2</v>
      </c>
      <c r="G182" s="14">
        <v>0.32882</v>
      </c>
      <c r="H182" s="14">
        <v>0.14191999999999999</v>
      </c>
      <c r="I182" s="14">
        <v>0.16166</v>
      </c>
      <c r="J182" s="14">
        <v>0.28447</v>
      </c>
      <c r="K182" s="14">
        <v>0.20343</v>
      </c>
      <c r="L182" s="14">
        <v>1.959E-2</v>
      </c>
      <c r="M182" s="14">
        <v>1.1220000000000001E-2</v>
      </c>
      <c r="N182" s="14">
        <v>8.6720000000000005E-2</v>
      </c>
      <c r="O182" s="14">
        <v>0.24462</v>
      </c>
      <c r="P182" s="14">
        <v>0.14596000000000001</v>
      </c>
      <c r="Q182" s="14">
        <v>0.14041000000000001</v>
      </c>
      <c r="R182" s="14">
        <v>2.1049999999999999E-2</v>
      </c>
      <c r="S182" s="14">
        <v>7.8939999999999996E-2</v>
      </c>
      <c r="T182" s="14">
        <v>3.0620000000000001E-2</v>
      </c>
      <c r="U182" s="14">
        <v>0.874</v>
      </c>
      <c r="V182" s="14">
        <v>0.58699999999999997</v>
      </c>
      <c r="W182" s="14">
        <v>0.49199999999999999</v>
      </c>
      <c r="X182" s="14">
        <v>0.20699999999999999</v>
      </c>
      <c r="Y182" s="14">
        <v>9.1999999999999998E-2</v>
      </c>
      <c r="Z182" s="14">
        <v>0.435</v>
      </c>
      <c r="AA182" s="14">
        <v>1.9430000000000001</v>
      </c>
      <c r="AB182" s="14">
        <v>3.4000000000000002E-4</v>
      </c>
      <c r="AC182" s="14">
        <v>-2.8410000000000002E-3</v>
      </c>
      <c r="AD182" s="14" t="s">
        <v>8249</v>
      </c>
    </row>
    <row r="183" spans="1:30" x14ac:dyDescent="0.3">
      <c r="A183" s="15" t="s">
        <v>8430</v>
      </c>
      <c r="B183" s="15">
        <v>98</v>
      </c>
      <c r="C183" s="15">
        <v>207887</v>
      </c>
      <c r="D183" s="15">
        <v>0.79651000000000005</v>
      </c>
      <c r="E183" s="15">
        <v>0.38095000000000001</v>
      </c>
      <c r="F183" s="15">
        <v>0.34558</v>
      </c>
      <c r="G183" s="15">
        <v>0.25119000000000002</v>
      </c>
      <c r="H183" s="15">
        <v>0.21579999999999999</v>
      </c>
      <c r="I183" s="15">
        <v>0.23599000000000001</v>
      </c>
      <c r="J183" s="15">
        <v>0.26476</v>
      </c>
      <c r="K183" s="15">
        <v>0.15112999999999999</v>
      </c>
      <c r="L183" s="15">
        <v>0.13305</v>
      </c>
      <c r="M183" s="15">
        <v>9.4350000000000003E-2</v>
      </c>
      <c r="N183" s="15">
        <v>0.14283999999999999</v>
      </c>
      <c r="O183" s="15">
        <v>0.25644</v>
      </c>
      <c r="P183" s="15">
        <v>0.11839</v>
      </c>
      <c r="Q183" s="15">
        <v>0.11516</v>
      </c>
      <c r="R183" s="15">
        <v>0.1492</v>
      </c>
      <c r="S183" s="15">
        <v>6.2820000000000001E-2</v>
      </c>
      <c r="T183" s="15">
        <v>0.13813</v>
      </c>
      <c r="U183" s="15">
        <v>0.82899999999999996</v>
      </c>
      <c r="V183" s="15">
        <v>0.109</v>
      </c>
      <c r="W183" s="15">
        <v>0.53800000000000003</v>
      </c>
      <c r="X183" s="15">
        <v>0.35299999999999998</v>
      </c>
      <c r="Y183" s="15">
        <v>0.20300000000000001</v>
      </c>
      <c r="Z183" s="15">
        <v>0.36699999999999999</v>
      </c>
      <c r="AA183" s="15">
        <v>0.46200000000000002</v>
      </c>
      <c r="AB183" s="15">
        <v>3.7800000000000003E-4</v>
      </c>
      <c r="AC183" s="15">
        <v>-8.5229999999999993E-3</v>
      </c>
      <c r="AD183" s="15" t="s">
        <v>8249</v>
      </c>
    </row>
    <row r="184" spans="1:30" x14ac:dyDescent="0.3">
      <c r="A184" s="14" t="s">
        <v>8431</v>
      </c>
      <c r="B184" s="14">
        <v>40</v>
      </c>
      <c r="C184" s="14">
        <v>213852</v>
      </c>
      <c r="D184" s="14">
        <v>0.79335999999999995</v>
      </c>
      <c r="E184" s="14">
        <v>0.32006000000000001</v>
      </c>
      <c r="F184" s="14">
        <v>0.17752999999999999</v>
      </c>
      <c r="G184" s="14">
        <v>0.1244</v>
      </c>
      <c r="H184" s="14">
        <v>0.11003</v>
      </c>
      <c r="I184" s="14">
        <v>6.3380000000000006E-2</v>
      </c>
      <c r="J184" s="14">
        <v>3.2219999999999999E-2</v>
      </c>
      <c r="K184" s="14">
        <v>0.20258999999999999</v>
      </c>
      <c r="L184" s="14">
        <v>0.14923</v>
      </c>
      <c r="M184" s="14">
        <v>5.1560000000000002E-2</v>
      </c>
      <c r="N184" s="14">
        <v>0.16052</v>
      </c>
      <c r="O184" s="14">
        <v>0.26758999999999999</v>
      </c>
      <c r="P184" s="14">
        <v>0.13861000000000001</v>
      </c>
      <c r="Q184" s="14">
        <v>5.0800000000000003E-3</v>
      </c>
      <c r="R184" s="14">
        <v>0.13666</v>
      </c>
      <c r="S184" s="14">
        <v>1.6100000000000001E-3</v>
      </c>
      <c r="T184" s="14">
        <v>9.2200000000000004E-2</v>
      </c>
      <c r="U184" s="14">
        <v>0.49199999999999999</v>
      </c>
      <c r="V184" s="14">
        <v>0.22700000000000001</v>
      </c>
      <c r="W184" s="14">
        <v>0.372</v>
      </c>
      <c r="X184" s="14">
        <v>0.42899999999999999</v>
      </c>
      <c r="Y184" s="14">
        <v>0.38400000000000001</v>
      </c>
      <c r="Z184" s="14">
        <v>0.47599999999999998</v>
      </c>
      <c r="AA184" s="14">
        <v>2.3759999999999999</v>
      </c>
      <c r="AB184" s="14">
        <v>1.7200000000000001E-4</v>
      </c>
      <c r="AC184" s="14">
        <v>-3.1470000000000001E-3</v>
      </c>
      <c r="AD184" s="14" t="s">
        <v>8249</v>
      </c>
    </row>
    <row r="185" spans="1:30" x14ac:dyDescent="0.3">
      <c r="A185" s="15" t="s">
        <v>8432</v>
      </c>
      <c r="B185" s="15">
        <v>785</v>
      </c>
      <c r="C185" s="15">
        <v>178356</v>
      </c>
      <c r="D185" s="15">
        <v>0.79139999999999999</v>
      </c>
      <c r="E185" s="15">
        <v>0.24324000000000001</v>
      </c>
      <c r="F185" s="15">
        <v>0.20591000000000001</v>
      </c>
      <c r="G185" s="15">
        <v>0.34641</v>
      </c>
      <c r="H185" s="15">
        <v>0.20929</v>
      </c>
      <c r="I185" s="15">
        <v>0.17441999999999999</v>
      </c>
      <c r="J185" s="15">
        <v>0.18729999999999999</v>
      </c>
      <c r="K185" s="15">
        <v>0.10063</v>
      </c>
      <c r="L185" s="15">
        <v>6.7290000000000003E-2</v>
      </c>
      <c r="M185" s="15">
        <v>2.4649999999999998E-2</v>
      </c>
      <c r="N185" s="15">
        <v>9.7360000000000002E-2</v>
      </c>
      <c r="O185" s="15">
        <v>8.6269999999999999E-2</v>
      </c>
      <c r="P185" s="15">
        <v>0.12206</v>
      </c>
      <c r="Q185" s="15">
        <v>9.5219999999999999E-2</v>
      </c>
      <c r="R185" s="15">
        <v>0.11314</v>
      </c>
      <c r="S185" s="15">
        <v>4.1169999999999998E-2</v>
      </c>
      <c r="T185" s="15">
        <v>1.057E-2</v>
      </c>
      <c r="U185" s="15">
        <v>0.96099999999999997</v>
      </c>
      <c r="V185" s="15">
        <v>0.96899999999999997</v>
      </c>
      <c r="W185" s="15">
        <v>0.08</v>
      </c>
      <c r="X185" s="15">
        <v>0.68300000000000005</v>
      </c>
      <c r="Y185" s="15">
        <v>0.47099999999999997</v>
      </c>
      <c r="Z185" s="15">
        <v>0.38200000000000001</v>
      </c>
      <c r="AA185" s="15">
        <v>2.17</v>
      </c>
      <c r="AB185" s="15">
        <v>2.4899999999999998E-4</v>
      </c>
      <c r="AC185" s="15">
        <v>-1.9689999999999998E-3</v>
      </c>
      <c r="AD185" s="15" t="s">
        <v>8249</v>
      </c>
    </row>
    <row r="186" spans="1:30" x14ac:dyDescent="0.3">
      <c r="A186" s="14" t="s">
        <v>8433</v>
      </c>
      <c r="B186" s="14">
        <v>135</v>
      </c>
      <c r="C186" s="14">
        <v>455819</v>
      </c>
      <c r="D186" s="14">
        <v>0.79422999999999999</v>
      </c>
      <c r="E186" s="14">
        <v>0.40323999999999999</v>
      </c>
      <c r="F186" s="14">
        <v>0.26318999999999998</v>
      </c>
      <c r="G186" s="14">
        <v>7.4759999999999993E-2</v>
      </c>
      <c r="H186" s="14">
        <v>0.14360000000000001</v>
      </c>
      <c r="I186" s="14">
        <v>0.18373</v>
      </c>
      <c r="J186" s="14">
        <v>0.11058</v>
      </c>
      <c r="K186" s="14">
        <v>0.10962</v>
      </c>
      <c r="L186" s="14">
        <v>7.6649999999999996E-2</v>
      </c>
      <c r="M186" s="14">
        <v>8.3500000000000005E-2</v>
      </c>
      <c r="N186" s="14">
        <v>5.6349999999999997E-2</v>
      </c>
      <c r="O186" s="14">
        <v>7.4399999999999994E-2</v>
      </c>
      <c r="P186" s="14">
        <v>0.12620000000000001</v>
      </c>
      <c r="Q186" s="14">
        <v>0.11867999999999999</v>
      </c>
      <c r="R186" s="14">
        <v>0.12867999999999999</v>
      </c>
      <c r="S186" s="14">
        <v>2.0230000000000001E-2</v>
      </c>
      <c r="T186" s="14">
        <v>0.13311000000000001</v>
      </c>
      <c r="U186" s="14">
        <v>0.748</v>
      </c>
      <c r="V186" s="14">
        <v>0.14799999999999999</v>
      </c>
      <c r="W186" s="14">
        <v>0.20599999999999999</v>
      </c>
      <c r="X186" s="14">
        <v>0.59699999999999998</v>
      </c>
      <c r="Y186" s="14">
        <v>0.35199999999999998</v>
      </c>
      <c r="Z186" s="14">
        <v>0.379</v>
      </c>
      <c r="AA186" s="14">
        <v>1.8280000000000001</v>
      </c>
      <c r="AB186" s="14">
        <v>2.9500000000000001E-4</v>
      </c>
      <c r="AC186" s="14">
        <v>2.8319999999999999E-3</v>
      </c>
      <c r="AD186" s="14" t="s">
        <v>8249</v>
      </c>
    </row>
    <row r="187" spans="1:30" x14ac:dyDescent="0.3">
      <c r="A187" s="15" t="s">
        <v>8434</v>
      </c>
      <c r="B187" s="15">
        <v>721</v>
      </c>
      <c r="C187" s="15">
        <v>417767</v>
      </c>
      <c r="D187" s="15">
        <v>0.79340999999999995</v>
      </c>
      <c r="E187" s="15">
        <v>7.8200000000000006E-2</v>
      </c>
      <c r="F187" s="15">
        <v>9.8059999999999994E-2</v>
      </c>
      <c r="G187" s="15">
        <v>2.2270000000000002E-2</v>
      </c>
      <c r="H187" s="15">
        <v>3.236E-2</v>
      </c>
      <c r="I187" s="15">
        <v>0.21783</v>
      </c>
      <c r="J187" s="15">
        <v>0.17405000000000001</v>
      </c>
      <c r="K187" s="15">
        <v>0.28294999999999998</v>
      </c>
      <c r="L187" s="15">
        <v>0.14380000000000001</v>
      </c>
      <c r="M187" s="15">
        <v>4.1549999999999997E-2</v>
      </c>
      <c r="N187" s="15">
        <v>3.6949999999999997E-2</v>
      </c>
      <c r="O187" s="15">
        <v>0.10042</v>
      </c>
      <c r="P187" s="15">
        <v>9.3200000000000002E-3</v>
      </c>
      <c r="Q187" s="15">
        <v>0.15015999999999999</v>
      </c>
      <c r="R187" s="15">
        <v>0.09</v>
      </c>
      <c r="S187" s="15">
        <v>6.2960000000000002E-2</v>
      </c>
      <c r="T187" s="15">
        <v>8.3169999999999994E-2</v>
      </c>
      <c r="U187" s="15">
        <v>0.436</v>
      </c>
      <c r="V187" s="15">
        <v>0.51</v>
      </c>
      <c r="W187" s="15">
        <v>0.40799999999999997</v>
      </c>
      <c r="X187" s="15">
        <v>0.55900000000000005</v>
      </c>
      <c r="Y187" s="15">
        <v>0.41</v>
      </c>
      <c r="Z187" s="15">
        <v>0.52500000000000002</v>
      </c>
      <c r="AA187" s="15">
        <v>1.4350000000000001</v>
      </c>
      <c r="AB187" s="15">
        <v>3.1199999999999999E-4</v>
      </c>
      <c r="AC187" s="15">
        <v>-8.2100000000000001E-4</v>
      </c>
      <c r="AD187" s="15" t="s">
        <v>8249</v>
      </c>
    </row>
    <row r="188" spans="1:30" x14ac:dyDescent="0.3">
      <c r="A188" s="14" t="s">
        <v>8435</v>
      </c>
      <c r="B188" s="14">
        <v>283</v>
      </c>
      <c r="C188" s="14">
        <v>493079</v>
      </c>
      <c r="D188" s="14">
        <v>0.78156000000000003</v>
      </c>
      <c r="E188" s="14">
        <v>0.33461000000000002</v>
      </c>
      <c r="F188" s="14">
        <v>0.12659000000000001</v>
      </c>
      <c r="G188" s="14">
        <v>0.39759</v>
      </c>
      <c r="H188" s="14">
        <v>0.13346</v>
      </c>
      <c r="I188" s="14">
        <v>1.3599999999999999E-2</v>
      </c>
      <c r="J188" s="14">
        <v>0.24339</v>
      </c>
      <c r="K188" s="14">
        <v>0.12659000000000001</v>
      </c>
      <c r="L188" s="14">
        <v>0.12923999999999999</v>
      </c>
      <c r="M188" s="14">
        <v>7.3800000000000004E-2</v>
      </c>
      <c r="N188" s="14">
        <v>2.4230000000000002E-2</v>
      </c>
      <c r="O188" s="14">
        <v>0.22015000000000001</v>
      </c>
      <c r="P188" s="14">
        <v>3.313E-2</v>
      </c>
      <c r="Q188" s="14">
        <v>0.16347</v>
      </c>
      <c r="R188" s="14">
        <v>0.08</v>
      </c>
      <c r="S188" s="14">
        <v>9.7549999999999998E-2</v>
      </c>
      <c r="T188" s="14">
        <v>6.3979999999999995E-2</v>
      </c>
      <c r="U188" s="14">
        <v>0.76700000000000002</v>
      </c>
      <c r="V188" s="14">
        <v>0.32900000000000001</v>
      </c>
      <c r="W188" s="14">
        <v>0.22700000000000001</v>
      </c>
      <c r="X188" s="14">
        <v>0.35299999999999998</v>
      </c>
      <c r="Y188" s="14">
        <v>0.47799999999999998</v>
      </c>
      <c r="Z188" s="14">
        <v>0.371</v>
      </c>
      <c r="AA188" s="14">
        <v>2.0819999999999999</v>
      </c>
      <c r="AB188" s="14">
        <v>4.5100000000000001E-4</v>
      </c>
      <c r="AC188" s="14">
        <v>-1.1851E-2</v>
      </c>
      <c r="AD188" s="14" t="s">
        <v>8249</v>
      </c>
    </row>
    <row r="189" spans="1:30" x14ac:dyDescent="0.3">
      <c r="A189" s="15" t="s">
        <v>8436</v>
      </c>
      <c r="B189" s="15">
        <v>648</v>
      </c>
      <c r="C189" s="15">
        <v>158468</v>
      </c>
      <c r="D189" s="15">
        <v>0.78142</v>
      </c>
      <c r="E189" s="15">
        <v>0.26783000000000001</v>
      </c>
      <c r="F189" s="15">
        <v>0.17249999999999999</v>
      </c>
      <c r="G189" s="15">
        <v>0.33672999999999997</v>
      </c>
      <c r="H189" s="15">
        <v>0.14632000000000001</v>
      </c>
      <c r="I189" s="15">
        <v>0.11292000000000001</v>
      </c>
      <c r="J189" s="15">
        <v>0.29527999999999999</v>
      </c>
      <c r="K189" s="15">
        <v>0.29812</v>
      </c>
      <c r="L189" s="15">
        <v>0.14618999999999999</v>
      </c>
      <c r="M189" s="15">
        <v>0.10390000000000001</v>
      </c>
      <c r="N189" s="15">
        <v>0.17677999999999999</v>
      </c>
      <c r="O189" s="15">
        <v>0.26294000000000001</v>
      </c>
      <c r="P189" s="15">
        <v>4.4200000000000003E-2</v>
      </c>
      <c r="Q189" s="15">
        <v>0.11719</v>
      </c>
      <c r="R189" s="15">
        <v>9.1350000000000001E-2</v>
      </c>
      <c r="S189" s="15">
        <v>6.5960000000000005E-2</v>
      </c>
      <c r="T189" s="15">
        <v>0.13744999999999999</v>
      </c>
      <c r="U189" s="15">
        <v>0.16500000000000001</v>
      </c>
      <c r="V189" s="15">
        <v>0.68300000000000005</v>
      </c>
      <c r="W189" s="15">
        <v>0.44400000000000001</v>
      </c>
      <c r="X189" s="15">
        <v>0.24299999999999999</v>
      </c>
      <c r="Y189" s="15">
        <v>0.14399999999999999</v>
      </c>
      <c r="Z189" s="15">
        <v>0.36799999999999999</v>
      </c>
      <c r="AA189" s="15">
        <v>2.4039999999999999</v>
      </c>
      <c r="AB189" s="15">
        <v>4.5300000000000001E-4</v>
      </c>
      <c r="AC189" s="15">
        <v>-1.37E-4</v>
      </c>
      <c r="AD189" s="15" t="s">
        <v>8249</v>
      </c>
    </row>
    <row r="190" spans="1:30" x14ac:dyDescent="0.3">
      <c r="A190" s="14" t="s">
        <v>8437</v>
      </c>
      <c r="B190" s="14">
        <v>429</v>
      </c>
      <c r="C190" s="14">
        <v>159179</v>
      </c>
      <c r="D190" s="14">
        <v>0.77788000000000002</v>
      </c>
      <c r="E190" s="14">
        <v>0.31746000000000002</v>
      </c>
      <c r="F190" s="14">
        <v>0.33644000000000002</v>
      </c>
      <c r="G190" s="14">
        <v>0.22786000000000001</v>
      </c>
      <c r="H190" s="14">
        <v>0.1535</v>
      </c>
      <c r="I190" s="14">
        <v>0.11129</v>
      </c>
      <c r="J190" s="14">
        <v>6.4930000000000002E-2</v>
      </c>
      <c r="K190" s="14">
        <v>0.27532000000000001</v>
      </c>
      <c r="L190" s="14">
        <v>0.13844000000000001</v>
      </c>
      <c r="M190" s="14">
        <v>8.1499999999999993E-3</v>
      </c>
      <c r="N190" s="14">
        <v>6.062E-2</v>
      </c>
      <c r="O190" s="14">
        <v>0.13782</v>
      </c>
      <c r="P190" s="14">
        <v>1.0120000000000001E-2</v>
      </c>
      <c r="Q190" s="14">
        <v>3.4660000000000003E-2</v>
      </c>
      <c r="R190" s="14">
        <v>8.7849999999999998E-2</v>
      </c>
      <c r="S190" s="14">
        <v>0.10894</v>
      </c>
      <c r="T190" s="14">
        <v>0.13922000000000001</v>
      </c>
      <c r="U190" s="14">
        <v>0.99299999999999999</v>
      </c>
      <c r="V190" s="14">
        <v>0.44400000000000001</v>
      </c>
      <c r="W190" s="14">
        <v>0.48399999999999999</v>
      </c>
      <c r="X190" s="14">
        <v>0.32200000000000001</v>
      </c>
      <c r="Y190" s="14">
        <v>0.33600000000000002</v>
      </c>
      <c r="Z190" s="14">
        <v>0.154</v>
      </c>
      <c r="AA190" s="14">
        <v>0.53700000000000003</v>
      </c>
      <c r="AB190" s="14">
        <v>1.06E-4</v>
      </c>
      <c r="AC190" s="14">
        <v>-3.542E-3</v>
      </c>
      <c r="AD190" s="14" t="s">
        <v>8249</v>
      </c>
    </row>
    <row r="191" spans="1:30" x14ac:dyDescent="0.3">
      <c r="A191" s="15" t="s">
        <v>8438</v>
      </c>
      <c r="B191" s="15">
        <v>671</v>
      </c>
      <c r="C191" s="15">
        <v>215412</v>
      </c>
      <c r="D191" s="15">
        <v>0.77434999999999998</v>
      </c>
      <c r="E191" s="15">
        <v>0.39735999999999999</v>
      </c>
      <c r="F191" s="15">
        <v>0.22461999999999999</v>
      </c>
      <c r="G191" s="15">
        <v>0.11488</v>
      </c>
      <c r="H191" s="15">
        <v>0.19033</v>
      </c>
      <c r="I191" s="15">
        <v>8.5599999999999999E-3</v>
      </c>
      <c r="J191" s="15">
        <v>3.0110000000000001E-2</v>
      </c>
      <c r="K191" s="15">
        <v>5.8810000000000001E-2</v>
      </c>
      <c r="L191" s="15">
        <v>1.9939999999999999E-2</v>
      </c>
      <c r="M191" s="15">
        <v>7.9869999999999997E-2</v>
      </c>
      <c r="N191" s="15">
        <v>1.3390000000000001E-2</v>
      </c>
      <c r="O191" s="15">
        <v>0.14854999999999999</v>
      </c>
      <c r="P191" s="15">
        <v>4.018E-2</v>
      </c>
      <c r="Q191" s="15">
        <v>8.9330000000000007E-2</v>
      </c>
      <c r="R191" s="15">
        <v>0.11768000000000001</v>
      </c>
      <c r="S191" s="15">
        <v>0.11453000000000001</v>
      </c>
      <c r="T191" s="15">
        <v>3.024E-2</v>
      </c>
      <c r="U191" s="15">
        <v>0.47299999999999998</v>
      </c>
      <c r="V191" s="15">
        <v>0.79</v>
      </c>
      <c r="W191" s="15">
        <v>0.11700000000000001</v>
      </c>
      <c r="X191" s="15">
        <v>0.3</v>
      </c>
      <c r="Y191" s="15">
        <v>0.26200000000000001</v>
      </c>
      <c r="Z191" s="15">
        <v>0.44800000000000001</v>
      </c>
      <c r="AA191" s="15">
        <v>1.988</v>
      </c>
      <c r="AB191" s="15">
        <v>1.3200000000000001E-4</v>
      </c>
      <c r="AC191" s="15">
        <v>-3.5260000000000001E-3</v>
      </c>
      <c r="AD191" s="15" t="s">
        <v>8249</v>
      </c>
    </row>
    <row r="192" spans="1:30" x14ac:dyDescent="0.3">
      <c r="A192" s="14" t="s">
        <v>8439</v>
      </c>
      <c r="B192" s="14">
        <v>901</v>
      </c>
      <c r="C192" s="14">
        <v>90534</v>
      </c>
      <c r="D192" s="14">
        <v>0.76478999999999997</v>
      </c>
      <c r="E192" s="14">
        <v>0.37102000000000002</v>
      </c>
      <c r="F192" s="14">
        <v>0.18584999999999999</v>
      </c>
      <c r="G192" s="14">
        <v>0.11960999999999999</v>
      </c>
      <c r="H192" s="14">
        <v>0.18210000000000001</v>
      </c>
      <c r="I192" s="14">
        <v>2.7289999999999998E-2</v>
      </c>
      <c r="J192" s="14">
        <v>0.31148999999999999</v>
      </c>
      <c r="K192" s="14">
        <v>0.29552</v>
      </c>
      <c r="L192" s="14">
        <v>0.18052000000000001</v>
      </c>
      <c r="M192" s="14">
        <v>9.8659999999999998E-2</v>
      </c>
      <c r="N192" s="14">
        <v>2.5610000000000001E-2</v>
      </c>
      <c r="O192" s="14">
        <v>0.17097999999999999</v>
      </c>
      <c r="P192" s="14">
        <v>0.14534</v>
      </c>
      <c r="Q192" s="14">
        <v>9.8339999999999997E-2</v>
      </c>
      <c r="R192" s="14">
        <v>0.13977000000000001</v>
      </c>
      <c r="S192" s="14">
        <v>0.10485</v>
      </c>
      <c r="T192" s="14">
        <v>1.213E-2</v>
      </c>
      <c r="U192" s="14">
        <v>0.38200000000000001</v>
      </c>
      <c r="V192" s="14">
        <v>0.64900000000000002</v>
      </c>
      <c r="W192" s="14">
        <v>0.30399999999999999</v>
      </c>
      <c r="X192" s="14">
        <v>8.8999999999999996E-2</v>
      </c>
      <c r="Y192" s="14">
        <v>0.23499999999999999</v>
      </c>
      <c r="Z192" s="14">
        <v>0.378</v>
      </c>
      <c r="AA192" s="14">
        <v>0.23899999999999999</v>
      </c>
      <c r="AB192" s="14">
        <v>1.13E-4</v>
      </c>
      <c r="AC192" s="14">
        <v>-9.5589999999999998E-3</v>
      </c>
      <c r="AD192" s="14" t="s">
        <v>8249</v>
      </c>
    </row>
    <row r="193" spans="1:30" x14ac:dyDescent="0.3">
      <c r="A193" s="15" t="s">
        <v>8440</v>
      </c>
      <c r="B193" s="15">
        <v>292</v>
      </c>
      <c r="C193" s="15">
        <v>174723</v>
      </c>
      <c r="D193" s="15">
        <v>0.76810999999999996</v>
      </c>
      <c r="E193" s="15">
        <v>0.32756000000000002</v>
      </c>
      <c r="F193" s="15">
        <v>0.15254000000000001</v>
      </c>
      <c r="G193" s="15">
        <v>0.19020000000000001</v>
      </c>
      <c r="H193" s="15">
        <v>0.22117000000000001</v>
      </c>
      <c r="I193" s="15">
        <v>9.2119999999999994E-2</v>
      </c>
      <c r="J193" s="15">
        <v>0.12123</v>
      </c>
      <c r="K193" s="15">
        <v>0.13852999999999999</v>
      </c>
      <c r="L193" s="15">
        <v>4.82E-2</v>
      </c>
      <c r="M193" s="15">
        <v>9.7820000000000004E-2</v>
      </c>
      <c r="N193" s="15">
        <v>0.11960999999999999</v>
      </c>
      <c r="O193" s="15">
        <v>0.21720999999999999</v>
      </c>
      <c r="P193" s="15">
        <v>0.17604</v>
      </c>
      <c r="Q193" s="15">
        <v>5.6320000000000002E-2</v>
      </c>
      <c r="R193" s="15">
        <v>5.6939999999999998E-2</v>
      </c>
      <c r="S193" s="15">
        <v>6.2979999999999994E-2</v>
      </c>
      <c r="T193" s="15">
        <v>8.9289999999999994E-2</v>
      </c>
      <c r="U193" s="15">
        <v>0.89700000000000002</v>
      </c>
      <c r="V193" s="15">
        <v>0.60599999999999998</v>
      </c>
      <c r="W193" s="15">
        <v>0.25900000000000001</v>
      </c>
      <c r="X193" s="15">
        <v>0.68</v>
      </c>
      <c r="Y193" s="15">
        <v>0.19900000000000001</v>
      </c>
      <c r="Z193" s="15">
        <v>0.318</v>
      </c>
      <c r="AA193" s="15">
        <v>0.70199999999999996</v>
      </c>
      <c r="AB193" s="15">
        <v>3.6000000000000001E-5</v>
      </c>
      <c r="AC193" s="15">
        <v>3.3189999999999999E-3</v>
      </c>
      <c r="AD193" s="15" t="s">
        <v>8249</v>
      </c>
    </row>
    <row r="194" spans="1:30" x14ac:dyDescent="0.3">
      <c r="A194" s="14" t="s">
        <v>8441</v>
      </c>
      <c r="B194" s="14">
        <v>46</v>
      </c>
      <c r="C194" s="14">
        <v>274247</v>
      </c>
      <c r="D194" s="14">
        <v>0.76954</v>
      </c>
      <c r="E194" s="14">
        <v>1.9599999999999999E-2</v>
      </c>
      <c r="F194" s="14">
        <v>2.0250000000000001E-2</v>
      </c>
      <c r="G194" s="14">
        <v>0.16964000000000001</v>
      </c>
      <c r="H194" s="14">
        <v>0.15739</v>
      </c>
      <c r="I194" s="14">
        <v>0.19392999999999999</v>
      </c>
      <c r="J194" s="14">
        <v>0.25901999999999997</v>
      </c>
      <c r="K194" s="14">
        <v>3.3680000000000002E-2</v>
      </c>
      <c r="L194" s="14">
        <v>5.321E-2</v>
      </c>
      <c r="M194" s="14">
        <v>7.4270000000000003E-2</v>
      </c>
      <c r="N194" s="14">
        <v>2.99E-3</v>
      </c>
      <c r="O194" s="14">
        <v>0.27232000000000001</v>
      </c>
      <c r="P194" s="14">
        <v>0.15146999999999999</v>
      </c>
      <c r="Q194" s="14">
        <v>3.8589999999999999E-2</v>
      </c>
      <c r="R194" s="14">
        <v>6.4310000000000006E-2</v>
      </c>
      <c r="S194" s="14">
        <v>7.6799999999999993E-2</v>
      </c>
      <c r="T194" s="14">
        <v>3.4079999999999999E-2</v>
      </c>
      <c r="U194" s="14">
        <v>0.80600000000000005</v>
      </c>
      <c r="V194" s="14">
        <v>0.33600000000000002</v>
      </c>
      <c r="W194" s="14">
        <v>0.30299999999999999</v>
      </c>
      <c r="X194" s="14">
        <v>0.433</v>
      </c>
      <c r="Y194" s="14">
        <v>0.39200000000000002</v>
      </c>
      <c r="Z194" s="14">
        <v>0.126</v>
      </c>
      <c r="AA194" s="14">
        <v>1.585</v>
      </c>
      <c r="AB194" s="14">
        <v>3.8900000000000002E-4</v>
      </c>
      <c r="AC194" s="14">
        <v>1.428E-3</v>
      </c>
      <c r="AD194" s="14" t="s">
        <v>8249</v>
      </c>
    </row>
    <row r="195" spans="1:30" x14ac:dyDescent="0.3">
      <c r="A195" s="15" t="s">
        <v>8442</v>
      </c>
      <c r="B195" s="15">
        <v>278</v>
      </c>
      <c r="C195" s="15">
        <v>415364</v>
      </c>
      <c r="D195" s="15">
        <v>0.76266</v>
      </c>
      <c r="E195" s="15">
        <v>0.15453</v>
      </c>
      <c r="F195" s="15">
        <v>8.5569999999999993E-2</v>
      </c>
      <c r="G195" s="15">
        <v>0.38621</v>
      </c>
      <c r="H195" s="15">
        <v>0.20361000000000001</v>
      </c>
      <c r="I195" s="15">
        <v>5.77E-3</v>
      </c>
      <c r="J195" s="15">
        <v>5.425E-2</v>
      </c>
      <c r="K195" s="15">
        <v>0.27083000000000002</v>
      </c>
      <c r="L195" s="15">
        <v>7.7450000000000005E-2</v>
      </c>
      <c r="M195" s="15">
        <v>8.77E-3</v>
      </c>
      <c r="N195" s="15">
        <v>2.14E-3</v>
      </c>
      <c r="O195" s="15">
        <v>8.9620000000000005E-2</v>
      </c>
      <c r="P195" s="15">
        <v>6.071E-2</v>
      </c>
      <c r="Q195" s="15">
        <v>0.17122999999999999</v>
      </c>
      <c r="R195" s="15">
        <v>0.10899</v>
      </c>
      <c r="S195" s="15">
        <v>9.4310000000000005E-2</v>
      </c>
      <c r="T195" s="15">
        <v>8.9620000000000005E-2</v>
      </c>
      <c r="U195" s="15">
        <v>0.50700000000000001</v>
      </c>
      <c r="V195" s="15">
        <v>0.89700000000000002</v>
      </c>
      <c r="W195" s="15">
        <v>0.104</v>
      </c>
      <c r="X195" s="15">
        <v>0.22</v>
      </c>
      <c r="Y195" s="15">
        <v>0.46899999999999997</v>
      </c>
      <c r="Z195" s="15">
        <v>0.14699999999999999</v>
      </c>
      <c r="AA195" s="15">
        <v>0.68400000000000005</v>
      </c>
      <c r="AB195" s="15">
        <v>1.2300000000000001E-4</v>
      </c>
      <c r="AC195" s="15">
        <v>-6.8789999999999997E-3</v>
      </c>
      <c r="AD195" s="15" t="s">
        <v>8249</v>
      </c>
    </row>
    <row r="196" spans="1:30" x14ac:dyDescent="0.3">
      <c r="A196" s="14" t="s">
        <v>8443</v>
      </c>
      <c r="B196" s="14">
        <v>703</v>
      </c>
      <c r="C196" s="14">
        <v>292533</v>
      </c>
      <c r="D196" s="14">
        <v>0.76551999999999998</v>
      </c>
      <c r="E196" s="14">
        <v>0.21682000000000001</v>
      </c>
      <c r="F196" s="14">
        <v>0.23930999999999999</v>
      </c>
      <c r="G196" s="14">
        <v>0.21506</v>
      </c>
      <c r="H196" s="14">
        <v>4.9369999999999997E-2</v>
      </c>
      <c r="I196" s="14">
        <v>0.19441</v>
      </c>
      <c r="J196" s="14">
        <v>4.9759999999999999E-2</v>
      </c>
      <c r="K196" s="14">
        <v>0.19861999999999999</v>
      </c>
      <c r="L196" s="14">
        <v>0.14085</v>
      </c>
      <c r="M196" s="14">
        <v>0.12076000000000001</v>
      </c>
      <c r="N196" s="14">
        <v>3.2309999999999998E-2</v>
      </c>
      <c r="O196" s="14">
        <v>0.22647</v>
      </c>
      <c r="P196" s="14">
        <v>9.2939999999999995E-2</v>
      </c>
      <c r="Q196" s="14">
        <v>9.8619999999999999E-2</v>
      </c>
      <c r="R196" s="14">
        <v>4.0660000000000002E-2</v>
      </c>
      <c r="S196" s="14">
        <v>7.1179999999999993E-2</v>
      </c>
      <c r="T196" s="14">
        <v>2.511E-2</v>
      </c>
      <c r="U196" s="14">
        <v>0.64500000000000002</v>
      </c>
      <c r="V196" s="14">
        <v>0.13500000000000001</v>
      </c>
      <c r="W196" s="14">
        <v>0.39200000000000002</v>
      </c>
      <c r="X196" s="14">
        <v>0.17399999999999999</v>
      </c>
      <c r="Y196" s="14">
        <v>5.6000000000000001E-2</v>
      </c>
      <c r="Z196" s="14">
        <v>0.16300000000000001</v>
      </c>
      <c r="AA196" s="14">
        <v>1.7310000000000001</v>
      </c>
      <c r="AB196" s="14">
        <v>1.34E-4</v>
      </c>
      <c r="AC196" s="14">
        <v>2.8630000000000001E-3</v>
      </c>
      <c r="AD196" s="14" t="s">
        <v>8249</v>
      </c>
    </row>
    <row r="197" spans="1:30" x14ac:dyDescent="0.3">
      <c r="A197" s="16" t="s">
        <v>2786</v>
      </c>
      <c r="D197">
        <f>AVERAGE(D2:D196)</f>
        <v>1.29672917948718</v>
      </c>
      <c r="E197">
        <f>AVERAGE(E2:E196)</f>
        <v>0.21481564102564091</v>
      </c>
      <c r="H197">
        <f>AVERAGE(H2:H196)</f>
        <v>0.13660066666666665</v>
      </c>
      <c r="N197">
        <f>AVERAGE(N2:N196)</f>
        <v>8.2257589743589751E-2</v>
      </c>
      <c r="O197">
        <f>AVERAGE(O2:O196)</f>
        <v>0.16579210256410259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D1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6" customWidth="1"/>
    <col min="4" max="4" width="22" customWidth="1"/>
    <col min="5" max="5" width="14" customWidth="1"/>
    <col min="6" max="6" width="26" customWidth="1"/>
    <col min="7" max="8" width="22" customWidth="1"/>
    <col min="9" max="9" width="16" customWidth="1"/>
    <col min="10" max="10" width="18" customWidth="1"/>
    <col min="11" max="13" width="16" customWidth="1"/>
    <col min="14" max="14" width="24" customWidth="1"/>
    <col min="15" max="16" width="22" customWidth="1"/>
    <col min="17" max="17" width="20" customWidth="1"/>
    <col min="18" max="20" width="18" customWidth="1"/>
    <col min="21" max="24" width="12" customWidth="1"/>
    <col min="25" max="25" width="22" customWidth="1"/>
    <col min="26" max="26" width="14" customWidth="1"/>
    <col min="27" max="27" width="18" customWidth="1"/>
    <col min="28" max="28" width="20" customWidth="1"/>
    <col min="29" max="29" width="18" customWidth="1"/>
    <col min="30" max="30" width="36" customWidth="1"/>
  </cols>
  <sheetData>
    <row r="1" spans="1:30" ht="26.4" x14ac:dyDescent="0.3">
      <c r="A1" s="13" t="s">
        <v>8444</v>
      </c>
      <c r="B1" s="13" t="s">
        <v>3247</v>
      </c>
      <c r="C1" s="13" t="s">
        <v>3248</v>
      </c>
      <c r="D1" s="13" t="s">
        <v>8445</v>
      </c>
      <c r="E1" s="13" t="s">
        <v>146</v>
      </c>
      <c r="F1" s="13" t="s">
        <v>3249</v>
      </c>
      <c r="G1" s="13" t="s">
        <v>8446</v>
      </c>
      <c r="H1" s="13" t="s">
        <v>8447</v>
      </c>
      <c r="I1" s="13" t="s">
        <v>8448</v>
      </c>
      <c r="J1" s="13" t="s">
        <v>8449</v>
      </c>
      <c r="K1" s="13" t="s">
        <v>8450</v>
      </c>
      <c r="L1" s="13" t="s">
        <v>8451</v>
      </c>
      <c r="M1" s="13" t="s">
        <v>8452</v>
      </c>
      <c r="N1" s="13" t="s">
        <v>8453</v>
      </c>
      <c r="O1" s="13" t="s">
        <v>8454</v>
      </c>
      <c r="P1" s="13" t="s">
        <v>8455</v>
      </c>
      <c r="Q1" s="13" t="s">
        <v>8456</v>
      </c>
      <c r="R1" s="13" t="s">
        <v>8457</v>
      </c>
      <c r="S1" s="13" t="s">
        <v>8458</v>
      </c>
      <c r="T1" s="13" t="s">
        <v>8459</v>
      </c>
      <c r="U1" s="13" t="s">
        <v>8460</v>
      </c>
      <c r="V1" s="13" t="s">
        <v>8461</v>
      </c>
      <c r="W1" s="13" t="s">
        <v>8462</v>
      </c>
      <c r="X1" s="13" t="s">
        <v>8463</v>
      </c>
      <c r="Y1" s="13" t="s">
        <v>8464</v>
      </c>
      <c r="Z1" s="13" t="s">
        <v>8465</v>
      </c>
      <c r="AA1" s="13" t="s">
        <v>8466</v>
      </c>
      <c r="AB1" s="13" t="s">
        <v>8467</v>
      </c>
      <c r="AC1" s="13" t="s">
        <v>8468</v>
      </c>
      <c r="AD1" s="13" t="s">
        <v>171</v>
      </c>
    </row>
    <row r="2" spans="1:30" x14ac:dyDescent="0.3">
      <c r="A2" s="14" t="s">
        <v>8469</v>
      </c>
      <c r="B2" s="14" t="s">
        <v>1515</v>
      </c>
      <c r="C2" s="14" t="s">
        <v>3350</v>
      </c>
      <c r="D2" s="14" t="s">
        <v>8470</v>
      </c>
      <c r="E2" s="14" t="s">
        <v>350</v>
      </c>
      <c r="F2" s="14" t="s">
        <v>254</v>
      </c>
      <c r="G2" s="14">
        <v>16.059999999999999</v>
      </c>
      <c r="H2" s="14">
        <v>13.87</v>
      </c>
      <c r="I2" s="14">
        <v>2</v>
      </c>
      <c r="J2" s="14">
        <v>0.77629999999999999</v>
      </c>
      <c r="K2" s="14">
        <v>1</v>
      </c>
      <c r="L2" s="14">
        <v>1</v>
      </c>
      <c r="M2" s="14">
        <v>0.98829999999999996</v>
      </c>
      <c r="N2" s="14" t="s">
        <v>1486</v>
      </c>
      <c r="O2" s="14" t="s">
        <v>8471</v>
      </c>
      <c r="P2" s="14" t="s">
        <v>8472</v>
      </c>
      <c r="Q2" s="14">
        <v>1.893</v>
      </c>
      <c r="R2" s="14">
        <v>6660</v>
      </c>
      <c r="S2" s="14">
        <v>60</v>
      </c>
      <c r="T2" s="14">
        <v>738</v>
      </c>
      <c r="U2" s="14">
        <v>0.88859999999999995</v>
      </c>
      <c r="V2" s="14">
        <v>0.79759999999999998</v>
      </c>
      <c r="W2" s="14">
        <v>0.84060000000000001</v>
      </c>
      <c r="X2" s="14">
        <v>0.9647</v>
      </c>
      <c r="Y2" s="14">
        <v>0.62250000000000005</v>
      </c>
      <c r="Z2" s="14">
        <v>0.58620000000000005</v>
      </c>
      <c r="AA2" s="14">
        <v>0.91930000000000001</v>
      </c>
      <c r="AB2" s="14">
        <v>0.96479999999999999</v>
      </c>
      <c r="AC2" s="14">
        <v>0.14649999999999999</v>
      </c>
      <c r="AD2" s="14" t="s">
        <v>8473</v>
      </c>
    </row>
    <row r="3" spans="1:30" x14ac:dyDescent="0.3">
      <c r="A3" s="15" t="s">
        <v>8474</v>
      </c>
      <c r="B3" s="15" t="s">
        <v>1486</v>
      </c>
      <c r="C3" s="15" t="s">
        <v>3317</v>
      </c>
      <c r="D3" s="15" t="s">
        <v>8475</v>
      </c>
      <c r="E3" s="15" t="s">
        <v>176</v>
      </c>
      <c r="F3" s="15" t="s">
        <v>492</v>
      </c>
      <c r="G3" s="15">
        <v>4.1399999999999997</v>
      </c>
      <c r="H3" s="15">
        <v>17.649999999999999</v>
      </c>
      <c r="I3" s="15">
        <v>4</v>
      </c>
      <c r="J3" s="15">
        <v>0.55020000000000002</v>
      </c>
      <c r="K3" s="15">
        <v>1</v>
      </c>
      <c r="L3" s="15">
        <v>1</v>
      </c>
      <c r="M3" s="15">
        <v>0.84470000000000001</v>
      </c>
      <c r="N3" s="15" t="s">
        <v>1759</v>
      </c>
      <c r="O3" s="15" t="s">
        <v>8476</v>
      </c>
      <c r="P3" s="15" t="s">
        <v>8477</v>
      </c>
      <c r="Q3" s="15">
        <v>0.33100000000000002</v>
      </c>
      <c r="R3" s="15">
        <v>7657</v>
      </c>
      <c r="S3" s="15">
        <v>496</v>
      </c>
      <c r="T3" s="15">
        <v>993</v>
      </c>
      <c r="U3" s="15">
        <v>0.8135</v>
      </c>
      <c r="V3" s="15">
        <v>0.84819999999999995</v>
      </c>
      <c r="W3" s="15">
        <v>0.83050000000000002</v>
      </c>
      <c r="X3" s="15">
        <v>0.98450000000000004</v>
      </c>
      <c r="Y3" s="15">
        <v>0.63619999999999999</v>
      </c>
      <c r="Z3" s="15">
        <v>0.78690000000000004</v>
      </c>
      <c r="AA3" s="15">
        <v>0.92449999999999999</v>
      </c>
      <c r="AB3" s="15">
        <v>1.0425</v>
      </c>
      <c r="AC3" s="15">
        <v>0.1231</v>
      </c>
      <c r="AD3" s="15" t="s">
        <v>8478</v>
      </c>
    </row>
    <row r="4" spans="1:30" x14ac:dyDescent="0.3">
      <c r="A4" s="14" t="s">
        <v>8479</v>
      </c>
      <c r="B4" s="14" t="s">
        <v>1578</v>
      </c>
      <c r="C4" s="14" t="s">
        <v>3288</v>
      </c>
      <c r="D4" s="14" t="s">
        <v>8480</v>
      </c>
      <c r="E4" s="14" t="s">
        <v>192</v>
      </c>
      <c r="F4" s="14" t="s">
        <v>355</v>
      </c>
      <c r="G4" s="14">
        <v>50</v>
      </c>
      <c r="H4" s="14">
        <v>13.55</v>
      </c>
      <c r="I4" s="14">
        <v>2</v>
      </c>
      <c r="J4" s="14">
        <v>0.68889999999999996</v>
      </c>
      <c r="K4" s="14">
        <v>1</v>
      </c>
      <c r="L4" s="14">
        <v>1</v>
      </c>
      <c r="M4" s="14">
        <v>0.85119999999999996</v>
      </c>
      <c r="N4" s="14" t="s">
        <v>1571</v>
      </c>
      <c r="O4" s="14" t="s">
        <v>8481</v>
      </c>
      <c r="P4" s="14" t="s">
        <v>8472</v>
      </c>
      <c r="Q4" s="14">
        <v>3.1429999999999998</v>
      </c>
      <c r="R4" s="14">
        <v>758</v>
      </c>
      <c r="S4" s="14">
        <v>43</v>
      </c>
      <c r="T4" s="14">
        <v>72</v>
      </c>
      <c r="U4" s="14">
        <v>0.76829999999999998</v>
      </c>
      <c r="V4" s="14">
        <v>0.88849999999999996</v>
      </c>
      <c r="W4" s="14">
        <v>0.82399999999999995</v>
      </c>
      <c r="X4" s="14">
        <v>0.94530000000000003</v>
      </c>
      <c r="Y4" s="14">
        <v>0.71760000000000002</v>
      </c>
      <c r="Z4" s="14">
        <v>0.68520000000000003</v>
      </c>
      <c r="AA4" s="14">
        <v>0.68459999999999999</v>
      </c>
      <c r="AB4" s="14">
        <v>0.6552</v>
      </c>
      <c r="AC4" s="14">
        <v>0.1028</v>
      </c>
      <c r="AD4" s="14" t="s">
        <v>8482</v>
      </c>
    </row>
    <row r="5" spans="1:30" x14ac:dyDescent="0.3">
      <c r="A5" s="15" t="s">
        <v>8483</v>
      </c>
      <c r="B5" s="15" t="s">
        <v>1500</v>
      </c>
      <c r="C5" s="15" t="s">
        <v>3288</v>
      </c>
      <c r="D5" s="15" t="s">
        <v>8480</v>
      </c>
      <c r="E5" s="15" t="s">
        <v>176</v>
      </c>
      <c r="F5" s="15" t="s">
        <v>283</v>
      </c>
      <c r="G5" s="15">
        <v>44.84</v>
      </c>
      <c r="H5" s="15">
        <v>7.05</v>
      </c>
      <c r="I5" s="15">
        <v>4</v>
      </c>
      <c r="J5" s="15">
        <v>0.85129999999999995</v>
      </c>
      <c r="K5" s="15">
        <v>1</v>
      </c>
      <c r="L5" s="15">
        <v>1</v>
      </c>
      <c r="M5" s="15">
        <v>0.91539999999999999</v>
      </c>
      <c r="N5" s="15" t="s">
        <v>1500</v>
      </c>
      <c r="O5" s="15" t="s">
        <v>8476</v>
      </c>
      <c r="P5" s="15" t="s">
        <v>8472</v>
      </c>
      <c r="Q5" s="15">
        <v>3.6040000000000001</v>
      </c>
      <c r="R5" s="15">
        <v>5729</v>
      </c>
      <c r="S5" s="15">
        <v>353</v>
      </c>
      <c r="T5" s="15">
        <v>1056</v>
      </c>
      <c r="U5" s="15">
        <v>0.91690000000000005</v>
      </c>
      <c r="V5" s="15">
        <v>0.71560000000000001</v>
      </c>
      <c r="W5" s="15">
        <v>0.80379999999999996</v>
      </c>
      <c r="X5" s="15">
        <v>0.89870000000000005</v>
      </c>
      <c r="Y5" s="15">
        <v>0.68820000000000003</v>
      </c>
      <c r="Z5" s="15">
        <v>0.71079999999999999</v>
      </c>
      <c r="AA5" s="15">
        <v>0.75160000000000005</v>
      </c>
      <c r="AB5" s="15">
        <v>0.94969999999999999</v>
      </c>
      <c r="AC5" s="15">
        <v>9.98E-2</v>
      </c>
      <c r="AD5" s="15" t="s">
        <v>8484</v>
      </c>
    </row>
    <row r="6" spans="1:30" x14ac:dyDescent="0.3">
      <c r="A6" s="14" t="s">
        <v>8485</v>
      </c>
      <c r="B6" s="14" t="s">
        <v>1578</v>
      </c>
      <c r="C6" s="14" t="s">
        <v>3288</v>
      </c>
      <c r="D6" s="14" t="s">
        <v>8480</v>
      </c>
      <c r="E6" s="14" t="s">
        <v>328</v>
      </c>
      <c r="F6" s="14" t="s">
        <v>245</v>
      </c>
      <c r="G6" s="14">
        <v>17.75</v>
      </c>
      <c r="H6" s="14">
        <v>6.19</v>
      </c>
      <c r="I6" s="14">
        <v>1</v>
      </c>
      <c r="J6" s="14">
        <v>0.6704</v>
      </c>
      <c r="K6" s="14">
        <v>1</v>
      </c>
      <c r="L6" s="14">
        <v>1</v>
      </c>
      <c r="M6" s="14">
        <v>0.98329999999999995</v>
      </c>
      <c r="N6" s="14" t="s">
        <v>1602</v>
      </c>
      <c r="O6" s="14" t="s">
        <v>8486</v>
      </c>
      <c r="P6" s="14" t="s">
        <v>8477</v>
      </c>
      <c r="Q6" s="14">
        <v>0.90300000000000002</v>
      </c>
      <c r="R6" s="14">
        <v>4476</v>
      </c>
      <c r="S6" s="14">
        <v>273</v>
      </c>
      <c r="T6" s="14">
        <v>802</v>
      </c>
      <c r="U6" s="14">
        <v>0.88429999999999997</v>
      </c>
      <c r="V6" s="14">
        <v>0.82150000000000001</v>
      </c>
      <c r="W6" s="14">
        <v>0.85170000000000001</v>
      </c>
      <c r="X6" s="14">
        <v>0.92589999999999995</v>
      </c>
      <c r="Y6" s="14">
        <v>0.82030000000000003</v>
      </c>
      <c r="Z6" s="14">
        <v>0.84409999999999996</v>
      </c>
      <c r="AA6" s="14">
        <v>0.83179999999999998</v>
      </c>
      <c r="AB6" s="14">
        <v>0.49490000000000001</v>
      </c>
      <c r="AC6" s="14">
        <v>3.2399999999999998E-2</v>
      </c>
      <c r="AD6" s="14" t="s">
        <v>8482</v>
      </c>
    </row>
    <row r="7" spans="1:30" x14ac:dyDescent="0.3">
      <c r="A7" s="15" t="s">
        <v>8487</v>
      </c>
      <c r="B7" s="15" t="s">
        <v>1713</v>
      </c>
      <c r="C7" s="15" t="s">
        <v>3288</v>
      </c>
      <c r="D7" s="15" t="s">
        <v>8480</v>
      </c>
      <c r="E7" s="15" t="s">
        <v>253</v>
      </c>
      <c r="F7" s="15" t="s">
        <v>754</v>
      </c>
      <c r="G7" s="15">
        <v>5.35</v>
      </c>
      <c r="H7" s="15">
        <v>17.12</v>
      </c>
      <c r="I7" s="15">
        <v>2</v>
      </c>
      <c r="J7" s="15">
        <v>0.97860000000000003</v>
      </c>
      <c r="K7" s="15">
        <v>1</v>
      </c>
      <c r="L7" s="15">
        <v>1</v>
      </c>
      <c r="M7" s="15">
        <v>0.9768</v>
      </c>
      <c r="N7" s="15" t="s">
        <v>1708</v>
      </c>
      <c r="O7" s="15" t="s">
        <v>8488</v>
      </c>
      <c r="P7" s="15" t="s">
        <v>8489</v>
      </c>
      <c r="Q7" s="15">
        <v>4.952</v>
      </c>
      <c r="R7" s="15">
        <v>2144</v>
      </c>
      <c r="S7" s="15">
        <v>174</v>
      </c>
      <c r="T7" s="15">
        <v>316</v>
      </c>
      <c r="U7" s="15">
        <v>0.9546</v>
      </c>
      <c r="V7" s="15">
        <v>0.81100000000000005</v>
      </c>
      <c r="W7" s="15">
        <v>0.877</v>
      </c>
      <c r="X7" s="15">
        <v>0.92700000000000005</v>
      </c>
      <c r="Y7" s="15">
        <v>0.64100000000000001</v>
      </c>
      <c r="Z7" s="15">
        <v>0.69689999999999996</v>
      </c>
      <c r="AA7" s="15">
        <v>0.69840000000000002</v>
      </c>
      <c r="AB7" s="15">
        <v>0.46550000000000002</v>
      </c>
      <c r="AC7" s="15">
        <v>5.0200000000000002E-2</v>
      </c>
      <c r="AD7" s="15" t="s">
        <v>8490</v>
      </c>
    </row>
    <row r="8" spans="1:30" x14ac:dyDescent="0.3">
      <c r="A8" s="14" t="s">
        <v>8491</v>
      </c>
      <c r="B8" s="14" t="s">
        <v>1602</v>
      </c>
      <c r="C8" s="14" t="s">
        <v>3282</v>
      </c>
      <c r="D8" s="14" t="s">
        <v>8492</v>
      </c>
      <c r="E8" s="14" t="s">
        <v>263</v>
      </c>
      <c r="F8" s="14" t="s">
        <v>532</v>
      </c>
      <c r="G8" s="14">
        <v>41.46</v>
      </c>
      <c r="H8" s="14">
        <v>13.81</v>
      </c>
      <c r="I8" s="14">
        <v>4</v>
      </c>
      <c r="J8" s="14">
        <v>0.88149999999999995</v>
      </c>
      <c r="K8" s="14">
        <v>1</v>
      </c>
      <c r="L8" s="14">
        <v>1</v>
      </c>
      <c r="M8" s="14">
        <v>0.8891</v>
      </c>
      <c r="N8" s="14" t="s">
        <v>1614</v>
      </c>
      <c r="O8" s="14" t="s">
        <v>8493</v>
      </c>
      <c r="P8" s="14" t="s">
        <v>8489</v>
      </c>
      <c r="Q8" s="14">
        <v>1.137</v>
      </c>
      <c r="R8" s="14">
        <v>519</v>
      </c>
      <c r="S8" s="14">
        <v>21</v>
      </c>
      <c r="T8" s="14">
        <v>63</v>
      </c>
      <c r="U8" s="14">
        <v>0.92979999999999996</v>
      </c>
      <c r="V8" s="14">
        <v>0.76890000000000003</v>
      </c>
      <c r="W8" s="14">
        <v>0.8417</v>
      </c>
      <c r="X8" s="14">
        <v>0.875</v>
      </c>
      <c r="Y8" s="14">
        <v>0.72409999999999997</v>
      </c>
      <c r="Z8" s="14">
        <v>0.70989999999999998</v>
      </c>
      <c r="AA8" s="14">
        <v>0.73609999999999998</v>
      </c>
      <c r="AB8" s="14">
        <v>0.13980000000000001</v>
      </c>
      <c r="AC8" s="14">
        <v>0.12239999999999999</v>
      </c>
      <c r="AD8" s="14" t="s">
        <v>8494</v>
      </c>
    </row>
    <row r="9" spans="1:30" x14ac:dyDescent="0.3">
      <c r="A9" s="15" t="s">
        <v>8495</v>
      </c>
      <c r="B9" s="15" t="s">
        <v>1614</v>
      </c>
      <c r="C9" s="15" t="s">
        <v>3288</v>
      </c>
      <c r="D9" s="15" t="s">
        <v>8480</v>
      </c>
      <c r="E9" s="15" t="s">
        <v>434</v>
      </c>
      <c r="F9" s="15" t="s">
        <v>283</v>
      </c>
      <c r="G9" s="15">
        <v>20.12</v>
      </c>
      <c r="H9" s="15">
        <v>5.86</v>
      </c>
      <c r="I9" s="15">
        <v>1</v>
      </c>
      <c r="J9" s="15">
        <v>0.61580000000000001</v>
      </c>
      <c r="K9" s="15">
        <v>1</v>
      </c>
      <c r="L9" s="15">
        <v>1</v>
      </c>
      <c r="M9" s="15">
        <v>0.93940000000000001</v>
      </c>
      <c r="N9" s="15" t="s">
        <v>1614</v>
      </c>
      <c r="O9" s="15" t="s">
        <v>8481</v>
      </c>
      <c r="P9" s="15" t="s">
        <v>8496</v>
      </c>
      <c r="Q9" s="15">
        <v>0.80900000000000005</v>
      </c>
      <c r="R9" s="15">
        <v>3380</v>
      </c>
      <c r="S9" s="15">
        <v>223</v>
      </c>
      <c r="T9" s="15">
        <v>170</v>
      </c>
      <c r="U9" s="15">
        <v>0.73229999999999995</v>
      </c>
      <c r="V9" s="15">
        <v>0.8206</v>
      </c>
      <c r="W9" s="15">
        <v>0.77390000000000003</v>
      </c>
      <c r="X9" s="15">
        <v>0.99119999999999997</v>
      </c>
      <c r="Y9" s="15">
        <v>0.86429999999999996</v>
      </c>
      <c r="Z9" s="15">
        <v>0.87890000000000001</v>
      </c>
      <c r="AA9" s="15">
        <v>0.8206</v>
      </c>
      <c r="AB9" s="15">
        <v>0.2611</v>
      </c>
      <c r="AC9" s="15">
        <v>8.4099999999999994E-2</v>
      </c>
      <c r="AD9" s="15" t="s">
        <v>8497</v>
      </c>
    </row>
    <row r="10" spans="1:30" x14ac:dyDescent="0.3">
      <c r="A10" s="14" t="s">
        <v>8498</v>
      </c>
      <c r="B10" s="14" t="s">
        <v>1592</v>
      </c>
      <c r="C10" s="14" t="s">
        <v>3320</v>
      </c>
      <c r="D10" s="14" t="s">
        <v>8499</v>
      </c>
      <c r="E10" s="14" t="s">
        <v>526</v>
      </c>
      <c r="F10" s="14" t="s">
        <v>245</v>
      </c>
      <c r="G10" s="14">
        <v>43.51</v>
      </c>
      <c r="H10" s="14">
        <v>10.07</v>
      </c>
      <c r="I10" s="14">
        <v>2</v>
      </c>
      <c r="J10" s="14">
        <v>0.85899999999999999</v>
      </c>
      <c r="K10" s="14">
        <v>1</v>
      </c>
      <c r="L10" s="14">
        <v>1</v>
      </c>
      <c r="M10" s="14">
        <v>0.82540000000000002</v>
      </c>
      <c r="N10" s="14" t="s">
        <v>1592</v>
      </c>
      <c r="O10" s="14" t="s">
        <v>8493</v>
      </c>
      <c r="P10" s="14" t="s">
        <v>8496</v>
      </c>
      <c r="Q10" s="14">
        <v>4.7679999999999998</v>
      </c>
      <c r="R10" s="14">
        <v>5445</v>
      </c>
      <c r="S10" s="14">
        <v>964</v>
      </c>
      <c r="T10" s="14">
        <v>66</v>
      </c>
      <c r="U10" s="14">
        <v>0.87419999999999998</v>
      </c>
      <c r="V10" s="14">
        <v>0.8286</v>
      </c>
      <c r="W10" s="14">
        <v>0.8508</v>
      </c>
      <c r="X10" s="14">
        <v>0.88990000000000002</v>
      </c>
      <c r="Y10" s="14">
        <v>0.75280000000000002</v>
      </c>
      <c r="Z10" s="14">
        <v>0.68799999999999994</v>
      </c>
      <c r="AA10" s="14">
        <v>0.94020000000000004</v>
      </c>
      <c r="AB10" s="14">
        <v>0.84830000000000005</v>
      </c>
      <c r="AC10" s="14">
        <v>0.1371</v>
      </c>
      <c r="AD10" s="14" t="s">
        <v>8500</v>
      </c>
    </row>
    <row r="11" spans="1:30" x14ac:dyDescent="0.3">
      <c r="A11" s="15" t="s">
        <v>8501</v>
      </c>
      <c r="B11" s="15" t="s">
        <v>1663</v>
      </c>
      <c r="C11" s="15" t="s">
        <v>3282</v>
      </c>
      <c r="D11" s="15" t="s">
        <v>8492</v>
      </c>
      <c r="E11" s="15" t="s">
        <v>328</v>
      </c>
      <c r="F11" s="15" t="s">
        <v>521</v>
      </c>
      <c r="G11" s="15">
        <v>37.39</v>
      </c>
      <c r="H11" s="15">
        <v>17.32</v>
      </c>
      <c r="I11" s="15">
        <v>2</v>
      </c>
      <c r="J11" s="15">
        <v>0.8125</v>
      </c>
      <c r="K11" s="15">
        <v>1</v>
      </c>
      <c r="L11" s="15">
        <v>1</v>
      </c>
      <c r="M11" s="15">
        <v>0.94910000000000005</v>
      </c>
      <c r="N11" s="15" t="s">
        <v>1486</v>
      </c>
      <c r="O11" s="15" t="s">
        <v>8488</v>
      </c>
      <c r="P11" s="15" t="s">
        <v>8472</v>
      </c>
      <c r="Q11" s="15">
        <v>4.9480000000000004</v>
      </c>
      <c r="R11" s="15">
        <v>7849</v>
      </c>
      <c r="S11" s="15">
        <v>496</v>
      </c>
      <c r="T11" s="15">
        <v>1215</v>
      </c>
      <c r="U11" s="15">
        <v>0.85840000000000005</v>
      </c>
      <c r="V11" s="15">
        <v>0.96970000000000001</v>
      </c>
      <c r="W11" s="15">
        <v>0.91069999999999995</v>
      </c>
      <c r="X11" s="15">
        <v>0.9587</v>
      </c>
      <c r="Y11" s="15">
        <v>0.95330000000000004</v>
      </c>
      <c r="Z11" s="15">
        <v>0.71699999999999997</v>
      </c>
      <c r="AA11" s="15">
        <v>0.7167</v>
      </c>
      <c r="AB11" s="15">
        <v>0.32869999999999999</v>
      </c>
      <c r="AC11" s="15">
        <v>7.2999999999999995E-2</v>
      </c>
      <c r="AD11" s="15" t="s">
        <v>8502</v>
      </c>
    </row>
    <row r="12" spans="1:30" x14ac:dyDescent="0.3">
      <c r="A12" s="14" t="s">
        <v>8503</v>
      </c>
      <c r="B12" s="14" t="s">
        <v>1638</v>
      </c>
      <c r="C12" s="14" t="s">
        <v>3320</v>
      </c>
      <c r="D12" s="14" t="s">
        <v>8499</v>
      </c>
      <c r="E12" s="14" t="s">
        <v>363</v>
      </c>
      <c r="F12" s="14" t="s">
        <v>207</v>
      </c>
      <c r="G12" s="14">
        <v>6.71</v>
      </c>
      <c r="H12" s="14">
        <v>4.59</v>
      </c>
      <c r="I12" s="14">
        <v>3</v>
      </c>
      <c r="J12" s="14">
        <v>0.78990000000000005</v>
      </c>
      <c r="K12" s="14">
        <v>1</v>
      </c>
      <c r="L12" s="14">
        <v>1</v>
      </c>
      <c r="M12" s="14">
        <v>0.86670000000000003</v>
      </c>
      <c r="N12" s="14" t="s">
        <v>1708</v>
      </c>
      <c r="O12" s="14" t="s">
        <v>8486</v>
      </c>
      <c r="P12" s="14" t="s">
        <v>8477</v>
      </c>
      <c r="Q12" s="14">
        <v>4.343</v>
      </c>
      <c r="R12" s="14">
        <v>2171</v>
      </c>
      <c r="S12" s="14">
        <v>129</v>
      </c>
      <c r="T12" s="14">
        <v>45</v>
      </c>
      <c r="U12" s="14">
        <v>0.77539999999999998</v>
      </c>
      <c r="V12" s="14">
        <v>0.84770000000000001</v>
      </c>
      <c r="W12" s="14">
        <v>0.80989999999999995</v>
      </c>
      <c r="X12" s="14">
        <v>0.82220000000000004</v>
      </c>
      <c r="Y12" s="14">
        <v>0.63560000000000005</v>
      </c>
      <c r="Z12" s="14">
        <v>0.68220000000000003</v>
      </c>
      <c r="AA12" s="14">
        <v>0.76680000000000004</v>
      </c>
      <c r="AB12" s="14">
        <v>0.39889999999999998</v>
      </c>
      <c r="AC12" s="14">
        <v>1.8200000000000001E-2</v>
      </c>
      <c r="AD12" s="14" t="s">
        <v>8504</v>
      </c>
    </row>
    <row r="13" spans="1:30" x14ac:dyDescent="0.3">
      <c r="A13" s="15" t="s">
        <v>8505</v>
      </c>
      <c r="B13" s="15" t="s">
        <v>1708</v>
      </c>
      <c r="C13" s="15" t="s">
        <v>3295</v>
      </c>
      <c r="D13" s="15" t="s">
        <v>8506</v>
      </c>
      <c r="E13" s="15" t="s">
        <v>328</v>
      </c>
      <c r="F13" s="15" t="s">
        <v>232</v>
      </c>
      <c r="G13" s="15">
        <v>46.22</v>
      </c>
      <c r="H13" s="15">
        <v>16.75</v>
      </c>
      <c r="I13" s="15">
        <v>2</v>
      </c>
      <c r="J13" s="15">
        <v>0.87460000000000004</v>
      </c>
      <c r="K13" s="15">
        <v>1</v>
      </c>
      <c r="L13" s="15">
        <v>1</v>
      </c>
      <c r="M13" s="15">
        <v>0.85440000000000005</v>
      </c>
      <c r="N13" s="15" t="s">
        <v>1738</v>
      </c>
      <c r="O13" s="15" t="s">
        <v>8481</v>
      </c>
      <c r="P13" s="15" t="s">
        <v>8489</v>
      </c>
      <c r="Q13" s="15">
        <v>1.2390000000000001</v>
      </c>
      <c r="R13" s="15">
        <v>5688</v>
      </c>
      <c r="S13" s="15">
        <v>585</v>
      </c>
      <c r="T13" s="15">
        <v>39</v>
      </c>
      <c r="U13" s="15">
        <v>0.9476</v>
      </c>
      <c r="V13" s="15">
        <v>0.70220000000000005</v>
      </c>
      <c r="W13" s="15">
        <v>0.80659999999999998</v>
      </c>
      <c r="X13" s="15">
        <v>0.86860000000000004</v>
      </c>
      <c r="Y13" s="15">
        <v>0.63839999999999997</v>
      </c>
      <c r="Z13" s="15">
        <v>0.73550000000000004</v>
      </c>
      <c r="AA13" s="15">
        <v>0.7036</v>
      </c>
      <c r="AB13" s="15">
        <v>1.1357999999999999</v>
      </c>
      <c r="AC13" s="15">
        <v>0.14219999999999999</v>
      </c>
      <c r="AD13" s="15" t="s">
        <v>8507</v>
      </c>
    </row>
    <row r="14" spans="1:30" x14ac:dyDescent="0.3">
      <c r="A14" s="14" t="s">
        <v>8508</v>
      </c>
      <c r="B14" s="14" t="s">
        <v>1702</v>
      </c>
      <c r="C14" s="14" t="s">
        <v>3320</v>
      </c>
      <c r="D14" s="14" t="s">
        <v>8499</v>
      </c>
      <c r="E14" s="14" t="s">
        <v>314</v>
      </c>
      <c r="F14" s="14" t="s">
        <v>299</v>
      </c>
      <c r="G14" s="14">
        <v>10.25</v>
      </c>
      <c r="H14" s="14">
        <v>4.72</v>
      </c>
      <c r="I14" s="14">
        <v>4</v>
      </c>
      <c r="J14" s="14">
        <v>0.91890000000000005</v>
      </c>
      <c r="K14" s="14">
        <v>1</v>
      </c>
      <c r="L14" s="14">
        <v>1</v>
      </c>
      <c r="M14" s="14">
        <v>0.96699999999999997</v>
      </c>
      <c r="N14" s="14" t="s">
        <v>1657</v>
      </c>
      <c r="O14" s="14" t="s">
        <v>8509</v>
      </c>
      <c r="P14" s="14" t="s">
        <v>8472</v>
      </c>
      <c r="Q14" s="14">
        <v>2.63</v>
      </c>
      <c r="R14" s="14">
        <v>8279</v>
      </c>
      <c r="S14" s="14">
        <v>741</v>
      </c>
      <c r="T14" s="14">
        <v>1173</v>
      </c>
      <c r="U14" s="14">
        <v>0.88060000000000005</v>
      </c>
      <c r="V14" s="14">
        <v>0.82599999999999996</v>
      </c>
      <c r="W14" s="14">
        <v>0.85240000000000005</v>
      </c>
      <c r="X14" s="14">
        <v>0.82750000000000001</v>
      </c>
      <c r="Y14" s="14">
        <v>0.95499999999999996</v>
      </c>
      <c r="Z14" s="14">
        <v>0.86960000000000004</v>
      </c>
      <c r="AA14" s="14">
        <v>0.94869999999999999</v>
      </c>
      <c r="AB14" s="14">
        <v>0.80989999999999995</v>
      </c>
      <c r="AC14" s="14">
        <v>1.55E-2</v>
      </c>
      <c r="AD14" s="14" t="s">
        <v>8510</v>
      </c>
    </row>
    <row r="15" spans="1:30" x14ac:dyDescent="0.3">
      <c r="A15" s="15" t="s">
        <v>8511</v>
      </c>
      <c r="B15" s="15" t="s">
        <v>1619</v>
      </c>
      <c r="C15" s="15" t="s">
        <v>3350</v>
      </c>
      <c r="D15" s="15" t="s">
        <v>8470</v>
      </c>
      <c r="E15" s="15" t="s">
        <v>306</v>
      </c>
      <c r="F15" s="15" t="s">
        <v>487</v>
      </c>
      <c r="G15" s="15">
        <v>2.2599999999999998</v>
      </c>
      <c r="H15" s="15">
        <v>17.5</v>
      </c>
      <c r="I15" s="15">
        <v>3</v>
      </c>
      <c r="J15" s="15">
        <v>0.76490000000000002</v>
      </c>
      <c r="K15" s="15">
        <v>1</v>
      </c>
      <c r="L15" s="15">
        <v>0</v>
      </c>
      <c r="M15" s="15">
        <v>0.98670000000000002</v>
      </c>
      <c r="N15" s="15" t="s">
        <v>1539</v>
      </c>
      <c r="O15" s="15" t="s">
        <v>8509</v>
      </c>
      <c r="P15" s="15" t="s">
        <v>8489</v>
      </c>
      <c r="Q15" s="15">
        <v>1.663</v>
      </c>
      <c r="R15" s="15">
        <v>7280</v>
      </c>
      <c r="S15" s="15">
        <v>645</v>
      </c>
      <c r="T15" s="15">
        <v>252</v>
      </c>
      <c r="U15" s="15">
        <v>0.97199999999999998</v>
      </c>
      <c r="V15" s="15">
        <v>0.79059999999999997</v>
      </c>
      <c r="W15" s="15">
        <v>0.872</v>
      </c>
      <c r="X15" s="15">
        <v>0.84940000000000004</v>
      </c>
      <c r="Y15" s="15">
        <v>0.91759999999999997</v>
      </c>
      <c r="Z15" s="15">
        <v>0.78680000000000005</v>
      </c>
      <c r="AA15" s="15">
        <v>0.72919999999999996</v>
      </c>
      <c r="AB15" s="15">
        <v>1.1463000000000001</v>
      </c>
      <c r="AC15" s="15">
        <v>4.8099999999999997E-2</v>
      </c>
      <c r="AD15" s="15" t="s">
        <v>8512</v>
      </c>
    </row>
    <row r="16" spans="1:30" x14ac:dyDescent="0.3">
      <c r="A16" s="14" t="s">
        <v>8513</v>
      </c>
      <c r="B16" s="14" t="s">
        <v>1698</v>
      </c>
      <c r="C16" s="14" t="s">
        <v>3275</v>
      </c>
      <c r="D16" s="14" t="s">
        <v>8514</v>
      </c>
      <c r="E16" s="14" t="s">
        <v>314</v>
      </c>
      <c r="F16" s="14" t="s">
        <v>487</v>
      </c>
      <c r="G16" s="14">
        <v>18.350000000000001</v>
      </c>
      <c r="H16" s="14">
        <v>14.06</v>
      </c>
      <c r="I16" s="14">
        <v>1</v>
      </c>
      <c r="J16" s="14">
        <v>0.91710000000000003</v>
      </c>
      <c r="K16" s="14">
        <v>1</v>
      </c>
      <c r="L16" s="14">
        <v>1</v>
      </c>
      <c r="M16" s="14">
        <v>0.96960000000000002</v>
      </c>
      <c r="N16" s="14" t="s">
        <v>1657</v>
      </c>
      <c r="O16" s="14" t="s">
        <v>8509</v>
      </c>
      <c r="P16" s="14" t="s">
        <v>8496</v>
      </c>
      <c r="Q16" s="14">
        <v>0.67500000000000004</v>
      </c>
      <c r="R16" s="14">
        <v>3460</v>
      </c>
      <c r="S16" s="14">
        <v>442</v>
      </c>
      <c r="T16" s="14">
        <v>54</v>
      </c>
      <c r="U16" s="14">
        <v>0.88080000000000003</v>
      </c>
      <c r="V16" s="14">
        <v>0.88839999999999997</v>
      </c>
      <c r="W16" s="14">
        <v>0.88460000000000005</v>
      </c>
      <c r="X16" s="14">
        <v>0.87290000000000001</v>
      </c>
      <c r="Y16" s="14">
        <v>0.7913</v>
      </c>
      <c r="Z16" s="14">
        <v>0.87329999999999997</v>
      </c>
      <c r="AA16" s="14">
        <v>0.76939999999999997</v>
      </c>
      <c r="AB16" s="14">
        <v>0.66120000000000001</v>
      </c>
      <c r="AC16" s="14">
        <v>7.8899999999999998E-2</v>
      </c>
      <c r="AD16" s="14" t="s">
        <v>8515</v>
      </c>
    </row>
    <row r="17" spans="1:30" x14ac:dyDescent="0.3">
      <c r="A17" s="15" t="s">
        <v>8516</v>
      </c>
      <c r="B17" s="15" t="s">
        <v>1702</v>
      </c>
      <c r="C17" s="15" t="s">
        <v>3320</v>
      </c>
      <c r="D17" s="15" t="s">
        <v>8499</v>
      </c>
      <c r="E17" s="15" t="s">
        <v>391</v>
      </c>
      <c r="F17" s="15" t="s">
        <v>532</v>
      </c>
      <c r="G17" s="15">
        <v>37.340000000000003</v>
      </c>
      <c r="H17" s="15">
        <v>7.79</v>
      </c>
      <c r="I17" s="15">
        <v>3</v>
      </c>
      <c r="J17" s="15">
        <v>0.56850000000000001</v>
      </c>
      <c r="K17" s="15">
        <v>1</v>
      </c>
      <c r="L17" s="15">
        <v>0</v>
      </c>
      <c r="M17" s="15">
        <v>0.90490000000000004</v>
      </c>
      <c r="N17" s="15" t="s">
        <v>1571</v>
      </c>
      <c r="O17" s="15" t="s">
        <v>8517</v>
      </c>
      <c r="P17" s="15" t="s">
        <v>8477</v>
      </c>
      <c r="Q17" s="15">
        <v>1.073</v>
      </c>
      <c r="R17" s="15">
        <v>8137</v>
      </c>
      <c r="S17" s="15">
        <v>1602</v>
      </c>
      <c r="T17" s="15">
        <v>1188</v>
      </c>
      <c r="U17" s="15">
        <v>0.84050000000000002</v>
      </c>
      <c r="V17" s="15">
        <v>0.86639999999999995</v>
      </c>
      <c r="W17" s="15">
        <v>0.85329999999999995</v>
      </c>
      <c r="X17" s="15">
        <v>0.91210000000000002</v>
      </c>
      <c r="Y17" s="15">
        <v>0.8861</v>
      </c>
      <c r="Z17" s="15">
        <v>0.59899999999999998</v>
      </c>
      <c r="AA17" s="15">
        <v>0.87660000000000005</v>
      </c>
      <c r="AB17" s="15">
        <v>0.98570000000000002</v>
      </c>
      <c r="AC17" s="15">
        <v>1.6899999999999998E-2</v>
      </c>
      <c r="AD17" s="15" t="s">
        <v>8510</v>
      </c>
    </row>
    <row r="18" spans="1:30" x14ac:dyDescent="0.3">
      <c r="A18" s="14" t="s">
        <v>8518</v>
      </c>
      <c r="B18" s="14" t="s">
        <v>1713</v>
      </c>
      <c r="C18" s="14" t="s">
        <v>3288</v>
      </c>
      <c r="D18" s="14" t="s">
        <v>8480</v>
      </c>
      <c r="E18" s="14" t="s">
        <v>253</v>
      </c>
      <c r="F18" s="14" t="s">
        <v>754</v>
      </c>
      <c r="G18" s="14">
        <v>32.700000000000003</v>
      </c>
      <c r="H18" s="14">
        <v>0.67</v>
      </c>
      <c r="I18" s="14">
        <v>3</v>
      </c>
      <c r="J18" s="14">
        <v>0.85370000000000001</v>
      </c>
      <c r="K18" s="14">
        <v>1</v>
      </c>
      <c r="L18" s="14">
        <v>1</v>
      </c>
      <c r="M18" s="14">
        <v>0.88859999999999995</v>
      </c>
      <c r="N18" s="14" t="s">
        <v>1592</v>
      </c>
      <c r="O18" s="14" t="s">
        <v>8509</v>
      </c>
      <c r="P18" s="14" t="s">
        <v>8496</v>
      </c>
      <c r="Q18" s="14">
        <v>4.1840000000000002</v>
      </c>
      <c r="R18" s="14">
        <v>4402</v>
      </c>
      <c r="S18" s="14">
        <v>776</v>
      </c>
      <c r="T18" s="14">
        <v>487</v>
      </c>
      <c r="U18" s="14">
        <v>0.81540000000000001</v>
      </c>
      <c r="V18" s="14">
        <v>0.89349999999999996</v>
      </c>
      <c r="W18" s="14">
        <v>0.85270000000000001</v>
      </c>
      <c r="X18" s="14">
        <v>0.83340000000000003</v>
      </c>
      <c r="Y18" s="14">
        <v>0.90820000000000001</v>
      </c>
      <c r="Z18" s="14">
        <v>0.86109999999999998</v>
      </c>
      <c r="AA18" s="14">
        <v>0.77939999999999998</v>
      </c>
      <c r="AB18" s="14">
        <v>1.2504</v>
      </c>
      <c r="AC18" s="14">
        <v>8.5500000000000007E-2</v>
      </c>
      <c r="AD18" s="14" t="s">
        <v>8490</v>
      </c>
    </row>
    <row r="19" spans="1:30" x14ac:dyDescent="0.3">
      <c r="A19" s="15" t="s">
        <v>8519</v>
      </c>
      <c r="B19" s="15" t="s">
        <v>1713</v>
      </c>
      <c r="C19" s="15" t="s">
        <v>3288</v>
      </c>
      <c r="D19" s="15" t="s">
        <v>8480</v>
      </c>
      <c r="E19" s="15" t="s">
        <v>434</v>
      </c>
      <c r="F19" s="15" t="s">
        <v>355</v>
      </c>
      <c r="G19" s="15">
        <v>23.14</v>
      </c>
      <c r="H19" s="15">
        <v>10.44</v>
      </c>
      <c r="I19" s="15">
        <v>4</v>
      </c>
      <c r="J19" s="15">
        <v>0.57430000000000003</v>
      </c>
      <c r="K19" s="15">
        <v>1</v>
      </c>
      <c r="L19" s="15">
        <v>1</v>
      </c>
      <c r="M19" s="15">
        <v>0.8901</v>
      </c>
      <c r="N19" s="15" t="s">
        <v>1578</v>
      </c>
      <c r="O19" s="15" t="s">
        <v>8517</v>
      </c>
      <c r="P19" s="15" t="s">
        <v>8496</v>
      </c>
      <c r="Q19" s="15">
        <v>1.5820000000000001</v>
      </c>
      <c r="R19" s="15">
        <v>7935</v>
      </c>
      <c r="S19" s="15">
        <v>1048</v>
      </c>
      <c r="T19" s="15">
        <v>128</v>
      </c>
      <c r="U19" s="15">
        <v>0.9738</v>
      </c>
      <c r="V19" s="15">
        <v>0.82709999999999995</v>
      </c>
      <c r="W19" s="15">
        <v>0.89449999999999996</v>
      </c>
      <c r="X19" s="15">
        <v>0.91579999999999995</v>
      </c>
      <c r="Y19" s="15">
        <v>0.81810000000000005</v>
      </c>
      <c r="Z19" s="15">
        <v>0.93600000000000005</v>
      </c>
      <c r="AA19" s="15">
        <v>0.70779999999999998</v>
      </c>
      <c r="AB19" s="15">
        <v>1.3018000000000001</v>
      </c>
      <c r="AC19" s="15">
        <v>7.0900000000000005E-2</v>
      </c>
      <c r="AD19" s="15" t="s">
        <v>8490</v>
      </c>
    </row>
    <row r="20" spans="1:30" x14ac:dyDescent="0.3">
      <c r="A20" s="14" t="s">
        <v>8520</v>
      </c>
      <c r="B20" s="14" t="s">
        <v>1500</v>
      </c>
      <c r="C20" s="14" t="s">
        <v>3288</v>
      </c>
      <c r="D20" s="14" t="s">
        <v>8480</v>
      </c>
      <c r="E20" s="14" t="s">
        <v>219</v>
      </c>
      <c r="F20" s="14" t="s">
        <v>754</v>
      </c>
      <c r="G20" s="14">
        <v>3.05</v>
      </c>
      <c r="H20" s="14">
        <v>5.8</v>
      </c>
      <c r="I20" s="14">
        <v>3</v>
      </c>
      <c r="J20" s="14">
        <v>0.64049999999999996</v>
      </c>
      <c r="K20" s="14">
        <v>1</v>
      </c>
      <c r="L20" s="14">
        <v>0</v>
      </c>
      <c r="M20" s="14">
        <v>0.88649999999999995</v>
      </c>
      <c r="N20" s="14" t="s">
        <v>1571</v>
      </c>
      <c r="O20" s="14" t="s">
        <v>8493</v>
      </c>
      <c r="P20" s="14" t="s">
        <v>8521</v>
      </c>
      <c r="Q20" s="14">
        <v>4.798</v>
      </c>
      <c r="R20" s="14">
        <v>4224</v>
      </c>
      <c r="S20" s="14">
        <v>438</v>
      </c>
      <c r="T20" s="14">
        <v>42</v>
      </c>
      <c r="U20" s="14">
        <v>0.80089999999999995</v>
      </c>
      <c r="V20" s="14">
        <v>0.88139999999999996</v>
      </c>
      <c r="W20" s="14">
        <v>0.83919999999999995</v>
      </c>
      <c r="X20" s="14">
        <v>0.91310000000000002</v>
      </c>
      <c r="Y20" s="14">
        <v>0.88490000000000002</v>
      </c>
      <c r="Z20" s="14">
        <v>0.8931</v>
      </c>
      <c r="AA20" s="14">
        <v>0.68520000000000003</v>
      </c>
      <c r="AB20" s="14">
        <v>0.39839999999999998</v>
      </c>
      <c r="AC20" s="14">
        <v>8.2299999999999998E-2</v>
      </c>
      <c r="AD20" s="14" t="s">
        <v>8484</v>
      </c>
    </row>
    <row r="21" spans="1:30" x14ac:dyDescent="0.3">
      <c r="A21" s="15" t="s">
        <v>8522</v>
      </c>
      <c r="B21" s="15" t="s">
        <v>1528</v>
      </c>
      <c r="C21" s="15" t="s">
        <v>3282</v>
      </c>
      <c r="D21" s="15" t="s">
        <v>8492</v>
      </c>
      <c r="E21" s="15" t="s">
        <v>231</v>
      </c>
      <c r="F21" s="15" t="s">
        <v>232</v>
      </c>
      <c r="G21" s="15">
        <v>17.010000000000002</v>
      </c>
      <c r="H21" s="15">
        <v>15.73</v>
      </c>
      <c r="I21" s="15">
        <v>2</v>
      </c>
      <c r="J21" s="15">
        <v>0.9899</v>
      </c>
      <c r="K21" s="15">
        <v>1</v>
      </c>
      <c r="L21" s="15">
        <v>0</v>
      </c>
      <c r="M21" s="15">
        <v>0.99</v>
      </c>
      <c r="N21" s="15" t="s">
        <v>1713</v>
      </c>
      <c r="O21" s="15" t="s">
        <v>8486</v>
      </c>
      <c r="P21" s="15" t="s">
        <v>8496</v>
      </c>
      <c r="Q21" s="15">
        <v>2.5910000000000002</v>
      </c>
      <c r="R21" s="15">
        <v>5818</v>
      </c>
      <c r="S21" s="15">
        <v>77</v>
      </c>
      <c r="T21" s="15">
        <v>206</v>
      </c>
      <c r="U21" s="15">
        <v>0.90939999999999999</v>
      </c>
      <c r="V21" s="15">
        <v>0.93579999999999997</v>
      </c>
      <c r="W21" s="15">
        <v>0.9224</v>
      </c>
      <c r="X21" s="15">
        <v>0.89</v>
      </c>
      <c r="Y21" s="15">
        <v>0.68720000000000003</v>
      </c>
      <c r="Z21" s="15">
        <v>0.627</v>
      </c>
      <c r="AA21" s="15">
        <v>0.72250000000000003</v>
      </c>
      <c r="AB21" s="15">
        <v>0.30620000000000003</v>
      </c>
      <c r="AC21" s="15">
        <v>0.13500000000000001</v>
      </c>
      <c r="AD21" s="15" t="s">
        <v>8523</v>
      </c>
    </row>
    <row r="22" spans="1:30" x14ac:dyDescent="0.3">
      <c r="A22" s="14" t="s">
        <v>8524</v>
      </c>
      <c r="B22" s="14" t="s">
        <v>1486</v>
      </c>
      <c r="C22" s="14" t="s">
        <v>3317</v>
      </c>
      <c r="D22" s="14" t="s">
        <v>8475</v>
      </c>
      <c r="E22" s="14" t="s">
        <v>282</v>
      </c>
      <c r="F22" s="14" t="s">
        <v>307</v>
      </c>
      <c r="G22" s="14">
        <v>53.66</v>
      </c>
      <c r="H22" s="14">
        <v>15.88</v>
      </c>
      <c r="I22" s="14">
        <v>1</v>
      </c>
      <c r="J22" s="14">
        <v>0.58540000000000003</v>
      </c>
      <c r="K22" s="14">
        <v>1</v>
      </c>
      <c r="L22" s="14">
        <v>1</v>
      </c>
      <c r="M22" s="14">
        <v>0.98270000000000002</v>
      </c>
      <c r="N22" s="14" t="s">
        <v>1578</v>
      </c>
      <c r="O22" s="14" t="s">
        <v>8481</v>
      </c>
      <c r="P22" s="14" t="s">
        <v>8521</v>
      </c>
      <c r="Q22" s="14">
        <v>3.9119999999999999</v>
      </c>
      <c r="R22" s="14">
        <v>1758</v>
      </c>
      <c r="S22" s="14">
        <v>185</v>
      </c>
      <c r="T22" s="14">
        <v>164</v>
      </c>
      <c r="U22" s="14">
        <v>0.73780000000000001</v>
      </c>
      <c r="V22" s="14">
        <v>0.73409999999999997</v>
      </c>
      <c r="W22" s="14">
        <v>0.7359</v>
      </c>
      <c r="X22" s="14">
        <v>0.86519999999999997</v>
      </c>
      <c r="Y22" s="14">
        <v>0.86929999999999996</v>
      </c>
      <c r="Z22" s="14">
        <v>0.67400000000000004</v>
      </c>
      <c r="AA22" s="14">
        <v>0.91</v>
      </c>
      <c r="AB22" s="14">
        <v>0.82</v>
      </c>
      <c r="AC22" s="14">
        <v>8.2000000000000003E-2</v>
      </c>
      <c r="AD22" s="14" t="s">
        <v>8478</v>
      </c>
    </row>
    <row r="23" spans="1:30" x14ac:dyDescent="0.3">
      <c r="A23" s="15" t="s">
        <v>8525</v>
      </c>
      <c r="B23" s="15" t="s">
        <v>1625</v>
      </c>
      <c r="C23" s="15" t="s">
        <v>3309</v>
      </c>
      <c r="D23" s="15" t="s">
        <v>8526</v>
      </c>
      <c r="E23" s="15" t="s">
        <v>306</v>
      </c>
      <c r="F23" s="15" t="s">
        <v>470</v>
      </c>
      <c r="G23" s="15">
        <v>5.75</v>
      </c>
      <c r="H23" s="15">
        <v>15.7</v>
      </c>
      <c r="I23" s="15">
        <v>3</v>
      </c>
      <c r="J23" s="15">
        <v>0.751</v>
      </c>
      <c r="K23" s="15">
        <v>1</v>
      </c>
      <c r="L23" s="15">
        <v>0</v>
      </c>
      <c r="M23" s="15">
        <v>0.94159999999999999</v>
      </c>
      <c r="N23" s="15" t="s">
        <v>1500</v>
      </c>
      <c r="O23" s="15" t="s">
        <v>8509</v>
      </c>
      <c r="P23" s="15" t="s">
        <v>8472</v>
      </c>
      <c r="Q23" s="15">
        <v>2.165</v>
      </c>
      <c r="R23" s="15">
        <v>8472</v>
      </c>
      <c r="S23" s="15">
        <v>497</v>
      </c>
      <c r="T23" s="15">
        <v>1354</v>
      </c>
      <c r="U23" s="15">
        <v>0.88949999999999996</v>
      </c>
      <c r="V23" s="15">
        <v>0.9355</v>
      </c>
      <c r="W23" s="15">
        <v>0.91190000000000004</v>
      </c>
      <c r="X23" s="15">
        <v>0.88229999999999997</v>
      </c>
      <c r="Y23" s="15">
        <v>0.70409999999999995</v>
      </c>
      <c r="Z23" s="15">
        <v>0.84250000000000003</v>
      </c>
      <c r="AA23" s="15">
        <v>0.70789999999999997</v>
      </c>
      <c r="AB23" s="15">
        <v>1.0045999999999999</v>
      </c>
      <c r="AC23" s="15">
        <v>7.0400000000000004E-2</v>
      </c>
      <c r="AD23" s="15" t="s">
        <v>8527</v>
      </c>
    </row>
    <row r="24" spans="1:30" x14ac:dyDescent="0.3">
      <c r="A24" s="14" t="s">
        <v>8528</v>
      </c>
      <c r="B24" s="14" t="s">
        <v>1614</v>
      </c>
      <c r="C24" s="14" t="s">
        <v>3288</v>
      </c>
      <c r="D24" s="14" t="s">
        <v>8480</v>
      </c>
      <c r="E24" s="14" t="s">
        <v>526</v>
      </c>
      <c r="F24" s="14" t="s">
        <v>754</v>
      </c>
      <c r="G24" s="14">
        <v>11.33</v>
      </c>
      <c r="H24" s="14">
        <v>5.56</v>
      </c>
      <c r="I24" s="14">
        <v>1</v>
      </c>
      <c r="J24" s="14">
        <v>0.78890000000000005</v>
      </c>
      <c r="K24" s="14">
        <v>1</v>
      </c>
      <c r="L24" s="14">
        <v>1</v>
      </c>
      <c r="M24" s="14">
        <v>0.87080000000000002</v>
      </c>
      <c r="N24" s="14" t="s">
        <v>1614</v>
      </c>
      <c r="O24" s="14" t="s">
        <v>8488</v>
      </c>
      <c r="P24" s="14" t="s">
        <v>8496</v>
      </c>
      <c r="Q24" s="14">
        <v>1.2729999999999999</v>
      </c>
      <c r="R24" s="14">
        <v>6228</v>
      </c>
      <c r="S24" s="14">
        <v>628</v>
      </c>
      <c r="T24" s="14">
        <v>200</v>
      </c>
      <c r="U24" s="14">
        <v>0.77969999999999995</v>
      </c>
      <c r="V24" s="14">
        <v>0.7288</v>
      </c>
      <c r="W24" s="14">
        <v>0.75339999999999996</v>
      </c>
      <c r="X24" s="14">
        <v>0.95820000000000005</v>
      </c>
      <c r="Y24" s="14">
        <v>0.59209999999999996</v>
      </c>
      <c r="Z24" s="14">
        <v>0.68500000000000005</v>
      </c>
      <c r="AA24" s="14">
        <v>0.81640000000000001</v>
      </c>
      <c r="AB24" s="14">
        <v>0.59399999999999997</v>
      </c>
      <c r="AC24" s="14">
        <v>3.85E-2</v>
      </c>
      <c r="AD24" s="14" t="s">
        <v>8497</v>
      </c>
    </row>
    <row r="25" spans="1:30" x14ac:dyDescent="0.3">
      <c r="A25" s="15" t="s">
        <v>8529</v>
      </c>
      <c r="B25" s="15" t="s">
        <v>1539</v>
      </c>
      <c r="C25" s="15" t="s">
        <v>3275</v>
      </c>
      <c r="D25" s="15" t="s">
        <v>8514</v>
      </c>
      <c r="E25" s="15" t="s">
        <v>271</v>
      </c>
      <c r="F25" s="15" t="s">
        <v>307</v>
      </c>
      <c r="G25" s="15">
        <v>51.15</v>
      </c>
      <c r="H25" s="15">
        <v>2.64</v>
      </c>
      <c r="I25" s="15">
        <v>1</v>
      </c>
      <c r="J25" s="15">
        <v>0.64610000000000001</v>
      </c>
      <c r="K25" s="15">
        <v>1</v>
      </c>
      <c r="L25" s="15">
        <v>1</v>
      </c>
      <c r="M25" s="15">
        <v>0.8407</v>
      </c>
      <c r="N25" s="15" t="s">
        <v>1602</v>
      </c>
      <c r="O25" s="15" t="s">
        <v>8493</v>
      </c>
      <c r="P25" s="15" t="s">
        <v>8477</v>
      </c>
      <c r="Q25" s="15">
        <v>0.83099999999999996</v>
      </c>
      <c r="R25" s="15">
        <v>6125</v>
      </c>
      <c r="S25" s="15">
        <v>1003</v>
      </c>
      <c r="T25" s="15">
        <v>537</v>
      </c>
      <c r="U25" s="15">
        <v>0.78100000000000003</v>
      </c>
      <c r="V25" s="15">
        <v>0.93989999999999996</v>
      </c>
      <c r="W25" s="15">
        <v>0.85309999999999997</v>
      </c>
      <c r="X25" s="15">
        <v>0.91069999999999995</v>
      </c>
      <c r="Y25" s="15">
        <v>0.6321</v>
      </c>
      <c r="Z25" s="15">
        <v>0.87549999999999994</v>
      </c>
      <c r="AA25" s="15">
        <v>0.77749999999999997</v>
      </c>
      <c r="AB25" s="15">
        <v>1.0049999999999999</v>
      </c>
      <c r="AC25" s="15">
        <v>2.9700000000000001E-2</v>
      </c>
      <c r="AD25" s="15" t="s">
        <v>8530</v>
      </c>
    </row>
    <row r="26" spans="1:30" x14ac:dyDescent="0.3">
      <c r="A26" s="14" t="s">
        <v>8531</v>
      </c>
      <c r="B26" s="14" t="s">
        <v>1638</v>
      </c>
      <c r="C26" s="14" t="s">
        <v>3320</v>
      </c>
      <c r="D26" s="14" t="s">
        <v>8499</v>
      </c>
      <c r="E26" s="14" t="s">
        <v>253</v>
      </c>
      <c r="F26" s="14" t="s">
        <v>254</v>
      </c>
      <c r="G26" s="14">
        <v>17.13</v>
      </c>
      <c r="H26" s="14">
        <v>7.01</v>
      </c>
      <c r="I26" s="14">
        <v>4</v>
      </c>
      <c r="J26" s="14">
        <v>0.78190000000000004</v>
      </c>
      <c r="K26" s="14">
        <v>1</v>
      </c>
      <c r="L26" s="14">
        <v>1</v>
      </c>
      <c r="M26" s="14">
        <v>0.8236</v>
      </c>
      <c r="N26" s="14" t="s">
        <v>1677</v>
      </c>
      <c r="O26" s="14" t="s">
        <v>8517</v>
      </c>
      <c r="P26" s="14" t="s">
        <v>8532</v>
      </c>
      <c r="Q26" s="14">
        <v>2.0979999999999999</v>
      </c>
      <c r="R26" s="14">
        <v>6684</v>
      </c>
      <c r="S26" s="14">
        <v>1275</v>
      </c>
      <c r="T26" s="14">
        <v>1080</v>
      </c>
      <c r="U26" s="14">
        <v>0.80689999999999995</v>
      </c>
      <c r="V26" s="14">
        <v>0.80800000000000005</v>
      </c>
      <c r="W26" s="14">
        <v>0.80740000000000001</v>
      </c>
      <c r="X26" s="14">
        <v>0.90159999999999996</v>
      </c>
      <c r="Y26" s="14">
        <v>0.83330000000000004</v>
      </c>
      <c r="Z26" s="14">
        <v>0.67169999999999996</v>
      </c>
      <c r="AA26" s="14">
        <v>0.83620000000000005</v>
      </c>
      <c r="AB26" s="14">
        <v>1.0760000000000001</v>
      </c>
      <c r="AC26" s="14">
        <v>8.3900000000000002E-2</v>
      </c>
      <c r="AD26" s="14" t="s">
        <v>8504</v>
      </c>
    </row>
    <row r="27" spans="1:30" x14ac:dyDescent="0.3">
      <c r="A27" s="15" t="s">
        <v>8533</v>
      </c>
      <c r="B27" s="15" t="s">
        <v>1500</v>
      </c>
      <c r="C27" s="15" t="s">
        <v>3288</v>
      </c>
      <c r="D27" s="15" t="s">
        <v>8480</v>
      </c>
      <c r="E27" s="15" t="s">
        <v>219</v>
      </c>
      <c r="F27" s="15" t="s">
        <v>299</v>
      </c>
      <c r="G27" s="15">
        <v>22.04</v>
      </c>
      <c r="H27" s="15">
        <v>12.01</v>
      </c>
      <c r="I27" s="15">
        <v>1</v>
      </c>
      <c r="J27" s="15">
        <v>0.81269999999999998</v>
      </c>
      <c r="K27" s="15">
        <v>1</v>
      </c>
      <c r="L27" s="15">
        <v>1</v>
      </c>
      <c r="M27" s="15">
        <v>0.9899</v>
      </c>
      <c r="N27" s="15" t="s">
        <v>1619</v>
      </c>
      <c r="O27" s="15" t="s">
        <v>8488</v>
      </c>
      <c r="P27" s="15" t="s">
        <v>8532</v>
      </c>
      <c r="Q27" s="15">
        <v>4.532</v>
      </c>
      <c r="R27" s="15">
        <v>8430</v>
      </c>
      <c r="S27" s="15">
        <v>508</v>
      </c>
      <c r="T27" s="15">
        <v>1353</v>
      </c>
      <c r="U27" s="15">
        <v>0.70040000000000002</v>
      </c>
      <c r="V27" s="15">
        <v>0.75139999999999996</v>
      </c>
      <c r="W27" s="15">
        <v>0.72499999999999998</v>
      </c>
      <c r="X27" s="15">
        <v>0.89159999999999995</v>
      </c>
      <c r="Y27" s="15">
        <v>0.93810000000000004</v>
      </c>
      <c r="Z27" s="15">
        <v>0.93659999999999999</v>
      </c>
      <c r="AA27" s="15">
        <v>0.94440000000000002</v>
      </c>
      <c r="AB27" s="15">
        <v>0.46089999999999998</v>
      </c>
      <c r="AC27" s="15">
        <v>9.8299999999999998E-2</v>
      </c>
      <c r="AD27" s="15" t="s">
        <v>8484</v>
      </c>
    </row>
    <row r="28" spans="1:30" x14ac:dyDescent="0.3">
      <c r="A28" s="14" t="s">
        <v>8534</v>
      </c>
      <c r="B28" s="14" t="s">
        <v>1571</v>
      </c>
      <c r="C28" s="14" t="s">
        <v>3282</v>
      </c>
      <c r="D28" s="14" t="s">
        <v>8492</v>
      </c>
      <c r="E28" s="14" t="s">
        <v>350</v>
      </c>
      <c r="F28" s="14" t="s">
        <v>254</v>
      </c>
      <c r="G28" s="14">
        <v>54.59</v>
      </c>
      <c r="H28" s="14">
        <v>5.83</v>
      </c>
      <c r="I28" s="14">
        <v>1</v>
      </c>
      <c r="J28" s="14">
        <v>0.55559999999999998</v>
      </c>
      <c r="K28" s="14">
        <v>1</v>
      </c>
      <c r="L28" s="14">
        <v>1</v>
      </c>
      <c r="M28" s="14">
        <v>0.95630000000000004</v>
      </c>
      <c r="N28" s="14" t="s">
        <v>1550</v>
      </c>
      <c r="O28" s="14" t="s">
        <v>8509</v>
      </c>
      <c r="P28" s="14" t="s">
        <v>8532</v>
      </c>
      <c r="Q28" s="14">
        <v>4.3410000000000002</v>
      </c>
      <c r="R28" s="14">
        <v>7647</v>
      </c>
      <c r="S28" s="14">
        <v>837</v>
      </c>
      <c r="T28" s="14">
        <v>788</v>
      </c>
      <c r="U28" s="14">
        <v>0.83299999999999996</v>
      </c>
      <c r="V28" s="14">
        <v>0.92200000000000004</v>
      </c>
      <c r="W28" s="14">
        <v>0.87519999999999998</v>
      </c>
      <c r="X28" s="14">
        <v>0.99429999999999996</v>
      </c>
      <c r="Y28" s="14">
        <v>0.94489999999999996</v>
      </c>
      <c r="Z28" s="14">
        <v>0.56559999999999999</v>
      </c>
      <c r="AA28" s="14">
        <v>0.69189999999999996</v>
      </c>
      <c r="AB28" s="14">
        <v>1.349</v>
      </c>
      <c r="AC28" s="14">
        <v>1.34E-2</v>
      </c>
      <c r="AD28" s="14" t="s">
        <v>8535</v>
      </c>
    </row>
    <row r="29" spans="1:30" x14ac:dyDescent="0.3">
      <c r="A29" s="15" t="s">
        <v>8536</v>
      </c>
      <c r="B29" s="15" t="s">
        <v>1571</v>
      </c>
      <c r="C29" s="15" t="s">
        <v>3282</v>
      </c>
      <c r="D29" s="15" t="s">
        <v>8492</v>
      </c>
      <c r="E29" s="15" t="s">
        <v>314</v>
      </c>
      <c r="F29" s="15" t="s">
        <v>487</v>
      </c>
      <c r="G29" s="15">
        <v>5.98</v>
      </c>
      <c r="H29" s="15">
        <v>4.16</v>
      </c>
      <c r="I29" s="15">
        <v>3</v>
      </c>
      <c r="J29" s="15">
        <v>0.72809999999999997</v>
      </c>
      <c r="K29" s="15">
        <v>1</v>
      </c>
      <c r="L29" s="15">
        <v>1</v>
      </c>
      <c r="M29" s="15">
        <v>0.85819999999999996</v>
      </c>
      <c r="N29" s="15" t="s">
        <v>1539</v>
      </c>
      <c r="O29" s="15" t="s">
        <v>8537</v>
      </c>
      <c r="P29" s="15" t="s">
        <v>8521</v>
      </c>
      <c r="Q29" s="15">
        <v>3.8809999999999998</v>
      </c>
      <c r="R29" s="15">
        <v>3271</v>
      </c>
      <c r="S29" s="15">
        <v>234</v>
      </c>
      <c r="T29" s="15">
        <v>248</v>
      </c>
      <c r="U29" s="15">
        <v>0.94259999999999999</v>
      </c>
      <c r="V29" s="15">
        <v>0.93130000000000002</v>
      </c>
      <c r="W29" s="15">
        <v>0.93689999999999996</v>
      </c>
      <c r="X29" s="15">
        <v>0.97250000000000003</v>
      </c>
      <c r="Y29" s="15">
        <v>0.66100000000000003</v>
      </c>
      <c r="Z29" s="15">
        <v>0.82950000000000002</v>
      </c>
      <c r="AA29" s="15">
        <v>0.91490000000000005</v>
      </c>
      <c r="AB29" s="15">
        <v>0.93020000000000003</v>
      </c>
      <c r="AC29" s="15">
        <v>9.2999999999999992E-3</v>
      </c>
      <c r="AD29" s="15" t="s">
        <v>8535</v>
      </c>
    </row>
    <row r="30" spans="1:30" x14ac:dyDescent="0.3">
      <c r="A30" s="14" t="s">
        <v>8538</v>
      </c>
      <c r="B30" s="14" t="s">
        <v>1619</v>
      </c>
      <c r="C30" s="14" t="s">
        <v>3350</v>
      </c>
      <c r="D30" s="14" t="s">
        <v>8470</v>
      </c>
      <c r="E30" s="14" t="s">
        <v>434</v>
      </c>
      <c r="F30" s="14" t="s">
        <v>451</v>
      </c>
      <c r="G30" s="14">
        <v>41.89</v>
      </c>
      <c r="H30" s="14">
        <v>11.89</v>
      </c>
      <c r="I30" s="14">
        <v>1</v>
      </c>
      <c r="J30" s="14">
        <v>0.55130000000000001</v>
      </c>
      <c r="K30" s="14">
        <v>1</v>
      </c>
      <c r="L30" s="14">
        <v>1</v>
      </c>
      <c r="M30" s="14">
        <v>0.83169999999999999</v>
      </c>
      <c r="N30" s="14" t="s">
        <v>1578</v>
      </c>
      <c r="O30" s="14" t="s">
        <v>8537</v>
      </c>
      <c r="P30" s="14" t="s">
        <v>8496</v>
      </c>
      <c r="Q30" s="14">
        <v>1.494</v>
      </c>
      <c r="R30" s="14">
        <v>3977</v>
      </c>
      <c r="S30" s="14">
        <v>794</v>
      </c>
      <c r="T30" s="14">
        <v>551</v>
      </c>
      <c r="U30" s="14">
        <v>0.83709999999999996</v>
      </c>
      <c r="V30" s="14">
        <v>0.78480000000000005</v>
      </c>
      <c r="W30" s="14">
        <v>0.81010000000000004</v>
      </c>
      <c r="X30" s="14">
        <v>0.91700000000000004</v>
      </c>
      <c r="Y30" s="14">
        <v>0.6119</v>
      </c>
      <c r="Z30" s="14">
        <v>0.65980000000000005</v>
      </c>
      <c r="AA30" s="14">
        <v>0.7762</v>
      </c>
      <c r="AB30" s="14">
        <v>0.25990000000000002</v>
      </c>
      <c r="AC30" s="14">
        <v>0.1052</v>
      </c>
      <c r="AD30" s="14" t="s">
        <v>8512</v>
      </c>
    </row>
    <row r="31" spans="1:30" x14ac:dyDescent="0.3">
      <c r="A31" s="15" t="s">
        <v>8539</v>
      </c>
      <c r="B31" s="15" t="s">
        <v>1592</v>
      </c>
      <c r="C31" s="15" t="s">
        <v>3320</v>
      </c>
      <c r="D31" s="15" t="s">
        <v>8499</v>
      </c>
      <c r="E31" s="15" t="s">
        <v>219</v>
      </c>
      <c r="F31" s="15" t="s">
        <v>451</v>
      </c>
      <c r="G31" s="15">
        <v>44.77</v>
      </c>
      <c r="H31" s="15">
        <v>6.33</v>
      </c>
      <c r="I31" s="15">
        <v>1</v>
      </c>
      <c r="J31" s="15">
        <v>0.63700000000000001</v>
      </c>
      <c r="K31" s="15">
        <v>1</v>
      </c>
      <c r="L31" s="15">
        <v>1</v>
      </c>
      <c r="M31" s="15">
        <v>0.88570000000000004</v>
      </c>
      <c r="N31" s="15" t="s">
        <v>1619</v>
      </c>
      <c r="O31" s="15" t="s">
        <v>8471</v>
      </c>
      <c r="P31" s="15" t="s">
        <v>8489</v>
      </c>
      <c r="Q31" s="15">
        <v>1.653</v>
      </c>
      <c r="R31" s="15">
        <v>4805</v>
      </c>
      <c r="S31" s="15">
        <v>421</v>
      </c>
      <c r="T31" s="15">
        <v>774</v>
      </c>
      <c r="U31" s="15">
        <v>0.93530000000000002</v>
      </c>
      <c r="V31" s="15">
        <v>0.89829999999999999</v>
      </c>
      <c r="W31" s="15">
        <v>0.91639999999999999</v>
      </c>
      <c r="X31" s="15">
        <v>0.82599999999999996</v>
      </c>
      <c r="Y31" s="15">
        <v>0.71660000000000001</v>
      </c>
      <c r="Z31" s="15">
        <v>0.79779999999999995</v>
      </c>
      <c r="AA31" s="15">
        <v>0.7782</v>
      </c>
      <c r="AB31" s="15">
        <v>0.38679999999999998</v>
      </c>
      <c r="AC31" s="15">
        <v>1.7299999999999999E-2</v>
      </c>
      <c r="AD31" s="15" t="s">
        <v>8500</v>
      </c>
    </row>
    <row r="32" spans="1:30" x14ac:dyDescent="0.3">
      <c r="A32" s="14" t="s">
        <v>8540</v>
      </c>
      <c r="B32" s="14" t="s">
        <v>1713</v>
      </c>
      <c r="C32" s="14" t="s">
        <v>3288</v>
      </c>
      <c r="D32" s="14" t="s">
        <v>8480</v>
      </c>
      <c r="E32" s="14" t="s">
        <v>477</v>
      </c>
      <c r="F32" s="14" t="s">
        <v>521</v>
      </c>
      <c r="G32" s="14">
        <v>45.38</v>
      </c>
      <c r="H32" s="14">
        <v>8.02</v>
      </c>
      <c r="I32" s="14">
        <v>3</v>
      </c>
      <c r="J32" s="14">
        <v>0.76600000000000001</v>
      </c>
      <c r="K32" s="14">
        <v>1</v>
      </c>
      <c r="L32" s="14">
        <v>0</v>
      </c>
      <c r="M32" s="14">
        <v>0.84179999999999999</v>
      </c>
      <c r="N32" s="14" t="s">
        <v>1602</v>
      </c>
      <c r="O32" s="14" t="s">
        <v>8517</v>
      </c>
      <c r="P32" s="14" t="s">
        <v>8521</v>
      </c>
      <c r="Q32" s="14">
        <v>3.5219999999999998</v>
      </c>
      <c r="R32" s="14">
        <v>2954</v>
      </c>
      <c r="S32" s="14">
        <v>125</v>
      </c>
      <c r="T32" s="14">
        <v>244</v>
      </c>
      <c r="U32" s="14">
        <v>0.71899999999999997</v>
      </c>
      <c r="V32" s="14">
        <v>0.82230000000000003</v>
      </c>
      <c r="W32" s="14">
        <v>0.76719999999999999</v>
      </c>
      <c r="X32" s="14">
        <v>0.87429999999999997</v>
      </c>
      <c r="Y32" s="14">
        <v>0.73880000000000001</v>
      </c>
      <c r="Z32" s="14">
        <v>0.95909999999999995</v>
      </c>
      <c r="AA32" s="14">
        <v>0.75429999999999997</v>
      </c>
      <c r="AB32" s="14">
        <v>0.68989999999999996</v>
      </c>
      <c r="AC32" s="14">
        <v>5.6000000000000001E-2</v>
      </c>
      <c r="AD32" s="14" t="s">
        <v>8490</v>
      </c>
    </row>
    <row r="33" spans="1:30" x14ac:dyDescent="0.3">
      <c r="A33" s="15" t="s">
        <v>8541</v>
      </c>
      <c r="B33" s="15" t="s">
        <v>1515</v>
      </c>
      <c r="C33" s="15" t="s">
        <v>3350</v>
      </c>
      <c r="D33" s="15" t="s">
        <v>8470</v>
      </c>
      <c r="E33" s="15" t="s">
        <v>409</v>
      </c>
      <c r="F33" s="15" t="s">
        <v>355</v>
      </c>
      <c r="G33" s="15">
        <v>6.14</v>
      </c>
      <c r="H33" s="15">
        <v>1.73</v>
      </c>
      <c r="I33" s="15">
        <v>3</v>
      </c>
      <c r="J33" s="15">
        <v>0.56810000000000005</v>
      </c>
      <c r="K33" s="15">
        <v>1</v>
      </c>
      <c r="L33" s="15">
        <v>1</v>
      </c>
      <c r="M33" s="15">
        <v>0.92689999999999995</v>
      </c>
      <c r="N33" s="15" t="s">
        <v>1619</v>
      </c>
      <c r="O33" s="15" t="s">
        <v>8517</v>
      </c>
      <c r="P33" s="15" t="s">
        <v>8489</v>
      </c>
      <c r="Q33" s="15">
        <v>4.3940000000000001</v>
      </c>
      <c r="R33" s="15">
        <v>7892</v>
      </c>
      <c r="S33" s="15">
        <v>1423</v>
      </c>
      <c r="T33" s="15">
        <v>358</v>
      </c>
      <c r="U33" s="15">
        <v>0.96679999999999999</v>
      </c>
      <c r="V33" s="15">
        <v>0.72319999999999995</v>
      </c>
      <c r="W33" s="15">
        <v>0.82740000000000002</v>
      </c>
      <c r="X33" s="15">
        <v>0.86260000000000003</v>
      </c>
      <c r="Y33" s="15">
        <v>0.70940000000000003</v>
      </c>
      <c r="Z33" s="15">
        <v>0.90510000000000002</v>
      </c>
      <c r="AA33" s="15">
        <v>0.85289999999999999</v>
      </c>
      <c r="AB33" s="15">
        <v>0.40050000000000002</v>
      </c>
      <c r="AC33" s="15">
        <v>7.0000000000000007E-2</v>
      </c>
      <c r="AD33" s="15" t="s">
        <v>8473</v>
      </c>
    </row>
    <row r="34" spans="1:30" x14ac:dyDescent="0.3">
      <c r="A34" s="14" t="s">
        <v>8542</v>
      </c>
      <c r="B34" s="14" t="s">
        <v>1638</v>
      </c>
      <c r="C34" s="14" t="s">
        <v>3320</v>
      </c>
      <c r="D34" s="14" t="s">
        <v>8499</v>
      </c>
      <c r="E34" s="14" t="s">
        <v>314</v>
      </c>
      <c r="F34" s="14" t="s">
        <v>232</v>
      </c>
      <c r="G34" s="14">
        <v>51.23</v>
      </c>
      <c r="H34" s="14">
        <v>12.19</v>
      </c>
      <c r="I34" s="14">
        <v>4</v>
      </c>
      <c r="J34" s="14">
        <v>0.78610000000000002</v>
      </c>
      <c r="K34" s="14">
        <v>1</v>
      </c>
      <c r="L34" s="14">
        <v>1</v>
      </c>
      <c r="M34" s="14">
        <v>0.91959999999999997</v>
      </c>
      <c r="N34" s="14" t="s">
        <v>1642</v>
      </c>
      <c r="O34" s="14" t="s">
        <v>8493</v>
      </c>
      <c r="P34" s="14" t="s">
        <v>8532</v>
      </c>
      <c r="Q34" s="14">
        <v>2.3010000000000002</v>
      </c>
      <c r="R34" s="14">
        <v>2402</v>
      </c>
      <c r="S34" s="14">
        <v>235</v>
      </c>
      <c r="T34" s="14">
        <v>227</v>
      </c>
      <c r="U34" s="14">
        <v>0.90769999999999995</v>
      </c>
      <c r="V34" s="14">
        <v>0.83789999999999998</v>
      </c>
      <c r="W34" s="14">
        <v>0.87139999999999995</v>
      </c>
      <c r="X34" s="14">
        <v>0.96870000000000001</v>
      </c>
      <c r="Y34" s="14">
        <v>0.82130000000000003</v>
      </c>
      <c r="Z34" s="14">
        <v>0.73750000000000004</v>
      </c>
      <c r="AA34" s="14">
        <v>0.86560000000000004</v>
      </c>
      <c r="AB34" s="14">
        <v>0.1142</v>
      </c>
      <c r="AC34" s="14">
        <v>3.4099999999999998E-2</v>
      </c>
      <c r="AD34" s="14" t="s">
        <v>8504</v>
      </c>
    </row>
    <row r="35" spans="1:30" x14ac:dyDescent="0.3">
      <c r="A35" s="15" t="s">
        <v>8543</v>
      </c>
      <c r="B35" s="15" t="s">
        <v>1550</v>
      </c>
      <c r="C35" s="15" t="s">
        <v>3282</v>
      </c>
      <c r="D35" s="15" t="s">
        <v>8492</v>
      </c>
      <c r="E35" s="15" t="s">
        <v>526</v>
      </c>
      <c r="F35" s="15" t="s">
        <v>398</v>
      </c>
      <c r="G35" s="15">
        <v>57.68</v>
      </c>
      <c r="H35" s="15">
        <v>2.59</v>
      </c>
      <c r="I35" s="15">
        <v>4</v>
      </c>
      <c r="J35" s="15">
        <v>0.94530000000000003</v>
      </c>
      <c r="K35" s="15">
        <v>1</v>
      </c>
      <c r="L35" s="15">
        <v>1</v>
      </c>
      <c r="M35" s="15">
        <v>0.872</v>
      </c>
      <c r="N35" s="15" t="s">
        <v>1759</v>
      </c>
      <c r="O35" s="15" t="s">
        <v>8476</v>
      </c>
      <c r="P35" s="15" t="s">
        <v>8496</v>
      </c>
      <c r="Q35" s="15">
        <v>1.57</v>
      </c>
      <c r="R35" s="15">
        <v>6694</v>
      </c>
      <c r="S35" s="15">
        <v>706</v>
      </c>
      <c r="T35" s="15">
        <v>965</v>
      </c>
      <c r="U35" s="15">
        <v>0.94840000000000002</v>
      </c>
      <c r="V35" s="15">
        <v>0.85640000000000005</v>
      </c>
      <c r="W35" s="15">
        <v>0.90010000000000001</v>
      </c>
      <c r="X35" s="15">
        <v>0.88219999999999998</v>
      </c>
      <c r="Y35" s="15">
        <v>0.71850000000000003</v>
      </c>
      <c r="Z35" s="15">
        <v>0.74350000000000005</v>
      </c>
      <c r="AA35" s="15">
        <v>0.93149999999999999</v>
      </c>
      <c r="AB35" s="15">
        <v>0.97330000000000005</v>
      </c>
      <c r="AC35" s="15">
        <v>7.0999999999999994E-2</v>
      </c>
      <c r="AD35" s="15" t="s">
        <v>8544</v>
      </c>
    </row>
    <row r="36" spans="1:30" x14ac:dyDescent="0.3">
      <c r="A36" s="14" t="s">
        <v>8545</v>
      </c>
      <c r="B36" s="14" t="s">
        <v>1625</v>
      </c>
      <c r="C36" s="14" t="s">
        <v>3309</v>
      </c>
      <c r="D36" s="14" t="s">
        <v>8526</v>
      </c>
      <c r="E36" s="14" t="s">
        <v>298</v>
      </c>
      <c r="F36" s="14" t="s">
        <v>416</v>
      </c>
      <c r="G36" s="14">
        <v>28.54</v>
      </c>
      <c r="H36" s="14">
        <v>11.28</v>
      </c>
      <c r="I36" s="14">
        <v>4</v>
      </c>
      <c r="J36" s="14">
        <v>0.83940000000000003</v>
      </c>
      <c r="K36" s="14">
        <v>1</v>
      </c>
      <c r="L36" s="14">
        <v>0</v>
      </c>
      <c r="M36" s="14">
        <v>0.95409999999999995</v>
      </c>
      <c r="N36" s="14" t="s">
        <v>1677</v>
      </c>
      <c r="O36" s="14" t="s">
        <v>8476</v>
      </c>
      <c r="P36" s="14" t="s">
        <v>8477</v>
      </c>
      <c r="Q36" s="14">
        <v>4.0049999999999999</v>
      </c>
      <c r="R36" s="14">
        <v>7366</v>
      </c>
      <c r="S36" s="14">
        <v>257</v>
      </c>
      <c r="T36" s="14">
        <v>745</v>
      </c>
      <c r="U36" s="14">
        <v>0.79210000000000003</v>
      </c>
      <c r="V36" s="14">
        <v>0.80279999999999996</v>
      </c>
      <c r="W36" s="14">
        <v>0.7974</v>
      </c>
      <c r="X36" s="14">
        <v>0.98370000000000002</v>
      </c>
      <c r="Y36" s="14">
        <v>0.79710000000000003</v>
      </c>
      <c r="Z36" s="14">
        <v>0.59030000000000005</v>
      </c>
      <c r="AA36" s="14">
        <v>0.72089999999999999</v>
      </c>
      <c r="AB36" s="14">
        <v>0.81569999999999998</v>
      </c>
      <c r="AC36" s="14">
        <v>7.5800000000000006E-2</v>
      </c>
      <c r="AD36" s="14" t="s">
        <v>8527</v>
      </c>
    </row>
    <row r="37" spans="1:30" x14ac:dyDescent="0.3">
      <c r="A37" s="15" t="s">
        <v>8546</v>
      </c>
      <c r="B37" s="15" t="s">
        <v>1713</v>
      </c>
      <c r="C37" s="15" t="s">
        <v>3288</v>
      </c>
      <c r="D37" s="15" t="s">
        <v>8480</v>
      </c>
      <c r="E37" s="15" t="s">
        <v>298</v>
      </c>
      <c r="F37" s="15" t="s">
        <v>385</v>
      </c>
      <c r="G37" s="15">
        <v>33.479999999999997</v>
      </c>
      <c r="H37" s="15">
        <v>8.1</v>
      </c>
      <c r="I37" s="15">
        <v>1</v>
      </c>
      <c r="J37" s="15">
        <v>0.57040000000000002</v>
      </c>
      <c r="K37" s="15">
        <v>1</v>
      </c>
      <c r="L37" s="15">
        <v>1</v>
      </c>
      <c r="M37" s="15">
        <v>0.85950000000000004</v>
      </c>
      <c r="N37" s="15" t="s">
        <v>1702</v>
      </c>
      <c r="O37" s="15" t="s">
        <v>8509</v>
      </c>
      <c r="P37" s="15" t="s">
        <v>8532</v>
      </c>
      <c r="Q37" s="15">
        <v>4.5949999999999998</v>
      </c>
      <c r="R37" s="15">
        <v>6876</v>
      </c>
      <c r="S37" s="15">
        <v>258</v>
      </c>
      <c r="T37" s="15">
        <v>464</v>
      </c>
      <c r="U37" s="15">
        <v>0.84279999999999999</v>
      </c>
      <c r="V37" s="15">
        <v>0.96889999999999998</v>
      </c>
      <c r="W37" s="15">
        <v>0.90149999999999997</v>
      </c>
      <c r="X37" s="15">
        <v>0.82769999999999999</v>
      </c>
      <c r="Y37" s="15">
        <v>0.81189999999999996</v>
      </c>
      <c r="Z37" s="15">
        <v>0.68579999999999997</v>
      </c>
      <c r="AA37" s="15">
        <v>0.7097</v>
      </c>
      <c r="AB37" s="15">
        <v>0.96809999999999996</v>
      </c>
      <c r="AC37" s="15">
        <v>4.6199999999999998E-2</v>
      </c>
      <c r="AD37" s="15" t="s">
        <v>8490</v>
      </c>
    </row>
    <row r="38" spans="1:30" x14ac:dyDescent="0.3">
      <c r="A38" s="14" t="s">
        <v>8547</v>
      </c>
      <c r="B38" s="14" t="s">
        <v>1602</v>
      </c>
      <c r="C38" s="14" t="s">
        <v>3282</v>
      </c>
      <c r="D38" s="14" t="s">
        <v>8492</v>
      </c>
      <c r="E38" s="14" t="s">
        <v>456</v>
      </c>
      <c r="F38" s="14" t="s">
        <v>220</v>
      </c>
      <c r="G38" s="14">
        <v>17.350000000000001</v>
      </c>
      <c r="H38" s="14">
        <v>17.34</v>
      </c>
      <c r="I38" s="14">
        <v>4</v>
      </c>
      <c r="J38" s="14">
        <v>0.55020000000000002</v>
      </c>
      <c r="K38" s="14">
        <v>1</v>
      </c>
      <c r="L38" s="14">
        <v>0</v>
      </c>
      <c r="M38" s="14">
        <v>0.92249999999999999</v>
      </c>
      <c r="N38" s="14" t="s">
        <v>1663</v>
      </c>
      <c r="O38" s="14" t="s">
        <v>8486</v>
      </c>
      <c r="P38" s="14" t="s">
        <v>8532</v>
      </c>
      <c r="Q38" s="14">
        <v>2.1120000000000001</v>
      </c>
      <c r="R38" s="14">
        <v>2497</v>
      </c>
      <c r="S38" s="14">
        <v>190</v>
      </c>
      <c r="T38" s="14">
        <v>392</v>
      </c>
      <c r="U38" s="14">
        <v>0.91620000000000001</v>
      </c>
      <c r="V38" s="14">
        <v>0.81330000000000002</v>
      </c>
      <c r="W38" s="14">
        <v>0.86170000000000002</v>
      </c>
      <c r="X38" s="14">
        <v>0.94369999999999998</v>
      </c>
      <c r="Y38" s="14">
        <v>0.66610000000000003</v>
      </c>
      <c r="Z38" s="14">
        <v>0.77500000000000002</v>
      </c>
      <c r="AA38" s="14">
        <v>0.73560000000000003</v>
      </c>
      <c r="AB38" s="14">
        <v>0.62150000000000005</v>
      </c>
      <c r="AC38" s="14">
        <v>5.8500000000000003E-2</v>
      </c>
      <c r="AD38" s="14" t="s">
        <v>8494</v>
      </c>
    </row>
    <row r="39" spans="1:30" x14ac:dyDescent="0.3">
      <c r="A39" s="15" t="s">
        <v>8548</v>
      </c>
      <c r="B39" s="15" t="s">
        <v>1642</v>
      </c>
      <c r="C39" s="15" t="s">
        <v>3309</v>
      </c>
      <c r="D39" s="15" t="s">
        <v>8526</v>
      </c>
      <c r="E39" s="15" t="s">
        <v>306</v>
      </c>
      <c r="F39" s="15" t="s">
        <v>254</v>
      </c>
      <c r="G39" s="15">
        <v>20.38</v>
      </c>
      <c r="H39" s="15">
        <v>10.52</v>
      </c>
      <c r="I39" s="15">
        <v>2</v>
      </c>
      <c r="J39" s="15">
        <v>0.98399999999999999</v>
      </c>
      <c r="K39" s="15">
        <v>1</v>
      </c>
      <c r="L39" s="15">
        <v>1</v>
      </c>
      <c r="M39" s="15">
        <v>0.88380000000000003</v>
      </c>
      <c r="N39" s="15" t="s">
        <v>1578</v>
      </c>
      <c r="O39" s="15" t="s">
        <v>8493</v>
      </c>
      <c r="P39" s="15" t="s">
        <v>8489</v>
      </c>
      <c r="Q39" s="15">
        <v>4.2009999999999996</v>
      </c>
      <c r="R39" s="15">
        <v>5280</v>
      </c>
      <c r="S39" s="15">
        <v>893</v>
      </c>
      <c r="T39" s="15">
        <v>174</v>
      </c>
      <c r="U39" s="15">
        <v>0.71379999999999999</v>
      </c>
      <c r="V39" s="15">
        <v>0.84250000000000003</v>
      </c>
      <c r="W39" s="15">
        <v>0.77280000000000004</v>
      </c>
      <c r="X39" s="15">
        <v>0.96399999999999997</v>
      </c>
      <c r="Y39" s="15">
        <v>0.65400000000000003</v>
      </c>
      <c r="Z39" s="15">
        <v>0.94430000000000003</v>
      </c>
      <c r="AA39" s="15">
        <v>0.88859999999999995</v>
      </c>
      <c r="AB39" s="15">
        <v>0.94589999999999996</v>
      </c>
      <c r="AC39" s="15">
        <v>0.125</v>
      </c>
      <c r="AD39" s="15" t="s">
        <v>8549</v>
      </c>
    </row>
    <row r="40" spans="1:30" x14ac:dyDescent="0.3">
      <c r="A40" s="14" t="s">
        <v>8550</v>
      </c>
      <c r="B40" s="14" t="s">
        <v>1638</v>
      </c>
      <c r="C40" s="14" t="s">
        <v>3320</v>
      </c>
      <c r="D40" s="14" t="s">
        <v>8499</v>
      </c>
      <c r="E40" s="14" t="s">
        <v>434</v>
      </c>
      <c r="F40" s="14" t="s">
        <v>193</v>
      </c>
      <c r="G40" s="14">
        <v>41.72</v>
      </c>
      <c r="H40" s="14">
        <v>0.99</v>
      </c>
      <c r="I40" s="14">
        <v>1</v>
      </c>
      <c r="J40" s="14">
        <v>0.55710000000000004</v>
      </c>
      <c r="K40" s="14">
        <v>1</v>
      </c>
      <c r="L40" s="14">
        <v>1</v>
      </c>
      <c r="M40" s="14">
        <v>0.94310000000000005</v>
      </c>
      <c r="N40" s="14" t="s">
        <v>1642</v>
      </c>
      <c r="O40" s="14" t="s">
        <v>8509</v>
      </c>
      <c r="P40" s="14" t="s">
        <v>8489</v>
      </c>
      <c r="Q40" s="14">
        <v>2.7749999999999999</v>
      </c>
      <c r="R40" s="14">
        <v>1298</v>
      </c>
      <c r="S40" s="14">
        <v>230</v>
      </c>
      <c r="T40" s="14">
        <v>119</v>
      </c>
      <c r="U40" s="14">
        <v>0.88560000000000005</v>
      </c>
      <c r="V40" s="14">
        <v>0.79459999999999997</v>
      </c>
      <c r="W40" s="14">
        <v>0.83760000000000001</v>
      </c>
      <c r="X40" s="14">
        <v>0.98850000000000005</v>
      </c>
      <c r="Y40" s="14">
        <v>0.93669999999999998</v>
      </c>
      <c r="Z40" s="14">
        <v>0.60670000000000002</v>
      </c>
      <c r="AA40" s="14">
        <v>0.8145</v>
      </c>
      <c r="AB40" s="14">
        <v>0.60599999999999998</v>
      </c>
      <c r="AC40" s="14">
        <v>0.1178</v>
      </c>
      <c r="AD40" s="14" t="s">
        <v>8504</v>
      </c>
    </row>
    <row r="41" spans="1:30" x14ac:dyDescent="0.3">
      <c r="A41" s="15" t="s">
        <v>8551</v>
      </c>
      <c r="B41" s="15" t="s">
        <v>1638</v>
      </c>
      <c r="C41" s="15" t="s">
        <v>3320</v>
      </c>
      <c r="D41" s="15" t="s">
        <v>8499</v>
      </c>
      <c r="E41" s="15" t="s">
        <v>231</v>
      </c>
      <c r="F41" s="15" t="s">
        <v>207</v>
      </c>
      <c r="G41" s="15">
        <v>57.93</v>
      </c>
      <c r="H41" s="15">
        <v>7.76</v>
      </c>
      <c r="I41" s="15">
        <v>2</v>
      </c>
      <c r="J41" s="15">
        <v>0.79390000000000005</v>
      </c>
      <c r="K41" s="15">
        <v>1</v>
      </c>
      <c r="L41" s="15">
        <v>1</v>
      </c>
      <c r="M41" s="15">
        <v>0.86219999999999997</v>
      </c>
      <c r="N41" s="15" t="s">
        <v>1657</v>
      </c>
      <c r="O41" s="15" t="s">
        <v>8481</v>
      </c>
      <c r="P41" s="15" t="s">
        <v>8489</v>
      </c>
      <c r="Q41" s="15">
        <v>0.53</v>
      </c>
      <c r="R41" s="15">
        <v>4668</v>
      </c>
      <c r="S41" s="15">
        <v>553</v>
      </c>
      <c r="T41" s="15">
        <v>263</v>
      </c>
      <c r="U41" s="15">
        <v>0.75149999999999995</v>
      </c>
      <c r="V41" s="15">
        <v>0.85319999999999996</v>
      </c>
      <c r="W41" s="15">
        <v>0.79910000000000003</v>
      </c>
      <c r="X41" s="15">
        <v>0.96989999999999998</v>
      </c>
      <c r="Y41" s="15">
        <v>0.80910000000000004</v>
      </c>
      <c r="Z41" s="15">
        <v>0.73980000000000001</v>
      </c>
      <c r="AA41" s="15">
        <v>0.92879999999999996</v>
      </c>
      <c r="AB41" s="15">
        <v>1.0717000000000001</v>
      </c>
      <c r="AC41" s="15">
        <v>6.3200000000000006E-2</v>
      </c>
      <c r="AD41" s="15" t="s">
        <v>8504</v>
      </c>
    </row>
    <row r="42" spans="1:30" x14ac:dyDescent="0.3">
      <c r="A42" s="14" t="s">
        <v>8552</v>
      </c>
      <c r="B42" s="14" t="s">
        <v>1578</v>
      </c>
      <c r="C42" s="14" t="s">
        <v>3288</v>
      </c>
      <c r="D42" s="14" t="s">
        <v>8480</v>
      </c>
      <c r="E42" s="14" t="s">
        <v>350</v>
      </c>
      <c r="F42" s="14" t="s">
        <v>220</v>
      </c>
      <c r="G42" s="14">
        <v>41.41</v>
      </c>
      <c r="H42" s="14">
        <v>3.86</v>
      </c>
      <c r="I42" s="14">
        <v>2</v>
      </c>
      <c r="J42" s="14">
        <v>0.66749999999999998</v>
      </c>
      <c r="K42" s="14">
        <v>1</v>
      </c>
      <c r="L42" s="14">
        <v>1</v>
      </c>
      <c r="M42" s="14">
        <v>0.97019999999999995</v>
      </c>
      <c r="N42" s="14" t="s">
        <v>1515</v>
      </c>
      <c r="O42" s="14" t="s">
        <v>8517</v>
      </c>
      <c r="P42" s="14" t="s">
        <v>8532</v>
      </c>
      <c r="Q42" s="14">
        <v>3.7989999999999999</v>
      </c>
      <c r="R42" s="14">
        <v>7057</v>
      </c>
      <c r="S42" s="14">
        <v>704</v>
      </c>
      <c r="T42" s="14">
        <v>372</v>
      </c>
      <c r="U42" s="14">
        <v>0.71460000000000001</v>
      </c>
      <c r="V42" s="14">
        <v>0.85819999999999996</v>
      </c>
      <c r="W42" s="14">
        <v>0.77980000000000005</v>
      </c>
      <c r="X42" s="14">
        <v>0.85270000000000001</v>
      </c>
      <c r="Y42" s="14">
        <v>0.58340000000000003</v>
      </c>
      <c r="Z42" s="14">
        <v>0.85429999999999995</v>
      </c>
      <c r="AA42" s="14">
        <v>0.82289999999999996</v>
      </c>
      <c r="AB42" s="14">
        <v>0.74570000000000003</v>
      </c>
      <c r="AC42" s="14">
        <v>6.3399999999999998E-2</v>
      </c>
      <c r="AD42" s="14" t="s">
        <v>8482</v>
      </c>
    </row>
    <row r="43" spans="1:30" x14ac:dyDescent="0.3">
      <c r="A43" s="15" t="s">
        <v>8553</v>
      </c>
      <c r="B43" s="15" t="s">
        <v>1592</v>
      </c>
      <c r="C43" s="15" t="s">
        <v>3320</v>
      </c>
      <c r="D43" s="15" t="s">
        <v>8499</v>
      </c>
      <c r="E43" s="15" t="s">
        <v>434</v>
      </c>
      <c r="F43" s="15" t="s">
        <v>245</v>
      </c>
      <c r="G43" s="15">
        <v>26.31</v>
      </c>
      <c r="H43" s="15">
        <v>3.18</v>
      </c>
      <c r="I43" s="15">
        <v>4</v>
      </c>
      <c r="J43" s="15">
        <v>0.7802</v>
      </c>
      <c r="K43" s="15">
        <v>1</v>
      </c>
      <c r="L43" s="15">
        <v>0</v>
      </c>
      <c r="M43" s="15">
        <v>0.93430000000000002</v>
      </c>
      <c r="N43" s="15" t="s">
        <v>1698</v>
      </c>
      <c r="O43" s="15" t="s">
        <v>8471</v>
      </c>
      <c r="P43" s="15" t="s">
        <v>8472</v>
      </c>
      <c r="Q43" s="15">
        <v>3.5019999999999998</v>
      </c>
      <c r="R43" s="15">
        <v>5546</v>
      </c>
      <c r="S43" s="15">
        <v>290</v>
      </c>
      <c r="T43" s="15">
        <v>876</v>
      </c>
      <c r="U43" s="15">
        <v>0.75980000000000003</v>
      </c>
      <c r="V43" s="15">
        <v>0.94030000000000002</v>
      </c>
      <c r="W43" s="15">
        <v>0.84050000000000002</v>
      </c>
      <c r="X43" s="15">
        <v>0.84340000000000004</v>
      </c>
      <c r="Y43" s="15">
        <v>0.90790000000000004</v>
      </c>
      <c r="Z43" s="15">
        <v>0.85250000000000004</v>
      </c>
      <c r="AA43" s="15">
        <v>0.94389999999999996</v>
      </c>
      <c r="AB43" s="15">
        <v>0.33029999999999998</v>
      </c>
      <c r="AC43" s="15">
        <v>0.12180000000000001</v>
      </c>
      <c r="AD43" s="15" t="s">
        <v>8500</v>
      </c>
    </row>
    <row r="44" spans="1:30" x14ac:dyDescent="0.3">
      <c r="A44" s="14" t="s">
        <v>8554</v>
      </c>
      <c r="B44" s="14" t="s">
        <v>1571</v>
      </c>
      <c r="C44" s="14" t="s">
        <v>3282</v>
      </c>
      <c r="D44" s="14" t="s">
        <v>8492</v>
      </c>
      <c r="E44" s="14" t="s">
        <v>477</v>
      </c>
      <c r="F44" s="14" t="s">
        <v>470</v>
      </c>
      <c r="G44" s="14">
        <v>12.6</v>
      </c>
      <c r="H44" s="14">
        <v>16.649999999999999</v>
      </c>
      <c r="I44" s="14">
        <v>2</v>
      </c>
      <c r="J44" s="14">
        <v>0.84179999999999999</v>
      </c>
      <c r="K44" s="14">
        <v>1</v>
      </c>
      <c r="L44" s="14">
        <v>1</v>
      </c>
      <c r="M44" s="14">
        <v>0.82709999999999995</v>
      </c>
      <c r="N44" s="14" t="s">
        <v>1663</v>
      </c>
      <c r="O44" s="14" t="s">
        <v>8493</v>
      </c>
      <c r="P44" s="14" t="s">
        <v>8477</v>
      </c>
      <c r="Q44" s="14">
        <v>1.28</v>
      </c>
      <c r="R44" s="14">
        <v>7742</v>
      </c>
      <c r="S44" s="14">
        <v>286</v>
      </c>
      <c r="T44" s="14">
        <v>281</v>
      </c>
      <c r="U44" s="14">
        <v>0.94589999999999996</v>
      </c>
      <c r="V44" s="14">
        <v>0.79869999999999997</v>
      </c>
      <c r="W44" s="14">
        <v>0.86609999999999998</v>
      </c>
      <c r="X44" s="14">
        <v>0.84930000000000005</v>
      </c>
      <c r="Y44" s="14">
        <v>0.88700000000000001</v>
      </c>
      <c r="Z44" s="14">
        <v>0.90980000000000005</v>
      </c>
      <c r="AA44" s="14">
        <v>0.71399999999999997</v>
      </c>
      <c r="AB44" s="14">
        <v>1.2809999999999999</v>
      </c>
      <c r="AC44" s="14">
        <v>3.32E-2</v>
      </c>
      <c r="AD44" s="14" t="s">
        <v>8535</v>
      </c>
    </row>
    <row r="45" spans="1:30" x14ac:dyDescent="0.3">
      <c r="A45" s="15" t="s">
        <v>8555</v>
      </c>
      <c r="B45" s="15" t="s">
        <v>1638</v>
      </c>
      <c r="C45" s="15" t="s">
        <v>3320</v>
      </c>
      <c r="D45" s="15" t="s">
        <v>8499</v>
      </c>
      <c r="E45" s="15" t="s">
        <v>306</v>
      </c>
      <c r="F45" s="15" t="s">
        <v>245</v>
      </c>
      <c r="G45" s="15">
        <v>55.82</v>
      </c>
      <c r="H45" s="15">
        <v>9.91</v>
      </c>
      <c r="I45" s="15">
        <v>2</v>
      </c>
      <c r="J45" s="15">
        <v>0.6411</v>
      </c>
      <c r="K45" s="15">
        <v>1</v>
      </c>
      <c r="L45" s="15">
        <v>1</v>
      </c>
      <c r="M45" s="15">
        <v>0.84240000000000004</v>
      </c>
      <c r="N45" s="15" t="s">
        <v>1642</v>
      </c>
      <c r="O45" s="15" t="s">
        <v>8537</v>
      </c>
      <c r="P45" s="15" t="s">
        <v>8496</v>
      </c>
      <c r="Q45" s="15">
        <v>0.72399999999999998</v>
      </c>
      <c r="R45" s="15">
        <v>2517</v>
      </c>
      <c r="S45" s="15">
        <v>24</v>
      </c>
      <c r="T45" s="15">
        <v>69</v>
      </c>
      <c r="U45" s="15">
        <v>0.96140000000000003</v>
      </c>
      <c r="V45" s="15">
        <v>0.8548</v>
      </c>
      <c r="W45" s="15">
        <v>0.90500000000000003</v>
      </c>
      <c r="X45" s="15">
        <v>0.93220000000000003</v>
      </c>
      <c r="Y45" s="15">
        <v>0.58240000000000003</v>
      </c>
      <c r="Z45" s="15">
        <v>0.88429999999999997</v>
      </c>
      <c r="AA45" s="15">
        <v>0.94520000000000004</v>
      </c>
      <c r="AB45" s="15">
        <v>1.4404999999999999</v>
      </c>
      <c r="AC45" s="15">
        <v>7.2400000000000006E-2</v>
      </c>
      <c r="AD45" s="15" t="s">
        <v>8504</v>
      </c>
    </row>
    <row r="46" spans="1:30" x14ac:dyDescent="0.3">
      <c r="A46" s="14" t="s">
        <v>8556</v>
      </c>
      <c r="B46" s="14" t="s">
        <v>1539</v>
      </c>
      <c r="C46" s="14" t="s">
        <v>3275</v>
      </c>
      <c r="D46" s="14" t="s">
        <v>8514</v>
      </c>
      <c r="E46" s="14" t="s">
        <v>271</v>
      </c>
      <c r="F46" s="14" t="s">
        <v>264</v>
      </c>
      <c r="G46" s="14">
        <v>7.09</v>
      </c>
      <c r="H46" s="14">
        <v>12.25</v>
      </c>
      <c r="I46" s="14">
        <v>2</v>
      </c>
      <c r="J46" s="14">
        <v>0.87060000000000004</v>
      </c>
      <c r="K46" s="14">
        <v>1</v>
      </c>
      <c r="L46" s="14">
        <v>1</v>
      </c>
      <c r="M46" s="14">
        <v>0.95450000000000002</v>
      </c>
      <c r="N46" s="14" t="s">
        <v>1500</v>
      </c>
      <c r="O46" s="14" t="s">
        <v>8486</v>
      </c>
      <c r="P46" s="14" t="s">
        <v>8472</v>
      </c>
      <c r="Q46" s="14">
        <v>4.4320000000000004</v>
      </c>
      <c r="R46" s="14">
        <v>672</v>
      </c>
      <c r="S46" s="14">
        <v>45</v>
      </c>
      <c r="T46" s="14">
        <v>71</v>
      </c>
      <c r="U46" s="14">
        <v>0.72919999999999996</v>
      </c>
      <c r="V46" s="14">
        <v>0.86719999999999997</v>
      </c>
      <c r="W46" s="14">
        <v>0.79220000000000002</v>
      </c>
      <c r="X46" s="14">
        <v>0.92279999999999995</v>
      </c>
      <c r="Y46" s="14">
        <v>0.85529999999999995</v>
      </c>
      <c r="Z46" s="14">
        <v>0.78300000000000003</v>
      </c>
      <c r="AA46" s="14">
        <v>0.81879999999999997</v>
      </c>
      <c r="AB46" s="14">
        <v>0.28100000000000003</v>
      </c>
      <c r="AC46" s="14">
        <v>1.5100000000000001E-2</v>
      </c>
      <c r="AD46" s="14" t="s">
        <v>8530</v>
      </c>
    </row>
    <row r="47" spans="1:30" x14ac:dyDescent="0.3">
      <c r="A47" s="15" t="s">
        <v>8557</v>
      </c>
      <c r="B47" s="15" t="s">
        <v>1500</v>
      </c>
      <c r="C47" s="15" t="s">
        <v>3288</v>
      </c>
      <c r="D47" s="15" t="s">
        <v>8480</v>
      </c>
      <c r="E47" s="15" t="s">
        <v>342</v>
      </c>
      <c r="F47" s="15" t="s">
        <v>880</v>
      </c>
      <c r="G47" s="15">
        <v>8.98</v>
      </c>
      <c r="H47" s="15">
        <v>11.48</v>
      </c>
      <c r="I47" s="15">
        <v>2</v>
      </c>
      <c r="J47" s="15">
        <v>0.92900000000000005</v>
      </c>
      <c r="K47" s="15">
        <v>1</v>
      </c>
      <c r="L47" s="15">
        <v>0</v>
      </c>
      <c r="M47" s="15">
        <v>0.91949999999999998</v>
      </c>
      <c r="N47" s="15" t="s">
        <v>1560</v>
      </c>
      <c r="O47" s="15" t="s">
        <v>8509</v>
      </c>
      <c r="P47" s="15" t="s">
        <v>8521</v>
      </c>
      <c r="Q47" s="15">
        <v>0.59299999999999997</v>
      </c>
      <c r="R47" s="15">
        <v>8108</v>
      </c>
      <c r="S47" s="15">
        <v>861</v>
      </c>
      <c r="T47" s="15">
        <v>525</v>
      </c>
      <c r="U47" s="15">
        <v>0.84</v>
      </c>
      <c r="V47" s="15">
        <v>0.70269999999999999</v>
      </c>
      <c r="W47" s="15">
        <v>0.76519999999999999</v>
      </c>
      <c r="X47" s="15">
        <v>0.99319999999999997</v>
      </c>
      <c r="Y47" s="15">
        <v>0.63239999999999996</v>
      </c>
      <c r="Z47" s="15">
        <v>0.59389999999999998</v>
      </c>
      <c r="AA47" s="15">
        <v>0.68289999999999995</v>
      </c>
      <c r="AB47" s="15">
        <v>0.77</v>
      </c>
      <c r="AC47" s="15">
        <v>0.1244</v>
      </c>
      <c r="AD47" s="15" t="s">
        <v>8484</v>
      </c>
    </row>
    <row r="48" spans="1:30" x14ac:dyDescent="0.3">
      <c r="A48" s="14" t="s">
        <v>8558</v>
      </c>
      <c r="B48" s="14" t="s">
        <v>1657</v>
      </c>
      <c r="C48" s="14" t="s">
        <v>3275</v>
      </c>
      <c r="D48" s="14" t="s">
        <v>8514</v>
      </c>
      <c r="E48" s="14" t="s">
        <v>231</v>
      </c>
      <c r="F48" s="14" t="s">
        <v>355</v>
      </c>
      <c r="G48" s="14">
        <v>20.12</v>
      </c>
      <c r="H48" s="14">
        <v>13.98</v>
      </c>
      <c r="I48" s="14">
        <v>2</v>
      </c>
      <c r="J48" s="14">
        <v>0.90410000000000001</v>
      </c>
      <c r="K48" s="14">
        <v>1</v>
      </c>
      <c r="L48" s="14">
        <v>1</v>
      </c>
      <c r="M48" s="14">
        <v>0.87570000000000003</v>
      </c>
      <c r="N48" s="14" t="s">
        <v>1578</v>
      </c>
      <c r="O48" s="14" t="s">
        <v>8471</v>
      </c>
      <c r="P48" s="14" t="s">
        <v>8489</v>
      </c>
      <c r="Q48" s="14">
        <v>3.2919999999999998</v>
      </c>
      <c r="R48" s="14">
        <v>2741</v>
      </c>
      <c r="S48" s="14">
        <v>321</v>
      </c>
      <c r="T48" s="14">
        <v>520</v>
      </c>
      <c r="U48" s="14">
        <v>0.81340000000000001</v>
      </c>
      <c r="V48" s="14">
        <v>0.90169999999999995</v>
      </c>
      <c r="W48" s="14">
        <v>0.85529999999999995</v>
      </c>
      <c r="X48" s="14">
        <v>0.9345</v>
      </c>
      <c r="Y48" s="14">
        <v>0.94910000000000005</v>
      </c>
      <c r="Z48" s="14">
        <v>0.66879999999999995</v>
      </c>
      <c r="AA48" s="14">
        <v>0.74519999999999997</v>
      </c>
      <c r="AB48" s="14">
        <v>0.65880000000000005</v>
      </c>
      <c r="AC48" s="14">
        <v>6.8699999999999997E-2</v>
      </c>
      <c r="AD48" s="14" t="s">
        <v>8559</v>
      </c>
    </row>
    <row r="49" spans="1:30" x14ac:dyDescent="0.3">
      <c r="A49" s="15" t="s">
        <v>8560</v>
      </c>
      <c r="B49" s="15" t="s">
        <v>1550</v>
      </c>
      <c r="C49" s="15" t="s">
        <v>3282</v>
      </c>
      <c r="D49" s="15" t="s">
        <v>8492</v>
      </c>
      <c r="E49" s="15" t="s">
        <v>342</v>
      </c>
      <c r="F49" s="15" t="s">
        <v>422</v>
      </c>
      <c r="G49" s="15">
        <v>42.35</v>
      </c>
      <c r="H49" s="15">
        <v>12.07</v>
      </c>
      <c r="I49" s="15">
        <v>1</v>
      </c>
      <c r="J49" s="15">
        <v>0.8266</v>
      </c>
      <c r="K49" s="15">
        <v>1</v>
      </c>
      <c r="L49" s="15">
        <v>1</v>
      </c>
      <c r="M49" s="15">
        <v>0.83499999999999996</v>
      </c>
      <c r="N49" s="15" t="s">
        <v>1708</v>
      </c>
      <c r="O49" s="15" t="s">
        <v>8537</v>
      </c>
      <c r="P49" s="15" t="s">
        <v>8521</v>
      </c>
      <c r="Q49" s="15">
        <v>1.387</v>
      </c>
      <c r="R49" s="15">
        <v>6111</v>
      </c>
      <c r="S49" s="15">
        <v>921</v>
      </c>
      <c r="T49" s="15">
        <v>547</v>
      </c>
      <c r="U49" s="15">
        <v>0.71730000000000005</v>
      </c>
      <c r="V49" s="15">
        <v>0.73909999999999998</v>
      </c>
      <c r="W49" s="15">
        <v>0.72799999999999998</v>
      </c>
      <c r="X49" s="15">
        <v>0.92630000000000001</v>
      </c>
      <c r="Y49" s="15">
        <v>0.57520000000000004</v>
      </c>
      <c r="Z49" s="15">
        <v>0.8296</v>
      </c>
      <c r="AA49" s="15">
        <v>0.85550000000000004</v>
      </c>
      <c r="AB49" s="15">
        <v>0.28639999999999999</v>
      </c>
      <c r="AC49" s="15">
        <v>7.3499999999999996E-2</v>
      </c>
      <c r="AD49" s="15" t="s">
        <v>8544</v>
      </c>
    </row>
    <row r="50" spans="1:30" x14ac:dyDescent="0.3">
      <c r="A50" s="14" t="s">
        <v>8561</v>
      </c>
      <c r="B50" s="14" t="s">
        <v>1663</v>
      </c>
      <c r="C50" s="14" t="s">
        <v>3282</v>
      </c>
      <c r="D50" s="14" t="s">
        <v>8492</v>
      </c>
      <c r="E50" s="14" t="s">
        <v>434</v>
      </c>
      <c r="F50" s="14" t="s">
        <v>521</v>
      </c>
      <c r="G50" s="14">
        <v>31.62</v>
      </c>
      <c r="H50" s="14">
        <v>3.32</v>
      </c>
      <c r="I50" s="14">
        <v>2</v>
      </c>
      <c r="J50" s="14">
        <v>0.96630000000000005</v>
      </c>
      <c r="K50" s="14">
        <v>1</v>
      </c>
      <c r="L50" s="14">
        <v>1</v>
      </c>
      <c r="M50" s="14">
        <v>0.96919999999999995</v>
      </c>
      <c r="N50" s="14" t="s">
        <v>1614</v>
      </c>
      <c r="O50" s="14" t="s">
        <v>8517</v>
      </c>
      <c r="P50" s="14" t="s">
        <v>8496</v>
      </c>
      <c r="Q50" s="14">
        <v>2.1909999999999998</v>
      </c>
      <c r="R50" s="14">
        <v>8078</v>
      </c>
      <c r="S50" s="14">
        <v>895</v>
      </c>
      <c r="T50" s="14">
        <v>1397</v>
      </c>
      <c r="U50" s="14">
        <v>0.94930000000000003</v>
      </c>
      <c r="V50" s="14">
        <v>0.85850000000000004</v>
      </c>
      <c r="W50" s="14">
        <v>0.90159999999999996</v>
      </c>
      <c r="X50" s="14">
        <v>0.89849999999999997</v>
      </c>
      <c r="Y50" s="14">
        <v>0.67449999999999999</v>
      </c>
      <c r="Z50" s="14">
        <v>0.80600000000000005</v>
      </c>
      <c r="AA50" s="14">
        <v>0.81369999999999998</v>
      </c>
      <c r="AB50" s="14">
        <v>0.21340000000000001</v>
      </c>
      <c r="AC50" s="14">
        <v>2.12E-2</v>
      </c>
      <c r="AD50" s="14" t="s">
        <v>8502</v>
      </c>
    </row>
    <row r="51" spans="1:30" x14ac:dyDescent="0.3">
      <c r="A51" s="15" t="s">
        <v>8562</v>
      </c>
      <c r="B51" s="15" t="s">
        <v>1657</v>
      </c>
      <c r="C51" s="15" t="s">
        <v>3275</v>
      </c>
      <c r="D51" s="15" t="s">
        <v>8514</v>
      </c>
      <c r="E51" s="15" t="s">
        <v>342</v>
      </c>
      <c r="F51" s="15" t="s">
        <v>264</v>
      </c>
      <c r="G51" s="15">
        <v>27.31</v>
      </c>
      <c r="H51" s="15">
        <v>13.48</v>
      </c>
      <c r="I51" s="15">
        <v>4</v>
      </c>
      <c r="J51" s="15">
        <v>0.55600000000000005</v>
      </c>
      <c r="K51" s="15">
        <v>1</v>
      </c>
      <c r="L51" s="15">
        <v>0</v>
      </c>
      <c r="M51" s="15">
        <v>0.97950000000000004</v>
      </c>
      <c r="N51" s="15" t="s">
        <v>1702</v>
      </c>
      <c r="O51" s="15" t="s">
        <v>8486</v>
      </c>
      <c r="P51" s="15" t="s">
        <v>8477</v>
      </c>
      <c r="Q51" s="15">
        <v>1.1419999999999999</v>
      </c>
      <c r="R51" s="15">
        <v>7137</v>
      </c>
      <c r="S51" s="15">
        <v>1384</v>
      </c>
      <c r="T51" s="15">
        <v>1040</v>
      </c>
      <c r="U51" s="15">
        <v>0.86009999999999998</v>
      </c>
      <c r="V51" s="15">
        <v>0.8175</v>
      </c>
      <c r="W51" s="15">
        <v>0.83830000000000005</v>
      </c>
      <c r="X51" s="15">
        <v>0.96350000000000002</v>
      </c>
      <c r="Y51" s="15">
        <v>0.76490000000000002</v>
      </c>
      <c r="Z51" s="15">
        <v>0.82530000000000003</v>
      </c>
      <c r="AA51" s="15">
        <v>0.83109999999999995</v>
      </c>
      <c r="AB51" s="15">
        <v>0.27660000000000001</v>
      </c>
      <c r="AC51" s="15">
        <v>0.1162</v>
      </c>
      <c r="AD51" s="15" t="s">
        <v>8559</v>
      </c>
    </row>
    <row r="52" spans="1:30" x14ac:dyDescent="0.3">
      <c r="A52" s="14" t="s">
        <v>8563</v>
      </c>
      <c r="B52" s="14" t="s">
        <v>1738</v>
      </c>
      <c r="C52" s="14" t="s">
        <v>3282</v>
      </c>
      <c r="D52" s="14" t="s">
        <v>8492</v>
      </c>
      <c r="E52" s="14" t="s">
        <v>206</v>
      </c>
      <c r="F52" s="14" t="s">
        <v>315</v>
      </c>
      <c r="G52" s="14">
        <v>56.12</v>
      </c>
      <c r="H52" s="14">
        <v>1.78</v>
      </c>
      <c r="I52" s="14">
        <v>3</v>
      </c>
      <c r="J52" s="14">
        <v>0.65429999999999999</v>
      </c>
      <c r="K52" s="14">
        <v>1</v>
      </c>
      <c r="L52" s="14">
        <v>1</v>
      </c>
      <c r="M52" s="14">
        <v>0.96330000000000005</v>
      </c>
      <c r="N52" s="14" t="s">
        <v>1571</v>
      </c>
      <c r="O52" s="14" t="s">
        <v>8493</v>
      </c>
      <c r="P52" s="14" t="s">
        <v>8472</v>
      </c>
      <c r="Q52" s="14">
        <v>4.383</v>
      </c>
      <c r="R52" s="14">
        <v>3957</v>
      </c>
      <c r="S52" s="14">
        <v>729</v>
      </c>
      <c r="T52" s="14">
        <v>137</v>
      </c>
      <c r="U52" s="14">
        <v>0.78559999999999997</v>
      </c>
      <c r="V52" s="14">
        <v>0.83730000000000004</v>
      </c>
      <c r="W52" s="14">
        <v>0.81059999999999999</v>
      </c>
      <c r="X52" s="14">
        <v>0.97940000000000005</v>
      </c>
      <c r="Y52" s="14">
        <v>0.85880000000000001</v>
      </c>
      <c r="Z52" s="14">
        <v>0.59950000000000003</v>
      </c>
      <c r="AA52" s="14">
        <v>0.71640000000000004</v>
      </c>
      <c r="AB52" s="14">
        <v>1.0562</v>
      </c>
      <c r="AC52" s="14">
        <v>3.5900000000000001E-2</v>
      </c>
      <c r="AD52" s="14" t="s">
        <v>8564</v>
      </c>
    </row>
    <row r="53" spans="1:30" x14ac:dyDescent="0.3">
      <c r="A53" s="15" t="s">
        <v>8565</v>
      </c>
      <c r="B53" s="15" t="s">
        <v>1602</v>
      </c>
      <c r="C53" s="15" t="s">
        <v>3282</v>
      </c>
      <c r="D53" s="15" t="s">
        <v>8492</v>
      </c>
      <c r="E53" s="15" t="s">
        <v>342</v>
      </c>
      <c r="F53" s="15" t="s">
        <v>254</v>
      </c>
      <c r="G53" s="15">
        <v>58.53</v>
      </c>
      <c r="H53" s="15">
        <v>4.66</v>
      </c>
      <c r="I53" s="15">
        <v>1</v>
      </c>
      <c r="J53" s="15">
        <v>0.62019999999999997</v>
      </c>
      <c r="K53" s="15">
        <v>1</v>
      </c>
      <c r="L53" s="15">
        <v>1</v>
      </c>
      <c r="M53" s="15">
        <v>0.98519999999999996</v>
      </c>
      <c r="N53" s="15" t="s">
        <v>1602</v>
      </c>
      <c r="O53" s="15" t="s">
        <v>8493</v>
      </c>
      <c r="P53" s="15" t="s">
        <v>8472</v>
      </c>
      <c r="Q53" s="15">
        <v>4.1879999999999997</v>
      </c>
      <c r="R53" s="15">
        <v>5384</v>
      </c>
      <c r="S53" s="15">
        <v>562</v>
      </c>
      <c r="T53" s="15">
        <v>679</v>
      </c>
      <c r="U53" s="15">
        <v>0.83220000000000005</v>
      </c>
      <c r="V53" s="15">
        <v>0.76</v>
      </c>
      <c r="W53" s="15">
        <v>0.79449999999999998</v>
      </c>
      <c r="X53" s="15">
        <v>0.83860000000000001</v>
      </c>
      <c r="Y53" s="15">
        <v>0.78269999999999995</v>
      </c>
      <c r="Z53" s="15">
        <v>0.73880000000000001</v>
      </c>
      <c r="AA53" s="15">
        <v>0.71989999999999998</v>
      </c>
      <c r="AB53" s="15">
        <v>0.73260000000000003</v>
      </c>
      <c r="AC53" s="15">
        <v>0.12720000000000001</v>
      </c>
      <c r="AD53" s="15" t="s">
        <v>8494</v>
      </c>
    </row>
    <row r="54" spans="1:30" x14ac:dyDescent="0.3">
      <c r="A54" s="14" t="s">
        <v>8566</v>
      </c>
      <c r="B54" s="14" t="s">
        <v>1677</v>
      </c>
      <c r="C54" s="14" t="s">
        <v>3341</v>
      </c>
      <c r="D54" s="14" t="s">
        <v>8475</v>
      </c>
      <c r="E54" s="14" t="s">
        <v>526</v>
      </c>
      <c r="F54" s="14" t="s">
        <v>177</v>
      </c>
      <c r="G54" s="14">
        <v>12.62</v>
      </c>
      <c r="H54" s="14">
        <v>17.260000000000002</v>
      </c>
      <c r="I54" s="14">
        <v>3</v>
      </c>
      <c r="J54" s="14">
        <v>0.55710000000000004</v>
      </c>
      <c r="K54" s="14">
        <v>1</v>
      </c>
      <c r="L54" s="14">
        <v>1</v>
      </c>
      <c r="M54" s="14">
        <v>0.91849999999999998</v>
      </c>
      <c r="N54" s="14" t="s">
        <v>1592</v>
      </c>
      <c r="O54" s="14" t="s">
        <v>8471</v>
      </c>
      <c r="P54" s="14" t="s">
        <v>8489</v>
      </c>
      <c r="Q54" s="14">
        <v>4.3920000000000003</v>
      </c>
      <c r="R54" s="14">
        <v>6658</v>
      </c>
      <c r="S54" s="14">
        <v>992</v>
      </c>
      <c r="T54" s="14">
        <v>165</v>
      </c>
      <c r="U54" s="14">
        <v>0.76900000000000002</v>
      </c>
      <c r="V54" s="14">
        <v>0.92710000000000004</v>
      </c>
      <c r="W54" s="14">
        <v>0.8407</v>
      </c>
      <c r="X54" s="14">
        <v>0.84340000000000004</v>
      </c>
      <c r="Y54" s="14">
        <v>0.64610000000000001</v>
      </c>
      <c r="Z54" s="14">
        <v>0.84289999999999998</v>
      </c>
      <c r="AA54" s="14">
        <v>0.82630000000000003</v>
      </c>
      <c r="AB54" s="14">
        <v>1.3368</v>
      </c>
      <c r="AC54" s="14">
        <v>3.4500000000000003E-2</v>
      </c>
      <c r="AD54" s="14" t="s">
        <v>8567</v>
      </c>
    </row>
    <row r="55" spans="1:30" x14ac:dyDescent="0.3">
      <c r="A55" s="15" t="s">
        <v>8568</v>
      </c>
      <c r="B55" s="15" t="s">
        <v>1539</v>
      </c>
      <c r="C55" s="15" t="s">
        <v>3275</v>
      </c>
      <c r="D55" s="15" t="s">
        <v>8514</v>
      </c>
      <c r="E55" s="15" t="s">
        <v>219</v>
      </c>
      <c r="F55" s="15" t="s">
        <v>220</v>
      </c>
      <c r="G55" s="15">
        <v>35.049999999999997</v>
      </c>
      <c r="H55" s="15">
        <v>13.48</v>
      </c>
      <c r="I55" s="15">
        <v>3</v>
      </c>
      <c r="J55" s="15">
        <v>0.79600000000000004</v>
      </c>
      <c r="K55" s="15">
        <v>1</v>
      </c>
      <c r="L55" s="15">
        <v>1</v>
      </c>
      <c r="M55" s="15">
        <v>0.89380000000000004</v>
      </c>
      <c r="N55" s="15" t="s">
        <v>1550</v>
      </c>
      <c r="O55" s="15" t="s">
        <v>8481</v>
      </c>
      <c r="P55" s="15" t="s">
        <v>8489</v>
      </c>
      <c r="Q55" s="15">
        <v>3.8279999999999998</v>
      </c>
      <c r="R55" s="15">
        <v>4488</v>
      </c>
      <c r="S55" s="15">
        <v>825</v>
      </c>
      <c r="T55" s="15">
        <v>488</v>
      </c>
      <c r="U55" s="15">
        <v>0.81579999999999997</v>
      </c>
      <c r="V55" s="15">
        <v>0.75849999999999995</v>
      </c>
      <c r="W55" s="15">
        <v>0.78610000000000002</v>
      </c>
      <c r="X55" s="15">
        <v>0.87890000000000001</v>
      </c>
      <c r="Y55" s="15">
        <v>0.61129999999999995</v>
      </c>
      <c r="Z55" s="15">
        <v>0.83330000000000004</v>
      </c>
      <c r="AA55" s="15">
        <v>0.72840000000000005</v>
      </c>
      <c r="AB55" s="15">
        <v>0.41339999999999999</v>
      </c>
      <c r="AC55" s="15">
        <v>8.3000000000000001E-3</v>
      </c>
      <c r="AD55" s="15" t="s">
        <v>8530</v>
      </c>
    </row>
    <row r="56" spans="1:30" x14ac:dyDescent="0.3">
      <c r="A56" s="14" t="s">
        <v>8569</v>
      </c>
      <c r="B56" s="14" t="s">
        <v>1550</v>
      </c>
      <c r="C56" s="14" t="s">
        <v>3282</v>
      </c>
      <c r="D56" s="14" t="s">
        <v>8492</v>
      </c>
      <c r="E56" s="14" t="s">
        <v>306</v>
      </c>
      <c r="F56" s="14" t="s">
        <v>398</v>
      </c>
      <c r="G56" s="14">
        <v>20.56</v>
      </c>
      <c r="H56" s="14">
        <v>13.5</v>
      </c>
      <c r="I56" s="14">
        <v>1</v>
      </c>
      <c r="J56" s="14">
        <v>0.87729999999999997</v>
      </c>
      <c r="K56" s="14">
        <v>1</v>
      </c>
      <c r="L56" s="14">
        <v>1</v>
      </c>
      <c r="M56" s="14">
        <v>0.83779999999999999</v>
      </c>
      <c r="N56" s="14" t="s">
        <v>1571</v>
      </c>
      <c r="O56" s="14" t="s">
        <v>8537</v>
      </c>
      <c r="P56" s="14" t="s">
        <v>8496</v>
      </c>
      <c r="Q56" s="14">
        <v>0.41699999999999998</v>
      </c>
      <c r="R56" s="14">
        <v>8206</v>
      </c>
      <c r="S56" s="14">
        <v>965</v>
      </c>
      <c r="T56" s="14">
        <v>1238</v>
      </c>
      <c r="U56" s="14">
        <v>0.83399999999999996</v>
      </c>
      <c r="V56" s="14">
        <v>0.75449999999999995</v>
      </c>
      <c r="W56" s="14">
        <v>0.7923</v>
      </c>
      <c r="X56" s="14">
        <v>0.8639</v>
      </c>
      <c r="Y56" s="14">
        <v>0.59770000000000001</v>
      </c>
      <c r="Z56" s="14">
        <v>0.85640000000000005</v>
      </c>
      <c r="AA56" s="14">
        <v>0.751</v>
      </c>
      <c r="AB56" s="14">
        <v>0.96319999999999995</v>
      </c>
      <c r="AC56" s="14">
        <v>0.1022</v>
      </c>
      <c r="AD56" s="14" t="s">
        <v>8544</v>
      </c>
    </row>
    <row r="57" spans="1:30" x14ac:dyDescent="0.3">
      <c r="A57" s="15" t="s">
        <v>8570</v>
      </c>
      <c r="B57" s="15" t="s">
        <v>1713</v>
      </c>
      <c r="C57" s="15" t="s">
        <v>3288</v>
      </c>
      <c r="D57" s="15" t="s">
        <v>8480</v>
      </c>
      <c r="E57" s="15" t="s">
        <v>336</v>
      </c>
      <c r="F57" s="15" t="s">
        <v>220</v>
      </c>
      <c r="G57" s="15">
        <v>31.63</v>
      </c>
      <c r="H57" s="15">
        <v>9.7799999999999994</v>
      </c>
      <c r="I57" s="15">
        <v>2</v>
      </c>
      <c r="J57" s="15">
        <v>0.78820000000000001</v>
      </c>
      <c r="K57" s="15">
        <v>1</v>
      </c>
      <c r="L57" s="15">
        <v>0</v>
      </c>
      <c r="M57" s="15">
        <v>0.97740000000000005</v>
      </c>
      <c r="N57" s="15" t="s">
        <v>1759</v>
      </c>
      <c r="O57" s="15" t="s">
        <v>8476</v>
      </c>
      <c r="P57" s="15" t="s">
        <v>8472</v>
      </c>
      <c r="Q57" s="15">
        <v>4.7560000000000002</v>
      </c>
      <c r="R57" s="15">
        <v>2508</v>
      </c>
      <c r="S57" s="15">
        <v>455</v>
      </c>
      <c r="T57" s="15">
        <v>382</v>
      </c>
      <c r="U57" s="15">
        <v>0.88819999999999999</v>
      </c>
      <c r="V57" s="15">
        <v>0.91839999999999999</v>
      </c>
      <c r="W57" s="15">
        <v>0.90300000000000002</v>
      </c>
      <c r="X57" s="15">
        <v>0.85699999999999998</v>
      </c>
      <c r="Y57" s="15">
        <v>0.63390000000000002</v>
      </c>
      <c r="Z57" s="15">
        <v>0.79420000000000002</v>
      </c>
      <c r="AA57" s="15">
        <v>0.79600000000000004</v>
      </c>
      <c r="AB57" s="15">
        <v>1.4749000000000001</v>
      </c>
      <c r="AC57" s="15">
        <v>0.1303</v>
      </c>
      <c r="AD57" s="15" t="s">
        <v>8490</v>
      </c>
    </row>
    <row r="58" spans="1:30" x14ac:dyDescent="0.3">
      <c r="A58" s="14" t="s">
        <v>8571</v>
      </c>
      <c r="B58" s="14" t="s">
        <v>1663</v>
      </c>
      <c r="C58" s="14" t="s">
        <v>3282</v>
      </c>
      <c r="D58" s="14" t="s">
        <v>8492</v>
      </c>
      <c r="E58" s="14" t="s">
        <v>176</v>
      </c>
      <c r="F58" s="14" t="s">
        <v>232</v>
      </c>
      <c r="G58" s="14">
        <v>8.76</v>
      </c>
      <c r="H58" s="14">
        <v>2.08</v>
      </c>
      <c r="I58" s="14">
        <v>1</v>
      </c>
      <c r="J58" s="14">
        <v>0.73260000000000003</v>
      </c>
      <c r="K58" s="14">
        <v>1</v>
      </c>
      <c r="L58" s="14">
        <v>0</v>
      </c>
      <c r="M58" s="14">
        <v>0.98199999999999998</v>
      </c>
      <c r="N58" s="14" t="s">
        <v>1539</v>
      </c>
      <c r="O58" s="14" t="s">
        <v>8488</v>
      </c>
      <c r="P58" s="14" t="s">
        <v>8532</v>
      </c>
      <c r="Q58" s="14">
        <v>0.89900000000000002</v>
      </c>
      <c r="R58" s="14">
        <v>2906</v>
      </c>
      <c r="S58" s="14">
        <v>25</v>
      </c>
      <c r="T58" s="14">
        <v>48</v>
      </c>
      <c r="U58" s="14">
        <v>0.85319999999999996</v>
      </c>
      <c r="V58" s="14">
        <v>0.84430000000000005</v>
      </c>
      <c r="W58" s="14">
        <v>0.84870000000000001</v>
      </c>
      <c r="X58" s="14">
        <v>0.98080000000000001</v>
      </c>
      <c r="Y58" s="14">
        <v>0.69279999999999997</v>
      </c>
      <c r="Z58" s="14">
        <v>0.73939999999999995</v>
      </c>
      <c r="AA58" s="14">
        <v>0.94530000000000003</v>
      </c>
      <c r="AB58" s="14">
        <v>0.64100000000000001</v>
      </c>
      <c r="AC58" s="14">
        <v>7.17E-2</v>
      </c>
      <c r="AD58" s="14" t="s">
        <v>8502</v>
      </c>
    </row>
    <row r="59" spans="1:30" x14ac:dyDescent="0.3">
      <c r="A59" s="15" t="s">
        <v>8572</v>
      </c>
      <c r="B59" s="15" t="s">
        <v>1713</v>
      </c>
      <c r="C59" s="15" t="s">
        <v>3288</v>
      </c>
      <c r="D59" s="15" t="s">
        <v>8480</v>
      </c>
      <c r="E59" s="15" t="s">
        <v>336</v>
      </c>
      <c r="F59" s="15" t="s">
        <v>193</v>
      </c>
      <c r="G59" s="15">
        <v>22.72</v>
      </c>
      <c r="H59" s="15">
        <v>13.64</v>
      </c>
      <c r="I59" s="15">
        <v>4</v>
      </c>
      <c r="J59" s="15">
        <v>0.82250000000000001</v>
      </c>
      <c r="K59" s="15">
        <v>1</v>
      </c>
      <c r="L59" s="15">
        <v>1</v>
      </c>
      <c r="M59" s="15">
        <v>0.89339999999999997</v>
      </c>
      <c r="N59" s="15" t="s">
        <v>1550</v>
      </c>
      <c r="O59" s="15" t="s">
        <v>8488</v>
      </c>
      <c r="P59" s="15" t="s">
        <v>8489</v>
      </c>
      <c r="Q59" s="15">
        <v>4.7140000000000004</v>
      </c>
      <c r="R59" s="15">
        <v>7446</v>
      </c>
      <c r="S59" s="15">
        <v>635</v>
      </c>
      <c r="T59" s="15">
        <v>759</v>
      </c>
      <c r="U59" s="15">
        <v>0.71350000000000002</v>
      </c>
      <c r="V59" s="15">
        <v>0.81459999999999999</v>
      </c>
      <c r="W59" s="15">
        <v>0.76070000000000004</v>
      </c>
      <c r="X59" s="15">
        <v>0.92069999999999996</v>
      </c>
      <c r="Y59" s="15">
        <v>0.89590000000000003</v>
      </c>
      <c r="Z59" s="15">
        <v>0.82709999999999995</v>
      </c>
      <c r="AA59" s="15">
        <v>0.83909999999999996</v>
      </c>
      <c r="AB59" s="15">
        <v>1.3072999999999999</v>
      </c>
      <c r="AC59" s="15">
        <v>5.6300000000000003E-2</v>
      </c>
      <c r="AD59" s="15" t="s">
        <v>8490</v>
      </c>
    </row>
    <row r="60" spans="1:30" x14ac:dyDescent="0.3">
      <c r="A60" s="14" t="s">
        <v>8573</v>
      </c>
      <c r="B60" s="14" t="s">
        <v>1578</v>
      </c>
      <c r="C60" s="14" t="s">
        <v>3288</v>
      </c>
      <c r="D60" s="14" t="s">
        <v>8480</v>
      </c>
      <c r="E60" s="14" t="s">
        <v>219</v>
      </c>
      <c r="F60" s="14" t="s">
        <v>220</v>
      </c>
      <c r="G60" s="14">
        <v>10.83</v>
      </c>
      <c r="H60" s="14">
        <v>1.43</v>
      </c>
      <c r="I60" s="14">
        <v>3</v>
      </c>
      <c r="J60" s="14">
        <v>0.83040000000000003</v>
      </c>
      <c r="K60" s="14">
        <v>1</v>
      </c>
      <c r="L60" s="14">
        <v>1</v>
      </c>
      <c r="M60" s="14">
        <v>0.93200000000000005</v>
      </c>
      <c r="N60" s="14" t="s">
        <v>1602</v>
      </c>
      <c r="O60" s="14" t="s">
        <v>8537</v>
      </c>
      <c r="P60" s="14" t="s">
        <v>8489</v>
      </c>
      <c r="Q60" s="14">
        <v>4.0270000000000001</v>
      </c>
      <c r="R60" s="14">
        <v>5449</v>
      </c>
      <c r="S60" s="14">
        <v>963</v>
      </c>
      <c r="T60" s="14">
        <v>695</v>
      </c>
      <c r="U60" s="14">
        <v>0.76880000000000004</v>
      </c>
      <c r="V60" s="14">
        <v>0.75409999999999999</v>
      </c>
      <c r="W60" s="14">
        <v>0.76139999999999997</v>
      </c>
      <c r="X60" s="14">
        <v>0.91710000000000003</v>
      </c>
      <c r="Y60" s="14">
        <v>0.84130000000000005</v>
      </c>
      <c r="Z60" s="14">
        <v>0.81520000000000004</v>
      </c>
      <c r="AA60" s="14">
        <v>0.78720000000000001</v>
      </c>
      <c r="AB60" s="14">
        <v>0.77329999999999999</v>
      </c>
      <c r="AC60" s="14">
        <v>2.7799999999999998E-2</v>
      </c>
      <c r="AD60" s="14" t="s">
        <v>8482</v>
      </c>
    </row>
    <row r="61" spans="1:30" x14ac:dyDescent="0.3">
      <c r="A61" s="15" t="s">
        <v>8574</v>
      </c>
      <c r="B61" s="15" t="s">
        <v>1500</v>
      </c>
      <c r="C61" s="15" t="s">
        <v>3288</v>
      </c>
      <c r="D61" s="15" t="s">
        <v>8480</v>
      </c>
      <c r="E61" s="15" t="s">
        <v>206</v>
      </c>
      <c r="F61" s="15" t="s">
        <v>532</v>
      </c>
      <c r="G61" s="15">
        <v>27.12</v>
      </c>
      <c r="H61" s="15">
        <v>8.73</v>
      </c>
      <c r="I61" s="15">
        <v>3</v>
      </c>
      <c r="J61" s="15">
        <v>0.93189999999999995</v>
      </c>
      <c r="K61" s="15">
        <v>1</v>
      </c>
      <c r="L61" s="15">
        <v>1</v>
      </c>
      <c r="M61" s="15">
        <v>0.90769999999999995</v>
      </c>
      <c r="N61" s="15" t="s">
        <v>1663</v>
      </c>
      <c r="O61" s="15" t="s">
        <v>8509</v>
      </c>
      <c r="P61" s="15" t="s">
        <v>8521</v>
      </c>
      <c r="Q61" s="15">
        <v>1.0429999999999999</v>
      </c>
      <c r="R61" s="15">
        <v>7176</v>
      </c>
      <c r="S61" s="15">
        <v>660</v>
      </c>
      <c r="T61" s="15">
        <v>239</v>
      </c>
      <c r="U61" s="15">
        <v>0.84640000000000004</v>
      </c>
      <c r="V61" s="15">
        <v>0.75039999999999996</v>
      </c>
      <c r="W61" s="15">
        <v>0.79549999999999998</v>
      </c>
      <c r="X61" s="15">
        <v>0.9919</v>
      </c>
      <c r="Y61" s="15">
        <v>0.75609999999999999</v>
      </c>
      <c r="Z61" s="15">
        <v>0.76439999999999997</v>
      </c>
      <c r="AA61" s="15">
        <v>0.75339999999999996</v>
      </c>
      <c r="AB61" s="15">
        <v>1.1341000000000001</v>
      </c>
      <c r="AC61" s="15">
        <v>8.4099999999999994E-2</v>
      </c>
      <c r="AD61" s="15" t="s">
        <v>8484</v>
      </c>
    </row>
    <row r="62" spans="1:30" x14ac:dyDescent="0.3">
      <c r="A62" s="14" t="s">
        <v>8575</v>
      </c>
      <c r="B62" s="14" t="s">
        <v>1486</v>
      </c>
      <c r="C62" s="14" t="s">
        <v>3317</v>
      </c>
      <c r="D62" s="14" t="s">
        <v>8475</v>
      </c>
      <c r="E62" s="14" t="s">
        <v>391</v>
      </c>
      <c r="F62" s="14" t="s">
        <v>245</v>
      </c>
      <c r="G62" s="14">
        <v>40.01</v>
      </c>
      <c r="H62" s="14">
        <v>11.45</v>
      </c>
      <c r="I62" s="14">
        <v>2</v>
      </c>
      <c r="J62" s="14">
        <v>0.77070000000000005</v>
      </c>
      <c r="K62" s="14">
        <v>1</v>
      </c>
      <c r="L62" s="14">
        <v>0</v>
      </c>
      <c r="M62" s="14">
        <v>0.84570000000000001</v>
      </c>
      <c r="N62" s="14" t="s">
        <v>1614</v>
      </c>
      <c r="O62" s="14" t="s">
        <v>8509</v>
      </c>
      <c r="P62" s="14" t="s">
        <v>8532</v>
      </c>
      <c r="Q62" s="14">
        <v>4.5069999999999997</v>
      </c>
      <c r="R62" s="14">
        <v>6563</v>
      </c>
      <c r="S62" s="14">
        <v>839</v>
      </c>
      <c r="T62" s="14">
        <v>1247</v>
      </c>
      <c r="U62" s="14">
        <v>0.94669999999999999</v>
      </c>
      <c r="V62" s="14">
        <v>0.89080000000000004</v>
      </c>
      <c r="W62" s="14">
        <v>0.91790000000000005</v>
      </c>
      <c r="X62" s="14">
        <v>0.91800000000000004</v>
      </c>
      <c r="Y62" s="14">
        <v>0.74509999999999998</v>
      </c>
      <c r="Z62" s="14">
        <v>0.63460000000000005</v>
      </c>
      <c r="AA62" s="14">
        <v>0.79139999999999999</v>
      </c>
      <c r="AB62" s="14">
        <v>0.79390000000000005</v>
      </c>
      <c r="AC62" s="14">
        <v>6.3899999999999998E-2</v>
      </c>
      <c r="AD62" s="14" t="s">
        <v>8478</v>
      </c>
    </row>
    <row r="63" spans="1:30" x14ac:dyDescent="0.3">
      <c r="A63" s="15" t="s">
        <v>8576</v>
      </c>
      <c r="B63" s="15" t="s">
        <v>1571</v>
      </c>
      <c r="C63" s="15" t="s">
        <v>3282</v>
      </c>
      <c r="D63" s="15" t="s">
        <v>8492</v>
      </c>
      <c r="E63" s="15" t="s">
        <v>409</v>
      </c>
      <c r="F63" s="15" t="s">
        <v>880</v>
      </c>
      <c r="G63" s="15">
        <v>42.27</v>
      </c>
      <c r="H63" s="15">
        <v>1.93</v>
      </c>
      <c r="I63" s="15">
        <v>3</v>
      </c>
      <c r="J63" s="15">
        <v>0.5786</v>
      </c>
      <c r="K63" s="15">
        <v>1</v>
      </c>
      <c r="L63" s="15">
        <v>1</v>
      </c>
      <c r="M63" s="15">
        <v>0.96889999999999998</v>
      </c>
      <c r="N63" s="15" t="s">
        <v>1713</v>
      </c>
      <c r="O63" s="15" t="s">
        <v>8488</v>
      </c>
      <c r="P63" s="15" t="s">
        <v>8477</v>
      </c>
      <c r="Q63" s="15">
        <v>3.1139999999999999</v>
      </c>
      <c r="R63" s="15">
        <v>4806</v>
      </c>
      <c r="S63" s="15">
        <v>335</v>
      </c>
      <c r="T63" s="15">
        <v>98</v>
      </c>
      <c r="U63" s="15">
        <v>0.7823</v>
      </c>
      <c r="V63" s="15">
        <v>0.9425</v>
      </c>
      <c r="W63" s="15">
        <v>0.85499999999999998</v>
      </c>
      <c r="X63" s="15">
        <v>0.89219999999999999</v>
      </c>
      <c r="Y63" s="15">
        <v>0.61890000000000001</v>
      </c>
      <c r="Z63" s="15">
        <v>0.55510000000000004</v>
      </c>
      <c r="AA63" s="15">
        <v>0.90600000000000003</v>
      </c>
      <c r="AB63" s="15">
        <v>0.8952</v>
      </c>
      <c r="AC63" s="15">
        <v>9.1600000000000001E-2</v>
      </c>
      <c r="AD63" s="15" t="s">
        <v>8535</v>
      </c>
    </row>
    <row r="64" spans="1:30" x14ac:dyDescent="0.3">
      <c r="A64" s="14" t="s">
        <v>8577</v>
      </c>
      <c r="B64" s="14" t="s">
        <v>1738</v>
      </c>
      <c r="C64" s="14" t="s">
        <v>3282</v>
      </c>
      <c r="D64" s="14" t="s">
        <v>8492</v>
      </c>
      <c r="E64" s="14" t="s">
        <v>206</v>
      </c>
      <c r="F64" s="14" t="s">
        <v>220</v>
      </c>
      <c r="G64" s="14">
        <v>37.06</v>
      </c>
      <c r="H64" s="14">
        <v>17.559999999999999</v>
      </c>
      <c r="I64" s="14">
        <v>4</v>
      </c>
      <c r="J64" s="14">
        <v>0.55910000000000004</v>
      </c>
      <c r="K64" s="14">
        <v>1</v>
      </c>
      <c r="L64" s="14">
        <v>1</v>
      </c>
      <c r="M64" s="14">
        <v>0.92879999999999996</v>
      </c>
      <c r="N64" s="14" t="s">
        <v>1708</v>
      </c>
      <c r="O64" s="14" t="s">
        <v>8476</v>
      </c>
      <c r="P64" s="14" t="s">
        <v>8532</v>
      </c>
      <c r="Q64" s="14">
        <v>3.1480000000000001</v>
      </c>
      <c r="R64" s="14">
        <v>5463</v>
      </c>
      <c r="S64" s="14">
        <v>290</v>
      </c>
      <c r="T64" s="14">
        <v>348</v>
      </c>
      <c r="U64" s="14">
        <v>0.80679999999999996</v>
      </c>
      <c r="V64" s="14">
        <v>0.91180000000000005</v>
      </c>
      <c r="W64" s="14">
        <v>0.85609999999999997</v>
      </c>
      <c r="X64" s="14">
        <v>0.86970000000000003</v>
      </c>
      <c r="Y64" s="14">
        <v>0.9143</v>
      </c>
      <c r="Z64" s="14">
        <v>0.61599999999999999</v>
      </c>
      <c r="AA64" s="14">
        <v>0.77059999999999995</v>
      </c>
      <c r="AB64" s="14">
        <v>1.1457999999999999</v>
      </c>
      <c r="AC64" s="14">
        <v>0.1004</v>
      </c>
      <c r="AD64" s="14" t="s">
        <v>8564</v>
      </c>
    </row>
    <row r="65" spans="1:30" x14ac:dyDescent="0.3">
      <c r="A65" s="15" t="s">
        <v>8578</v>
      </c>
      <c r="B65" s="15" t="s">
        <v>1614</v>
      </c>
      <c r="C65" s="15" t="s">
        <v>3288</v>
      </c>
      <c r="D65" s="15" t="s">
        <v>8480</v>
      </c>
      <c r="E65" s="15" t="s">
        <v>219</v>
      </c>
      <c r="F65" s="15" t="s">
        <v>880</v>
      </c>
      <c r="G65" s="15">
        <v>1.96</v>
      </c>
      <c r="H65" s="15">
        <v>9.18</v>
      </c>
      <c r="I65" s="15">
        <v>2</v>
      </c>
      <c r="J65" s="15">
        <v>0.81399999999999995</v>
      </c>
      <c r="K65" s="15">
        <v>1</v>
      </c>
      <c r="L65" s="15">
        <v>1</v>
      </c>
      <c r="M65" s="15">
        <v>0.92830000000000001</v>
      </c>
      <c r="N65" s="15" t="s">
        <v>1759</v>
      </c>
      <c r="O65" s="15" t="s">
        <v>8488</v>
      </c>
      <c r="P65" s="15" t="s">
        <v>8521</v>
      </c>
      <c r="Q65" s="15">
        <v>2.0129999999999999</v>
      </c>
      <c r="R65" s="15">
        <v>7183</v>
      </c>
      <c r="S65" s="15">
        <v>264</v>
      </c>
      <c r="T65" s="15">
        <v>359</v>
      </c>
      <c r="U65" s="15">
        <v>0.76160000000000005</v>
      </c>
      <c r="V65" s="15">
        <v>0.73160000000000003</v>
      </c>
      <c r="W65" s="15">
        <v>0.74629999999999996</v>
      </c>
      <c r="X65" s="15">
        <v>0.95920000000000005</v>
      </c>
      <c r="Y65" s="15">
        <v>0.65649999999999997</v>
      </c>
      <c r="Z65" s="15">
        <v>0.68769999999999998</v>
      </c>
      <c r="AA65" s="15">
        <v>0.70979999999999999</v>
      </c>
      <c r="AB65" s="15">
        <v>0.58589999999999998</v>
      </c>
      <c r="AC65" s="15">
        <v>9.1600000000000001E-2</v>
      </c>
      <c r="AD65" s="15" t="s">
        <v>8497</v>
      </c>
    </row>
    <row r="66" spans="1:30" x14ac:dyDescent="0.3">
      <c r="A66" s="14" t="s">
        <v>8579</v>
      </c>
      <c r="B66" s="14" t="s">
        <v>1614</v>
      </c>
      <c r="C66" s="14" t="s">
        <v>3288</v>
      </c>
      <c r="D66" s="14" t="s">
        <v>8480</v>
      </c>
      <c r="E66" s="14" t="s">
        <v>306</v>
      </c>
      <c r="F66" s="14" t="s">
        <v>355</v>
      </c>
      <c r="G66" s="14">
        <v>43.62</v>
      </c>
      <c r="H66" s="14">
        <v>7.03</v>
      </c>
      <c r="I66" s="14">
        <v>2</v>
      </c>
      <c r="J66" s="14">
        <v>0.55089999999999995</v>
      </c>
      <c r="K66" s="14">
        <v>1</v>
      </c>
      <c r="L66" s="14">
        <v>1</v>
      </c>
      <c r="M66" s="14">
        <v>0.94450000000000001</v>
      </c>
      <c r="N66" s="14" t="s">
        <v>1738</v>
      </c>
      <c r="O66" s="14" t="s">
        <v>8488</v>
      </c>
      <c r="P66" s="14" t="s">
        <v>8489</v>
      </c>
      <c r="Q66" s="14">
        <v>0.99</v>
      </c>
      <c r="R66" s="14">
        <v>785</v>
      </c>
      <c r="S66" s="14">
        <v>61</v>
      </c>
      <c r="T66" s="14">
        <v>57</v>
      </c>
      <c r="U66" s="14">
        <v>0.95140000000000002</v>
      </c>
      <c r="V66" s="14">
        <v>0.79890000000000005</v>
      </c>
      <c r="W66" s="14">
        <v>0.86850000000000005</v>
      </c>
      <c r="X66" s="14">
        <v>0.95289999999999997</v>
      </c>
      <c r="Y66" s="14">
        <v>0.74990000000000001</v>
      </c>
      <c r="Z66" s="14">
        <v>0.84589999999999999</v>
      </c>
      <c r="AA66" s="14">
        <v>0.87070000000000003</v>
      </c>
      <c r="AB66" s="14">
        <v>0.80889999999999995</v>
      </c>
      <c r="AC66" s="14">
        <v>8.6699999999999999E-2</v>
      </c>
      <c r="AD66" s="14" t="s">
        <v>8497</v>
      </c>
    </row>
    <row r="67" spans="1:30" x14ac:dyDescent="0.3">
      <c r="A67" s="15" t="s">
        <v>8580</v>
      </c>
      <c r="B67" s="15" t="s">
        <v>1578</v>
      </c>
      <c r="C67" s="15" t="s">
        <v>3288</v>
      </c>
      <c r="D67" s="15" t="s">
        <v>8480</v>
      </c>
      <c r="E67" s="15" t="s">
        <v>350</v>
      </c>
      <c r="F67" s="15" t="s">
        <v>177</v>
      </c>
      <c r="G67" s="15">
        <v>58.19</v>
      </c>
      <c r="H67" s="15">
        <v>12.16</v>
      </c>
      <c r="I67" s="15">
        <v>2</v>
      </c>
      <c r="J67" s="15">
        <v>0.73029999999999995</v>
      </c>
      <c r="K67" s="15">
        <v>1</v>
      </c>
      <c r="L67" s="15">
        <v>1</v>
      </c>
      <c r="M67" s="15">
        <v>0.9466</v>
      </c>
      <c r="N67" s="15" t="s">
        <v>1638</v>
      </c>
      <c r="O67" s="15" t="s">
        <v>8488</v>
      </c>
      <c r="P67" s="15" t="s">
        <v>8489</v>
      </c>
      <c r="Q67" s="15">
        <v>0.997</v>
      </c>
      <c r="R67" s="15">
        <v>619</v>
      </c>
      <c r="S67" s="15">
        <v>119</v>
      </c>
      <c r="T67" s="15">
        <v>54</v>
      </c>
      <c r="U67" s="15">
        <v>0.73699999999999999</v>
      </c>
      <c r="V67" s="15">
        <v>0.89139999999999997</v>
      </c>
      <c r="W67" s="15">
        <v>0.80689999999999995</v>
      </c>
      <c r="X67" s="15">
        <v>0.86450000000000005</v>
      </c>
      <c r="Y67" s="15">
        <v>0.86080000000000001</v>
      </c>
      <c r="Z67" s="15">
        <v>0.61780000000000002</v>
      </c>
      <c r="AA67" s="15">
        <v>0.92789999999999995</v>
      </c>
      <c r="AB67" s="15">
        <v>0.33550000000000002</v>
      </c>
      <c r="AC67" s="15">
        <v>0.1376</v>
      </c>
      <c r="AD67" s="15" t="s">
        <v>8482</v>
      </c>
    </row>
    <row r="68" spans="1:30" x14ac:dyDescent="0.3">
      <c r="A68" s="14" t="s">
        <v>8581</v>
      </c>
      <c r="B68" s="14" t="s">
        <v>1619</v>
      </c>
      <c r="C68" s="14" t="s">
        <v>3350</v>
      </c>
      <c r="D68" s="14" t="s">
        <v>8470</v>
      </c>
      <c r="E68" s="14" t="s">
        <v>282</v>
      </c>
      <c r="F68" s="14" t="s">
        <v>487</v>
      </c>
      <c r="G68" s="14">
        <v>7.78</v>
      </c>
      <c r="H68" s="14">
        <v>6.27</v>
      </c>
      <c r="I68" s="14">
        <v>1</v>
      </c>
      <c r="J68" s="14">
        <v>0.78110000000000002</v>
      </c>
      <c r="K68" s="14">
        <v>1</v>
      </c>
      <c r="L68" s="14">
        <v>1</v>
      </c>
      <c r="M68" s="14">
        <v>0.87890000000000001</v>
      </c>
      <c r="N68" s="14" t="s">
        <v>1592</v>
      </c>
      <c r="O68" s="14" t="s">
        <v>8537</v>
      </c>
      <c r="P68" s="14" t="s">
        <v>8521</v>
      </c>
      <c r="Q68" s="14">
        <v>2.1309999999999998</v>
      </c>
      <c r="R68" s="14">
        <v>5391</v>
      </c>
      <c r="S68" s="14">
        <v>1037</v>
      </c>
      <c r="T68" s="14">
        <v>614</v>
      </c>
      <c r="U68" s="14">
        <v>0.79520000000000002</v>
      </c>
      <c r="V68" s="14">
        <v>0.97360000000000002</v>
      </c>
      <c r="W68" s="14">
        <v>0.87539999999999996</v>
      </c>
      <c r="X68" s="14">
        <v>0.90459999999999996</v>
      </c>
      <c r="Y68" s="14">
        <v>0.6865</v>
      </c>
      <c r="Z68" s="14">
        <v>0.67179999999999995</v>
      </c>
      <c r="AA68" s="14">
        <v>0.81410000000000005</v>
      </c>
      <c r="AB68" s="14">
        <v>0.95040000000000002</v>
      </c>
      <c r="AC68" s="14">
        <v>0.1114</v>
      </c>
      <c r="AD68" s="14" t="s">
        <v>8512</v>
      </c>
    </row>
    <row r="69" spans="1:30" x14ac:dyDescent="0.3">
      <c r="A69" s="15" t="s">
        <v>8582</v>
      </c>
      <c r="B69" s="15" t="s">
        <v>1677</v>
      </c>
      <c r="C69" s="15" t="s">
        <v>3341</v>
      </c>
      <c r="D69" s="15" t="s">
        <v>8475</v>
      </c>
      <c r="E69" s="15" t="s">
        <v>282</v>
      </c>
      <c r="F69" s="15" t="s">
        <v>754</v>
      </c>
      <c r="G69" s="15">
        <v>52.08</v>
      </c>
      <c r="H69" s="15">
        <v>14.51</v>
      </c>
      <c r="I69" s="15">
        <v>1</v>
      </c>
      <c r="J69" s="15">
        <v>0.86160000000000003</v>
      </c>
      <c r="K69" s="15">
        <v>1</v>
      </c>
      <c r="L69" s="15">
        <v>1</v>
      </c>
      <c r="M69" s="15">
        <v>0.95499999999999996</v>
      </c>
      <c r="N69" s="15" t="s">
        <v>1642</v>
      </c>
      <c r="O69" s="15" t="s">
        <v>8471</v>
      </c>
      <c r="P69" s="15" t="s">
        <v>8477</v>
      </c>
      <c r="Q69" s="15">
        <v>4.2930000000000001</v>
      </c>
      <c r="R69" s="15">
        <v>4907</v>
      </c>
      <c r="S69" s="15">
        <v>284</v>
      </c>
      <c r="T69" s="15">
        <v>93</v>
      </c>
      <c r="U69" s="15">
        <v>0.97570000000000001</v>
      </c>
      <c r="V69" s="15">
        <v>0.92</v>
      </c>
      <c r="W69" s="15">
        <v>0.94699999999999995</v>
      </c>
      <c r="X69" s="15">
        <v>0.97250000000000003</v>
      </c>
      <c r="Y69" s="15">
        <v>0.71779999999999999</v>
      </c>
      <c r="Z69" s="15">
        <v>0.93989999999999996</v>
      </c>
      <c r="AA69" s="15">
        <v>0.75419999999999998</v>
      </c>
      <c r="AB69" s="15">
        <v>0.32340000000000002</v>
      </c>
      <c r="AC69" s="15">
        <v>4.5199999999999997E-2</v>
      </c>
      <c r="AD69" s="15" t="s">
        <v>8567</v>
      </c>
    </row>
    <row r="70" spans="1:30" x14ac:dyDescent="0.3">
      <c r="A70" s="14" t="s">
        <v>8583</v>
      </c>
      <c r="B70" s="14" t="s">
        <v>1578</v>
      </c>
      <c r="C70" s="14" t="s">
        <v>3288</v>
      </c>
      <c r="D70" s="14" t="s">
        <v>8480</v>
      </c>
      <c r="E70" s="14" t="s">
        <v>456</v>
      </c>
      <c r="F70" s="14" t="s">
        <v>690</v>
      </c>
      <c r="G70" s="14">
        <v>25.05</v>
      </c>
      <c r="H70" s="14">
        <v>15.63</v>
      </c>
      <c r="I70" s="14">
        <v>1</v>
      </c>
      <c r="J70" s="14">
        <v>0.58740000000000003</v>
      </c>
      <c r="K70" s="14">
        <v>1</v>
      </c>
      <c r="L70" s="14">
        <v>1</v>
      </c>
      <c r="M70" s="14">
        <v>0.97670000000000001</v>
      </c>
      <c r="N70" s="14" t="s">
        <v>1614</v>
      </c>
      <c r="O70" s="14" t="s">
        <v>8493</v>
      </c>
      <c r="P70" s="14" t="s">
        <v>8477</v>
      </c>
      <c r="Q70" s="14">
        <v>0.313</v>
      </c>
      <c r="R70" s="14">
        <v>4703</v>
      </c>
      <c r="S70" s="14">
        <v>696</v>
      </c>
      <c r="T70" s="14">
        <v>819</v>
      </c>
      <c r="U70" s="14">
        <v>0.80559999999999998</v>
      </c>
      <c r="V70" s="14">
        <v>0.91949999999999998</v>
      </c>
      <c r="W70" s="14">
        <v>0.85880000000000001</v>
      </c>
      <c r="X70" s="14">
        <v>0.89200000000000002</v>
      </c>
      <c r="Y70" s="14">
        <v>0.8982</v>
      </c>
      <c r="Z70" s="14">
        <v>0.69320000000000004</v>
      </c>
      <c r="AA70" s="14">
        <v>0.85219999999999996</v>
      </c>
      <c r="AB70" s="14">
        <v>0.41</v>
      </c>
      <c r="AC70" s="14">
        <v>3.3399999999999999E-2</v>
      </c>
      <c r="AD70" s="14" t="s">
        <v>8482</v>
      </c>
    </row>
    <row r="71" spans="1:30" x14ac:dyDescent="0.3">
      <c r="A71" s="15" t="s">
        <v>8584</v>
      </c>
      <c r="B71" s="15" t="s">
        <v>1619</v>
      </c>
      <c r="C71" s="15" t="s">
        <v>3350</v>
      </c>
      <c r="D71" s="15" t="s">
        <v>8470</v>
      </c>
      <c r="E71" s="15" t="s">
        <v>306</v>
      </c>
      <c r="F71" s="15" t="s">
        <v>754</v>
      </c>
      <c r="G71" s="15">
        <v>33.520000000000003</v>
      </c>
      <c r="H71" s="15">
        <v>7.16</v>
      </c>
      <c r="I71" s="15">
        <v>1</v>
      </c>
      <c r="J71" s="15">
        <v>0.86799999999999999</v>
      </c>
      <c r="K71" s="15">
        <v>1</v>
      </c>
      <c r="L71" s="15">
        <v>1</v>
      </c>
      <c r="M71" s="15">
        <v>0.86729999999999996</v>
      </c>
      <c r="N71" s="15" t="s">
        <v>1698</v>
      </c>
      <c r="O71" s="15" t="s">
        <v>8509</v>
      </c>
      <c r="P71" s="15" t="s">
        <v>8521</v>
      </c>
      <c r="Q71" s="15">
        <v>1.512</v>
      </c>
      <c r="R71" s="15">
        <v>4463</v>
      </c>
      <c r="S71" s="15">
        <v>363</v>
      </c>
      <c r="T71" s="15">
        <v>220</v>
      </c>
      <c r="U71" s="15">
        <v>0.86009999999999998</v>
      </c>
      <c r="V71" s="15">
        <v>0.72119999999999995</v>
      </c>
      <c r="W71" s="15">
        <v>0.78449999999999998</v>
      </c>
      <c r="X71" s="15">
        <v>0.97030000000000005</v>
      </c>
      <c r="Y71" s="15">
        <v>0.63500000000000001</v>
      </c>
      <c r="Z71" s="15">
        <v>0.57879999999999998</v>
      </c>
      <c r="AA71" s="15">
        <v>0.90669999999999995</v>
      </c>
      <c r="AB71" s="15">
        <v>1.4357</v>
      </c>
      <c r="AC71" s="15">
        <v>2.75E-2</v>
      </c>
      <c r="AD71" s="15" t="s">
        <v>8512</v>
      </c>
    </row>
    <row r="72" spans="1:30" x14ac:dyDescent="0.3">
      <c r="A72" s="14" t="s">
        <v>8585</v>
      </c>
      <c r="B72" s="14" t="s">
        <v>1515</v>
      </c>
      <c r="C72" s="14" t="s">
        <v>3350</v>
      </c>
      <c r="D72" s="14" t="s">
        <v>8470</v>
      </c>
      <c r="E72" s="14" t="s">
        <v>526</v>
      </c>
      <c r="F72" s="14" t="s">
        <v>307</v>
      </c>
      <c r="G72" s="14">
        <v>26.08</v>
      </c>
      <c r="H72" s="14">
        <v>12.36</v>
      </c>
      <c r="I72" s="14">
        <v>3</v>
      </c>
      <c r="J72" s="14">
        <v>0.55620000000000003</v>
      </c>
      <c r="K72" s="14">
        <v>1</v>
      </c>
      <c r="L72" s="14">
        <v>1</v>
      </c>
      <c r="M72" s="14">
        <v>0.84460000000000002</v>
      </c>
      <c r="N72" s="14" t="s">
        <v>1713</v>
      </c>
      <c r="O72" s="14" t="s">
        <v>8481</v>
      </c>
      <c r="P72" s="14" t="s">
        <v>8477</v>
      </c>
      <c r="Q72" s="14">
        <v>0.746</v>
      </c>
      <c r="R72" s="14">
        <v>5872</v>
      </c>
      <c r="S72" s="14">
        <v>285</v>
      </c>
      <c r="T72" s="14">
        <v>293</v>
      </c>
      <c r="U72" s="14">
        <v>0.72030000000000005</v>
      </c>
      <c r="V72" s="14">
        <v>0.74939999999999996</v>
      </c>
      <c r="W72" s="14">
        <v>0.73460000000000003</v>
      </c>
      <c r="X72" s="14">
        <v>0.85709999999999997</v>
      </c>
      <c r="Y72" s="14">
        <v>0.90259999999999996</v>
      </c>
      <c r="Z72" s="14">
        <v>0.94440000000000002</v>
      </c>
      <c r="AA72" s="14">
        <v>0.7712</v>
      </c>
      <c r="AB72" s="14">
        <v>0.5423</v>
      </c>
      <c r="AC72" s="14">
        <v>0.1011</v>
      </c>
      <c r="AD72" s="14" t="s">
        <v>8473</v>
      </c>
    </row>
    <row r="73" spans="1:30" x14ac:dyDescent="0.3">
      <c r="A73" s="15" t="s">
        <v>8586</v>
      </c>
      <c r="B73" s="15" t="s">
        <v>1642</v>
      </c>
      <c r="C73" s="15" t="s">
        <v>3309</v>
      </c>
      <c r="D73" s="15" t="s">
        <v>8526</v>
      </c>
      <c r="E73" s="15" t="s">
        <v>391</v>
      </c>
      <c r="F73" s="15" t="s">
        <v>880</v>
      </c>
      <c r="G73" s="15">
        <v>5.99</v>
      </c>
      <c r="H73" s="15">
        <v>14.64</v>
      </c>
      <c r="I73" s="15">
        <v>4</v>
      </c>
      <c r="J73" s="15">
        <v>0.83</v>
      </c>
      <c r="K73" s="15">
        <v>1</v>
      </c>
      <c r="L73" s="15">
        <v>1</v>
      </c>
      <c r="M73" s="15">
        <v>0.98839999999999995</v>
      </c>
      <c r="N73" s="15" t="s">
        <v>1500</v>
      </c>
      <c r="O73" s="15" t="s">
        <v>8509</v>
      </c>
      <c r="P73" s="15" t="s">
        <v>8489</v>
      </c>
      <c r="Q73" s="15">
        <v>3.302</v>
      </c>
      <c r="R73" s="15">
        <v>817</v>
      </c>
      <c r="S73" s="15">
        <v>89</v>
      </c>
      <c r="T73" s="15">
        <v>52</v>
      </c>
      <c r="U73" s="15">
        <v>0.9627</v>
      </c>
      <c r="V73" s="15">
        <v>0.87329999999999997</v>
      </c>
      <c r="W73" s="15">
        <v>0.91579999999999995</v>
      </c>
      <c r="X73" s="15">
        <v>0.83560000000000001</v>
      </c>
      <c r="Y73" s="15">
        <v>0.60229999999999995</v>
      </c>
      <c r="Z73" s="15">
        <v>0.63549999999999995</v>
      </c>
      <c r="AA73" s="15">
        <v>0.80159999999999998</v>
      </c>
      <c r="AB73" s="15">
        <v>0.32090000000000002</v>
      </c>
      <c r="AC73" s="15">
        <v>6.0499999999999998E-2</v>
      </c>
      <c r="AD73" s="15" t="s">
        <v>8549</v>
      </c>
    </row>
    <row r="74" spans="1:30" x14ac:dyDescent="0.3">
      <c r="A74" s="14" t="s">
        <v>8587</v>
      </c>
      <c r="B74" s="14" t="s">
        <v>1539</v>
      </c>
      <c r="C74" s="14" t="s">
        <v>3275</v>
      </c>
      <c r="D74" s="14" t="s">
        <v>8514</v>
      </c>
      <c r="E74" s="14" t="s">
        <v>363</v>
      </c>
      <c r="F74" s="14" t="s">
        <v>521</v>
      </c>
      <c r="G74" s="14">
        <v>8.0500000000000007</v>
      </c>
      <c r="H74" s="14">
        <v>11.91</v>
      </c>
      <c r="I74" s="14">
        <v>2</v>
      </c>
      <c r="J74" s="14">
        <v>0.63880000000000003</v>
      </c>
      <c r="K74" s="14">
        <v>1</v>
      </c>
      <c r="L74" s="14">
        <v>1</v>
      </c>
      <c r="M74" s="14">
        <v>0.90620000000000001</v>
      </c>
      <c r="N74" s="14" t="s">
        <v>1698</v>
      </c>
      <c r="O74" s="14" t="s">
        <v>8509</v>
      </c>
      <c r="P74" s="14" t="s">
        <v>8472</v>
      </c>
      <c r="Q74" s="14">
        <v>0.69199999999999995</v>
      </c>
      <c r="R74" s="14">
        <v>5753</v>
      </c>
      <c r="S74" s="14">
        <v>910</v>
      </c>
      <c r="T74" s="14">
        <v>65</v>
      </c>
      <c r="U74" s="14">
        <v>0.85150000000000003</v>
      </c>
      <c r="V74" s="14">
        <v>0.94740000000000002</v>
      </c>
      <c r="W74" s="14">
        <v>0.89690000000000003</v>
      </c>
      <c r="X74" s="14">
        <v>0.9577</v>
      </c>
      <c r="Y74" s="14">
        <v>0.78039999999999998</v>
      </c>
      <c r="Z74" s="14">
        <v>0.71309999999999996</v>
      </c>
      <c r="AA74" s="14">
        <v>0.86639999999999995</v>
      </c>
      <c r="AB74" s="14">
        <v>0.7752</v>
      </c>
      <c r="AC74" s="14">
        <v>0.12939999999999999</v>
      </c>
      <c r="AD74" s="14" t="s">
        <v>8530</v>
      </c>
    </row>
    <row r="75" spans="1:30" x14ac:dyDescent="0.3">
      <c r="A75" s="15" t="s">
        <v>8588</v>
      </c>
      <c r="B75" s="15" t="s">
        <v>1738</v>
      </c>
      <c r="C75" s="15" t="s">
        <v>3282</v>
      </c>
      <c r="D75" s="15" t="s">
        <v>8492</v>
      </c>
      <c r="E75" s="15" t="s">
        <v>192</v>
      </c>
      <c r="F75" s="15" t="s">
        <v>283</v>
      </c>
      <c r="G75" s="15">
        <v>59.79</v>
      </c>
      <c r="H75" s="15">
        <v>16</v>
      </c>
      <c r="I75" s="15">
        <v>2</v>
      </c>
      <c r="J75" s="15">
        <v>0.66979999999999995</v>
      </c>
      <c r="K75" s="15">
        <v>1</v>
      </c>
      <c r="L75" s="15">
        <v>1</v>
      </c>
      <c r="M75" s="15">
        <v>0.89710000000000001</v>
      </c>
      <c r="N75" s="15" t="s">
        <v>1625</v>
      </c>
      <c r="O75" s="15" t="s">
        <v>8486</v>
      </c>
      <c r="P75" s="15" t="s">
        <v>8472</v>
      </c>
      <c r="Q75" s="15">
        <v>3.1269999999999998</v>
      </c>
      <c r="R75" s="15">
        <v>1450</v>
      </c>
      <c r="S75" s="15">
        <v>39</v>
      </c>
      <c r="T75" s="15">
        <v>191</v>
      </c>
      <c r="U75" s="15">
        <v>0.91790000000000005</v>
      </c>
      <c r="V75" s="15">
        <v>0.78339999999999999</v>
      </c>
      <c r="W75" s="15">
        <v>0.84530000000000005</v>
      </c>
      <c r="X75" s="15">
        <v>0.87980000000000003</v>
      </c>
      <c r="Y75" s="15">
        <v>0.67979999999999996</v>
      </c>
      <c r="Z75" s="15">
        <v>0.78520000000000001</v>
      </c>
      <c r="AA75" s="15">
        <v>0.71089999999999998</v>
      </c>
      <c r="AB75" s="15">
        <v>1.1064000000000001</v>
      </c>
      <c r="AC75" s="15">
        <v>9.5399999999999999E-2</v>
      </c>
      <c r="AD75" s="15" t="s">
        <v>8564</v>
      </c>
    </row>
    <row r="76" spans="1:30" x14ac:dyDescent="0.3">
      <c r="A76" s="14" t="s">
        <v>8589</v>
      </c>
      <c r="B76" s="14" t="s">
        <v>1500</v>
      </c>
      <c r="C76" s="14" t="s">
        <v>3288</v>
      </c>
      <c r="D76" s="14" t="s">
        <v>8480</v>
      </c>
      <c r="E76" s="14" t="s">
        <v>282</v>
      </c>
      <c r="F76" s="14" t="s">
        <v>487</v>
      </c>
      <c r="G76" s="14">
        <v>38.409999999999997</v>
      </c>
      <c r="H76" s="14">
        <v>15.89</v>
      </c>
      <c r="I76" s="14">
        <v>1</v>
      </c>
      <c r="J76" s="14">
        <v>0.6865</v>
      </c>
      <c r="K76" s="14">
        <v>1</v>
      </c>
      <c r="L76" s="14">
        <v>0</v>
      </c>
      <c r="M76" s="14">
        <v>0.88139999999999996</v>
      </c>
      <c r="N76" s="14" t="s">
        <v>1708</v>
      </c>
      <c r="O76" s="14" t="s">
        <v>8537</v>
      </c>
      <c r="P76" s="14" t="s">
        <v>8521</v>
      </c>
      <c r="Q76" s="14">
        <v>4.0570000000000004</v>
      </c>
      <c r="R76" s="14">
        <v>1867</v>
      </c>
      <c r="S76" s="14">
        <v>101</v>
      </c>
      <c r="T76" s="14">
        <v>369</v>
      </c>
      <c r="U76" s="14">
        <v>0.85940000000000005</v>
      </c>
      <c r="V76" s="14">
        <v>0.97960000000000003</v>
      </c>
      <c r="W76" s="14">
        <v>0.91559999999999997</v>
      </c>
      <c r="X76" s="14">
        <v>0.85050000000000003</v>
      </c>
      <c r="Y76" s="14">
        <v>0.83930000000000005</v>
      </c>
      <c r="Z76" s="14">
        <v>0.66800000000000004</v>
      </c>
      <c r="AA76" s="14">
        <v>0.70330000000000004</v>
      </c>
      <c r="AB76" s="14">
        <v>0.83760000000000001</v>
      </c>
      <c r="AC76" s="14">
        <v>9.7799999999999998E-2</v>
      </c>
      <c r="AD76" s="14" t="s">
        <v>8484</v>
      </c>
    </row>
    <row r="77" spans="1:30" x14ac:dyDescent="0.3">
      <c r="A77" s="15" t="s">
        <v>8590</v>
      </c>
      <c r="B77" s="15" t="s">
        <v>1638</v>
      </c>
      <c r="C77" s="15" t="s">
        <v>3320</v>
      </c>
      <c r="D77" s="15" t="s">
        <v>8499</v>
      </c>
      <c r="E77" s="15" t="s">
        <v>434</v>
      </c>
      <c r="F77" s="15" t="s">
        <v>264</v>
      </c>
      <c r="G77" s="15">
        <v>9.67</v>
      </c>
      <c r="H77" s="15">
        <v>2.42</v>
      </c>
      <c r="I77" s="15">
        <v>1</v>
      </c>
      <c r="J77" s="15">
        <v>0.63880000000000003</v>
      </c>
      <c r="K77" s="15">
        <v>1</v>
      </c>
      <c r="L77" s="15">
        <v>1</v>
      </c>
      <c r="M77" s="15">
        <v>0.97</v>
      </c>
      <c r="N77" s="15" t="s">
        <v>1702</v>
      </c>
      <c r="O77" s="15" t="s">
        <v>8486</v>
      </c>
      <c r="P77" s="15" t="s">
        <v>8472</v>
      </c>
      <c r="Q77" s="15">
        <v>1.871</v>
      </c>
      <c r="R77" s="15">
        <v>4824</v>
      </c>
      <c r="S77" s="15">
        <v>505</v>
      </c>
      <c r="T77" s="15">
        <v>272</v>
      </c>
      <c r="U77" s="15">
        <v>0.79020000000000001</v>
      </c>
      <c r="V77" s="15">
        <v>0.81259999999999999</v>
      </c>
      <c r="W77" s="15">
        <v>0.80120000000000002</v>
      </c>
      <c r="X77" s="15">
        <v>0.8498</v>
      </c>
      <c r="Y77" s="15">
        <v>0.83789999999999998</v>
      </c>
      <c r="Z77" s="15">
        <v>0.83279999999999998</v>
      </c>
      <c r="AA77" s="15">
        <v>0.69510000000000005</v>
      </c>
      <c r="AB77" s="15">
        <v>1.4336</v>
      </c>
      <c r="AC77" s="15">
        <v>9.4700000000000006E-2</v>
      </c>
      <c r="AD77" s="15" t="s">
        <v>8504</v>
      </c>
    </row>
    <row r="78" spans="1:30" x14ac:dyDescent="0.3">
      <c r="A78" s="14" t="s">
        <v>8591</v>
      </c>
      <c r="B78" s="14" t="s">
        <v>1539</v>
      </c>
      <c r="C78" s="14" t="s">
        <v>3275</v>
      </c>
      <c r="D78" s="14" t="s">
        <v>8514</v>
      </c>
      <c r="E78" s="14" t="s">
        <v>231</v>
      </c>
      <c r="F78" s="14" t="s">
        <v>283</v>
      </c>
      <c r="G78" s="14">
        <v>20.22</v>
      </c>
      <c r="H78" s="14">
        <v>14.57</v>
      </c>
      <c r="I78" s="14">
        <v>1</v>
      </c>
      <c r="J78" s="14">
        <v>0.56599999999999995</v>
      </c>
      <c r="K78" s="14">
        <v>1</v>
      </c>
      <c r="L78" s="14">
        <v>0</v>
      </c>
      <c r="M78" s="14">
        <v>0.92959999999999998</v>
      </c>
      <c r="N78" s="14" t="s">
        <v>1738</v>
      </c>
      <c r="O78" s="14" t="s">
        <v>8517</v>
      </c>
      <c r="P78" s="14" t="s">
        <v>8472</v>
      </c>
      <c r="Q78" s="14">
        <v>3.7050000000000001</v>
      </c>
      <c r="R78" s="14">
        <v>2982</v>
      </c>
      <c r="S78" s="14">
        <v>42</v>
      </c>
      <c r="T78" s="14">
        <v>34</v>
      </c>
      <c r="U78" s="14">
        <v>0.94159999999999999</v>
      </c>
      <c r="V78" s="14">
        <v>0.76339999999999997</v>
      </c>
      <c r="W78" s="14">
        <v>0.84319999999999995</v>
      </c>
      <c r="X78" s="14">
        <v>0.91949999999999998</v>
      </c>
      <c r="Y78" s="14">
        <v>0.748</v>
      </c>
      <c r="Z78" s="14">
        <v>0.77449999999999997</v>
      </c>
      <c r="AA78" s="14">
        <v>0.93320000000000003</v>
      </c>
      <c r="AB78" s="14">
        <v>5.3600000000000002E-2</v>
      </c>
      <c r="AC78" s="14">
        <v>0.12909999999999999</v>
      </c>
      <c r="AD78" s="14" t="s">
        <v>8530</v>
      </c>
    </row>
    <row r="79" spans="1:30" x14ac:dyDescent="0.3">
      <c r="A79" s="15" t="s">
        <v>8592</v>
      </c>
      <c r="B79" s="15" t="s">
        <v>1708</v>
      </c>
      <c r="C79" s="15" t="s">
        <v>3295</v>
      </c>
      <c r="D79" s="15" t="s">
        <v>8506</v>
      </c>
      <c r="E79" s="15" t="s">
        <v>434</v>
      </c>
      <c r="F79" s="15" t="s">
        <v>422</v>
      </c>
      <c r="G79" s="15">
        <v>8.56</v>
      </c>
      <c r="H79" s="15">
        <v>15.33</v>
      </c>
      <c r="I79" s="15">
        <v>4</v>
      </c>
      <c r="J79" s="15">
        <v>0.66779999999999995</v>
      </c>
      <c r="K79" s="15">
        <v>1</v>
      </c>
      <c r="L79" s="15">
        <v>1</v>
      </c>
      <c r="M79" s="15">
        <v>0.95899999999999996</v>
      </c>
      <c r="N79" s="15" t="s">
        <v>1528</v>
      </c>
      <c r="O79" s="15" t="s">
        <v>8476</v>
      </c>
      <c r="P79" s="15" t="s">
        <v>8532</v>
      </c>
      <c r="Q79" s="15">
        <v>1.5269999999999999</v>
      </c>
      <c r="R79" s="15">
        <v>8183</v>
      </c>
      <c r="S79" s="15">
        <v>1385</v>
      </c>
      <c r="T79" s="15">
        <v>860</v>
      </c>
      <c r="U79" s="15">
        <v>0.7319</v>
      </c>
      <c r="V79" s="15">
        <v>0.77869999999999995</v>
      </c>
      <c r="W79" s="15">
        <v>0.75460000000000005</v>
      </c>
      <c r="X79" s="15">
        <v>0.97350000000000003</v>
      </c>
      <c r="Y79" s="15">
        <v>0.95750000000000002</v>
      </c>
      <c r="Z79" s="15">
        <v>0.67949999999999999</v>
      </c>
      <c r="AA79" s="15">
        <v>0.94130000000000003</v>
      </c>
      <c r="AB79" s="15">
        <v>1.3048999999999999</v>
      </c>
      <c r="AC79" s="15">
        <v>0.14710000000000001</v>
      </c>
      <c r="AD79" s="15" t="s">
        <v>8507</v>
      </c>
    </row>
    <row r="80" spans="1:30" x14ac:dyDescent="0.3">
      <c r="A80" s="14" t="s">
        <v>8593</v>
      </c>
      <c r="B80" s="14" t="s">
        <v>1738</v>
      </c>
      <c r="C80" s="14" t="s">
        <v>3282</v>
      </c>
      <c r="D80" s="14" t="s">
        <v>8492</v>
      </c>
      <c r="E80" s="14" t="s">
        <v>219</v>
      </c>
      <c r="F80" s="14" t="s">
        <v>272</v>
      </c>
      <c r="G80" s="14">
        <v>44.7</v>
      </c>
      <c r="H80" s="14">
        <v>1.66</v>
      </c>
      <c r="I80" s="14">
        <v>2</v>
      </c>
      <c r="J80" s="14">
        <v>0.94540000000000002</v>
      </c>
      <c r="K80" s="14">
        <v>1</v>
      </c>
      <c r="L80" s="14">
        <v>1</v>
      </c>
      <c r="M80" s="14">
        <v>0.90680000000000005</v>
      </c>
      <c r="N80" s="14" t="s">
        <v>1578</v>
      </c>
      <c r="O80" s="14" t="s">
        <v>8493</v>
      </c>
      <c r="P80" s="14" t="s">
        <v>8521</v>
      </c>
      <c r="Q80" s="14">
        <v>3.6339999999999999</v>
      </c>
      <c r="R80" s="14">
        <v>4055</v>
      </c>
      <c r="S80" s="14">
        <v>536</v>
      </c>
      <c r="T80" s="14">
        <v>425</v>
      </c>
      <c r="U80" s="14">
        <v>0.7006</v>
      </c>
      <c r="V80" s="14">
        <v>0.81200000000000006</v>
      </c>
      <c r="W80" s="14">
        <v>0.75219999999999998</v>
      </c>
      <c r="X80" s="14">
        <v>0.94869999999999999</v>
      </c>
      <c r="Y80" s="14">
        <v>0.63649999999999995</v>
      </c>
      <c r="Z80" s="14">
        <v>0.9204</v>
      </c>
      <c r="AA80" s="14">
        <v>0.85419999999999996</v>
      </c>
      <c r="AB80" s="14">
        <v>0.43180000000000002</v>
      </c>
      <c r="AC80" s="14">
        <v>6.5500000000000003E-2</v>
      </c>
      <c r="AD80" s="14" t="s">
        <v>8564</v>
      </c>
    </row>
    <row r="81" spans="1:30" x14ac:dyDescent="0.3">
      <c r="A81" s="15" t="s">
        <v>8594</v>
      </c>
      <c r="B81" s="15" t="s">
        <v>1638</v>
      </c>
      <c r="C81" s="15" t="s">
        <v>3320</v>
      </c>
      <c r="D81" s="15" t="s">
        <v>8499</v>
      </c>
      <c r="E81" s="15" t="s">
        <v>434</v>
      </c>
      <c r="F81" s="15" t="s">
        <v>398</v>
      </c>
      <c r="G81" s="15">
        <v>33.770000000000003</v>
      </c>
      <c r="H81" s="15">
        <v>15.59</v>
      </c>
      <c r="I81" s="15">
        <v>2</v>
      </c>
      <c r="J81" s="15">
        <v>0.61499999999999999</v>
      </c>
      <c r="K81" s="15">
        <v>1</v>
      </c>
      <c r="L81" s="15">
        <v>1</v>
      </c>
      <c r="M81" s="15">
        <v>0.91449999999999998</v>
      </c>
      <c r="N81" s="15" t="s">
        <v>1539</v>
      </c>
      <c r="O81" s="15" t="s">
        <v>8493</v>
      </c>
      <c r="P81" s="15" t="s">
        <v>8521</v>
      </c>
      <c r="Q81" s="15">
        <v>3.657</v>
      </c>
      <c r="R81" s="15">
        <v>467</v>
      </c>
      <c r="S81" s="15">
        <v>57</v>
      </c>
      <c r="T81" s="15">
        <v>51</v>
      </c>
      <c r="U81" s="15">
        <v>0.87609999999999999</v>
      </c>
      <c r="V81" s="15">
        <v>0.84689999999999999</v>
      </c>
      <c r="W81" s="15">
        <v>0.86129999999999995</v>
      </c>
      <c r="X81" s="15">
        <v>0.84640000000000004</v>
      </c>
      <c r="Y81" s="15">
        <v>0.61050000000000004</v>
      </c>
      <c r="Z81" s="15">
        <v>0.68340000000000001</v>
      </c>
      <c r="AA81" s="15">
        <v>0.71970000000000001</v>
      </c>
      <c r="AB81" s="15">
        <v>0.27050000000000002</v>
      </c>
      <c r="AC81" s="15">
        <v>0.10050000000000001</v>
      </c>
      <c r="AD81" s="15" t="s">
        <v>8504</v>
      </c>
    </row>
    <row r="82" spans="1:30" x14ac:dyDescent="0.3">
      <c r="A82" s="14" t="s">
        <v>8595</v>
      </c>
      <c r="B82" s="14" t="s">
        <v>1500</v>
      </c>
      <c r="C82" s="14" t="s">
        <v>3288</v>
      </c>
      <c r="D82" s="14" t="s">
        <v>8480</v>
      </c>
      <c r="E82" s="14" t="s">
        <v>314</v>
      </c>
      <c r="F82" s="14" t="s">
        <v>492</v>
      </c>
      <c r="G82" s="14">
        <v>58.25</v>
      </c>
      <c r="H82" s="14">
        <v>6.3</v>
      </c>
      <c r="I82" s="14">
        <v>2</v>
      </c>
      <c r="J82" s="14">
        <v>0.85499999999999998</v>
      </c>
      <c r="K82" s="14">
        <v>1</v>
      </c>
      <c r="L82" s="14">
        <v>1</v>
      </c>
      <c r="M82" s="14">
        <v>0.98460000000000003</v>
      </c>
      <c r="N82" s="14" t="s">
        <v>1677</v>
      </c>
      <c r="O82" s="14" t="s">
        <v>8493</v>
      </c>
      <c r="P82" s="14" t="s">
        <v>8489</v>
      </c>
      <c r="Q82" s="14">
        <v>0.40300000000000002</v>
      </c>
      <c r="R82" s="14">
        <v>7497</v>
      </c>
      <c r="S82" s="14">
        <v>990</v>
      </c>
      <c r="T82" s="14">
        <v>362</v>
      </c>
      <c r="U82" s="14">
        <v>0.8286</v>
      </c>
      <c r="V82" s="14">
        <v>0.77569999999999995</v>
      </c>
      <c r="W82" s="14">
        <v>0.80130000000000001</v>
      </c>
      <c r="X82" s="14">
        <v>0.86280000000000001</v>
      </c>
      <c r="Y82" s="14">
        <v>0.70369999999999999</v>
      </c>
      <c r="Z82" s="14">
        <v>0.75629999999999997</v>
      </c>
      <c r="AA82" s="14">
        <v>0.90510000000000002</v>
      </c>
      <c r="AB82" s="14">
        <v>1.3741000000000001</v>
      </c>
      <c r="AC82" s="14">
        <v>0.1457</v>
      </c>
      <c r="AD82" s="14" t="s">
        <v>8484</v>
      </c>
    </row>
    <row r="83" spans="1:30" x14ac:dyDescent="0.3">
      <c r="A83" s="15" t="s">
        <v>8596</v>
      </c>
      <c r="B83" s="15" t="s">
        <v>1614</v>
      </c>
      <c r="C83" s="15" t="s">
        <v>3288</v>
      </c>
      <c r="D83" s="15" t="s">
        <v>8480</v>
      </c>
      <c r="E83" s="15" t="s">
        <v>350</v>
      </c>
      <c r="F83" s="15" t="s">
        <v>470</v>
      </c>
      <c r="G83" s="15">
        <v>13.27</v>
      </c>
      <c r="H83" s="15">
        <v>14.93</v>
      </c>
      <c r="I83" s="15">
        <v>3</v>
      </c>
      <c r="J83" s="15">
        <v>0.75839999999999996</v>
      </c>
      <c r="K83" s="15">
        <v>1</v>
      </c>
      <c r="L83" s="15">
        <v>1</v>
      </c>
      <c r="M83" s="15">
        <v>0.85260000000000002</v>
      </c>
      <c r="N83" s="15" t="s">
        <v>1614</v>
      </c>
      <c r="O83" s="15" t="s">
        <v>8471</v>
      </c>
      <c r="P83" s="15" t="s">
        <v>8472</v>
      </c>
      <c r="Q83" s="15">
        <v>4.3479999999999999</v>
      </c>
      <c r="R83" s="15">
        <v>4898</v>
      </c>
      <c r="S83" s="15">
        <v>410</v>
      </c>
      <c r="T83" s="15">
        <v>944</v>
      </c>
      <c r="U83" s="15">
        <v>0.83069999999999999</v>
      </c>
      <c r="V83" s="15">
        <v>0.72340000000000004</v>
      </c>
      <c r="W83" s="15">
        <v>0.77329999999999999</v>
      </c>
      <c r="X83" s="15">
        <v>0.91820000000000002</v>
      </c>
      <c r="Y83" s="15">
        <v>0.86040000000000005</v>
      </c>
      <c r="Z83" s="15">
        <v>0.85870000000000002</v>
      </c>
      <c r="AA83" s="15">
        <v>0.86250000000000004</v>
      </c>
      <c r="AB83" s="15">
        <v>0.68879999999999997</v>
      </c>
      <c r="AC83" s="15">
        <v>0.10929999999999999</v>
      </c>
      <c r="AD83" s="15" t="s">
        <v>8497</v>
      </c>
    </row>
    <row r="84" spans="1:30" x14ac:dyDescent="0.3">
      <c r="A84" s="14" t="s">
        <v>8597</v>
      </c>
      <c r="B84" s="14" t="s">
        <v>1713</v>
      </c>
      <c r="C84" s="14" t="s">
        <v>3288</v>
      </c>
      <c r="D84" s="14" t="s">
        <v>8480</v>
      </c>
      <c r="E84" s="14" t="s">
        <v>219</v>
      </c>
      <c r="F84" s="14" t="s">
        <v>355</v>
      </c>
      <c r="G84" s="14">
        <v>29.53</v>
      </c>
      <c r="H84" s="14">
        <v>9.51</v>
      </c>
      <c r="I84" s="14">
        <v>4</v>
      </c>
      <c r="J84" s="14">
        <v>0.58940000000000003</v>
      </c>
      <c r="K84" s="14">
        <v>1</v>
      </c>
      <c r="L84" s="14">
        <v>1</v>
      </c>
      <c r="M84" s="14">
        <v>0.90439999999999998</v>
      </c>
      <c r="N84" s="14" t="s">
        <v>1560</v>
      </c>
      <c r="O84" s="14" t="s">
        <v>8509</v>
      </c>
      <c r="P84" s="14" t="s">
        <v>8489</v>
      </c>
      <c r="Q84" s="14">
        <v>2.4580000000000002</v>
      </c>
      <c r="R84" s="14">
        <v>4045</v>
      </c>
      <c r="S84" s="14">
        <v>662</v>
      </c>
      <c r="T84" s="14">
        <v>781</v>
      </c>
      <c r="U84" s="14">
        <v>0.87780000000000002</v>
      </c>
      <c r="V84" s="14">
        <v>0.76039999999999996</v>
      </c>
      <c r="W84" s="14">
        <v>0.81489999999999996</v>
      </c>
      <c r="X84" s="14">
        <v>0.90429999999999999</v>
      </c>
      <c r="Y84" s="14">
        <v>0.89500000000000002</v>
      </c>
      <c r="Z84" s="14">
        <v>0.69889999999999997</v>
      </c>
      <c r="AA84" s="14">
        <v>0.74890000000000001</v>
      </c>
      <c r="AB84" s="14">
        <v>0.62209999999999999</v>
      </c>
      <c r="AC84" s="14">
        <v>4.0300000000000002E-2</v>
      </c>
      <c r="AD84" s="14" t="s">
        <v>8490</v>
      </c>
    </row>
    <row r="85" spans="1:30" x14ac:dyDescent="0.3">
      <c r="A85" s="15" t="s">
        <v>8598</v>
      </c>
      <c r="B85" s="15" t="s">
        <v>1698</v>
      </c>
      <c r="C85" s="15" t="s">
        <v>3275</v>
      </c>
      <c r="D85" s="15" t="s">
        <v>8514</v>
      </c>
      <c r="E85" s="15" t="s">
        <v>176</v>
      </c>
      <c r="F85" s="15" t="s">
        <v>451</v>
      </c>
      <c r="G85" s="15">
        <v>58.77</v>
      </c>
      <c r="H85" s="15">
        <v>1.99</v>
      </c>
      <c r="I85" s="15">
        <v>1</v>
      </c>
      <c r="J85" s="15">
        <v>0.95450000000000002</v>
      </c>
      <c r="K85" s="15">
        <v>1</v>
      </c>
      <c r="L85" s="15">
        <v>1</v>
      </c>
      <c r="M85" s="15">
        <v>0.90059999999999996</v>
      </c>
      <c r="N85" s="15" t="s">
        <v>1663</v>
      </c>
      <c r="O85" s="15" t="s">
        <v>8486</v>
      </c>
      <c r="P85" s="15" t="s">
        <v>8489</v>
      </c>
      <c r="Q85" s="15">
        <v>0.82</v>
      </c>
      <c r="R85" s="15">
        <v>8449</v>
      </c>
      <c r="S85" s="15">
        <v>801</v>
      </c>
      <c r="T85" s="15">
        <v>1006</v>
      </c>
      <c r="U85" s="15">
        <v>0.85780000000000001</v>
      </c>
      <c r="V85" s="15">
        <v>0.75939999999999996</v>
      </c>
      <c r="W85" s="15">
        <v>0.80559999999999998</v>
      </c>
      <c r="X85" s="15">
        <v>0.94850000000000001</v>
      </c>
      <c r="Y85" s="15">
        <v>0.95740000000000003</v>
      </c>
      <c r="Z85" s="15">
        <v>0.58309999999999995</v>
      </c>
      <c r="AA85" s="15">
        <v>0.8095</v>
      </c>
      <c r="AB85" s="15">
        <v>0.77529999999999999</v>
      </c>
      <c r="AC85" s="15">
        <v>7.4300000000000005E-2</v>
      </c>
      <c r="AD85" s="15" t="s">
        <v>8515</v>
      </c>
    </row>
    <row r="86" spans="1:30" x14ac:dyDescent="0.3">
      <c r="A86" s="14" t="s">
        <v>8599</v>
      </c>
      <c r="B86" s="14" t="s">
        <v>1759</v>
      </c>
      <c r="C86" s="14" t="s">
        <v>3282</v>
      </c>
      <c r="D86" s="14" t="s">
        <v>8492</v>
      </c>
      <c r="E86" s="14" t="s">
        <v>434</v>
      </c>
      <c r="F86" s="14" t="s">
        <v>385</v>
      </c>
      <c r="G86" s="14">
        <v>50.24</v>
      </c>
      <c r="H86" s="14">
        <v>6.91</v>
      </c>
      <c r="I86" s="14">
        <v>4</v>
      </c>
      <c r="J86" s="14">
        <v>0.6401</v>
      </c>
      <c r="K86" s="14">
        <v>1</v>
      </c>
      <c r="L86" s="14">
        <v>1</v>
      </c>
      <c r="M86" s="14">
        <v>0.86899999999999999</v>
      </c>
      <c r="N86" s="14" t="s">
        <v>1657</v>
      </c>
      <c r="O86" s="14" t="s">
        <v>8471</v>
      </c>
      <c r="P86" s="14" t="s">
        <v>8496</v>
      </c>
      <c r="Q86" s="14">
        <v>1.238</v>
      </c>
      <c r="R86" s="14">
        <v>4120</v>
      </c>
      <c r="S86" s="14">
        <v>383</v>
      </c>
      <c r="T86" s="14">
        <v>440</v>
      </c>
      <c r="U86" s="14">
        <v>0.73540000000000005</v>
      </c>
      <c r="V86" s="14">
        <v>0.9778</v>
      </c>
      <c r="W86" s="14">
        <v>0.83950000000000002</v>
      </c>
      <c r="X86" s="14">
        <v>0.97150000000000003</v>
      </c>
      <c r="Y86" s="14">
        <v>0.63449999999999995</v>
      </c>
      <c r="Z86" s="14">
        <v>0.60360000000000003</v>
      </c>
      <c r="AA86" s="14">
        <v>0.88780000000000003</v>
      </c>
      <c r="AB86" s="14">
        <v>0.62319999999999998</v>
      </c>
      <c r="AC86" s="14">
        <v>0.13239999999999999</v>
      </c>
      <c r="AD86" s="14" t="s">
        <v>8600</v>
      </c>
    </row>
    <row r="87" spans="1:30" x14ac:dyDescent="0.3">
      <c r="A87" s="15" t="s">
        <v>8601</v>
      </c>
      <c r="B87" s="15" t="s">
        <v>1738</v>
      </c>
      <c r="C87" s="15" t="s">
        <v>3282</v>
      </c>
      <c r="D87" s="15" t="s">
        <v>8492</v>
      </c>
      <c r="E87" s="15" t="s">
        <v>244</v>
      </c>
      <c r="F87" s="15" t="s">
        <v>880</v>
      </c>
      <c r="G87" s="15">
        <v>43.69</v>
      </c>
      <c r="H87" s="15">
        <v>1.91</v>
      </c>
      <c r="I87" s="15">
        <v>2</v>
      </c>
      <c r="J87" s="15">
        <v>0.94140000000000001</v>
      </c>
      <c r="K87" s="15">
        <v>1</v>
      </c>
      <c r="L87" s="15">
        <v>1</v>
      </c>
      <c r="M87" s="15">
        <v>0.93430000000000002</v>
      </c>
      <c r="N87" s="15" t="s">
        <v>1713</v>
      </c>
      <c r="O87" s="15" t="s">
        <v>8493</v>
      </c>
      <c r="P87" s="15" t="s">
        <v>8472</v>
      </c>
      <c r="Q87" s="15">
        <v>2.8039999999999998</v>
      </c>
      <c r="R87" s="15">
        <v>6734</v>
      </c>
      <c r="S87" s="15">
        <v>684</v>
      </c>
      <c r="T87" s="15">
        <v>199</v>
      </c>
      <c r="U87" s="15">
        <v>0.75880000000000003</v>
      </c>
      <c r="V87" s="15">
        <v>0.81599999999999995</v>
      </c>
      <c r="W87" s="15">
        <v>0.78639999999999999</v>
      </c>
      <c r="X87" s="15">
        <v>0.94330000000000003</v>
      </c>
      <c r="Y87" s="15">
        <v>0.68089999999999995</v>
      </c>
      <c r="Z87" s="15">
        <v>0.81299999999999994</v>
      </c>
      <c r="AA87" s="15">
        <v>0.90759999999999996</v>
      </c>
      <c r="AB87" s="15">
        <v>1.0071000000000001</v>
      </c>
      <c r="AC87" s="15">
        <v>1.9300000000000001E-2</v>
      </c>
      <c r="AD87" s="15" t="s">
        <v>8564</v>
      </c>
    </row>
    <row r="88" spans="1:30" x14ac:dyDescent="0.3">
      <c r="A88" s="14" t="s">
        <v>8602</v>
      </c>
      <c r="B88" s="14" t="s">
        <v>1486</v>
      </c>
      <c r="C88" s="14" t="s">
        <v>3317</v>
      </c>
      <c r="D88" s="14" t="s">
        <v>8475</v>
      </c>
      <c r="E88" s="14" t="s">
        <v>206</v>
      </c>
      <c r="F88" s="14" t="s">
        <v>254</v>
      </c>
      <c r="G88" s="14">
        <v>59.49</v>
      </c>
      <c r="H88" s="14">
        <v>4.4000000000000004</v>
      </c>
      <c r="I88" s="14">
        <v>3</v>
      </c>
      <c r="J88" s="14">
        <v>0.57989999999999997</v>
      </c>
      <c r="K88" s="14">
        <v>1</v>
      </c>
      <c r="L88" s="14">
        <v>1</v>
      </c>
      <c r="M88" s="14">
        <v>0.94879999999999998</v>
      </c>
      <c r="N88" s="14" t="s">
        <v>1578</v>
      </c>
      <c r="O88" s="14" t="s">
        <v>8486</v>
      </c>
      <c r="P88" s="14" t="s">
        <v>8472</v>
      </c>
      <c r="Q88" s="14">
        <v>2.323</v>
      </c>
      <c r="R88" s="14">
        <v>1851</v>
      </c>
      <c r="S88" s="14">
        <v>151</v>
      </c>
      <c r="T88" s="14">
        <v>231</v>
      </c>
      <c r="U88" s="14">
        <v>0.70309999999999995</v>
      </c>
      <c r="V88" s="14">
        <v>0.86809999999999998</v>
      </c>
      <c r="W88" s="14">
        <v>0.77690000000000003</v>
      </c>
      <c r="X88" s="14">
        <v>0.82550000000000001</v>
      </c>
      <c r="Y88" s="14">
        <v>0.93679999999999997</v>
      </c>
      <c r="Z88" s="14">
        <v>0.69630000000000003</v>
      </c>
      <c r="AA88" s="14">
        <v>0.77</v>
      </c>
      <c r="AB88" s="14">
        <v>0.64680000000000004</v>
      </c>
      <c r="AC88" s="14">
        <v>0.11890000000000001</v>
      </c>
      <c r="AD88" s="14" t="s">
        <v>8478</v>
      </c>
    </row>
    <row r="89" spans="1:30" x14ac:dyDescent="0.3">
      <c r="A89" s="15" t="s">
        <v>8603</v>
      </c>
      <c r="B89" s="15" t="s">
        <v>1663</v>
      </c>
      <c r="C89" s="15" t="s">
        <v>3282</v>
      </c>
      <c r="D89" s="15" t="s">
        <v>8492</v>
      </c>
      <c r="E89" s="15" t="s">
        <v>253</v>
      </c>
      <c r="F89" s="15" t="s">
        <v>329</v>
      </c>
      <c r="G89" s="15">
        <v>6.89</v>
      </c>
      <c r="H89" s="15">
        <v>14.3</v>
      </c>
      <c r="I89" s="15">
        <v>3</v>
      </c>
      <c r="J89" s="15">
        <v>0.71609999999999996</v>
      </c>
      <c r="K89" s="15">
        <v>1</v>
      </c>
      <c r="L89" s="15">
        <v>1</v>
      </c>
      <c r="M89" s="15">
        <v>0.93420000000000003</v>
      </c>
      <c r="N89" s="15" t="s">
        <v>1625</v>
      </c>
      <c r="O89" s="15" t="s">
        <v>8476</v>
      </c>
      <c r="P89" s="15" t="s">
        <v>8489</v>
      </c>
      <c r="Q89" s="15">
        <v>2.3889999999999998</v>
      </c>
      <c r="R89" s="15">
        <v>4109</v>
      </c>
      <c r="S89" s="15">
        <v>613</v>
      </c>
      <c r="T89" s="15">
        <v>477</v>
      </c>
      <c r="U89" s="15">
        <v>0.89339999999999997</v>
      </c>
      <c r="V89" s="15">
        <v>0.78759999999999997</v>
      </c>
      <c r="W89" s="15">
        <v>0.83720000000000006</v>
      </c>
      <c r="X89" s="15">
        <v>0.85670000000000002</v>
      </c>
      <c r="Y89" s="15">
        <v>0.79339999999999999</v>
      </c>
      <c r="Z89" s="15">
        <v>0.84440000000000004</v>
      </c>
      <c r="AA89" s="15">
        <v>0.76390000000000002</v>
      </c>
      <c r="AB89" s="15">
        <v>0.60360000000000003</v>
      </c>
      <c r="AC89" s="15">
        <v>3.0499999999999999E-2</v>
      </c>
      <c r="AD89" s="15" t="s">
        <v>8502</v>
      </c>
    </row>
    <row r="90" spans="1:30" x14ac:dyDescent="0.3">
      <c r="A90" s="14" t="s">
        <v>8604</v>
      </c>
      <c r="B90" s="14" t="s">
        <v>1500</v>
      </c>
      <c r="C90" s="14" t="s">
        <v>3288</v>
      </c>
      <c r="D90" s="14" t="s">
        <v>8480</v>
      </c>
      <c r="E90" s="14" t="s">
        <v>253</v>
      </c>
      <c r="F90" s="14" t="s">
        <v>254</v>
      </c>
      <c r="G90" s="14">
        <v>42.86</v>
      </c>
      <c r="H90" s="14">
        <v>3.43</v>
      </c>
      <c r="I90" s="14">
        <v>3</v>
      </c>
      <c r="J90" s="14">
        <v>0.82269999999999999</v>
      </c>
      <c r="K90" s="14">
        <v>1</v>
      </c>
      <c r="L90" s="14">
        <v>1</v>
      </c>
      <c r="M90" s="14">
        <v>0.86399999999999999</v>
      </c>
      <c r="N90" s="14" t="s">
        <v>1500</v>
      </c>
      <c r="O90" s="14" t="s">
        <v>8471</v>
      </c>
      <c r="P90" s="14" t="s">
        <v>8477</v>
      </c>
      <c r="Q90" s="14">
        <v>3.464</v>
      </c>
      <c r="R90" s="14">
        <v>2552</v>
      </c>
      <c r="S90" s="14">
        <v>428</v>
      </c>
      <c r="T90" s="14">
        <v>167</v>
      </c>
      <c r="U90" s="14">
        <v>0.90400000000000003</v>
      </c>
      <c r="V90" s="14">
        <v>0.7288</v>
      </c>
      <c r="W90" s="14">
        <v>0.80700000000000005</v>
      </c>
      <c r="X90" s="14">
        <v>0.89149999999999996</v>
      </c>
      <c r="Y90" s="14">
        <v>0.91949999999999998</v>
      </c>
      <c r="Z90" s="14">
        <v>0.77339999999999998</v>
      </c>
      <c r="AA90" s="14">
        <v>0.93540000000000001</v>
      </c>
      <c r="AB90" s="14">
        <v>0.37869999999999998</v>
      </c>
      <c r="AC90" s="14">
        <v>8.7800000000000003E-2</v>
      </c>
      <c r="AD90" s="14" t="s">
        <v>8484</v>
      </c>
    </row>
    <row r="91" spans="1:30" x14ac:dyDescent="0.3">
      <c r="A91" s="15" t="s">
        <v>8605</v>
      </c>
      <c r="B91" s="15" t="s">
        <v>1708</v>
      </c>
      <c r="C91" s="15" t="s">
        <v>3295</v>
      </c>
      <c r="D91" s="15" t="s">
        <v>8506</v>
      </c>
      <c r="E91" s="15" t="s">
        <v>306</v>
      </c>
      <c r="F91" s="15" t="s">
        <v>532</v>
      </c>
      <c r="G91" s="15">
        <v>58.32</v>
      </c>
      <c r="H91" s="15">
        <v>8.33</v>
      </c>
      <c r="I91" s="15">
        <v>2</v>
      </c>
      <c r="J91" s="15">
        <v>0.71879999999999999</v>
      </c>
      <c r="K91" s="15">
        <v>1</v>
      </c>
      <c r="L91" s="15">
        <v>1</v>
      </c>
      <c r="M91" s="15">
        <v>0.89280000000000004</v>
      </c>
      <c r="N91" s="15" t="s">
        <v>1614</v>
      </c>
      <c r="O91" s="15" t="s">
        <v>8488</v>
      </c>
      <c r="P91" s="15" t="s">
        <v>8477</v>
      </c>
      <c r="Q91" s="15">
        <v>1.133</v>
      </c>
      <c r="R91" s="15">
        <v>7975</v>
      </c>
      <c r="S91" s="15">
        <v>1358</v>
      </c>
      <c r="T91" s="15">
        <v>431</v>
      </c>
      <c r="U91" s="15">
        <v>0.83240000000000003</v>
      </c>
      <c r="V91" s="15">
        <v>0.81510000000000005</v>
      </c>
      <c r="W91" s="15">
        <v>0.82369999999999999</v>
      </c>
      <c r="X91" s="15">
        <v>0.86229999999999996</v>
      </c>
      <c r="Y91" s="15">
        <v>0.88329999999999997</v>
      </c>
      <c r="Z91" s="15">
        <v>0.85980000000000001</v>
      </c>
      <c r="AA91" s="15">
        <v>0.85560000000000003</v>
      </c>
      <c r="AB91" s="15">
        <v>0.92510000000000003</v>
      </c>
      <c r="AC91" s="15">
        <v>3.8899999999999997E-2</v>
      </c>
      <c r="AD91" s="15" t="s">
        <v>8507</v>
      </c>
    </row>
    <row r="92" spans="1:30" x14ac:dyDescent="0.3">
      <c r="A92" s="14" t="s">
        <v>8606</v>
      </c>
      <c r="B92" s="14" t="s">
        <v>1528</v>
      </c>
      <c r="C92" s="14" t="s">
        <v>3282</v>
      </c>
      <c r="D92" s="14" t="s">
        <v>8492</v>
      </c>
      <c r="E92" s="14" t="s">
        <v>271</v>
      </c>
      <c r="F92" s="14" t="s">
        <v>193</v>
      </c>
      <c r="G92" s="14">
        <v>19.66</v>
      </c>
      <c r="H92" s="14">
        <v>15.16</v>
      </c>
      <c r="I92" s="14">
        <v>2</v>
      </c>
      <c r="J92" s="14">
        <v>0.73260000000000003</v>
      </c>
      <c r="K92" s="14">
        <v>1</v>
      </c>
      <c r="L92" s="14">
        <v>1</v>
      </c>
      <c r="M92" s="14">
        <v>0.90700000000000003</v>
      </c>
      <c r="N92" s="14" t="s">
        <v>1614</v>
      </c>
      <c r="O92" s="14" t="s">
        <v>8471</v>
      </c>
      <c r="P92" s="14" t="s">
        <v>8489</v>
      </c>
      <c r="Q92" s="14">
        <v>1.722</v>
      </c>
      <c r="R92" s="14">
        <v>5192</v>
      </c>
      <c r="S92" s="14">
        <v>716</v>
      </c>
      <c r="T92" s="14">
        <v>681</v>
      </c>
      <c r="U92" s="14">
        <v>0.72340000000000004</v>
      </c>
      <c r="V92" s="14">
        <v>0.71360000000000001</v>
      </c>
      <c r="W92" s="14">
        <v>0.71850000000000003</v>
      </c>
      <c r="X92" s="14">
        <v>0.84450000000000003</v>
      </c>
      <c r="Y92" s="14">
        <v>0.84289999999999998</v>
      </c>
      <c r="Z92" s="14">
        <v>0.76129999999999998</v>
      </c>
      <c r="AA92" s="14">
        <v>0.9304</v>
      </c>
      <c r="AB92" s="14">
        <v>1.1939</v>
      </c>
      <c r="AC92" s="14">
        <v>1.7100000000000001E-2</v>
      </c>
      <c r="AD92" s="14" t="s">
        <v>8523</v>
      </c>
    </row>
    <row r="93" spans="1:30" x14ac:dyDescent="0.3">
      <c r="A93" s="15" t="s">
        <v>8607</v>
      </c>
      <c r="B93" s="15" t="s">
        <v>1486</v>
      </c>
      <c r="C93" s="15" t="s">
        <v>3317</v>
      </c>
      <c r="D93" s="15" t="s">
        <v>8475</v>
      </c>
      <c r="E93" s="15" t="s">
        <v>477</v>
      </c>
      <c r="F93" s="15" t="s">
        <v>754</v>
      </c>
      <c r="G93" s="15">
        <v>59.09</v>
      </c>
      <c r="H93" s="15">
        <v>14.36</v>
      </c>
      <c r="I93" s="15">
        <v>3</v>
      </c>
      <c r="J93" s="15">
        <v>0.94550000000000001</v>
      </c>
      <c r="K93" s="15">
        <v>1</v>
      </c>
      <c r="L93" s="15">
        <v>1</v>
      </c>
      <c r="M93" s="15">
        <v>0.94389999999999996</v>
      </c>
      <c r="N93" s="15" t="s">
        <v>1486</v>
      </c>
      <c r="O93" s="15" t="s">
        <v>8488</v>
      </c>
      <c r="P93" s="15" t="s">
        <v>8472</v>
      </c>
      <c r="Q93" s="15">
        <v>1.613</v>
      </c>
      <c r="R93" s="15">
        <v>6663</v>
      </c>
      <c r="S93" s="15">
        <v>437</v>
      </c>
      <c r="T93" s="15">
        <v>1243</v>
      </c>
      <c r="U93" s="15">
        <v>0.8508</v>
      </c>
      <c r="V93" s="15">
        <v>0.78669999999999995</v>
      </c>
      <c r="W93" s="15">
        <v>0.8175</v>
      </c>
      <c r="X93" s="15">
        <v>0.85209999999999997</v>
      </c>
      <c r="Y93" s="15">
        <v>0.85389999999999999</v>
      </c>
      <c r="Z93" s="15">
        <v>0.61639999999999995</v>
      </c>
      <c r="AA93" s="15">
        <v>0.72560000000000002</v>
      </c>
      <c r="AB93" s="15">
        <v>0.27850000000000003</v>
      </c>
      <c r="AC93" s="15">
        <v>0.11899999999999999</v>
      </c>
      <c r="AD93" s="15" t="s">
        <v>8478</v>
      </c>
    </row>
    <row r="94" spans="1:30" x14ac:dyDescent="0.3">
      <c r="A94" s="14" t="s">
        <v>8608</v>
      </c>
      <c r="B94" s="14" t="s">
        <v>1578</v>
      </c>
      <c r="C94" s="14" t="s">
        <v>3288</v>
      </c>
      <c r="D94" s="14" t="s">
        <v>8480</v>
      </c>
      <c r="E94" s="14" t="s">
        <v>298</v>
      </c>
      <c r="F94" s="14" t="s">
        <v>422</v>
      </c>
      <c r="G94" s="14">
        <v>46.37</v>
      </c>
      <c r="H94" s="14">
        <v>9.1999999999999993</v>
      </c>
      <c r="I94" s="14">
        <v>1</v>
      </c>
      <c r="J94" s="14">
        <v>0.91549999999999998</v>
      </c>
      <c r="K94" s="14">
        <v>1</v>
      </c>
      <c r="L94" s="14">
        <v>1</v>
      </c>
      <c r="M94" s="14">
        <v>0.98939999999999995</v>
      </c>
      <c r="N94" s="14" t="s">
        <v>1663</v>
      </c>
      <c r="O94" s="14" t="s">
        <v>8488</v>
      </c>
      <c r="P94" s="14" t="s">
        <v>8472</v>
      </c>
      <c r="Q94" s="14">
        <v>0.91200000000000003</v>
      </c>
      <c r="R94" s="14">
        <v>7241</v>
      </c>
      <c r="S94" s="14">
        <v>640</v>
      </c>
      <c r="T94" s="14">
        <v>86</v>
      </c>
      <c r="U94" s="14">
        <v>0.72209999999999996</v>
      </c>
      <c r="V94" s="14">
        <v>0.86280000000000001</v>
      </c>
      <c r="W94" s="14">
        <v>0.78620000000000001</v>
      </c>
      <c r="X94" s="14">
        <v>0.87080000000000002</v>
      </c>
      <c r="Y94" s="14">
        <v>0.55230000000000001</v>
      </c>
      <c r="Z94" s="14">
        <v>0.69479999999999997</v>
      </c>
      <c r="AA94" s="14">
        <v>0.74619999999999997</v>
      </c>
      <c r="AB94" s="14">
        <v>0.2137</v>
      </c>
      <c r="AC94" s="14">
        <v>0.13869999999999999</v>
      </c>
      <c r="AD94" s="14" t="s">
        <v>8482</v>
      </c>
    </row>
    <row r="95" spans="1:30" x14ac:dyDescent="0.3">
      <c r="A95" s="15" t="s">
        <v>8609</v>
      </c>
      <c r="B95" s="15" t="s">
        <v>1677</v>
      </c>
      <c r="C95" s="15" t="s">
        <v>3341</v>
      </c>
      <c r="D95" s="15" t="s">
        <v>8475</v>
      </c>
      <c r="E95" s="15" t="s">
        <v>363</v>
      </c>
      <c r="F95" s="15" t="s">
        <v>254</v>
      </c>
      <c r="G95" s="15">
        <v>44.7</v>
      </c>
      <c r="H95" s="15">
        <v>13.83</v>
      </c>
      <c r="I95" s="15">
        <v>1</v>
      </c>
      <c r="J95" s="15">
        <v>0.90090000000000003</v>
      </c>
      <c r="K95" s="15">
        <v>1</v>
      </c>
      <c r="L95" s="15">
        <v>1</v>
      </c>
      <c r="M95" s="15">
        <v>0.8508</v>
      </c>
      <c r="N95" s="15" t="s">
        <v>1550</v>
      </c>
      <c r="O95" s="15" t="s">
        <v>8471</v>
      </c>
      <c r="P95" s="15" t="s">
        <v>8496</v>
      </c>
      <c r="Q95" s="15">
        <v>0.97</v>
      </c>
      <c r="R95" s="15">
        <v>5634</v>
      </c>
      <c r="S95" s="15">
        <v>384</v>
      </c>
      <c r="T95" s="15">
        <v>957</v>
      </c>
      <c r="U95" s="15">
        <v>0.82330000000000003</v>
      </c>
      <c r="V95" s="15">
        <v>0.75119999999999998</v>
      </c>
      <c r="W95" s="15">
        <v>0.78559999999999997</v>
      </c>
      <c r="X95" s="15">
        <v>0.82150000000000001</v>
      </c>
      <c r="Y95" s="15">
        <v>0.745</v>
      </c>
      <c r="Z95" s="15">
        <v>0.63060000000000005</v>
      </c>
      <c r="AA95" s="15">
        <v>0.91779999999999995</v>
      </c>
      <c r="AB95" s="15">
        <v>1.3237000000000001</v>
      </c>
      <c r="AC95" s="15">
        <v>6.3100000000000003E-2</v>
      </c>
      <c r="AD95" s="15" t="s">
        <v>8567</v>
      </c>
    </row>
    <row r="96" spans="1:30" x14ac:dyDescent="0.3">
      <c r="A96" s="14" t="s">
        <v>8610</v>
      </c>
      <c r="B96" s="14" t="s">
        <v>1539</v>
      </c>
      <c r="C96" s="14" t="s">
        <v>3275</v>
      </c>
      <c r="D96" s="14" t="s">
        <v>8514</v>
      </c>
      <c r="E96" s="14" t="s">
        <v>192</v>
      </c>
      <c r="F96" s="14" t="s">
        <v>487</v>
      </c>
      <c r="G96" s="14">
        <v>4.21</v>
      </c>
      <c r="H96" s="14">
        <v>2.61</v>
      </c>
      <c r="I96" s="14">
        <v>1</v>
      </c>
      <c r="J96" s="14">
        <v>0.58799999999999997</v>
      </c>
      <c r="K96" s="14">
        <v>1</v>
      </c>
      <c r="L96" s="14">
        <v>1</v>
      </c>
      <c r="M96" s="14">
        <v>0.88639999999999997</v>
      </c>
      <c r="N96" s="14" t="s">
        <v>1560</v>
      </c>
      <c r="O96" s="14" t="s">
        <v>8471</v>
      </c>
      <c r="P96" s="14" t="s">
        <v>8472</v>
      </c>
      <c r="Q96" s="14">
        <v>4.1870000000000003</v>
      </c>
      <c r="R96" s="14">
        <v>7120</v>
      </c>
      <c r="S96" s="14">
        <v>317</v>
      </c>
      <c r="T96" s="14">
        <v>447</v>
      </c>
      <c r="U96" s="14">
        <v>0.97699999999999998</v>
      </c>
      <c r="V96" s="14">
        <v>0.8982</v>
      </c>
      <c r="W96" s="14">
        <v>0.93589999999999995</v>
      </c>
      <c r="X96" s="14">
        <v>0.94789999999999996</v>
      </c>
      <c r="Y96" s="14">
        <v>0.88070000000000004</v>
      </c>
      <c r="Z96" s="14">
        <v>0.75680000000000003</v>
      </c>
      <c r="AA96" s="14">
        <v>0.70250000000000001</v>
      </c>
      <c r="AB96" s="14">
        <v>0.5655</v>
      </c>
      <c r="AC96" s="14">
        <v>0.13270000000000001</v>
      </c>
      <c r="AD96" s="14" t="s">
        <v>8530</v>
      </c>
    </row>
    <row r="97" spans="1:30" x14ac:dyDescent="0.3">
      <c r="A97" s="15" t="s">
        <v>8611</v>
      </c>
      <c r="B97" s="15" t="s">
        <v>1619</v>
      </c>
      <c r="C97" s="15" t="s">
        <v>3350</v>
      </c>
      <c r="D97" s="15" t="s">
        <v>8470</v>
      </c>
      <c r="E97" s="15" t="s">
        <v>314</v>
      </c>
      <c r="F97" s="15" t="s">
        <v>422</v>
      </c>
      <c r="G97" s="15">
        <v>9.84</v>
      </c>
      <c r="H97" s="15">
        <v>13.26</v>
      </c>
      <c r="I97" s="15">
        <v>1</v>
      </c>
      <c r="J97" s="15">
        <v>0.71299999999999997</v>
      </c>
      <c r="K97" s="15">
        <v>1</v>
      </c>
      <c r="L97" s="15">
        <v>1</v>
      </c>
      <c r="M97" s="15">
        <v>0.92600000000000005</v>
      </c>
      <c r="N97" s="15" t="s">
        <v>1571</v>
      </c>
      <c r="O97" s="15" t="s">
        <v>8488</v>
      </c>
      <c r="P97" s="15" t="s">
        <v>8489</v>
      </c>
      <c r="Q97" s="15">
        <v>0.72299999999999998</v>
      </c>
      <c r="R97" s="15">
        <v>5162</v>
      </c>
      <c r="S97" s="15">
        <v>470</v>
      </c>
      <c r="T97" s="15">
        <v>441</v>
      </c>
      <c r="U97" s="15">
        <v>0.76459999999999995</v>
      </c>
      <c r="V97" s="15">
        <v>0.77939999999999998</v>
      </c>
      <c r="W97" s="15">
        <v>0.77190000000000003</v>
      </c>
      <c r="X97" s="15">
        <v>0.88870000000000005</v>
      </c>
      <c r="Y97" s="15">
        <v>0.89970000000000006</v>
      </c>
      <c r="Z97" s="15">
        <v>0.61929999999999996</v>
      </c>
      <c r="AA97" s="15">
        <v>0.92069999999999996</v>
      </c>
      <c r="AB97" s="15">
        <v>1.1019000000000001</v>
      </c>
      <c r="AC97" s="15">
        <v>9.0899999999999995E-2</v>
      </c>
      <c r="AD97" s="15" t="s">
        <v>8512</v>
      </c>
    </row>
    <row r="98" spans="1:30" x14ac:dyDescent="0.3">
      <c r="A98" s="14" t="s">
        <v>8612</v>
      </c>
      <c r="B98" s="14" t="s">
        <v>1708</v>
      </c>
      <c r="C98" s="14" t="s">
        <v>3295</v>
      </c>
      <c r="D98" s="14" t="s">
        <v>8506</v>
      </c>
      <c r="E98" s="14" t="s">
        <v>219</v>
      </c>
      <c r="F98" s="14" t="s">
        <v>398</v>
      </c>
      <c r="G98" s="14">
        <v>36.979999999999997</v>
      </c>
      <c r="H98" s="14">
        <v>14.58</v>
      </c>
      <c r="I98" s="14">
        <v>4</v>
      </c>
      <c r="J98" s="14">
        <v>0.90439999999999998</v>
      </c>
      <c r="K98" s="14">
        <v>1</v>
      </c>
      <c r="L98" s="14">
        <v>0</v>
      </c>
      <c r="M98" s="14">
        <v>0.85799999999999998</v>
      </c>
      <c r="N98" s="14" t="s">
        <v>1625</v>
      </c>
      <c r="O98" s="14" t="s">
        <v>8481</v>
      </c>
      <c r="P98" s="14" t="s">
        <v>8472</v>
      </c>
      <c r="Q98" s="14">
        <v>2.609</v>
      </c>
      <c r="R98" s="14">
        <v>6188</v>
      </c>
      <c r="S98" s="14">
        <v>1222</v>
      </c>
      <c r="T98" s="14">
        <v>1126</v>
      </c>
      <c r="U98" s="14">
        <v>0.9133</v>
      </c>
      <c r="V98" s="14">
        <v>0.9456</v>
      </c>
      <c r="W98" s="14">
        <v>0.92920000000000003</v>
      </c>
      <c r="X98" s="14">
        <v>0.91369999999999996</v>
      </c>
      <c r="Y98" s="14">
        <v>0.84</v>
      </c>
      <c r="Z98" s="14">
        <v>0.90239999999999998</v>
      </c>
      <c r="AA98" s="14">
        <v>0.80510000000000004</v>
      </c>
      <c r="AB98" s="14">
        <v>0.25900000000000001</v>
      </c>
      <c r="AC98" s="14">
        <v>0.13250000000000001</v>
      </c>
      <c r="AD98" s="14" t="s">
        <v>8507</v>
      </c>
    </row>
    <row r="99" spans="1:30" x14ac:dyDescent="0.3">
      <c r="A99" s="15" t="s">
        <v>8613</v>
      </c>
      <c r="B99" s="15" t="s">
        <v>1602</v>
      </c>
      <c r="C99" s="15" t="s">
        <v>3282</v>
      </c>
      <c r="D99" s="15" t="s">
        <v>8492</v>
      </c>
      <c r="E99" s="15" t="s">
        <v>253</v>
      </c>
      <c r="F99" s="15" t="s">
        <v>307</v>
      </c>
      <c r="G99" s="15">
        <v>37.299999999999997</v>
      </c>
      <c r="H99" s="15">
        <v>13.23</v>
      </c>
      <c r="I99" s="15">
        <v>2</v>
      </c>
      <c r="J99" s="15">
        <v>0.73070000000000002</v>
      </c>
      <c r="K99" s="15">
        <v>1</v>
      </c>
      <c r="L99" s="15">
        <v>1</v>
      </c>
      <c r="M99" s="15">
        <v>0.89739999999999998</v>
      </c>
      <c r="N99" s="15" t="s">
        <v>1602</v>
      </c>
      <c r="O99" s="15" t="s">
        <v>8537</v>
      </c>
      <c r="P99" s="15" t="s">
        <v>8521</v>
      </c>
      <c r="Q99" s="15">
        <v>3.9319999999999999</v>
      </c>
      <c r="R99" s="15">
        <v>1995</v>
      </c>
      <c r="S99" s="15">
        <v>33</v>
      </c>
      <c r="T99" s="15">
        <v>381</v>
      </c>
      <c r="U99" s="15">
        <v>0.93989999999999996</v>
      </c>
      <c r="V99" s="15">
        <v>0.79979999999999996</v>
      </c>
      <c r="W99" s="15">
        <v>0.86419999999999997</v>
      </c>
      <c r="X99" s="15">
        <v>0.83540000000000003</v>
      </c>
      <c r="Y99" s="15">
        <v>0.87050000000000005</v>
      </c>
      <c r="Z99" s="15">
        <v>0.5958</v>
      </c>
      <c r="AA99" s="15">
        <v>0.74450000000000005</v>
      </c>
      <c r="AB99" s="15">
        <v>1.0085</v>
      </c>
      <c r="AC99" s="15">
        <v>2.64E-2</v>
      </c>
      <c r="AD99" s="15" t="s">
        <v>8494</v>
      </c>
    </row>
    <row r="100" spans="1:30" x14ac:dyDescent="0.3">
      <c r="A100" s="14" t="s">
        <v>8614</v>
      </c>
      <c r="B100" s="14" t="s">
        <v>1738</v>
      </c>
      <c r="C100" s="14" t="s">
        <v>3282</v>
      </c>
      <c r="D100" s="14" t="s">
        <v>8492</v>
      </c>
      <c r="E100" s="14" t="s">
        <v>477</v>
      </c>
      <c r="F100" s="14" t="s">
        <v>412</v>
      </c>
      <c r="G100" s="14">
        <v>31.8</v>
      </c>
      <c r="H100" s="14">
        <v>11.32</v>
      </c>
      <c r="I100" s="14">
        <v>2</v>
      </c>
      <c r="J100" s="14">
        <v>0.9647</v>
      </c>
      <c r="K100" s="14">
        <v>1</v>
      </c>
      <c r="L100" s="14">
        <v>1</v>
      </c>
      <c r="M100" s="14">
        <v>0.87070000000000003</v>
      </c>
      <c r="N100" s="14" t="s">
        <v>1500</v>
      </c>
      <c r="O100" s="14" t="s">
        <v>8488</v>
      </c>
      <c r="P100" s="14" t="s">
        <v>8489</v>
      </c>
      <c r="Q100" s="14">
        <v>1.131</v>
      </c>
      <c r="R100" s="14">
        <v>5718</v>
      </c>
      <c r="S100" s="14">
        <v>317</v>
      </c>
      <c r="T100" s="14">
        <v>79</v>
      </c>
      <c r="U100" s="14">
        <v>0.73350000000000004</v>
      </c>
      <c r="V100" s="14">
        <v>0.76780000000000004</v>
      </c>
      <c r="W100" s="14">
        <v>0.75029999999999997</v>
      </c>
      <c r="X100" s="14">
        <v>0.95960000000000001</v>
      </c>
      <c r="Y100" s="14">
        <v>0.95140000000000002</v>
      </c>
      <c r="Z100" s="14">
        <v>0.55640000000000001</v>
      </c>
      <c r="AA100" s="14">
        <v>0.85819999999999996</v>
      </c>
      <c r="AB100" s="14">
        <v>0.94710000000000005</v>
      </c>
      <c r="AC100" s="14">
        <v>0.12809999999999999</v>
      </c>
      <c r="AD100" s="14" t="s">
        <v>8564</v>
      </c>
    </row>
    <row r="101" spans="1:30" x14ac:dyDescent="0.3">
      <c r="A101" s="15" t="s">
        <v>8615</v>
      </c>
      <c r="B101" s="15" t="s">
        <v>1657</v>
      </c>
      <c r="C101" s="15" t="s">
        <v>3275</v>
      </c>
      <c r="D101" s="15" t="s">
        <v>8514</v>
      </c>
      <c r="E101" s="15" t="s">
        <v>244</v>
      </c>
      <c r="F101" s="15" t="s">
        <v>220</v>
      </c>
      <c r="G101" s="15">
        <v>54.42</v>
      </c>
      <c r="H101" s="15">
        <v>11.08</v>
      </c>
      <c r="I101" s="15">
        <v>4</v>
      </c>
      <c r="J101" s="15">
        <v>0.8921</v>
      </c>
      <c r="K101" s="15">
        <v>1</v>
      </c>
      <c r="L101" s="15">
        <v>1</v>
      </c>
      <c r="M101" s="15">
        <v>0.94679999999999997</v>
      </c>
      <c r="N101" s="15" t="s">
        <v>1578</v>
      </c>
      <c r="O101" s="15" t="s">
        <v>8493</v>
      </c>
      <c r="P101" s="15" t="s">
        <v>8521</v>
      </c>
      <c r="Q101" s="15">
        <v>3.8140000000000001</v>
      </c>
      <c r="R101" s="15">
        <v>299</v>
      </c>
      <c r="S101" s="15">
        <v>33</v>
      </c>
      <c r="T101" s="15">
        <v>56</v>
      </c>
      <c r="U101" s="15">
        <v>0.94259999999999999</v>
      </c>
      <c r="V101" s="15">
        <v>0.85389999999999999</v>
      </c>
      <c r="W101" s="15">
        <v>0.89610000000000001</v>
      </c>
      <c r="X101" s="15">
        <v>0.91390000000000005</v>
      </c>
      <c r="Y101" s="15">
        <v>0.64790000000000003</v>
      </c>
      <c r="Z101" s="15">
        <v>0.78080000000000005</v>
      </c>
      <c r="AA101" s="15">
        <v>0.83040000000000003</v>
      </c>
      <c r="AB101" s="15">
        <v>0.44669999999999999</v>
      </c>
      <c r="AC101" s="15">
        <v>3.8300000000000001E-2</v>
      </c>
      <c r="AD101" s="15" t="s">
        <v>8559</v>
      </c>
    </row>
    <row r="102" spans="1:30" x14ac:dyDescent="0.3">
      <c r="A102" s="14" t="s">
        <v>8616</v>
      </c>
      <c r="B102" s="14" t="s">
        <v>1663</v>
      </c>
      <c r="C102" s="14" t="s">
        <v>3282</v>
      </c>
      <c r="D102" s="14" t="s">
        <v>8492</v>
      </c>
      <c r="E102" s="14" t="s">
        <v>314</v>
      </c>
      <c r="F102" s="14" t="s">
        <v>245</v>
      </c>
      <c r="G102" s="14">
        <v>32.03</v>
      </c>
      <c r="H102" s="14">
        <v>9.3699999999999992</v>
      </c>
      <c r="I102" s="14">
        <v>4</v>
      </c>
      <c r="J102" s="14">
        <v>0.59960000000000002</v>
      </c>
      <c r="K102" s="14">
        <v>1</v>
      </c>
      <c r="L102" s="14">
        <v>1</v>
      </c>
      <c r="M102" s="14">
        <v>0.87250000000000005</v>
      </c>
      <c r="N102" s="14" t="s">
        <v>1702</v>
      </c>
      <c r="O102" s="14" t="s">
        <v>8517</v>
      </c>
      <c r="P102" s="14" t="s">
        <v>8496</v>
      </c>
      <c r="Q102" s="14">
        <v>1.2390000000000001</v>
      </c>
      <c r="R102" s="14">
        <v>1204</v>
      </c>
      <c r="S102" s="14">
        <v>156</v>
      </c>
      <c r="T102" s="14">
        <v>125</v>
      </c>
      <c r="U102" s="14">
        <v>0.96409999999999996</v>
      </c>
      <c r="V102" s="14">
        <v>0.86850000000000005</v>
      </c>
      <c r="W102" s="14">
        <v>0.91379999999999995</v>
      </c>
      <c r="X102" s="14">
        <v>0.96340000000000003</v>
      </c>
      <c r="Y102" s="14">
        <v>0.70909999999999995</v>
      </c>
      <c r="Z102" s="14">
        <v>0.9486</v>
      </c>
      <c r="AA102" s="14">
        <v>0.80610000000000004</v>
      </c>
      <c r="AB102" s="14">
        <v>0.2702</v>
      </c>
      <c r="AC102" s="14">
        <v>0.1043</v>
      </c>
      <c r="AD102" s="14" t="s">
        <v>8502</v>
      </c>
    </row>
    <row r="103" spans="1:30" x14ac:dyDescent="0.3">
      <c r="A103" s="15" t="s">
        <v>8617</v>
      </c>
      <c r="B103" s="15" t="s">
        <v>1578</v>
      </c>
      <c r="C103" s="15" t="s">
        <v>3288</v>
      </c>
      <c r="D103" s="15" t="s">
        <v>8480</v>
      </c>
      <c r="E103" s="15" t="s">
        <v>206</v>
      </c>
      <c r="F103" s="15" t="s">
        <v>315</v>
      </c>
      <c r="G103" s="15">
        <v>7.48</v>
      </c>
      <c r="H103" s="15">
        <v>2.8</v>
      </c>
      <c r="I103" s="15">
        <v>3</v>
      </c>
      <c r="J103" s="15">
        <v>0.81440000000000001</v>
      </c>
      <c r="K103" s="15">
        <v>1</v>
      </c>
      <c r="L103" s="15">
        <v>1</v>
      </c>
      <c r="M103" s="15">
        <v>0.97799999999999998</v>
      </c>
      <c r="N103" s="15" t="s">
        <v>1528</v>
      </c>
      <c r="O103" s="15" t="s">
        <v>8537</v>
      </c>
      <c r="P103" s="15" t="s">
        <v>8496</v>
      </c>
      <c r="Q103" s="15">
        <v>2.6379999999999999</v>
      </c>
      <c r="R103" s="15">
        <v>8462</v>
      </c>
      <c r="S103" s="15">
        <v>570</v>
      </c>
      <c r="T103" s="15">
        <v>210</v>
      </c>
      <c r="U103" s="15">
        <v>0.72499999999999998</v>
      </c>
      <c r="V103" s="15">
        <v>0.80810000000000004</v>
      </c>
      <c r="W103" s="15">
        <v>0.76429999999999998</v>
      </c>
      <c r="X103" s="15">
        <v>0.89419999999999999</v>
      </c>
      <c r="Y103" s="15">
        <v>0.745</v>
      </c>
      <c r="Z103" s="15">
        <v>0.67259999999999998</v>
      </c>
      <c r="AA103" s="15">
        <v>0.81279999999999997</v>
      </c>
      <c r="AB103" s="15">
        <v>1.2270000000000001</v>
      </c>
      <c r="AC103" s="15">
        <v>0.1273</v>
      </c>
      <c r="AD103" s="15" t="s">
        <v>8482</v>
      </c>
    </row>
    <row r="104" spans="1:30" x14ac:dyDescent="0.3">
      <c r="A104" s="14" t="s">
        <v>8618</v>
      </c>
      <c r="B104" s="14" t="s">
        <v>1486</v>
      </c>
      <c r="C104" s="14" t="s">
        <v>3317</v>
      </c>
      <c r="D104" s="14" t="s">
        <v>8475</v>
      </c>
      <c r="E104" s="14" t="s">
        <v>434</v>
      </c>
      <c r="F104" s="14" t="s">
        <v>264</v>
      </c>
      <c r="G104" s="14">
        <v>47.25</v>
      </c>
      <c r="H104" s="14">
        <v>14.59</v>
      </c>
      <c r="I104" s="14">
        <v>4</v>
      </c>
      <c r="J104" s="14">
        <v>0.89149999999999996</v>
      </c>
      <c r="K104" s="14">
        <v>1</v>
      </c>
      <c r="L104" s="14">
        <v>1</v>
      </c>
      <c r="M104" s="14">
        <v>0.95960000000000001</v>
      </c>
      <c r="N104" s="14" t="s">
        <v>1625</v>
      </c>
      <c r="O104" s="14" t="s">
        <v>8493</v>
      </c>
      <c r="P104" s="14" t="s">
        <v>8532</v>
      </c>
      <c r="Q104" s="14">
        <v>1.853</v>
      </c>
      <c r="R104" s="14">
        <v>8183</v>
      </c>
      <c r="S104" s="14">
        <v>961</v>
      </c>
      <c r="T104" s="14">
        <v>278</v>
      </c>
      <c r="U104" s="14">
        <v>0.8236</v>
      </c>
      <c r="V104" s="14">
        <v>0.82020000000000004</v>
      </c>
      <c r="W104" s="14">
        <v>0.82189999999999996</v>
      </c>
      <c r="X104" s="14">
        <v>0.88849999999999996</v>
      </c>
      <c r="Y104" s="14">
        <v>0.62639999999999996</v>
      </c>
      <c r="Z104" s="14">
        <v>0.90910000000000002</v>
      </c>
      <c r="AA104" s="14">
        <v>0.79690000000000005</v>
      </c>
      <c r="AB104" s="14">
        <v>0.68269999999999997</v>
      </c>
      <c r="AC104" s="14">
        <v>5.2299999999999999E-2</v>
      </c>
      <c r="AD104" s="14" t="s">
        <v>8478</v>
      </c>
    </row>
    <row r="105" spans="1:30" x14ac:dyDescent="0.3">
      <c r="A105" s="15" t="s">
        <v>8619</v>
      </c>
      <c r="B105" s="15" t="s">
        <v>1578</v>
      </c>
      <c r="C105" s="15" t="s">
        <v>3288</v>
      </c>
      <c r="D105" s="15" t="s">
        <v>8480</v>
      </c>
      <c r="E105" s="15" t="s">
        <v>282</v>
      </c>
      <c r="F105" s="15" t="s">
        <v>521</v>
      </c>
      <c r="G105" s="15">
        <v>14.04</v>
      </c>
      <c r="H105" s="15">
        <v>3.6</v>
      </c>
      <c r="I105" s="15">
        <v>2</v>
      </c>
      <c r="J105" s="15">
        <v>0.6331</v>
      </c>
      <c r="K105" s="15">
        <v>1</v>
      </c>
      <c r="L105" s="15">
        <v>0</v>
      </c>
      <c r="M105" s="15">
        <v>0.96799999999999997</v>
      </c>
      <c r="N105" s="15" t="s">
        <v>1528</v>
      </c>
      <c r="O105" s="15" t="s">
        <v>8476</v>
      </c>
      <c r="P105" s="15" t="s">
        <v>8477</v>
      </c>
      <c r="Q105" s="15">
        <v>1.32</v>
      </c>
      <c r="R105" s="15">
        <v>1866</v>
      </c>
      <c r="S105" s="15">
        <v>136</v>
      </c>
      <c r="T105" s="15">
        <v>142</v>
      </c>
      <c r="U105" s="15">
        <v>0.75019999999999998</v>
      </c>
      <c r="V105" s="15">
        <v>0.9526</v>
      </c>
      <c r="W105" s="15">
        <v>0.83940000000000003</v>
      </c>
      <c r="X105" s="15">
        <v>0.87470000000000003</v>
      </c>
      <c r="Y105" s="15">
        <v>0.6774</v>
      </c>
      <c r="Z105" s="15">
        <v>0.61880000000000002</v>
      </c>
      <c r="AA105" s="15">
        <v>0.74050000000000005</v>
      </c>
      <c r="AB105" s="15">
        <v>0.18579999999999999</v>
      </c>
      <c r="AC105" s="15">
        <v>0.1187</v>
      </c>
      <c r="AD105" s="15" t="s">
        <v>8482</v>
      </c>
    </row>
    <row r="106" spans="1:30" x14ac:dyDescent="0.3">
      <c r="A106" s="14" t="s">
        <v>8620</v>
      </c>
      <c r="B106" s="14" t="s">
        <v>1528</v>
      </c>
      <c r="C106" s="14" t="s">
        <v>3282</v>
      </c>
      <c r="D106" s="14" t="s">
        <v>8492</v>
      </c>
      <c r="E106" s="14" t="s">
        <v>298</v>
      </c>
      <c r="F106" s="14" t="s">
        <v>374</v>
      </c>
      <c r="G106" s="14">
        <v>41.47</v>
      </c>
      <c r="H106" s="14">
        <v>3.62</v>
      </c>
      <c r="I106" s="14">
        <v>4</v>
      </c>
      <c r="J106" s="14">
        <v>0.62649999999999995</v>
      </c>
      <c r="K106" s="14">
        <v>1</v>
      </c>
      <c r="L106" s="14">
        <v>1</v>
      </c>
      <c r="M106" s="14">
        <v>0.85440000000000005</v>
      </c>
      <c r="N106" s="14" t="s">
        <v>1625</v>
      </c>
      <c r="O106" s="14" t="s">
        <v>8486</v>
      </c>
      <c r="P106" s="14" t="s">
        <v>8489</v>
      </c>
      <c r="Q106" s="14">
        <v>1.1379999999999999</v>
      </c>
      <c r="R106" s="14">
        <v>2098</v>
      </c>
      <c r="S106" s="14">
        <v>119</v>
      </c>
      <c r="T106" s="14">
        <v>67</v>
      </c>
      <c r="U106" s="14">
        <v>0.87309999999999999</v>
      </c>
      <c r="V106" s="14">
        <v>0.91830000000000001</v>
      </c>
      <c r="W106" s="14">
        <v>0.89510000000000001</v>
      </c>
      <c r="X106" s="14">
        <v>0.95350000000000001</v>
      </c>
      <c r="Y106" s="14">
        <v>0.57499999999999996</v>
      </c>
      <c r="Z106" s="14">
        <v>0.91</v>
      </c>
      <c r="AA106" s="14">
        <v>0.78239999999999998</v>
      </c>
      <c r="AB106" s="14">
        <v>1.1707000000000001</v>
      </c>
      <c r="AC106" s="14">
        <v>6.0100000000000001E-2</v>
      </c>
      <c r="AD106" s="14" t="s">
        <v>8523</v>
      </c>
    </row>
    <row r="107" spans="1:30" x14ac:dyDescent="0.3">
      <c r="A107" s="15" t="s">
        <v>8621</v>
      </c>
      <c r="B107" s="15" t="s">
        <v>1560</v>
      </c>
      <c r="C107" s="15" t="s">
        <v>3299</v>
      </c>
      <c r="D107" s="15" t="s">
        <v>8622</v>
      </c>
      <c r="E107" s="15" t="s">
        <v>176</v>
      </c>
      <c r="F107" s="15" t="s">
        <v>690</v>
      </c>
      <c r="G107" s="15">
        <v>2.81</v>
      </c>
      <c r="H107" s="15">
        <v>5.97</v>
      </c>
      <c r="I107" s="15">
        <v>4</v>
      </c>
      <c r="J107" s="15">
        <v>0.61429999999999996</v>
      </c>
      <c r="K107" s="15">
        <v>1</v>
      </c>
      <c r="L107" s="15">
        <v>1</v>
      </c>
      <c r="M107" s="15">
        <v>0.96919999999999995</v>
      </c>
      <c r="N107" s="15" t="s">
        <v>1539</v>
      </c>
      <c r="O107" s="15" t="s">
        <v>8493</v>
      </c>
      <c r="P107" s="15" t="s">
        <v>8496</v>
      </c>
      <c r="Q107" s="15">
        <v>4.3280000000000003</v>
      </c>
      <c r="R107" s="15">
        <v>7997</v>
      </c>
      <c r="S107" s="15">
        <v>166</v>
      </c>
      <c r="T107" s="15">
        <v>1422</v>
      </c>
      <c r="U107" s="15">
        <v>0.751</v>
      </c>
      <c r="V107" s="15">
        <v>0.96150000000000002</v>
      </c>
      <c r="W107" s="15">
        <v>0.84330000000000005</v>
      </c>
      <c r="X107" s="15">
        <v>0.91110000000000002</v>
      </c>
      <c r="Y107" s="15">
        <v>0.93930000000000002</v>
      </c>
      <c r="Z107" s="15">
        <v>0.77680000000000005</v>
      </c>
      <c r="AA107" s="15">
        <v>0.71319999999999995</v>
      </c>
      <c r="AB107" s="15">
        <v>0.53710000000000002</v>
      </c>
      <c r="AC107" s="15">
        <v>8.6099999999999996E-2</v>
      </c>
      <c r="AD107" s="15" t="s">
        <v>8623</v>
      </c>
    </row>
    <row r="108" spans="1:30" x14ac:dyDescent="0.3">
      <c r="A108" s="14" t="s">
        <v>8624</v>
      </c>
      <c r="B108" s="14" t="s">
        <v>1702</v>
      </c>
      <c r="C108" s="14" t="s">
        <v>3320</v>
      </c>
      <c r="D108" s="14" t="s">
        <v>8499</v>
      </c>
      <c r="E108" s="14" t="s">
        <v>253</v>
      </c>
      <c r="F108" s="14" t="s">
        <v>385</v>
      </c>
      <c r="G108" s="14">
        <v>22.3</v>
      </c>
      <c r="H108" s="14">
        <v>7.66</v>
      </c>
      <c r="I108" s="14">
        <v>4</v>
      </c>
      <c r="J108" s="14">
        <v>0.86270000000000002</v>
      </c>
      <c r="K108" s="14">
        <v>1</v>
      </c>
      <c r="L108" s="14">
        <v>1</v>
      </c>
      <c r="M108" s="14">
        <v>0.94269999999999998</v>
      </c>
      <c r="N108" s="14" t="s">
        <v>1539</v>
      </c>
      <c r="O108" s="14" t="s">
        <v>8537</v>
      </c>
      <c r="P108" s="14" t="s">
        <v>8477</v>
      </c>
      <c r="Q108" s="14">
        <v>0.746</v>
      </c>
      <c r="R108" s="14">
        <v>5004</v>
      </c>
      <c r="S108" s="14">
        <v>213</v>
      </c>
      <c r="T108" s="14">
        <v>334</v>
      </c>
      <c r="U108" s="14">
        <v>0.92479999999999996</v>
      </c>
      <c r="V108" s="14">
        <v>0.83540000000000003</v>
      </c>
      <c r="W108" s="14">
        <v>0.87780000000000002</v>
      </c>
      <c r="X108" s="14">
        <v>0.89500000000000002</v>
      </c>
      <c r="Y108" s="14">
        <v>0.65720000000000001</v>
      </c>
      <c r="Z108" s="14">
        <v>0.83579999999999999</v>
      </c>
      <c r="AA108" s="14">
        <v>0.84699999999999998</v>
      </c>
      <c r="AB108" s="14">
        <v>0.72940000000000005</v>
      </c>
      <c r="AC108" s="14">
        <v>1.4E-2</v>
      </c>
      <c r="AD108" s="14" t="s">
        <v>8510</v>
      </c>
    </row>
    <row r="109" spans="1:30" x14ac:dyDescent="0.3">
      <c r="A109" s="15" t="s">
        <v>8625</v>
      </c>
      <c r="B109" s="15" t="s">
        <v>1663</v>
      </c>
      <c r="C109" s="15" t="s">
        <v>3282</v>
      </c>
      <c r="D109" s="15" t="s">
        <v>8492</v>
      </c>
      <c r="E109" s="15" t="s">
        <v>342</v>
      </c>
      <c r="F109" s="15" t="s">
        <v>220</v>
      </c>
      <c r="G109" s="15">
        <v>59.65</v>
      </c>
      <c r="H109" s="15">
        <v>16.77</v>
      </c>
      <c r="I109" s="15">
        <v>2</v>
      </c>
      <c r="J109" s="15">
        <v>0.97509999999999997</v>
      </c>
      <c r="K109" s="15">
        <v>1</v>
      </c>
      <c r="L109" s="15">
        <v>1</v>
      </c>
      <c r="M109" s="15">
        <v>0.84440000000000004</v>
      </c>
      <c r="N109" s="15" t="s">
        <v>1486</v>
      </c>
      <c r="O109" s="15" t="s">
        <v>8517</v>
      </c>
      <c r="P109" s="15" t="s">
        <v>8496</v>
      </c>
      <c r="Q109" s="15">
        <v>2.222</v>
      </c>
      <c r="R109" s="15">
        <v>7023</v>
      </c>
      <c r="S109" s="15">
        <v>1041</v>
      </c>
      <c r="T109" s="15">
        <v>618</v>
      </c>
      <c r="U109" s="15">
        <v>0.82010000000000005</v>
      </c>
      <c r="V109" s="15">
        <v>0.87580000000000002</v>
      </c>
      <c r="W109" s="15">
        <v>0.84699999999999998</v>
      </c>
      <c r="X109" s="15">
        <v>0.84709999999999996</v>
      </c>
      <c r="Y109" s="15">
        <v>0.94599999999999995</v>
      </c>
      <c r="Z109" s="15">
        <v>0.59560000000000002</v>
      </c>
      <c r="AA109" s="15">
        <v>0.6855</v>
      </c>
      <c r="AB109" s="15">
        <v>1.3923000000000001</v>
      </c>
      <c r="AC109" s="15">
        <v>9.6799999999999997E-2</v>
      </c>
      <c r="AD109" s="15" t="s">
        <v>8502</v>
      </c>
    </row>
    <row r="110" spans="1:30" x14ac:dyDescent="0.3">
      <c r="A110" s="14" t="s">
        <v>8626</v>
      </c>
      <c r="B110" s="14" t="s">
        <v>1539</v>
      </c>
      <c r="C110" s="14" t="s">
        <v>3275</v>
      </c>
      <c r="D110" s="14" t="s">
        <v>8514</v>
      </c>
      <c r="E110" s="14" t="s">
        <v>434</v>
      </c>
      <c r="F110" s="14" t="s">
        <v>451</v>
      </c>
      <c r="G110" s="14">
        <v>17.55</v>
      </c>
      <c r="H110" s="14">
        <v>17.48</v>
      </c>
      <c r="I110" s="14">
        <v>4</v>
      </c>
      <c r="J110" s="14">
        <v>0.62239999999999995</v>
      </c>
      <c r="K110" s="14">
        <v>1</v>
      </c>
      <c r="L110" s="14">
        <v>1</v>
      </c>
      <c r="M110" s="14">
        <v>0.9325</v>
      </c>
      <c r="N110" s="14" t="s">
        <v>1698</v>
      </c>
      <c r="O110" s="14" t="s">
        <v>8471</v>
      </c>
      <c r="P110" s="14" t="s">
        <v>8496</v>
      </c>
      <c r="Q110" s="14">
        <v>0.57599999999999996</v>
      </c>
      <c r="R110" s="14">
        <v>7481</v>
      </c>
      <c r="S110" s="14">
        <v>995</v>
      </c>
      <c r="T110" s="14">
        <v>1091</v>
      </c>
      <c r="U110" s="14">
        <v>0.74209999999999998</v>
      </c>
      <c r="V110" s="14">
        <v>0.79290000000000005</v>
      </c>
      <c r="W110" s="14">
        <v>0.76670000000000005</v>
      </c>
      <c r="X110" s="14">
        <v>0.88290000000000002</v>
      </c>
      <c r="Y110" s="14">
        <v>0.84809999999999997</v>
      </c>
      <c r="Z110" s="14">
        <v>0.92310000000000003</v>
      </c>
      <c r="AA110" s="14">
        <v>0.92210000000000003</v>
      </c>
      <c r="AB110" s="14">
        <v>1.4547000000000001</v>
      </c>
      <c r="AC110" s="14">
        <v>5.5500000000000001E-2</v>
      </c>
      <c r="AD110" s="14" t="s">
        <v>8530</v>
      </c>
    </row>
    <row r="111" spans="1:30" x14ac:dyDescent="0.3">
      <c r="A111" s="15" t="s">
        <v>8627</v>
      </c>
      <c r="B111" s="15" t="s">
        <v>1642</v>
      </c>
      <c r="C111" s="15" t="s">
        <v>3309</v>
      </c>
      <c r="D111" s="15" t="s">
        <v>8526</v>
      </c>
      <c r="E111" s="15" t="s">
        <v>336</v>
      </c>
      <c r="F111" s="15" t="s">
        <v>207</v>
      </c>
      <c r="G111" s="15">
        <v>22.12</v>
      </c>
      <c r="H111" s="15">
        <v>0.97</v>
      </c>
      <c r="I111" s="15">
        <v>4</v>
      </c>
      <c r="J111" s="15">
        <v>0.59550000000000003</v>
      </c>
      <c r="K111" s="15">
        <v>1</v>
      </c>
      <c r="L111" s="15">
        <v>1</v>
      </c>
      <c r="M111" s="15">
        <v>0.8599</v>
      </c>
      <c r="N111" s="15" t="s">
        <v>1592</v>
      </c>
      <c r="O111" s="15" t="s">
        <v>8537</v>
      </c>
      <c r="P111" s="15" t="s">
        <v>8489</v>
      </c>
      <c r="Q111" s="15">
        <v>4.9889999999999999</v>
      </c>
      <c r="R111" s="15">
        <v>6340</v>
      </c>
      <c r="S111" s="15">
        <v>339</v>
      </c>
      <c r="T111" s="15">
        <v>111</v>
      </c>
      <c r="U111" s="15">
        <v>0.85760000000000003</v>
      </c>
      <c r="V111" s="15">
        <v>0.92320000000000002</v>
      </c>
      <c r="W111" s="15">
        <v>0.88919999999999999</v>
      </c>
      <c r="X111" s="15">
        <v>0.94240000000000002</v>
      </c>
      <c r="Y111" s="15">
        <v>0.74239999999999995</v>
      </c>
      <c r="Z111" s="15">
        <v>0.55920000000000003</v>
      </c>
      <c r="AA111" s="15">
        <v>0.96589999999999998</v>
      </c>
      <c r="AB111" s="15">
        <v>1.3516999999999999</v>
      </c>
      <c r="AC111" s="15">
        <v>0.1152</v>
      </c>
      <c r="AD111" s="15" t="s">
        <v>8549</v>
      </c>
    </row>
    <row r="112" spans="1:30" x14ac:dyDescent="0.3">
      <c r="A112" s="14" t="s">
        <v>8628</v>
      </c>
      <c r="B112" s="14" t="s">
        <v>1663</v>
      </c>
      <c r="C112" s="14" t="s">
        <v>3282</v>
      </c>
      <c r="D112" s="14" t="s">
        <v>8492</v>
      </c>
      <c r="E112" s="14" t="s">
        <v>219</v>
      </c>
      <c r="F112" s="14" t="s">
        <v>398</v>
      </c>
      <c r="G112" s="14">
        <v>51.41</v>
      </c>
      <c r="H112" s="14">
        <v>17.829999999999998</v>
      </c>
      <c r="I112" s="14">
        <v>3</v>
      </c>
      <c r="J112" s="14">
        <v>0.72850000000000004</v>
      </c>
      <c r="K112" s="14">
        <v>1</v>
      </c>
      <c r="L112" s="14">
        <v>0</v>
      </c>
      <c r="M112" s="14">
        <v>0.95879999999999999</v>
      </c>
      <c r="N112" s="14" t="s">
        <v>1515</v>
      </c>
      <c r="O112" s="14" t="s">
        <v>8537</v>
      </c>
      <c r="P112" s="14" t="s">
        <v>8477</v>
      </c>
      <c r="Q112" s="14">
        <v>2.2949999999999999</v>
      </c>
      <c r="R112" s="14">
        <v>5983</v>
      </c>
      <c r="S112" s="14">
        <v>820</v>
      </c>
      <c r="T112" s="14">
        <v>353</v>
      </c>
      <c r="U112" s="14">
        <v>0.85250000000000004</v>
      </c>
      <c r="V112" s="14">
        <v>0.96730000000000005</v>
      </c>
      <c r="W112" s="14">
        <v>0.90629999999999999</v>
      </c>
      <c r="X112" s="14">
        <v>0.98839999999999995</v>
      </c>
      <c r="Y112" s="14">
        <v>0.89980000000000004</v>
      </c>
      <c r="Z112" s="14">
        <v>0.58560000000000001</v>
      </c>
      <c r="AA112" s="14">
        <v>0.84630000000000005</v>
      </c>
      <c r="AB112" s="14">
        <v>0.15670000000000001</v>
      </c>
      <c r="AC112" s="14">
        <v>2.75E-2</v>
      </c>
      <c r="AD112" s="14" t="s">
        <v>8502</v>
      </c>
    </row>
    <row r="113" spans="1:30" x14ac:dyDescent="0.3">
      <c r="A113" s="15" t="s">
        <v>8629</v>
      </c>
      <c r="B113" s="15" t="s">
        <v>1486</v>
      </c>
      <c r="C113" s="15" t="s">
        <v>3317</v>
      </c>
      <c r="D113" s="15" t="s">
        <v>8475</v>
      </c>
      <c r="E113" s="15" t="s">
        <v>282</v>
      </c>
      <c r="F113" s="15" t="s">
        <v>532</v>
      </c>
      <c r="G113" s="15">
        <v>54.48</v>
      </c>
      <c r="H113" s="15">
        <v>14.59</v>
      </c>
      <c r="I113" s="15">
        <v>3</v>
      </c>
      <c r="J113" s="15">
        <v>0.97570000000000001</v>
      </c>
      <c r="K113" s="15">
        <v>1</v>
      </c>
      <c r="L113" s="15">
        <v>1</v>
      </c>
      <c r="M113" s="15">
        <v>0.88919999999999999</v>
      </c>
      <c r="N113" s="15" t="s">
        <v>1578</v>
      </c>
      <c r="O113" s="15" t="s">
        <v>8486</v>
      </c>
      <c r="P113" s="15" t="s">
        <v>8532</v>
      </c>
      <c r="Q113" s="15">
        <v>0.77900000000000003</v>
      </c>
      <c r="R113" s="15">
        <v>2203</v>
      </c>
      <c r="S113" s="15">
        <v>244</v>
      </c>
      <c r="T113" s="15">
        <v>26</v>
      </c>
      <c r="U113" s="15">
        <v>0.97909999999999997</v>
      </c>
      <c r="V113" s="15">
        <v>0.85750000000000004</v>
      </c>
      <c r="W113" s="15">
        <v>0.9143</v>
      </c>
      <c r="X113" s="15">
        <v>0.84770000000000001</v>
      </c>
      <c r="Y113" s="15">
        <v>0.67420000000000002</v>
      </c>
      <c r="Z113" s="15">
        <v>0.91510000000000002</v>
      </c>
      <c r="AA113" s="15">
        <v>0.68289999999999995</v>
      </c>
      <c r="AB113" s="15">
        <v>0.75860000000000005</v>
      </c>
      <c r="AC113" s="15">
        <v>1.7299999999999999E-2</v>
      </c>
      <c r="AD113" s="15" t="s">
        <v>8478</v>
      </c>
    </row>
    <row r="114" spans="1:30" x14ac:dyDescent="0.3">
      <c r="A114" s="14" t="s">
        <v>8630</v>
      </c>
      <c r="B114" s="14" t="s">
        <v>1713</v>
      </c>
      <c r="C114" s="14" t="s">
        <v>3288</v>
      </c>
      <c r="D114" s="14" t="s">
        <v>8480</v>
      </c>
      <c r="E114" s="14" t="s">
        <v>350</v>
      </c>
      <c r="F114" s="14" t="s">
        <v>193</v>
      </c>
      <c r="G114" s="14">
        <v>16.760000000000002</v>
      </c>
      <c r="H114" s="14">
        <v>3.86</v>
      </c>
      <c r="I114" s="14">
        <v>4</v>
      </c>
      <c r="J114" s="14">
        <v>0.73319999999999996</v>
      </c>
      <c r="K114" s="14">
        <v>1</v>
      </c>
      <c r="L114" s="14">
        <v>1</v>
      </c>
      <c r="M114" s="14">
        <v>0.8962</v>
      </c>
      <c r="N114" s="14" t="s">
        <v>1539</v>
      </c>
      <c r="O114" s="14" t="s">
        <v>8537</v>
      </c>
      <c r="P114" s="14" t="s">
        <v>8477</v>
      </c>
      <c r="Q114" s="14">
        <v>2.5019999999999998</v>
      </c>
      <c r="R114" s="14">
        <v>3897</v>
      </c>
      <c r="S114" s="14">
        <v>235</v>
      </c>
      <c r="T114" s="14">
        <v>170</v>
      </c>
      <c r="U114" s="14">
        <v>0.71930000000000005</v>
      </c>
      <c r="V114" s="14">
        <v>0.88890000000000002</v>
      </c>
      <c r="W114" s="14">
        <v>0.79520000000000002</v>
      </c>
      <c r="X114" s="14">
        <v>0.94450000000000001</v>
      </c>
      <c r="Y114" s="14">
        <v>0.92279999999999995</v>
      </c>
      <c r="Z114" s="14">
        <v>0.74350000000000005</v>
      </c>
      <c r="AA114" s="14">
        <v>0.87880000000000003</v>
      </c>
      <c r="AB114" s="14">
        <v>1.3766</v>
      </c>
      <c r="AC114" s="14">
        <v>0.1361</v>
      </c>
      <c r="AD114" s="14" t="s">
        <v>8490</v>
      </c>
    </row>
    <row r="115" spans="1:30" x14ac:dyDescent="0.3">
      <c r="A115" s="15" t="s">
        <v>8631</v>
      </c>
      <c r="B115" s="15" t="s">
        <v>1560</v>
      </c>
      <c r="C115" s="15" t="s">
        <v>3299</v>
      </c>
      <c r="D115" s="15" t="s">
        <v>8622</v>
      </c>
      <c r="E115" s="15" t="s">
        <v>298</v>
      </c>
      <c r="F115" s="15" t="s">
        <v>220</v>
      </c>
      <c r="G115" s="15">
        <v>37.72</v>
      </c>
      <c r="H115" s="15">
        <v>1.66</v>
      </c>
      <c r="I115" s="15">
        <v>2</v>
      </c>
      <c r="J115" s="15">
        <v>0.60419999999999996</v>
      </c>
      <c r="K115" s="15">
        <v>1</v>
      </c>
      <c r="L115" s="15">
        <v>1</v>
      </c>
      <c r="M115" s="15">
        <v>0.84909999999999997</v>
      </c>
      <c r="N115" s="15" t="s">
        <v>1642</v>
      </c>
      <c r="O115" s="15" t="s">
        <v>8486</v>
      </c>
      <c r="P115" s="15" t="s">
        <v>8489</v>
      </c>
      <c r="Q115" s="15">
        <v>2.8780000000000001</v>
      </c>
      <c r="R115" s="15">
        <v>2569</v>
      </c>
      <c r="S115" s="15">
        <v>302</v>
      </c>
      <c r="T115" s="15">
        <v>443</v>
      </c>
      <c r="U115" s="15">
        <v>0.89829999999999999</v>
      </c>
      <c r="V115" s="15">
        <v>0.92820000000000003</v>
      </c>
      <c r="W115" s="15">
        <v>0.91300000000000003</v>
      </c>
      <c r="X115" s="15">
        <v>0.84260000000000002</v>
      </c>
      <c r="Y115" s="15">
        <v>0.88929999999999998</v>
      </c>
      <c r="Z115" s="15">
        <v>0.93320000000000003</v>
      </c>
      <c r="AA115" s="15">
        <v>0.9335</v>
      </c>
      <c r="AB115" s="15">
        <v>0.65169999999999995</v>
      </c>
      <c r="AC115" s="15">
        <v>0.1106</v>
      </c>
      <c r="AD115" s="15" t="s">
        <v>8623</v>
      </c>
    </row>
    <row r="116" spans="1:30" x14ac:dyDescent="0.3">
      <c r="A116" s="14" t="s">
        <v>8632</v>
      </c>
      <c r="B116" s="14" t="s">
        <v>1571</v>
      </c>
      <c r="C116" s="14" t="s">
        <v>3282</v>
      </c>
      <c r="D116" s="14" t="s">
        <v>8492</v>
      </c>
      <c r="E116" s="14" t="s">
        <v>244</v>
      </c>
      <c r="F116" s="14" t="s">
        <v>487</v>
      </c>
      <c r="G116" s="14">
        <v>32.409999999999997</v>
      </c>
      <c r="H116" s="14">
        <v>1.48</v>
      </c>
      <c r="I116" s="14">
        <v>4</v>
      </c>
      <c r="J116" s="14">
        <v>0.73709999999999998</v>
      </c>
      <c r="K116" s="14">
        <v>1</v>
      </c>
      <c r="L116" s="14">
        <v>1</v>
      </c>
      <c r="M116" s="14">
        <v>0.8367</v>
      </c>
      <c r="N116" s="14" t="s">
        <v>1619</v>
      </c>
      <c r="O116" s="14" t="s">
        <v>8493</v>
      </c>
      <c r="P116" s="14" t="s">
        <v>8532</v>
      </c>
      <c r="Q116" s="14">
        <v>0.73899999999999999</v>
      </c>
      <c r="R116" s="14">
        <v>4098</v>
      </c>
      <c r="S116" s="14">
        <v>519</v>
      </c>
      <c r="T116" s="14">
        <v>333</v>
      </c>
      <c r="U116" s="14">
        <v>0.87580000000000002</v>
      </c>
      <c r="V116" s="14">
        <v>0.79090000000000005</v>
      </c>
      <c r="W116" s="14">
        <v>0.83120000000000005</v>
      </c>
      <c r="X116" s="14">
        <v>0.99429999999999996</v>
      </c>
      <c r="Y116" s="14">
        <v>0.62380000000000002</v>
      </c>
      <c r="Z116" s="14">
        <v>0.78949999999999998</v>
      </c>
      <c r="AA116" s="14">
        <v>0.76090000000000002</v>
      </c>
      <c r="AB116" s="14">
        <v>0.56769999999999998</v>
      </c>
      <c r="AC116" s="14">
        <v>8.9899999999999994E-2</v>
      </c>
      <c r="AD116" s="14" t="s">
        <v>8535</v>
      </c>
    </row>
    <row r="117" spans="1:30" x14ac:dyDescent="0.3">
      <c r="A117" s="15" t="s">
        <v>8633</v>
      </c>
      <c r="B117" s="15" t="s">
        <v>1528</v>
      </c>
      <c r="C117" s="15" t="s">
        <v>3282</v>
      </c>
      <c r="D117" s="15" t="s">
        <v>8492</v>
      </c>
      <c r="E117" s="15" t="s">
        <v>409</v>
      </c>
      <c r="F117" s="15" t="s">
        <v>307</v>
      </c>
      <c r="G117" s="15">
        <v>13.72</v>
      </c>
      <c r="H117" s="15">
        <v>4.79</v>
      </c>
      <c r="I117" s="15">
        <v>4</v>
      </c>
      <c r="J117" s="15">
        <v>0.91420000000000001</v>
      </c>
      <c r="K117" s="15">
        <v>1</v>
      </c>
      <c r="L117" s="15">
        <v>1</v>
      </c>
      <c r="M117" s="15">
        <v>0.89859999999999995</v>
      </c>
      <c r="N117" s="15" t="s">
        <v>1663</v>
      </c>
      <c r="O117" s="15" t="s">
        <v>8509</v>
      </c>
      <c r="P117" s="15" t="s">
        <v>8496</v>
      </c>
      <c r="Q117" s="15">
        <v>3.6880000000000002</v>
      </c>
      <c r="R117" s="15">
        <v>5071</v>
      </c>
      <c r="S117" s="15">
        <v>850</v>
      </c>
      <c r="T117" s="15">
        <v>908</v>
      </c>
      <c r="U117" s="15">
        <v>0.84340000000000004</v>
      </c>
      <c r="V117" s="15">
        <v>0.76839999999999997</v>
      </c>
      <c r="W117" s="15">
        <v>0.80420000000000003</v>
      </c>
      <c r="X117" s="15">
        <v>0.83799999999999997</v>
      </c>
      <c r="Y117" s="15">
        <v>0.68859999999999999</v>
      </c>
      <c r="Z117" s="15">
        <v>0.95240000000000002</v>
      </c>
      <c r="AA117" s="15">
        <v>0.8911</v>
      </c>
      <c r="AB117" s="15">
        <v>0.94199999999999995</v>
      </c>
      <c r="AC117" s="15">
        <v>9.6299999999999997E-2</v>
      </c>
      <c r="AD117" s="15" t="s">
        <v>8523</v>
      </c>
    </row>
    <row r="118" spans="1:30" x14ac:dyDescent="0.3">
      <c r="A118" s="14" t="s">
        <v>8634</v>
      </c>
      <c r="B118" s="14" t="s">
        <v>1592</v>
      </c>
      <c r="C118" s="14" t="s">
        <v>3320</v>
      </c>
      <c r="D118" s="14" t="s">
        <v>8499</v>
      </c>
      <c r="E118" s="14" t="s">
        <v>176</v>
      </c>
      <c r="F118" s="14" t="s">
        <v>416</v>
      </c>
      <c r="G118" s="14">
        <v>48.46</v>
      </c>
      <c r="H118" s="14">
        <v>13.78</v>
      </c>
      <c r="I118" s="14">
        <v>4</v>
      </c>
      <c r="J118" s="14">
        <v>0.83120000000000005</v>
      </c>
      <c r="K118" s="14">
        <v>1</v>
      </c>
      <c r="L118" s="14">
        <v>1</v>
      </c>
      <c r="M118" s="14">
        <v>0.94140000000000001</v>
      </c>
      <c r="N118" s="14" t="s">
        <v>1657</v>
      </c>
      <c r="O118" s="14" t="s">
        <v>8481</v>
      </c>
      <c r="P118" s="14" t="s">
        <v>8532</v>
      </c>
      <c r="Q118" s="14">
        <v>3.649</v>
      </c>
      <c r="R118" s="14">
        <v>3810</v>
      </c>
      <c r="S118" s="14">
        <v>240</v>
      </c>
      <c r="T118" s="14">
        <v>211</v>
      </c>
      <c r="U118" s="14">
        <v>0.92579999999999996</v>
      </c>
      <c r="V118" s="14">
        <v>0.85129999999999995</v>
      </c>
      <c r="W118" s="14">
        <v>0.88700000000000001</v>
      </c>
      <c r="X118" s="14">
        <v>0.97360000000000002</v>
      </c>
      <c r="Y118" s="14">
        <v>0.63519999999999999</v>
      </c>
      <c r="Z118" s="14">
        <v>0.87109999999999999</v>
      </c>
      <c r="AA118" s="14">
        <v>0.84040000000000004</v>
      </c>
      <c r="AB118" s="14">
        <v>1.1005</v>
      </c>
      <c r="AC118" s="14">
        <v>7.6399999999999996E-2</v>
      </c>
      <c r="AD118" s="14" t="s">
        <v>8500</v>
      </c>
    </row>
    <row r="119" spans="1:30" x14ac:dyDescent="0.3">
      <c r="A119" s="15" t="s">
        <v>8635</v>
      </c>
      <c r="B119" s="15" t="s">
        <v>1515</v>
      </c>
      <c r="C119" s="15" t="s">
        <v>3350</v>
      </c>
      <c r="D119" s="15" t="s">
        <v>8470</v>
      </c>
      <c r="E119" s="15" t="s">
        <v>342</v>
      </c>
      <c r="F119" s="15" t="s">
        <v>232</v>
      </c>
      <c r="G119" s="15">
        <v>58.02</v>
      </c>
      <c r="H119" s="15">
        <v>2.36</v>
      </c>
      <c r="I119" s="15">
        <v>1</v>
      </c>
      <c r="J119" s="15">
        <v>0.62829999999999997</v>
      </c>
      <c r="K119" s="15">
        <v>1</v>
      </c>
      <c r="L119" s="15">
        <v>1</v>
      </c>
      <c r="M119" s="15">
        <v>0.9798</v>
      </c>
      <c r="N119" s="15" t="s">
        <v>1702</v>
      </c>
      <c r="O119" s="15" t="s">
        <v>8476</v>
      </c>
      <c r="P119" s="15" t="s">
        <v>8496</v>
      </c>
      <c r="Q119" s="15">
        <v>3.835</v>
      </c>
      <c r="R119" s="15">
        <v>2729</v>
      </c>
      <c r="S119" s="15">
        <v>186</v>
      </c>
      <c r="T119" s="15">
        <v>33</v>
      </c>
      <c r="U119" s="15">
        <v>0.86550000000000005</v>
      </c>
      <c r="V119" s="15">
        <v>0.81979999999999997</v>
      </c>
      <c r="W119" s="15">
        <v>0.84199999999999997</v>
      </c>
      <c r="X119" s="15">
        <v>0.87539999999999996</v>
      </c>
      <c r="Y119" s="15">
        <v>0.82869999999999999</v>
      </c>
      <c r="Z119" s="15">
        <v>0.89180000000000004</v>
      </c>
      <c r="AA119" s="15">
        <v>0.88980000000000004</v>
      </c>
      <c r="AB119" s="15">
        <v>0.35589999999999999</v>
      </c>
      <c r="AC119" s="15">
        <v>6.7900000000000002E-2</v>
      </c>
      <c r="AD119" s="15" t="s">
        <v>8473</v>
      </c>
    </row>
    <row r="120" spans="1:30" x14ac:dyDescent="0.3">
      <c r="A120" s="14" t="s">
        <v>8636</v>
      </c>
      <c r="B120" s="14" t="s">
        <v>1638</v>
      </c>
      <c r="C120" s="14" t="s">
        <v>3320</v>
      </c>
      <c r="D120" s="14" t="s">
        <v>8499</v>
      </c>
      <c r="E120" s="14" t="s">
        <v>409</v>
      </c>
      <c r="F120" s="14" t="s">
        <v>521</v>
      </c>
      <c r="G120" s="14">
        <v>57.3</v>
      </c>
      <c r="H120" s="14">
        <v>16.88</v>
      </c>
      <c r="I120" s="14">
        <v>4</v>
      </c>
      <c r="J120" s="14">
        <v>0.80079999999999996</v>
      </c>
      <c r="K120" s="14">
        <v>1</v>
      </c>
      <c r="L120" s="14">
        <v>1</v>
      </c>
      <c r="M120" s="14">
        <v>0.8357</v>
      </c>
      <c r="N120" s="14" t="s">
        <v>1486</v>
      </c>
      <c r="O120" s="14" t="s">
        <v>8517</v>
      </c>
      <c r="P120" s="14" t="s">
        <v>8477</v>
      </c>
      <c r="Q120" s="14">
        <v>4.9989999999999997</v>
      </c>
      <c r="R120" s="14">
        <v>8429</v>
      </c>
      <c r="S120" s="14">
        <v>462</v>
      </c>
      <c r="T120" s="14">
        <v>1522</v>
      </c>
      <c r="U120" s="14">
        <v>0.96220000000000006</v>
      </c>
      <c r="V120" s="14">
        <v>0.84540000000000004</v>
      </c>
      <c r="W120" s="14">
        <v>0.9</v>
      </c>
      <c r="X120" s="14">
        <v>0.89329999999999998</v>
      </c>
      <c r="Y120" s="14">
        <v>0.6603</v>
      </c>
      <c r="Z120" s="14">
        <v>0.58289999999999997</v>
      </c>
      <c r="AA120" s="14">
        <v>0.69410000000000005</v>
      </c>
      <c r="AB120" s="14">
        <v>1.1722999999999999</v>
      </c>
      <c r="AC120" s="14">
        <v>0.06</v>
      </c>
      <c r="AD120" s="14" t="s">
        <v>8504</v>
      </c>
    </row>
    <row r="121" spans="1:30" x14ac:dyDescent="0.3">
      <c r="A121" s="15" t="s">
        <v>8637</v>
      </c>
      <c r="B121" s="15" t="s">
        <v>1560</v>
      </c>
      <c r="C121" s="15" t="s">
        <v>3299</v>
      </c>
      <c r="D121" s="15" t="s">
        <v>8622</v>
      </c>
      <c r="E121" s="15" t="s">
        <v>298</v>
      </c>
      <c r="F121" s="15" t="s">
        <v>374</v>
      </c>
      <c r="G121" s="15">
        <v>44.6</v>
      </c>
      <c r="H121" s="15">
        <v>6.56</v>
      </c>
      <c r="I121" s="15">
        <v>1</v>
      </c>
      <c r="J121" s="15">
        <v>0.85970000000000002</v>
      </c>
      <c r="K121" s="15">
        <v>1</v>
      </c>
      <c r="L121" s="15">
        <v>1</v>
      </c>
      <c r="M121" s="15">
        <v>0.89139999999999997</v>
      </c>
      <c r="N121" s="15" t="s">
        <v>1677</v>
      </c>
      <c r="O121" s="15" t="s">
        <v>8537</v>
      </c>
      <c r="P121" s="15" t="s">
        <v>8496</v>
      </c>
      <c r="Q121" s="15">
        <v>0.48299999999999998</v>
      </c>
      <c r="R121" s="15">
        <v>7729</v>
      </c>
      <c r="S121" s="15">
        <v>1070</v>
      </c>
      <c r="T121" s="15">
        <v>1118</v>
      </c>
      <c r="U121" s="15">
        <v>0.76939999999999997</v>
      </c>
      <c r="V121" s="15">
        <v>0.71289999999999998</v>
      </c>
      <c r="W121" s="15">
        <v>0.74009999999999998</v>
      </c>
      <c r="X121" s="15">
        <v>0.99019999999999997</v>
      </c>
      <c r="Y121" s="15">
        <v>0.84650000000000003</v>
      </c>
      <c r="Z121" s="15">
        <v>0.93679999999999997</v>
      </c>
      <c r="AA121" s="15">
        <v>0.74550000000000005</v>
      </c>
      <c r="AB121" s="15">
        <v>1.2674000000000001</v>
      </c>
      <c r="AC121" s="15">
        <v>9.3700000000000006E-2</v>
      </c>
      <c r="AD121" s="15" t="s">
        <v>8623</v>
      </c>
    </row>
    <row r="122" spans="1:30" x14ac:dyDescent="0.3">
      <c r="A122" s="14" t="s">
        <v>8638</v>
      </c>
      <c r="B122" s="14" t="s">
        <v>1702</v>
      </c>
      <c r="C122" s="14" t="s">
        <v>3320</v>
      </c>
      <c r="D122" s="14" t="s">
        <v>8499</v>
      </c>
      <c r="E122" s="14" t="s">
        <v>456</v>
      </c>
      <c r="F122" s="14" t="s">
        <v>299</v>
      </c>
      <c r="G122" s="14">
        <v>39.950000000000003</v>
      </c>
      <c r="H122" s="14">
        <v>2.7</v>
      </c>
      <c r="I122" s="14">
        <v>3</v>
      </c>
      <c r="J122" s="14">
        <v>0.55859999999999999</v>
      </c>
      <c r="K122" s="14">
        <v>1</v>
      </c>
      <c r="L122" s="14">
        <v>0</v>
      </c>
      <c r="M122" s="14">
        <v>0.93659999999999999</v>
      </c>
      <c r="N122" s="14" t="s">
        <v>1550</v>
      </c>
      <c r="O122" s="14" t="s">
        <v>8509</v>
      </c>
      <c r="P122" s="14" t="s">
        <v>8477</v>
      </c>
      <c r="Q122" s="14">
        <v>1.7909999999999999</v>
      </c>
      <c r="R122" s="14">
        <v>3531</v>
      </c>
      <c r="S122" s="14">
        <v>210</v>
      </c>
      <c r="T122" s="14">
        <v>228</v>
      </c>
      <c r="U122" s="14">
        <v>0.79610000000000003</v>
      </c>
      <c r="V122" s="14">
        <v>0.91990000000000005</v>
      </c>
      <c r="W122" s="14">
        <v>0.85350000000000004</v>
      </c>
      <c r="X122" s="14">
        <v>0.98429999999999995</v>
      </c>
      <c r="Y122" s="14">
        <v>0.86080000000000001</v>
      </c>
      <c r="Z122" s="14">
        <v>0.94969999999999999</v>
      </c>
      <c r="AA122" s="14">
        <v>0.77769999999999995</v>
      </c>
      <c r="AB122" s="14">
        <v>0.88959999999999995</v>
      </c>
      <c r="AC122" s="14">
        <v>6.2600000000000003E-2</v>
      </c>
      <c r="AD122" s="14" t="s">
        <v>8510</v>
      </c>
    </row>
    <row r="123" spans="1:30" x14ac:dyDescent="0.3">
      <c r="A123" s="15" t="s">
        <v>8639</v>
      </c>
      <c r="B123" s="15" t="s">
        <v>1677</v>
      </c>
      <c r="C123" s="15" t="s">
        <v>3341</v>
      </c>
      <c r="D123" s="15" t="s">
        <v>8475</v>
      </c>
      <c r="E123" s="15" t="s">
        <v>526</v>
      </c>
      <c r="F123" s="15" t="s">
        <v>690</v>
      </c>
      <c r="G123" s="15">
        <v>49.38</v>
      </c>
      <c r="H123" s="15">
        <v>12.23</v>
      </c>
      <c r="I123" s="15">
        <v>1</v>
      </c>
      <c r="J123" s="15">
        <v>0.6512</v>
      </c>
      <c r="K123" s="15">
        <v>1</v>
      </c>
      <c r="L123" s="15">
        <v>1</v>
      </c>
      <c r="M123" s="15">
        <v>0.91200000000000003</v>
      </c>
      <c r="N123" s="15" t="s">
        <v>1663</v>
      </c>
      <c r="O123" s="15" t="s">
        <v>8509</v>
      </c>
      <c r="P123" s="15" t="s">
        <v>8532</v>
      </c>
      <c r="Q123" s="15">
        <v>0.76800000000000002</v>
      </c>
      <c r="R123" s="15">
        <v>6433</v>
      </c>
      <c r="S123" s="15">
        <v>1114</v>
      </c>
      <c r="T123" s="15">
        <v>864</v>
      </c>
      <c r="U123" s="15">
        <v>0.88480000000000003</v>
      </c>
      <c r="V123" s="15">
        <v>0.78210000000000002</v>
      </c>
      <c r="W123" s="15">
        <v>0.83030000000000004</v>
      </c>
      <c r="X123" s="15">
        <v>0.87409999999999999</v>
      </c>
      <c r="Y123" s="15">
        <v>0.84560000000000002</v>
      </c>
      <c r="Z123" s="15">
        <v>0.57289999999999996</v>
      </c>
      <c r="AA123" s="15">
        <v>0.89219999999999999</v>
      </c>
      <c r="AB123" s="15">
        <v>1.1503000000000001</v>
      </c>
      <c r="AC123" s="15">
        <v>0.1162</v>
      </c>
      <c r="AD123" s="15" t="s">
        <v>8567</v>
      </c>
    </row>
    <row r="124" spans="1:30" x14ac:dyDescent="0.3">
      <c r="A124" s="14" t="s">
        <v>8640</v>
      </c>
      <c r="B124" s="14" t="s">
        <v>1500</v>
      </c>
      <c r="C124" s="14" t="s">
        <v>3288</v>
      </c>
      <c r="D124" s="14" t="s">
        <v>8480</v>
      </c>
      <c r="E124" s="14" t="s">
        <v>176</v>
      </c>
      <c r="F124" s="14" t="s">
        <v>177</v>
      </c>
      <c r="G124" s="14">
        <v>21.18</v>
      </c>
      <c r="H124" s="14">
        <v>3.66</v>
      </c>
      <c r="I124" s="14">
        <v>1</v>
      </c>
      <c r="J124" s="14">
        <v>0.58609999999999995</v>
      </c>
      <c r="K124" s="14">
        <v>1</v>
      </c>
      <c r="L124" s="14">
        <v>1</v>
      </c>
      <c r="M124" s="14">
        <v>0.94120000000000004</v>
      </c>
      <c r="N124" s="14" t="s">
        <v>1560</v>
      </c>
      <c r="O124" s="14" t="s">
        <v>8488</v>
      </c>
      <c r="P124" s="14" t="s">
        <v>8532</v>
      </c>
      <c r="Q124" s="14">
        <v>2.1379999999999999</v>
      </c>
      <c r="R124" s="14">
        <v>4447</v>
      </c>
      <c r="S124" s="14">
        <v>29</v>
      </c>
      <c r="T124" s="14">
        <v>198</v>
      </c>
      <c r="U124" s="14">
        <v>0.90129999999999999</v>
      </c>
      <c r="V124" s="14">
        <v>0.80459999999999998</v>
      </c>
      <c r="W124" s="14">
        <v>0.85019999999999996</v>
      </c>
      <c r="X124" s="14">
        <v>0.98619999999999997</v>
      </c>
      <c r="Y124" s="14">
        <v>0.65280000000000005</v>
      </c>
      <c r="Z124" s="14">
        <v>0.64100000000000001</v>
      </c>
      <c r="AA124" s="14">
        <v>0.88149999999999995</v>
      </c>
      <c r="AB124" s="14">
        <v>0.77649999999999997</v>
      </c>
      <c r="AC124" s="14">
        <v>6.4000000000000001E-2</v>
      </c>
      <c r="AD124" s="14" t="s">
        <v>8484</v>
      </c>
    </row>
    <row r="125" spans="1:30" x14ac:dyDescent="0.3">
      <c r="A125" s="15" t="s">
        <v>8641</v>
      </c>
      <c r="B125" s="15" t="s">
        <v>1614</v>
      </c>
      <c r="C125" s="15" t="s">
        <v>3288</v>
      </c>
      <c r="D125" s="15" t="s">
        <v>8480</v>
      </c>
      <c r="E125" s="15" t="s">
        <v>298</v>
      </c>
      <c r="F125" s="15" t="s">
        <v>470</v>
      </c>
      <c r="G125" s="15">
        <v>57.67</v>
      </c>
      <c r="H125" s="15">
        <v>3.42</v>
      </c>
      <c r="I125" s="15">
        <v>3</v>
      </c>
      <c r="J125" s="15">
        <v>0.63839999999999997</v>
      </c>
      <c r="K125" s="15">
        <v>1</v>
      </c>
      <c r="L125" s="15">
        <v>0</v>
      </c>
      <c r="M125" s="15">
        <v>0.87070000000000003</v>
      </c>
      <c r="N125" s="15" t="s">
        <v>1539</v>
      </c>
      <c r="O125" s="15" t="s">
        <v>8486</v>
      </c>
      <c r="P125" s="15" t="s">
        <v>8496</v>
      </c>
      <c r="Q125" s="15">
        <v>4.9749999999999996</v>
      </c>
      <c r="R125" s="15">
        <v>7035</v>
      </c>
      <c r="S125" s="15">
        <v>726</v>
      </c>
      <c r="T125" s="15">
        <v>1045</v>
      </c>
      <c r="U125" s="15">
        <v>0.88780000000000003</v>
      </c>
      <c r="V125" s="15">
        <v>0.94030000000000002</v>
      </c>
      <c r="W125" s="15">
        <v>0.9133</v>
      </c>
      <c r="X125" s="15">
        <v>0.8679</v>
      </c>
      <c r="Y125" s="15">
        <v>0.70750000000000002</v>
      </c>
      <c r="Z125" s="15">
        <v>0.68610000000000004</v>
      </c>
      <c r="AA125" s="15">
        <v>0.9335</v>
      </c>
      <c r="AB125" s="15">
        <v>0.70289999999999997</v>
      </c>
      <c r="AC125" s="15">
        <v>3.2000000000000001E-2</v>
      </c>
      <c r="AD125" s="15" t="s">
        <v>8497</v>
      </c>
    </row>
    <row r="126" spans="1:30" x14ac:dyDescent="0.3">
      <c r="A126" s="14" t="s">
        <v>8642</v>
      </c>
      <c r="B126" s="14" t="s">
        <v>1578</v>
      </c>
      <c r="C126" s="14" t="s">
        <v>3288</v>
      </c>
      <c r="D126" s="14" t="s">
        <v>8480</v>
      </c>
      <c r="E126" s="14" t="s">
        <v>477</v>
      </c>
      <c r="F126" s="14" t="s">
        <v>177</v>
      </c>
      <c r="G126" s="14">
        <v>56.66</v>
      </c>
      <c r="H126" s="14">
        <v>3.67</v>
      </c>
      <c r="I126" s="14">
        <v>2</v>
      </c>
      <c r="J126" s="14">
        <v>0.83140000000000003</v>
      </c>
      <c r="K126" s="14">
        <v>1</v>
      </c>
      <c r="L126" s="14">
        <v>1</v>
      </c>
      <c r="M126" s="14">
        <v>0.86660000000000004</v>
      </c>
      <c r="N126" s="14" t="s">
        <v>1528</v>
      </c>
      <c r="O126" s="14" t="s">
        <v>8481</v>
      </c>
      <c r="P126" s="14" t="s">
        <v>8521</v>
      </c>
      <c r="Q126" s="14">
        <v>3.8820000000000001</v>
      </c>
      <c r="R126" s="14">
        <v>4396</v>
      </c>
      <c r="S126" s="14">
        <v>68</v>
      </c>
      <c r="T126" s="14">
        <v>673</v>
      </c>
      <c r="U126" s="14">
        <v>0.86050000000000004</v>
      </c>
      <c r="V126" s="14">
        <v>0.85229999999999995</v>
      </c>
      <c r="W126" s="14">
        <v>0.85640000000000005</v>
      </c>
      <c r="X126" s="14">
        <v>0.96760000000000002</v>
      </c>
      <c r="Y126" s="14">
        <v>0.80320000000000003</v>
      </c>
      <c r="Z126" s="14">
        <v>0.88859999999999995</v>
      </c>
      <c r="AA126" s="14">
        <v>0.76880000000000004</v>
      </c>
      <c r="AB126" s="14">
        <v>0.32579999999999998</v>
      </c>
      <c r="AC126" s="14">
        <v>3.5900000000000001E-2</v>
      </c>
      <c r="AD126" s="14" t="s">
        <v>8482</v>
      </c>
    </row>
    <row r="127" spans="1:30" x14ac:dyDescent="0.3">
      <c r="A127" s="15" t="s">
        <v>8643</v>
      </c>
      <c r="B127" s="15" t="s">
        <v>1663</v>
      </c>
      <c r="C127" s="15" t="s">
        <v>3282</v>
      </c>
      <c r="D127" s="15" t="s">
        <v>8492</v>
      </c>
      <c r="E127" s="15" t="s">
        <v>434</v>
      </c>
      <c r="F127" s="15" t="s">
        <v>193</v>
      </c>
      <c r="G127" s="15">
        <v>42.8</v>
      </c>
      <c r="H127" s="15">
        <v>15.32</v>
      </c>
      <c r="I127" s="15">
        <v>1</v>
      </c>
      <c r="J127" s="15">
        <v>0.70199999999999996</v>
      </c>
      <c r="K127" s="15">
        <v>1</v>
      </c>
      <c r="L127" s="15">
        <v>1</v>
      </c>
      <c r="M127" s="15">
        <v>0.94169999999999998</v>
      </c>
      <c r="N127" s="15" t="s">
        <v>1571</v>
      </c>
      <c r="O127" s="15" t="s">
        <v>8493</v>
      </c>
      <c r="P127" s="15" t="s">
        <v>8532</v>
      </c>
      <c r="Q127" s="15">
        <v>4.9269999999999996</v>
      </c>
      <c r="R127" s="15">
        <v>5634</v>
      </c>
      <c r="S127" s="15">
        <v>544</v>
      </c>
      <c r="T127" s="15">
        <v>923</v>
      </c>
      <c r="U127" s="15">
        <v>0.87790000000000001</v>
      </c>
      <c r="V127" s="15">
        <v>0.91710000000000003</v>
      </c>
      <c r="W127" s="15">
        <v>0.89710000000000001</v>
      </c>
      <c r="X127" s="15">
        <v>0.82520000000000004</v>
      </c>
      <c r="Y127" s="15">
        <v>0.85229999999999995</v>
      </c>
      <c r="Z127" s="15">
        <v>0.94110000000000005</v>
      </c>
      <c r="AA127" s="15">
        <v>0.84750000000000003</v>
      </c>
      <c r="AB127" s="15">
        <v>0.98609999999999998</v>
      </c>
      <c r="AC127" s="15">
        <v>0.1032</v>
      </c>
      <c r="AD127" s="15" t="s">
        <v>8502</v>
      </c>
    </row>
    <row r="128" spans="1:30" x14ac:dyDescent="0.3">
      <c r="A128" s="14" t="s">
        <v>8644</v>
      </c>
      <c r="B128" s="14" t="s">
        <v>1500</v>
      </c>
      <c r="C128" s="14" t="s">
        <v>3288</v>
      </c>
      <c r="D128" s="14" t="s">
        <v>8480</v>
      </c>
      <c r="E128" s="14" t="s">
        <v>206</v>
      </c>
      <c r="F128" s="14" t="s">
        <v>451</v>
      </c>
      <c r="G128" s="14">
        <v>44.92</v>
      </c>
      <c r="H128" s="14">
        <v>14.59</v>
      </c>
      <c r="I128" s="14">
        <v>4</v>
      </c>
      <c r="J128" s="14">
        <v>0.8004</v>
      </c>
      <c r="K128" s="14">
        <v>1</v>
      </c>
      <c r="L128" s="14">
        <v>1</v>
      </c>
      <c r="M128" s="14">
        <v>0.83630000000000004</v>
      </c>
      <c r="N128" s="14" t="s">
        <v>1657</v>
      </c>
      <c r="O128" s="14" t="s">
        <v>8493</v>
      </c>
      <c r="P128" s="14" t="s">
        <v>8532</v>
      </c>
      <c r="Q128" s="14">
        <v>3.968</v>
      </c>
      <c r="R128" s="14">
        <v>1063</v>
      </c>
      <c r="S128" s="14">
        <v>33</v>
      </c>
      <c r="T128" s="14">
        <v>108</v>
      </c>
      <c r="U128" s="14">
        <v>0.82289999999999996</v>
      </c>
      <c r="V128" s="14">
        <v>0.90369999999999995</v>
      </c>
      <c r="W128" s="14">
        <v>0.86140000000000005</v>
      </c>
      <c r="X128" s="14">
        <v>0.84419999999999995</v>
      </c>
      <c r="Y128" s="14">
        <v>0.78239999999999998</v>
      </c>
      <c r="Z128" s="14">
        <v>0.94810000000000005</v>
      </c>
      <c r="AA128" s="14">
        <v>0.74360000000000004</v>
      </c>
      <c r="AB128" s="14">
        <v>0.25459999999999999</v>
      </c>
      <c r="AC128" s="14">
        <v>1.26E-2</v>
      </c>
      <c r="AD128" s="14" t="s">
        <v>8484</v>
      </c>
    </row>
    <row r="129" spans="1:30" x14ac:dyDescent="0.3">
      <c r="A129" s="15" t="s">
        <v>8645</v>
      </c>
      <c r="B129" s="15" t="s">
        <v>1738</v>
      </c>
      <c r="C129" s="15" t="s">
        <v>3282</v>
      </c>
      <c r="D129" s="15" t="s">
        <v>8492</v>
      </c>
      <c r="E129" s="15" t="s">
        <v>192</v>
      </c>
      <c r="F129" s="15" t="s">
        <v>177</v>
      </c>
      <c r="G129" s="15">
        <v>23.9</v>
      </c>
      <c r="H129" s="15">
        <v>4.25</v>
      </c>
      <c r="I129" s="15">
        <v>2</v>
      </c>
      <c r="J129" s="15">
        <v>0.6623</v>
      </c>
      <c r="K129" s="15">
        <v>1</v>
      </c>
      <c r="L129" s="15">
        <v>1</v>
      </c>
      <c r="M129" s="15">
        <v>0.9647</v>
      </c>
      <c r="N129" s="15" t="s">
        <v>1602</v>
      </c>
      <c r="O129" s="15" t="s">
        <v>8517</v>
      </c>
      <c r="P129" s="15" t="s">
        <v>8489</v>
      </c>
      <c r="Q129" s="15">
        <v>0.69499999999999995</v>
      </c>
      <c r="R129" s="15">
        <v>5246</v>
      </c>
      <c r="S129" s="15">
        <v>905</v>
      </c>
      <c r="T129" s="15">
        <v>195</v>
      </c>
      <c r="U129" s="15">
        <v>0.91720000000000002</v>
      </c>
      <c r="V129" s="15">
        <v>0.80989999999999995</v>
      </c>
      <c r="W129" s="15">
        <v>0.86019999999999996</v>
      </c>
      <c r="X129" s="15">
        <v>0.89490000000000003</v>
      </c>
      <c r="Y129" s="15">
        <v>0.71440000000000003</v>
      </c>
      <c r="Z129" s="15">
        <v>0.68720000000000003</v>
      </c>
      <c r="AA129" s="15">
        <v>0.71689999999999998</v>
      </c>
      <c r="AB129" s="15">
        <v>0.56269999999999998</v>
      </c>
      <c r="AC129" s="15">
        <v>3.04E-2</v>
      </c>
      <c r="AD129" s="15" t="s">
        <v>8564</v>
      </c>
    </row>
    <row r="130" spans="1:30" x14ac:dyDescent="0.3">
      <c r="A130" s="14" t="s">
        <v>8646</v>
      </c>
      <c r="B130" s="14" t="s">
        <v>1738</v>
      </c>
      <c r="C130" s="14" t="s">
        <v>3282</v>
      </c>
      <c r="D130" s="14" t="s">
        <v>8492</v>
      </c>
      <c r="E130" s="14" t="s">
        <v>298</v>
      </c>
      <c r="F130" s="14" t="s">
        <v>315</v>
      </c>
      <c r="G130" s="14">
        <v>57.94</v>
      </c>
      <c r="H130" s="14">
        <v>10.35</v>
      </c>
      <c r="I130" s="14">
        <v>1</v>
      </c>
      <c r="J130" s="14">
        <v>0.95489999999999997</v>
      </c>
      <c r="K130" s="14">
        <v>1</v>
      </c>
      <c r="L130" s="14">
        <v>1</v>
      </c>
      <c r="M130" s="14">
        <v>0.92530000000000001</v>
      </c>
      <c r="N130" s="14" t="s">
        <v>1738</v>
      </c>
      <c r="O130" s="14" t="s">
        <v>8493</v>
      </c>
      <c r="P130" s="14" t="s">
        <v>8489</v>
      </c>
      <c r="Q130" s="14">
        <v>1.7130000000000001</v>
      </c>
      <c r="R130" s="14">
        <v>2586</v>
      </c>
      <c r="S130" s="14">
        <v>175</v>
      </c>
      <c r="T130" s="14">
        <v>409</v>
      </c>
      <c r="U130" s="14">
        <v>0.79300000000000004</v>
      </c>
      <c r="V130" s="14">
        <v>0.74199999999999999</v>
      </c>
      <c r="W130" s="14">
        <v>0.76670000000000005</v>
      </c>
      <c r="X130" s="14">
        <v>0.9254</v>
      </c>
      <c r="Y130" s="14">
        <v>0.88380000000000003</v>
      </c>
      <c r="Z130" s="14">
        <v>0.81330000000000002</v>
      </c>
      <c r="AA130" s="14">
        <v>0.94359999999999999</v>
      </c>
      <c r="AB130" s="14">
        <v>0.1187</v>
      </c>
      <c r="AC130" s="14">
        <v>0.121</v>
      </c>
      <c r="AD130" s="14" t="s">
        <v>8564</v>
      </c>
    </row>
    <row r="131" spans="1:30" x14ac:dyDescent="0.3">
      <c r="A131" s="15" t="s">
        <v>8647</v>
      </c>
      <c r="B131" s="15" t="s">
        <v>1560</v>
      </c>
      <c r="C131" s="15" t="s">
        <v>3299</v>
      </c>
      <c r="D131" s="15" t="s">
        <v>8622</v>
      </c>
      <c r="E131" s="15" t="s">
        <v>391</v>
      </c>
      <c r="F131" s="15" t="s">
        <v>283</v>
      </c>
      <c r="G131" s="15">
        <v>37.86</v>
      </c>
      <c r="H131" s="15">
        <v>12.67</v>
      </c>
      <c r="I131" s="15">
        <v>4</v>
      </c>
      <c r="J131" s="15">
        <v>0.62939999999999996</v>
      </c>
      <c r="K131" s="15">
        <v>1</v>
      </c>
      <c r="L131" s="15">
        <v>1</v>
      </c>
      <c r="M131" s="15">
        <v>0.95540000000000003</v>
      </c>
      <c r="N131" s="15" t="s">
        <v>1625</v>
      </c>
      <c r="O131" s="15" t="s">
        <v>8509</v>
      </c>
      <c r="P131" s="15" t="s">
        <v>8532</v>
      </c>
      <c r="Q131" s="15">
        <v>4.4939999999999998</v>
      </c>
      <c r="R131" s="15">
        <v>1995</v>
      </c>
      <c r="S131" s="15">
        <v>307</v>
      </c>
      <c r="T131" s="15">
        <v>213</v>
      </c>
      <c r="U131" s="15">
        <v>0.85399999999999998</v>
      </c>
      <c r="V131" s="15">
        <v>0.81699999999999995</v>
      </c>
      <c r="W131" s="15">
        <v>0.83509999999999995</v>
      </c>
      <c r="X131" s="15">
        <v>0.85599999999999998</v>
      </c>
      <c r="Y131" s="15">
        <v>0.9284</v>
      </c>
      <c r="Z131" s="15">
        <v>0.88180000000000003</v>
      </c>
      <c r="AA131" s="15">
        <v>0.8901</v>
      </c>
      <c r="AB131" s="15">
        <v>0.31409999999999999</v>
      </c>
      <c r="AC131" s="15">
        <v>0.12970000000000001</v>
      </c>
      <c r="AD131" s="15" t="s">
        <v>8623</v>
      </c>
    </row>
    <row r="132" spans="1:30" x14ac:dyDescent="0.3">
      <c r="A132" s="14" t="s">
        <v>8648</v>
      </c>
      <c r="B132" s="14" t="s">
        <v>1486</v>
      </c>
      <c r="C132" s="14" t="s">
        <v>3317</v>
      </c>
      <c r="D132" s="14" t="s">
        <v>8475</v>
      </c>
      <c r="E132" s="14" t="s">
        <v>306</v>
      </c>
      <c r="F132" s="14" t="s">
        <v>329</v>
      </c>
      <c r="G132" s="14">
        <v>13.6</v>
      </c>
      <c r="H132" s="14">
        <v>6.11</v>
      </c>
      <c r="I132" s="14">
        <v>2</v>
      </c>
      <c r="J132" s="14">
        <v>0.84760000000000002</v>
      </c>
      <c r="K132" s="14">
        <v>1</v>
      </c>
      <c r="L132" s="14">
        <v>1</v>
      </c>
      <c r="M132" s="14">
        <v>0.90359999999999996</v>
      </c>
      <c r="N132" s="14" t="s">
        <v>1663</v>
      </c>
      <c r="O132" s="14" t="s">
        <v>8537</v>
      </c>
      <c r="P132" s="14" t="s">
        <v>8477</v>
      </c>
      <c r="Q132" s="14">
        <v>4.1900000000000004</v>
      </c>
      <c r="R132" s="14">
        <v>196</v>
      </c>
      <c r="S132" s="14">
        <v>31</v>
      </c>
      <c r="T132" s="14">
        <v>35</v>
      </c>
      <c r="U132" s="14">
        <v>0.8468</v>
      </c>
      <c r="V132" s="14">
        <v>0.97529999999999994</v>
      </c>
      <c r="W132" s="14">
        <v>0.90649999999999997</v>
      </c>
      <c r="X132" s="14">
        <v>0.94430000000000003</v>
      </c>
      <c r="Y132" s="14">
        <v>0.67230000000000001</v>
      </c>
      <c r="Z132" s="14">
        <v>0.94579999999999997</v>
      </c>
      <c r="AA132" s="14">
        <v>0.87450000000000006</v>
      </c>
      <c r="AB132" s="14">
        <v>0.64880000000000004</v>
      </c>
      <c r="AC132" s="14">
        <v>5.62E-2</v>
      </c>
      <c r="AD132" s="14" t="s">
        <v>8478</v>
      </c>
    </row>
    <row r="133" spans="1:30" x14ac:dyDescent="0.3">
      <c r="A133" s="15" t="s">
        <v>8649</v>
      </c>
      <c r="B133" s="15" t="s">
        <v>1625</v>
      </c>
      <c r="C133" s="15" t="s">
        <v>3309</v>
      </c>
      <c r="D133" s="15" t="s">
        <v>8526</v>
      </c>
      <c r="E133" s="15" t="s">
        <v>253</v>
      </c>
      <c r="F133" s="15" t="s">
        <v>232</v>
      </c>
      <c r="G133" s="15">
        <v>39.53</v>
      </c>
      <c r="H133" s="15">
        <v>12.31</v>
      </c>
      <c r="I133" s="15">
        <v>2</v>
      </c>
      <c r="J133" s="15">
        <v>0.81169999999999998</v>
      </c>
      <c r="K133" s="15">
        <v>1</v>
      </c>
      <c r="L133" s="15">
        <v>0</v>
      </c>
      <c r="M133" s="15">
        <v>0.98809999999999998</v>
      </c>
      <c r="N133" s="15" t="s">
        <v>1657</v>
      </c>
      <c r="O133" s="15" t="s">
        <v>8488</v>
      </c>
      <c r="P133" s="15" t="s">
        <v>8521</v>
      </c>
      <c r="Q133" s="15">
        <v>0.879</v>
      </c>
      <c r="R133" s="15">
        <v>6669</v>
      </c>
      <c r="S133" s="15">
        <v>1128</v>
      </c>
      <c r="T133" s="15">
        <v>837</v>
      </c>
      <c r="U133" s="15">
        <v>0.84719999999999995</v>
      </c>
      <c r="V133" s="15">
        <v>0.96199999999999997</v>
      </c>
      <c r="W133" s="15">
        <v>0.90100000000000002</v>
      </c>
      <c r="X133" s="15">
        <v>0.82210000000000005</v>
      </c>
      <c r="Y133" s="15">
        <v>0.62490000000000001</v>
      </c>
      <c r="Z133" s="15">
        <v>0.79110000000000003</v>
      </c>
      <c r="AA133" s="15">
        <v>0.80289999999999995</v>
      </c>
      <c r="AB133" s="15">
        <v>0.35599999999999998</v>
      </c>
      <c r="AC133" s="15">
        <v>0.1053</v>
      </c>
      <c r="AD133" s="15" t="s">
        <v>8527</v>
      </c>
    </row>
    <row r="134" spans="1:30" x14ac:dyDescent="0.3">
      <c r="A134" s="14" t="s">
        <v>8650</v>
      </c>
      <c r="B134" s="14" t="s">
        <v>1657</v>
      </c>
      <c r="C134" s="14" t="s">
        <v>3275</v>
      </c>
      <c r="D134" s="14" t="s">
        <v>8514</v>
      </c>
      <c r="E134" s="14" t="s">
        <v>306</v>
      </c>
      <c r="F134" s="14" t="s">
        <v>754</v>
      </c>
      <c r="G134" s="14">
        <v>18.079999999999998</v>
      </c>
      <c r="H134" s="14">
        <v>15.65</v>
      </c>
      <c r="I134" s="14">
        <v>4</v>
      </c>
      <c r="J134" s="14">
        <v>0.65100000000000002</v>
      </c>
      <c r="K134" s="14">
        <v>1</v>
      </c>
      <c r="L134" s="14">
        <v>0</v>
      </c>
      <c r="M134" s="14">
        <v>0.8659</v>
      </c>
      <c r="N134" s="14" t="s">
        <v>1515</v>
      </c>
      <c r="O134" s="14" t="s">
        <v>8509</v>
      </c>
      <c r="P134" s="14" t="s">
        <v>8496</v>
      </c>
      <c r="Q134" s="14">
        <v>0.94</v>
      </c>
      <c r="R134" s="14">
        <v>6794</v>
      </c>
      <c r="S134" s="14">
        <v>486</v>
      </c>
      <c r="T134" s="14">
        <v>666</v>
      </c>
      <c r="U134" s="14">
        <v>0.70720000000000005</v>
      </c>
      <c r="V134" s="14">
        <v>0.91559999999999997</v>
      </c>
      <c r="W134" s="14">
        <v>0.79800000000000004</v>
      </c>
      <c r="X134" s="14">
        <v>0.98209999999999997</v>
      </c>
      <c r="Y134" s="14">
        <v>0.63219999999999998</v>
      </c>
      <c r="Z134" s="14">
        <v>0.83779999999999999</v>
      </c>
      <c r="AA134" s="14">
        <v>0.85029999999999994</v>
      </c>
      <c r="AB134" s="14">
        <v>0.90169999999999995</v>
      </c>
      <c r="AC134" s="14">
        <v>6.3299999999999995E-2</v>
      </c>
      <c r="AD134" s="14" t="s">
        <v>8559</v>
      </c>
    </row>
    <row r="135" spans="1:30" x14ac:dyDescent="0.3">
      <c r="A135" s="15" t="s">
        <v>8651</v>
      </c>
      <c r="B135" s="15" t="s">
        <v>1642</v>
      </c>
      <c r="C135" s="15" t="s">
        <v>3309</v>
      </c>
      <c r="D135" s="15" t="s">
        <v>8526</v>
      </c>
      <c r="E135" s="15" t="s">
        <v>192</v>
      </c>
      <c r="F135" s="15" t="s">
        <v>416</v>
      </c>
      <c r="G135" s="15">
        <v>42.59</v>
      </c>
      <c r="H135" s="15">
        <v>7.97</v>
      </c>
      <c r="I135" s="15">
        <v>1</v>
      </c>
      <c r="J135" s="15">
        <v>0.68279999999999996</v>
      </c>
      <c r="K135" s="15">
        <v>1</v>
      </c>
      <c r="L135" s="15">
        <v>1</v>
      </c>
      <c r="M135" s="15">
        <v>0.86370000000000002</v>
      </c>
      <c r="N135" s="15" t="s">
        <v>1619</v>
      </c>
      <c r="O135" s="15" t="s">
        <v>8486</v>
      </c>
      <c r="P135" s="15" t="s">
        <v>8489</v>
      </c>
      <c r="Q135" s="15">
        <v>3.5790000000000002</v>
      </c>
      <c r="R135" s="15">
        <v>1725</v>
      </c>
      <c r="S135" s="15">
        <v>343</v>
      </c>
      <c r="T135" s="15">
        <v>196</v>
      </c>
      <c r="U135" s="15">
        <v>0.91859999999999997</v>
      </c>
      <c r="V135" s="15">
        <v>0.86080000000000001</v>
      </c>
      <c r="W135" s="15">
        <v>0.88880000000000003</v>
      </c>
      <c r="X135" s="15">
        <v>0.88749999999999996</v>
      </c>
      <c r="Y135" s="15">
        <v>0.78380000000000005</v>
      </c>
      <c r="Z135" s="15">
        <v>0.80289999999999995</v>
      </c>
      <c r="AA135" s="15">
        <v>0.75680000000000003</v>
      </c>
      <c r="AB135" s="15">
        <v>0.21260000000000001</v>
      </c>
      <c r="AC135" s="15">
        <v>6.0999999999999999E-2</v>
      </c>
      <c r="AD135" s="15" t="s">
        <v>8549</v>
      </c>
    </row>
    <row r="136" spans="1:30" x14ac:dyDescent="0.3">
      <c r="A136" s="14" t="s">
        <v>8652</v>
      </c>
      <c r="B136" s="14" t="s">
        <v>1571</v>
      </c>
      <c r="C136" s="14" t="s">
        <v>3282</v>
      </c>
      <c r="D136" s="14" t="s">
        <v>8492</v>
      </c>
      <c r="E136" s="14" t="s">
        <v>231</v>
      </c>
      <c r="F136" s="14" t="s">
        <v>385</v>
      </c>
      <c r="G136" s="14">
        <v>23.59</v>
      </c>
      <c r="H136" s="14">
        <v>3.55</v>
      </c>
      <c r="I136" s="14">
        <v>2</v>
      </c>
      <c r="J136" s="14">
        <v>0.58819999999999995</v>
      </c>
      <c r="K136" s="14">
        <v>1</v>
      </c>
      <c r="L136" s="14">
        <v>1</v>
      </c>
      <c r="M136" s="14">
        <v>0.9244</v>
      </c>
      <c r="N136" s="14" t="s">
        <v>1528</v>
      </c>
      <c r="O136" s="14" t="s">
        <v>8509</v>
      </c>
      <c r="P136" s="14" t="s">
        <v>8472</v>
      </c>
      <c r="Q136" s="14">
        <v>4.819</v>
      </c>
      <c r="R136" s="14">
        <v>84</v>
      </c>
      <c r="S136" s="14">
        <v>21</v>
      </c>
      <c r="T136" s="14">
        <v>24</v>
      </c>
      <c r="U136" s="14">
        <v>0.94320000000000004</v>
      </c>
      <c r="V136" s="14">
        <v>0.89300000000000002</v>
      </c>
      <c r="W136" s="14">
        <v>0.91739999999999999</v>
      </c>
      <c r="X136" s="14">
        <v>0.87709999999999999</v>
      </c>
      <c r="Y136" s="14">
        <v>0.87129999999999996</v>
      </c>
      <c r="Z136" s="14">
        <v>0.63949999999999996</v>
      </c>
      <c r="AA136" s="14">
        <v>0.87839999999999996</v>
      </c>
      <c r="AB136" s="14">
        <v>1.0932999999999999</v>
      </c>
      <c r="AC136" s="14">
        <v>2.0299999999999999E-2</v>
      </c>
      <c r="AD136" s="14" t="s">
        <v>8535</v>
      </c>
    </row>
    <row r="137" spans="1:30" x14ac:dyDescent="0.3">
      <c r="A137" s="15" t="s">
        <v>8653</v>
      </c>
      <c r="B137" s="15" t="s">
        <v>1657</v>
      </c>
      <c r="C137" s="15" t="s">
        <v>3275</v>
      </c>
      <c r="D137" s="15" t="s">
        <v>8514</v>
      </c>
      <c r="E137" s="15" t="s">
        <v>176</v>
      </c>
      <c r="F137" s="15" t="s">
        <v>754</v>
      </c>
      <c r="G137" s="15">
        <v>12.48</v>
      </c>
      <c r="H137" s="15">
        <v>4.1100000000000003</v>
      </c>
      <c r="I137" s="15">
        <v>3</v>
      </c>
      <c r="J137" s="15">
        <v>0.6008</v>
      </c>
      <c r="K137" s="15">
        <v>1</v>
      </c>
      <c r="L137" s="15">
        <v>1</v>
      </c>
      <c r="M137" s="15">
        <v>0.95730000000000004</v>
      </c>
      <c r="N137" s="15" t="s">
        <v>1713</v>
      </c>
      <c r="O137" s="15" t="s">
        <v>8476</v>
      </c>
      <c r="P137" s="15" t="s">
        <v>8521</v>
      </c>
      <c r="Q137" s="15">
        <v>1.5760000000000001</v>
      </c>
      <c r="R137" s="15">
        <v>2902</v>
      </c>
      <c r="S137" s="15">
        <v>555</v>
      </c>
      <c r="T137" s="15">
        <v>471</v>
      </c>
      <c r="U137" s="15">
        <v>0.85309999999999997</v>
      </c>
      <c r="V137" s="15">
        <v>0.72319999999999995</v>
      </c>
      <c r="W137" s="15">
        <v>0.78280000000000005</v>
      </c>
      <c r="X137" s="15">
        <v>0.90390000000000004</v>
      </c>
      <c r="Y137" s="15">
        <v>0.87450000000000006</v>
      </c>
      <c r="Z137" s="15">
        <v>0.6784</v>
      </c>
      <c r="AA137" s="15">
        <v>0.84760000000000002</v>
      </c>
      <c r="AB137" s="15">
        <v>0.47460000000000002</v>
      </c>
      <c r="AC137" s="15">
        <v>4.6699999999999998E-2</v>
      </c>
      <c r="AD137" s="15" t="s">
        <v>8559</v>
      </c>
    </row>
    <row r="138" spans="1:30" x14ac:dyDescent="0.3">
      <c r="A138" s="14" t="s">
        <v>8654</v>
      </c>
      <c r="B138" s="14" t="s">
        <v>1642</v>
      </c>
      <c r="C138" s="14" t="s">
        <v>3309</v>
      </c>
      <c r="D138" s="14" t="s">
        <v>8526</v>
      </c>
      <c r="E138" s="14" t="s">
        <v>206</v>
      </c>
      <c r="F138" s="14" t="s">
        <v>207</v>
      </c>
      <c r="G138" s="14">
        <v>10.11</v>
      </c>
      <c r="H138" s="14">
        <v>12.32</v>
      </c>
      <c r="I138" s="14">
        <v>3</v>
      </c>
      <c r="J138" s="14">
        <v>0.9778</v>
      </c>
      <c r="K138" s="14">
        <v>1</v>
      </c>
      <c r="L138" s="14">
        <v>1</v>
      </c>
      <c r="M138" s="14">
        <v>0.97929999999999995</v>
      </c>
      <c r="N138" s="14" t="s">
        <v>1698</v>
      </c>
      <c r="O138" s="14" t="s">
        <v>8493</v>
      </c>
      <c r="P138" s="14" t="s">
        <v>8472</v>
      </c>
      <c r="Q138" s="14">
        <v>3.1539999999999999</v>
      </c>
      <c r="R138" s="14">
        <v>263</v>
      </c>
      <c r="S138" s="14">
        <v>45</v>
      </c>
      <c r="T138" s="14">
        <v>44</v>
      </c>
      <c r="U138" s="14">
        <v>0.79410000000000003</v>
      </c>
      <c r="V138" s="14">
        <v>0.75760000000000005</v>
      </c>
      <c r="W138" s="14">
        <v>0.77539999999999998</v>
      </c>
      <c r="X138" s="14">
        <v>0.84950000000000003</v>
      </c>
      <c r="Y138" s="14">
        <v>0.92100000000000004</v>
      </c>
      <c r="Z138" s="14">
        <v>0.8034</v>
      </c>
      <c r="AA138" s="14">
        <v>0.91669999999999996</v>
      </c>
      <c r="AB138" s="14">
        <v>0.34989999999999999</v>
      </c>
      <c r="AC138" s="14">
        <v>5.1999999999999998E-2</v>
      </c>
      <c r="AD138" s="14" t="s">
        <v>8549</v>
      </c>
    </row>
    <row r="139" spans="1:30" x14ac:dyDescent="0.3">
      <c r="A139" s="15" t="s">
        <v>8655</v>
      </c>
      <c r="B139" s="15" t="s">
        <v>1677</v>
      </c>
      <c r="C139" s="15" t="s">
        <v>3341</v>
      </c>
      <c r="D139" s="15" t="s">
        <v>8475</v>
      </c>
      <c r="E139" s="15" t="s">
        <v>350</v>
      </c>
      <c r="F139" s="15" t="s">
        <v>451</v>
      </c>
      <c r="G139" s="15">
        <v>40.450000000000003</v>
      </c>
      <c r="H139" s="15">
        <v>17.77</v>
      </c>
      <c r="I139" s="15">
        <v>2</v>
      </c>
      <c r="J139" s="15">
        <v>0.90569999999999995</v>
      </c>
      <c r="K139" s="15">
        <v>1</v>
      </c>
      <c r="L139" s="15">
        <v>1</v>
      </c>
      <c r="M139" s="15">
        <v>0.97109999999999996</v>
      </c>
      <c r="N139" s="15" t="s">
        <v>1713</v>
      </c>
      <c r="O139" s="15" t="s">
        <v>8481</v>
      </c>
      <c r="P139" s="15" t="s">
        <v>8521</v>
      </c>
      <c r="Q139" s="15">
        <v>4.8390000000000004</v>
      </c>
      <c r="R139" s="15">
        <v>3048</v>
      </c>
      <c r="S139" s="15">
        <v>520</v>
      </c>
      <c r="T139" s="15">
        <v>171</v>
      </c>
      <c r="U139" s="15">
        <v>0.76329999999999998</v>
      </c>
      <c r="V139" s="15">
        <v>0.88560000000000005</v>
      </c>
      <c r="W139" s="15">
        <v>0.81989999999999996</v>
      </c>
      <c r="X139" s="15">
        <v>0.90190000000000003</v>
      </c>
      <c r="Y139" s="15">
        <v>0.81779999999999997</v>
      </c>
      <c r="Z139" s="15">
        <v>0.81720000000000004</v>
      </c>
      <c r="AA139" s="15">
        <v>0.9607</v>
      </c>
      <c r="AB139" s="15">
        <v>0.51749999999999996</v>
      </c>
      <c r="AC139" s="15">
        <v>6.2399999999999997E-2</v>
      </c>
      <c r="AD139" s="15" t="s">
        <v>8567</v>
      </c>
    </row>
    <row r="140" spans="1:30" x14ac:dyDescent="0.3">
      <c r="A140" s="14" t="s">
        <v>8656</v>
      </c>
      <c r="B140" s="14" t="s">
        <v>1578</v>
      </c>
      <c r="C140" s="14" t="s">
        <v>3288</v>
      </c>
      <c r="D140" s="14" t="s">
        <v>8480</v>
      </c>
      <c r="E140" s="14" t="s">
        <v>231</v>
      </c>
      <c r="F140" s="14" t="s">
        <v>412</v>
      </c>
      <c r="G140" s="14">
        <v>30.67</v>
      </c>
      <c r="H140" s="14">
        <v>8.69</v>
      </c>
      <c r="I140" s="14">
        <v>2</v>
      </c>
      <c r="J140" s="14">
        <v>0.92559999999999998</v>
      </c>
      <c r="K140" s="14">
        <v>1</v>
      </c>
      <c r="L140" s="14">
        <v>1</v>
      </c>
      <c r="M140" s="14">
        <v>0.85819999999999996</v>
      </c>
      <c r="N140" s="14" t="s">
        <v>1571</v>
      </c>
      <c r="O140" s="14" t="s">
        <v>8471</v>
      </c>
      <c r="P140" s="14" t="s">
        <v>8472</v>
      </c>
      <c r="Q140" s="14">
        <v>1.714</v>
      </c>
      <c r="R140" s="14">
        <v>8261</v>
      </c>
      <c r="S140" s="14">
        <v>535</v>
      </c>
      <c r="T140" s="14">
        <v>644</v>
      </c>
      <c r="U140" s="14">
        <v>0.93400000000000005</v>
      </c>
      <c r="V140" s="14">
        <v>0.74099999999999999</v>
      </c>
      <c r="W140" s="14">
        <v>0.82640000000000002</v>
      </c>
      <c r="X140" s="14">
        <v>0.96130000000000004</v>
      </c>
      <c r="Y140" s="14">
        <v>0.59399999999999997</v>
      </c>
      <c r="Z140" s="14">
        <v>0.63049999999999995</v>
      </c>
      <c r="AA140" s="14">
        <v>0.76580000000000004</v>
      </c>
      <c r="AB140" s="14">
        <v>0.81559999999999999</v>
      </c>
      <c r="AC140" s="14">
        <v>0.13669999999999999</v>
      </c>
      <c r="AD140" s="14" t="s">
        <v>8482</v>
      </c>
    </row>
    <row r="141" spans="1:30" x14ac:dyDescent="0.3">
      <c r="A141" s="15" t="s">
        <v>8657</v>
      </c>
      <c r="B141" s="15" t="s">
        <v>1759</v>
      </c>
      <c r="C141" s="15" t="s">
        <v>3282</v>
      </c>
      <c r="D141" s="15" t="s">
        <v>8492</v>
      </c>
      <c r="E141" s="15" t="s">
        <v>409</v>
      </c>
      <c r="F141" s="15" t="s">
        <v>385</v>
      </c>
      <c r="G141" s="15">
        <v>3</v>
      </c>
      <c r="H141" s="15">
        <v>5.95</v>
      </c>
      <c r="I141" s="15">
        <v>2</v>
      </c>
      <c r="J141" s="15">
        <v>0.93149999999999999</v>
      </c>
      <c r="K141" s="15">
        <v>1</v>
      </c>
      <c r="L141" s="15">
        <v>1</v>
      </c>
      <c r="M141" s="15">
        <v>0.86519999999999997</v>
      </c>
      <c r="N141" s="15" t="s">
        <v>1619</v>
      </c>
      <c r="O141" s="15" t="s">
        <v>8517</v>
      </c>
      <c r="P141" s="15" t="s">
        <v>8489</v>
      </c>
      <c r="Q141" s="15">
        <v>4.5860000000000003</v>
      </c>
      <c r="R141" s="15">
        <v>3132</v>
      </c>
      <c r="S141" s="15">
        <v>471</v>
      </c>
      <c r="T141" s="15">
        <v>490</v>
      </c>
      <c r="U141" s="15">
        <v>0.81189999999999996</v>
      </c>
      <c r="V141" s="15">
        <v>0.81940000000000002</v>
      </c>
      <c r="W141" s="15">
        <v>0.81559999999999999</v>
      </c>
      <c r="X141" s="15">
        <v>0.94059999999999999</v>
      </c>
      <c r="Y141" s="15">
        <v>0.57269999999999999</v>
      </c>
      <c r="Z141" s="15">
        <v>0.55400000000000005</v>
      </c>
      <c r="AA141" s="15">
        <v>0.7853</v>
      </c>
      <c r="AB141" s="15">
        <v>1.3502000000000001</v>
      </c>
      <c r="AC141" s="15">
        <v>2.5499999999999998E-2</v>
      </c>
      <c r="AD141" s="15" t="s">
        <v>8600</v>
      </c>
    </row>
    <row r="142" spans="1:30" x14ac:dyDescent="0.3">
      <c r="A142" s="14" t="s">
        <v>8658</v>
      </c>
      <c r="B142" s="14" t="s">
        <v>1738</v>
      </c>
      <c r="C142" s="14" t="s">
        <v>3282</v>
      </c>
      <c r="D142" s="14" t="s">
        <v>8492</v>
      </c>
      <c r="E142" s="14" t="s">
        <v>306</v>
      </c>
      <c r="F142" s="14" t="s">
        <v>451</v>
      </c>
      <c r="G142" s="14">
        <v>14.17</v>
      </c>
      <c r="H142" s="14">
        <v>4.12</v>
      </c>
      <c r="I142" s="14">
        <v>3</v>
      </c>
      <c r="J142" s="14">
        <v>0.77729999999999999</v>
      </c>
      <c r="K142" s="14">
        <v>1</v>
      </c>
      <c r="L142" s="14">
        <v>1</v>
      </c>
      <c r="M142" s="14">
        <v>0.86240000000000006</v>
      </c>
      <c r="N142" s="14" t="s">
        <v>1602</v>
      </c>
      <c r="O142" s="14" t="s">
        <v>8471</v>
      </c>
      <c r="P142" s="14" t="s">
        <v>8532</v>
      </c>
      <c r="Q142" s="14">
        <v>0.40300000000000002</v>
      </c>
      <c r="R142" s="14">
        <v>1041</v>
      </c>
      <c r="S142" s="14">
        <v>91</v>
      </c>
      <c r="T142" s="14">
        <v>25</v>
      </c>
      <c r="U142" s="14">
        <v>0.72399999999999998</v>
      </c>
      <c r="V142" s="14">
        <v>0.82269999999999999</v>
      </c>
      <c r="W142" s="14">
        <v>0.7702</v>
      </c>
      <c r="X142" s="14">
        <v>0.85529999999999995</v>
      </c>
      <c r="Y142" s="14">
        <v>0.87270000000000003</v>
      </c>
      <c r="Z142" s="14">
        <v>0.92520000000000002</v>
      </c>
      <c r="AA142" s="14">
        <v>0.74850000000000005</v>
      </c>
      <c r="AB142" s="14">
        <v>1.054</v>
      </c>
      <c r="AC142" s="14">
        <v>5.7000000000000002E-2</v>
      </c>
      <c r="AD142" s="14" t="s">
        <v>8564</v>
      </c>
    </row>
    <row r="143" spans="1:30" x14ac:dyDescent="0.3">
      <c r="A143" s="15" t="s">
        <v>8659</v>
      </c>
      <c r="B143" s="15" t="s">
        <v>1663</v>
      </c>
      <c r="C143" s="15" t="s">
        <v>3282</v>
      </c>
      <c r="D143" s="15" t="s">
        <v>8492</v>
      </c>
      <c r="E143" s="15" t="s">
        <v>477</v>
      </c>
      <c r="F143" s="15" t="s">
        <v>690</v>
      </c>
      <c r="G143" s="15">
        <v>14.55</v>
      </c>
      <c r="H143" s="15">
        <v>1.54</v>
      </c>
      <c r="I143" s="15">
        <v>1</v>
      </c>
      <c r="J143" s="15">
        <v>0.97750000000000004</v>
      </c>
      <c r="K143" s="15">
        <v>1</v>
      </c>
      <c r="L143" s="15">
        <v>1</v>
      </c>
      <c r="M143" s="15">
        <v>0.85350000000000004</v>
      </c>
      <c r="N143" s="15" t="s">
        <v>1642</v>
      </c>
      <c r="O143" s="15" t="s">
        <v>8517</v>
      </c>
      <c r="P143" s="15" t="s">
        <v>8532</v>
      </c>
      <c r="Q143" s="15">
        <v>2.1120000000000001</v>
      </c>
      <c r="R143" s="15">
        <v>4223</v>
      </c>
      <c r="S143" s="15">
        <v>701</v>
      </c>
      <c r="T143" s="15">
        <v>500</v>
      </c>
      <c r="U143" s="15">
        <v>0.90910000000000002</v>
      </c>
      <c r="V143" s="15">
        <v>0.93720000000000003</v>
      </c>
      <c r="W143" s="15">
        <v>0.92290000000000005</v>
      </c>
      <c r="X143" s="15">
        <v>0.96830000000000005</v>
      </c>
      <c r="Y143" s="15">
        <v>0.70340000000000003</v>
      </c>
      <c r="Z143" s="15">
        <v>0.83750000000000002</v>
      </c>
      <c r="AA143" s="15">
        <v>0.76080000000000003</v>
      </c>
      <c r="AB143" s="15">
        <v>1.3909</v>
      </c>
      <c r="AC143" s="15">
        <v>0.1343</v>
      </c>
      <c r="AD143" s="15" t="s">
        <v>8502</v>
      </c>
    </row>
    <row r="144" spans="1:30" x14ac:dyDescent="0.3">
      <c r="A144" s="14" t="s">
        <v>8660</v>
      </c>
      <c r="B144" s="14" t="s">
        <v>1677</v>
      </c>
      <c r="C144" s="14" t="s">
        <v>3341</v>
      </c>
      <c r="D144" s="14" t="s">
        <v>8475</v>
      </c>
      <c r="E144" s="14" t="s">
        <v>409</v>
      </c>
      <c r="F144" s="14" t="s">
        <v>329</v>
      </c>
      <c r="G144" s="14">
        <v>11.88</v>
      </c>
      <c r="H144" s="14">
        <v>6.47</v>
      </c>
      <c r="I144" s="14">
        <v>3</v>
      </c>
      <c r="J144" s="14">
        <v>0.78949999999999998</v>
      </c>
      <c r="K144" s="14">
        <v>1</v>
      </c>
      <c r="L144" s="14">
        <v>0</v>
      </c>
      <c r="M144" s="14">
        <v>0.95520000000000005</v>
      </c>
      <c r="N144" s="14" t="s">
        <v>1759</v>
      </c>
      <c r="O144" s="14" t="s">
        <v>8471</v>
      </c>
      <c r="P144" s="14" t="s">
        <v>8532</v>
      </c>
      <c r="Q144" s="14">
        <v>2.879</v>
      </c>
      <c r="R144" s="14">
        <v>1877</v>
      </c>
      <c r="S144" s="14">
        <v>125</v>
      </c>
      <c r="T144" s="14">
        <v>355</v>
      </c>
      <c r="U144" s="14">
        <v>0.70779999999999998</v>
      </c>
      <c r="V144" s="14">
        <v>0.74590000000000001</v>
      </c>
      <c r="W144" s="14">
        <v>0.72640000000000005</v>
      </c>
      <c r="X144" s="14">
        <v>0.8599</v>
      </c>
      <c r="Y144" s="14">
        <v>0.64080000000000004</v>
      </c>
      <c r="Z144" s="14">
        <v>0.83209999999999995</v>
      </c>
      <c r="AA144" s="14">
        <v>0.83379999999999999</v>
      </c>
      <c r="AB144" s="14">
        <v>5.3600000000000002E-2</v>
      </c>
      <c r="AC144" s="14">
        <v>0.14499999999999999</v>
      </c>
      <c r="AD144" s="14" t="s">
        <v>8567</v>
      </c>
    </row>
    <row r="145" spans="1:30" x14ac:dyDescent="0.3">
      <c r="A145" s="15" t="s">
        <v>8661</v>
      </c>
      <c r="B145" s="15" t="s">
        <v>1698</v>
      </c>
      <c r="C145" s="15" t="s">
        <v>3275</v>
      </c>
      <c r="D145" s="15" t="s">
        <v>8514</v>
      </c>
      <c r="E145" s="15" t="s">
        <v>231</v>
      </c>
      <c r="F145" s="15" t="s">
        <v>299</v>
      </c>
      <c r="G145" s="15">
        <v>20.56</v>
      </c>
      <c r="H145" s="15">
        <v>2.36</v>
      </c>
      <c r="I145" s="15">
        <v>3</v>
      </c>
      <c r="J145" s="15">
        <v>0.71079999999999999</v>
      </c>
      <c r="K145" s="15">
        <v>1</v>
      </c>
      <c r="L145" s="15">
        <v>1</v>
      </c>
      <c r="M145" s="15">
        <v>0.94410000000000005</v>
      </c>
      <c r="N145" s="15" t="s">
        <v>1550</v>
      </c>
      <c r="O145" s="15" t="s">
        <v>8476</v>
      </c>
      <c r="P145" s="15" t="s">
        <v>8489</v>
      </c>
      <c r="Q145" s="15">
        <v>3.3660000000000001</v>
      </c>
      <c r="R145" s="15">
        <v>4544</v>
      </c>
      <c r="S145" s="15">
        <v>901</v>
      </c>
      <c r="T145" s="15">
        <v>219</v>
      </c>
      <c r="U145" s="15">
        <v>0.75229999999999997</v>
      </c>
      <c r="V145" s="15">
        <v>0.88570000000000004</v>
      </c>
      <c r="W145" s="15">
        <v>0.81359999999999999</v>
      </c>
      <c r="X145" s="15">
        <v>0.91200000000000003</v>
      </c>
      <c r="Y145" s="15">
        <v>0.60260000000000002</v>
      </c>
      <c r="Z145" s="15">
        <v>0.61809999999999998</v>
      </c>
      <c r="AA145" s="15">
        <v>0.73350000000000004</v>
      </c>
      <c r="AB145" s="15">
        <v>1.4416</v>
      </c>
      <c r="AC145" s="15">
        <v>8.0699999999999994E-2</v>
      </c>
      <c r="AD145" s="15" t="s">
        <v>8515</v>
      </c>
    </row>
    <row r="146" spans="1:30" x14ac:dyDescent="0.3">
      <c r="A146" s="14" t="s">
        <v>8662</v>
      </c>
      <c r="B146" s="14" t="s">
        <v>1550</v>
      </c>
      <c r="C146" s="14" t="s">
        <v>3282</v>
      </c>
      <c r="D146" s="14" t="s">
        <v>8492</v>
      </c>
      <c r="E146" s="14" t="s">
        <v>306</v>
      </c>
      <c r="F146" s="14" t="s">
        <v>398</v>
      </c>
      <c r="G146" s="14">
        <v>37.07</v>
      </c>
      <c r="H146" s="14">
        <v>13.73</v>
      </c>
      <c r="I146" s="14">
        <v>2</v>
      </c>
      <c r="J146" s="14">
        <v>0.6633</v>
      </c>
      <c r="K146" s="14">
        <v>1</v>
      </c>
      <c r="L146" s="14">
        <v>1</v>
      </c>
      <c r="M146" s="14">
        <v>0.89249999999999996</v>
      </c>
      <c r="N146" s="14" t="s">
        <v>1677</v>
      </c>
      <c r="O146" s="14" t="s">
        <v>8476</v>
      </c>
      <c r="P146" s="14" t="s">
        <v>8477</v>
      </c>
      <c r="Q146" s="14">
        <v>4.5359999999999996</v>
      </c>
      <c r="R146" s="14">
        <v>5844</v>
      </c>
      <c r="S146" s="14">
        <v>1065</v>
      </c>
      <c r="T146" s="14">
        <v>928</v>
      </c>
      <c r="U146" s="14">
        <v>0.80630000000000002</v>
      </c>
      <c r="V146" s="14">
        <v>0.84960000000000002</v>
      </c>
      <c r="W146" s="14">
        <v>0.82740000000000002</v>
      </c>
      <c r="X146" s="14">
        <v>0.94989999999999997</v>
      </c>
      <c r="Y146" s="14">
        <v>0.93959999999999999</v>
      </c>
      <c r="Z146" s="14">
        <v>0.71299999999999997</v>
      </c>
      <c r="AA146" s="14">
        <v>0.70660000000000001</v>
      </c>
      <c r="AB146" s="14">
        <v>0.2656</v>
      </c>
      <c r="AC146" s="14">
        <v>0.14219999999999999</v>
      </c>
      <c r="AD146" s="14" t="s">
        <v>8544</v>
      </c>
    </row>
    <row r="147" spans="1:30" x14ac:dyDescent="0.3">
      <c r="A147" s="15" t="s">
        <v>8663</v>
      </c>
      <c r="B147" s="15" t="s">
        <v>1702</v>
      </c>
      <c r="C147" s="15" t="s">
        <v>3320</v>
      </c>
      <c r="D147" s="15" t="s">
        <v>8499</v>
      </c>
      <c r="E147" s="15" t="s">
        <v>282</v>
      </c>
      <c r="F147" s="15" t="s">
        <v>232</v>
      </c>
      <c r="G147" s="15">
        <v>31.8</v>
      </c>
      <c r="H147" s="15">
        <v>5.4</v>
      </c>
      <c r="I147" s="15">
        <v>3</v>
      </c>
      <c r="J147" s="15">
        <v>0.6976</v>
      </c>
      <c r="K147" s="15">
        <v>1</v>
      </c>
      <c r="L147" s="15">
        <v>0</v>
      </c>
      <c r="M147" s="15">
        <v>0.92400000000000004</v>
      </c>
      <c r="N147" s="15" t="s">
        <v>1619</v>
      </c>
      <c r="O147" s="15" t="s">
        <v>8481</v>
      </c>
      <c r="P147" s="15" t="s">
        <v>8489</v>
      </c>
      <c r="Q147" s="15">
        <v>4.9359999999999999</v>
      </c>
      <c r="R147" s="15">
        <v>3091</v>
      </c>
      <c r="S147" s="15">
        <v>589</v>
      </c>
      <c r="T147" s="15">
        <v>402</v>
      </c>
      <c r="U147" s="15">
        <v>0.9103</v>
      </c>
      <c r="V147" s="15">
        <v>0.83309999999999995</v>
      </c>
      <c r="W147" s="15">
        <v>0.87</v>
      </c>
      <c r="X147" s="15">
        <v>0.82820000000000005</v>
      </c>
      <c r="Y147" s="15">
        <v>0.84040000000000004</v>
      </c>
      <c r="Z147" s="15">
        <v>0.86070000000000002</v>
      </c>
      <c r="AA147" s="15">
        <v>0.70430000000000004</v>
      </c>
      <c r="AB147" s="15">
        <v>0.80740000000000001</v>
      </c>
      <c r="AC147" s="15">
        <v>8.2799999999999999E-2</v>
      </c>
      <c r="AD147" s="15" t="s">
        <v>8510</v>
      </c>
    </row>
    <row r="148" spans="1:30" x14ac:dyDescent="0.3">
      <c r="A148" s="14" t="s">
        <v>8664</v>
      </c>
      <c r="B148" s="14" t="s">
        <v>1578</v>
      </c>
      <c r="C148" s="14" t="s">
        <v>3288</v>
      </c>
      <c r="D148" s="14" t="s">
        <v>8480</v>
      </c>
      <c r="E148" s="14" t="s">
        <v>363</v>
      </c>
      <c r="F148" s="14" t="s">
        <v>521</v>
      </c>
      <c r="G148" s="14">
        <v>3.35</v>
      </c>
      <c r="H148" s="14">
        <v>2.59</v>
      </c>
      <c r="I148" s="14">
        <v>2</v>
      </c>
      <c r="J148" s="14">
        <v>0.93169999999999997</v>
      </c>
      <c r="K148" s="14">
        <v>1</v>
      </c>
      <c r="L148" s="14">
        <v>1</v>
      </c>
      <c r="M148" s="14">
        <v>0.88060000000000005</v>
      </c>
      <c r="N148" s="14" t="s">
        <v>1528</v>
      </c>
      <c r="O148" s="14" t="s">
        <v>8493</v>
      </c>
      <c r="P148" s="14" t="s">
        <v>8521</v>
      </c>
      <c r="Q148" s="14">
        <v>1.262</v>
      </c>
      <c r="R148" s="14">
        <v>1062</v>
      </c>
      <c r="S148" s="14">
        <v>163</v>
      </c>
      <c r="T148" s="14">
        <v>187</v>
      </c>
      <c r="U148" s="14">
        <v>0.82950000000000002</v>
      </c>
      <c r="V148" s="14">
        <v>0.89039999999999997</v>
      </c>
      <c r="W148" s="14">
        <v>0.8589</v>
      </c>
      <c r="X148" s="14">
        <v>0.84419999999999995</v>
      </c>
      <c r="Y148" s="14">
        <v>0.70409999999999995</v>
      </c>
      <c r="Z148" s="14">
        <v>0.73089999999999999</v>
      </c>
      <c r="AA148" s="14">
        <v>0.76070000000000004</v>
      </c>
      <c r="AB148" s="14">
        <v>0.33250000000000002</v>
      </c>
      <c r="AC148" s="14">
        <v>1.5599999999999999E-2</v>
      </c>
      <c r="AD148" s="14" t="s">
        <v>8482</v>
      </c>
    </row>
    <row r="149" spans="1:30" x14ac:dyDescent="0.3">
      <c r="A149" s="15" t="s">
        <v>8665</v>
      </c>
      <c r="B149" s="15" t="s">
        <v>1698</v>
      </c>
      <c r="C149" s="15" t="s">
        <v>3275</v>
      </c>
      <c r="D149" s="15" t="s">
        <v>8514</v>
      </c>
      <c r="E149" s="15" t="s">
        <v>477</v>
      </c>
      <c r="F149" s="15" t="s">
        <v>470</v>
      </c>
      <c r="G149" s="15">
        <v>51.35</v>
      </c>
      <c r="H149" s="15">
        <v>2.0099999999999998</v>
      </c>
      <c r="I149" s="15">
        <v>4</v>
      </c>
      <c r="J149" s="15">
        <v>0.84860000000000002</v>
      </c>
      <c r="K149" s="15">
        <v>1</v>
      </c>
      <c r="L149" s="15">
        <v>1</v>
      </c>
      <c r="M149" s="15">
        <v>0.89349999999999996</v>
      </c>
      <c r="N149" s="15" t="s">
        <v>1515</v>
      </c>
      <c r="O149" s="15" t="s">
        <v>8493</v>
      </c>
      <c r="P149" s="15" t="s">
        <v>8521</v>
      </c>
      <c r="Q149" s="15">
        <v>1.617</v>
      </c>
      <c r="R149" s="15">
        <v>5359</v>
      </c>
      <c r="S149" s="15">
        <v>813</v>
      </c>
      <c r="T149" s="15">
        <v>675</v>
      </c>
      <c r="U149" s="15">
        <v>0.70989999999999998</v>
      </c>
      <c r="V149" s="15">
        <v>0.78959999999999997</v>
      </c>
      <c r="W149" s="15">
        <v>0.74760000000000004</v>
      </c>
      <c r="X149" s="15">
        <v>0.88570000000000004</v>
      </c>
      <c r="Y149" s="15">
        <v>0.73860000000000003</v>
      </c>
      <c r="Z149" s="15">
        <v>0.85129999999999995</v>
      </c>
      <c r="AA149" s="15">
        <v>0.81830000000000003</v>
      </c>
      <c r="AB149" s="15">
        <v>1.2926</v>
      </c>
      <c r="AC149" s="15">
        <v>0.1177</v>
      </c>
      <c r="AD149" s="15" t="s">
        <v>8515</v>
      </c>
    </row>
    <row r="150" spans="1:30" x14ac:dyDescent="0.3">
      <c r="A150" s="14" t="s">
        <v>8666</v>
      </c>
      <c r="B150" s="14" t="s">
        <v>1515</v>
      </c>
      <c r="C150" s="14" t="s">
        <v>3350</v>
      </c>
      <c r="D150" s="14" t="s">
        <v>8470</v>
      </c>
      <c r="E150" s="14" t="s">
        <v>298</v>
      </c>
      <c r="F150" s="14" t="s">
        <v>232</v>
      </c>
      <c r="G150" s="14">
        <v>6.4</v>
      </c>
      <c r="H150" s="14">
        <v>15.74</v>
      </c>
      <c r="I150" s="14">
        <v>2</v>
      </c>
      <c r="J150" s="14">
        <v>0.83479999999999999</v>
      </c>
      <c r="K150" s="14">
        <v>1</v>
      </c>
      <c r="L150" s="14">
        <v>1</v>
      </c>
      <c r="M150" s="14">
        <v>0.87809999999999999</v>
      </c>
      <c r="N150" s="14" t="s">
        <v>1486</v>
      </c>
      <c r="O150" s="14" t="s">
        <v>8488</v>
      </c>
      <c r="P150" s="14" t="s">
        <v>8477</v>
      </c>
      <c r="Q150" s="14">
        <v>4.4960000000000004</v>
      </c>
      <c r="R150" s="14">
        <v>5332</v>
      </c>
      <c r="S150" s="14">
        <v>56</v>
      </c>
      <c r="T150" s="14">
        <v>117</v>
      </c>
      <c r="U150" s="14">
        <v>0.79590000000000005</v>
      </c>
      <c r="V150" s="14">
        <v>0.88519999999999999</v>
      </c>
      <c r="W150" s="14">
        <v>0.83819999999999995</v>
      </c>
      <c r="X150" s="14">
        <v>0.96940000000000004</v>
      </c>
      <c r="Y150" s="14">
        <v>0.76370000000000005</v>
      </c>
      <c r="Z150" s="14">
        <v>0.84930000000000005</v>
      </c>
      <c r="AA150" s="14">
        <v>0.90690000000000004</v>
      </c>
      <c r="AB150" s="14">
        <v>0.53390000000000004</v>
      </c>
      <c r="AC150" s="14">
        <v>0.1462</v>
      </c>
      <c r="AD150" s="14" t="s">
        <v>8473</v>
      </c>
    </row>
    <row r="151" spans="1:30" x14ac:dyDescent="0.3">
      <c r="A151" s="15" t="s">
        <v>8667</v>
      </c>
      <c r="B151" s="15" t="s">
        <v>1759</v>
      </c>
      <c r="C151" s="15" t="s">
        <v>3282</v>
      </c>
      <c r="D151" s="15" t="s">
        <v>8492</v>
      </c>
      <c r="E151" s="15" t="s">
        <v>350</v>
      </c>
      <c r="F151" s="15" t="s">
        <v>880</v>
      </c>
      <c r="G151" s="15">
        <v>15.31</v>
      </c>
      <c r="H151" s="15">
        <v>6.19</v>
      </c>
      <c r="I151" s="15">
        <v>2</v>
      </c>
      <c r="J151" s="15">
        <v>0.86329999999999996</v>
      </c>
      <c r="K151" s="15">
        <v>1</v>
      </c>
      <c r="L151" s="15">
        <v>1</v>
      </c>
      <c r="M151" s="15">
        <v>0.9849</v>
      </c>
      <c r="N151" s="15" t="s">
        <v>1550</v>
      </c>
      <c r="O151" s="15" t="s">
        <v>8481</v>
      </c>
      <c r="P151" s="15" t="s">
        <v>8521</v>
      </c>
      <c r="Q151" s="15">
        <v>1.1020000000000001</v>
      </c>
      <c r="R151" s="15">
        <v>5202</v>
      </c>
      <c r="S151" s="15">
        <v>834</v>
      </c>
      <c r="T151" s="15">
        <v>898</v>
      </c>
      <c r="U151" s="15">
        <v>0.81930000000000003</v>
      </c>
      <c r="V151" s="15">
        <v>0.90859999999999996</v>
      </c>
      <c r="W151" s="15">
        <v>0.86160000000000003</v>
      </c>
      <c r="X151" s="15">
        <v>0.95979999999999999</v>
      </c>
      <c r="Y151" s="15">
        <v>0.78290000000000004</v>
      </c>
      <c r="Z151" s="15">
        <v>0.92669999999999997</v>
      </c>
      <c r="AA151" s="15">
        <v>0.78759999999999997</v>
      </c>
      <c r="AB151" s="15">
        <v>1.4447000000000001</v>
      </c>
      <c r="AC151" s="15">
        <v>3.4700000000000002E-2</v>
      </c>
      <c r="AD151" s="15" t="s">
        <v>8600</v>
      </c>
    </row>
    <row r="152" spans="1:30" x14ac:dyDescent="0.3">
      <c r="A152" s="14" t="s">
        <v>8668</v>
      </c>
      <c r="B152" s="14" t="s">
        <v>1642</v>
      </c>
      <c r="C152" s="14" t="s">
        <v>3309</v>
      </c>
      <c r="D152" s="14" t="s">
        <v>8526</v>
      </c>
      <c r="E152" s="14" t="s">
        <v>263</v>
      </c>
      <c r="F152" s="14" t="s">
        <v>307</v>
      </c>
      <c r="G152" s="14">
        <v>2.2599999999999998</v>
      </c>
      <c r="H152" s="14">
        <v>4.38</v>
      </c>
      <c r="I152" s="14">
        <v>4</v>
      </c>
      <c r="J152" s="14">
        <v>0.61209999999999998</v>
      </c>
      <c r="K152" s="14">
        <v>1</v>
      </c>
      <c r="L152" s="14">
        <v>0</v>
      </c>
      <c r="M152" s="14">
        <v>0.98009999999999997</v>
      </c>
      <c r="N152" s="14" t="s">
        <v>1677</v>
      </c>
      <c r="O152" s="14" t="s">
        <v>8509</v>
      </c>
      <c r="P152" s="14" t="s">
        <v>8521</v>
      </c>
      <c r="Q152" s="14">
        <v>3.2320000000000002</v>
      </c>
      <c r="R152" s="14">
        <v>1062</v>
      </c>
      <c r="S152" s="14">
        <v>140</v>
      </c>
      <c r="T152" s="14">
        <v>68</v>
      </c>
      <c r="U152" s="14">
        <v>0.76790000000000003</v>
      </c>
      <c r="V152" s="14">
        <v>0.94950000000000001</v>
      </c>
      <c r="W152" s="14">
        <v>0.84909999999999997</v>
      </c>
      <c r="X152" s="14">
        <v>0.83069999999999999</v>
      </c>
      <c r="Y152" s="14">
        <v>0.86909999999999998</v>
      </c>
      <c r="Z152" s="14">
        <v>0.68930000000000002</v>
      </c>
      <c r="AA152" s="14">
        <v>0.8196</v>
      </c>
      <c r="AB152" s="14">
        <v>1.3104</v>
      </c>
      <c r="AC152" s="14">
        <v>0.14149999999999999</v>
      </c>
      <c r="AD152" s="14" t="s">
        <v>8549</v>
      </c>
    </row>
    <row r="153" spans="1:30" x14ac:dyDescent="0.3">
      <c r="A153" s="15" t="s">
        <v>8669</v>
      </c>
      <c r="B153" s="15" t="s">
        <v>1698</v>
      </c>
      <c r="C153" s="15" t="s">
        <v>3275</v>
      </c>
      <c r="D153" s="15" t="s">
        <v>8514</v>
      </c>
      <c r="E153" s="15" t="s">
        <v>328</v>
      </c>
      <c r="F153" s="15" t="s">
        <v>232</v>
      </c>
      <c r="G153" s="15">
        <v>37.880000000000003</v>
      </c>
      <c r="H153" s="15">
        <v>15.86</v>
      </c>
      <c r="I153" s="15">
        <v>3</v>
      </c>
      <c r="J153" s="15">
        <v>0.6381</v>
      </c>
      <c r="K153" s="15">
        <v>1</v>
      </c>
      <c r="L153" s="15">
        <v>1</v>
      </c>
      <c r="M153" s="15">
        <v>0.90849999999999997</v>
      </c>
      <c r="N153" s="15" t="s">
        <v>1614</v>
      </c>
      <c r="O153" s="15" t="s">
        <v>8509</v>
      </c>
      <c r="P153" s="15" t="s">
        <v>8496</v>
      </c>
      <c r="Q153" s="15">
        <v>1.5660000000000001</v>
      </c>
      <c r="R153" s="15">
        <v>5418</v>
      </c>
      <c r="S153" s="15">
        <v>329</v>
      </c>
      <c r="T153" s="15">
        <v>993</v>
      </c>
      <c r="U153" s="15">
        <v>0.7349</v>
      </c>
      <c r="V153" s="15">
        <v>0.71260000000000001</v>
      </c>
      <c r="W153" s="15">
        <v>0.72360000000000002</v>
      </c>
      <c r="X153" s="15">
        <v>0.92290000000000005</v>
      </c>
      <c r="Y153" s="15">
        <v>0.90680000000000005</v>
      </c>
      <c r="Z153" s="15">
        <v>0.95009999999999994</v>
      </c>
      <c r="AA153" s="15">
        <v>0.78910000000000002</v>
      </c>
      <c r="AB153" s="15">
        <v>1.3681000000000001</v>
      </c>
      <c r="AC153" s="15">
        <v>0.1452</v>
      </c>
      <c r="AD153" s="15" t="s">
        <v>8515</v>
      </c>
    </row>
    <row r="154" spans="1:30" x14ac:dyDescent="0.3">
      <c r="A154" s="14" t="s">
        <v>8670</v>
      </c>
      <c r="B154" s="14" t="s">
        <v>1759</v>
      </c>
      <c r="C154" s="14" t="s">
        <v>3282</v>
      </c>
      <c r="D154" s="14" t="s">
        <v>8492</v>
      </c>
      <c r="E154" s="14" t="s">
        <v>298</v>
      </c>
      <c r="F154" s="14" t="s">
        <v>232</v>
      </c>
      <c r="G154" s="14">
        <v>46.75</v>
      </c>
      <c r="H154" s="14">
        <v>2.0699999999999998</v>
      </c>
      <c r="I154" s="14">
        <v>3</v>
      </c>
      <c r="J154" s="14">
        <v>0.77390000000000003</v>
      </c>
      <c r="K154" s="14">
        <v>1</v>
      </c>
      <c r="L154" s="14">
        <v>1</v>
      </c>
      <c r="M154" s="14">
        <v>0.96509999999999996</v>
      </c>
      <c r="N154" s="14" t="s">
        <v>1759</v>
      </c>
      <c r="O154" s="14" t="s">
        <v>8493</v>
      </c>
      <c r="P154" s="14" t="s">
        <v>8521</v>
      </c>
      <c r="Q154" s="14">
        <v>4.9370000000000003</v>
      </c>
      <c r="R154" s="14">
        <v>5411</v>
      </c>
      <c r="S154" s="14">
        <v>494</v>
      </c>
      <c r="T154" s="14">
        <v>366</v>
      </c>
      <c r="U154" s="14">
        <v>0.80730000000000002</v>
      </c>
      <c r="V154" s="14">
        <v>0.72350000000000003</v>
      </c>
      <c r="W154" s="14">
        <v>0.7631</v>
      </c>
      <c r="X154" s="14">
        <v>0.92079999999999995</v>
      </c>
      <c r="Y154" s="14">
        <v>0.75509999999999999</v>
      </c>
      <c r="Z154" s="14">
        <v>0.85429999999999995</v>
      </c>
      <c r="AA154" s="14">
        <v>0.84989999999999999</v>
      </c>
      <c r="AB154" s="14">
        <v>1.4975000000000001</v>
      </c>
      <c r="AC154" s="14">
        <v>0.14660000000000001</v>
      </c>
      <c r="AD154" s="14" t="s">
        <v>8600</v>
      </c>
    </row>
    <row r="155" spans="1:30" x14ac:dyDescent="0.3">
      <c r="A155" s="15" t="s">
        <v>8671</v>
      </c>
      <c r="B155" s="15" t="s">
        <v>1657</v>
      </c>
      <c r="C155" s="15" t="s">
        <v>3275</v>
      </c>
      <c r="D155" s="15" t="s">
        <v>8514</v>
      </c>
      <c r="E155" s="15" t="s">
        <v>526</v>
      </c>
      <c r="F155" s="15" t="s">
        <v>451</v>
      </c>
      <c r="G155" s="15">
        <v>41.36</v>
      </c>
      <c r="H155" s="15">
        <v>6.55</v>
      </c>
      <c r="I155" s="15">
        <v>3</v>
      </c>
      <c r="J155" s="15">
        <v>0.67110000000000003</v>
      </c>
      <c r="K155" s="15">
        <v>1</v>
      </c>
      <c r="L155" s="15">
        <v>1</v>
      </c>
      <c r="M155" s="15">
        <v>0.93069999999999997</v>
      </c>
      <c r="N155" s="15" t="s">
        <v>1698</v>
      </c>
      <c r="O155" s="15" t="s">
        <v>8537</v>
      </c>
      <c r="P155" s="15" t="s">
        <v>8532</v>
      </c>
      <c r="Q155" s="15">
        <v>1.663</v>
      </c>
      <c r="R155" s="15">
        <v>8500</v>
      </c>
      <c r="S155" s="15">
        <v>476</v>
      </c>
      <c r="T155" s="15">
        <v>312</v>
      </c>
      <c r="U155" s="15">
        <v>0.88339999999999996</v>
      </c>
      <c r="V155" s="15">
        <v>0.95720000000000005</v>
      </c>
      <c r="W155" s="15">
        <v>0.91879999999999995</v>
      </c>
      <c r="X155" s="15">
        <v>0.96819999999999995</v>
      </c>
      <c r="Y155" s="15">
        <v>0.76429999999999998</v>
      </c>
      <c r="Z155" s="15">
        <v>0.75690000000000002</v>
      </c>
      <c r="AA155" s="15">
        <v>0.7893</v>
      </c>
      <c r="AB155" s="15">
        <v>1.0055000000000001</v>
      </c>
      <c r="AC155" s="15">
        <v>7.1000000000000004E-3</v>
      </c>
      <c r="AD155" s="15" t="s">
        <v>8559</v>
      </c>
    </row>
    <row r="156" spans="1:30" x14ac:dyDescent="0.3">
      <c r="A156" s="14" t="s">
        <v>8672</v>
      </c>
      <c r="B156" s="14" t="s">
        <v>1614</v>
      </c>
      <c r="C156" s="14" t="s">
        <v>3288</v>
      </c>
      <c r="D156" s="14" t="s">
        <v>8480</v>
      </c>
      <c r="E156" s="14" t="s">
        <v>342</v>
      </c>
      <c r="F156" s="14" t="s">
        <v>264</v>
      </c>
      <c r="G156" s="14">
        <v>6.69</v>
      </c>
      <c r="H156" s="14">
        <v>7.05</v>
      </c>
      <c r="I156" s="14">
        <v>3</v>
      </c>
      <c r="J156" s="14">
        <v>0.58850000000000002</v>
      </c>
      <c r="K156" s="14">
        <v>1</v>
      </c>
      <c r="L156" s="14">
        <v>1</v>
      </c>
      <c r="M156" s="14">
        <v>0.98099999999999998</v>
      </c>
      <c r="N156" s="14" t="s">
        <v>1528</v>
      </c>
      <c r="O156" s="14" t="s">
        <v>8471</v>
      </c>
      <c r="P156" s="14" t="s">
        <v>8496</v>
      </c>
      <c r="Q156" s="14">
        <v>1.1040000000000001</v>
      </c>
      <c r="R156" s="14">
        <v>7933</v>
      </c>
      <c r="S156" s="14">
        <v>196</v>
      </c>
      <c r="T156" s="14">
        <v>296</v>
      </c>
      <c r="U156" s="14">
        <v>0.92190000000000005</v>
      </c>
      <c r="V156" s="14">
        <v>0.85799999999999998</v>
      </c>
      <c r="W156" s="14">
        <v>0.88880000000000003</v>
      </c>
      <c r="X156" s="14">
        <v>0.92090000000000005</v>
      </c>
      <c r="Y156" s="14">
        <v>0.84340000000000004</v>
      </c>
      <c r="Z156" s="14">
        <v>0.69450000000000001</v>
      </c>
      <c r="AA156" s="14">
        <v>0.97</v>
      </c>
      <c r="AB156" s="14">
        <v>0.77749999999999997</v>
      </c>
      <c r="AC156" s="14">
        <v>0.12509999999999999</v>
      </c>
      <c r="AD156" s="14" t="s">
        <v>8497</v>
      </c>
    </row>
    <row r="157" spans="1:30" x14ac:dyDescent="0.3">
      <c r="A157" s="15" t="s">
        <v>8673</v>
      </c>
      <c r="B157" s="15" t="s">
        <v>1614</v>
      </c>
      <c r="C157" s="15" t="s">
        <v>3288</v>
      </c>
      <c r="D157" s="15" t="s">
        <v>8480</v>
      </c>
      <c r="E157" s="15" t="s">
        <v>282</v>
      </c>
      <c r="F157" s="15" t="s">
        <v>521</v>
      </c>
      <c r="G157" s="15">
        <v>13.83</v>
      </c>
      <c r="H157" s="15">
        <v>2.37</v>
      </c>
      <c r="I157" s="15">
        <v>2</v>
      </c>
      <c r="J157" s="15">
        <v>0.63560000000000005</v>
      </c>
      <c r="K157" s="15">
        <v>1</v>
      </c>
      <c r="L157" s="15">
        <v>1</v>
      </c>
      <c r="M157" s="15">
        <v>0.95750000000000002</v>
      </c>
      <c r="N157" s="15" t="s">
        <v>1663</v>
      </c>
      <c r="O157" s="15" t="s">
        <v>8486</v>
      </c>
      <c r="P157" s="15" t="s">
        <v>8472</v>
      </c>
      <c r="Q157" s="15">
        <v>0.79300000000000004</v>
      </c>
      <c r="R157" s="15">
        <v>6462</v>
      </c>
      <c r="S157" s="15">
        <v>607</v>
      </c>
      <c r="T157" s="15">
        <v>797</v>
      </c>
      <c r="U157" s="15">
        <v>0.749</v>
      </c>
      <c r="V157" s="15">
        <v>0.84289999999999998</v>
      </c>
      <c r="W157" s="15">
        <v>0.79320000000000002</v>
      </c>
      <c r="X157" s="15">
        <v>0.84060000000000001</v>
      </c>
      <c r="Y157" s="15">
        <v>0.81299999999999994</v>
      </c>
      <c r="Z157" s="15">
        <v>0.56489999999999996</v>
      </c>
      <c r="AA157" s="15">
        <v>0.75390000000000001</v>
      </c>
      <c r="AB157" s="15">
        <v>1.1294</v>
      </c>
      <c r="AC157" s="15">
        <v>0.107</v>
      </c>
      <c r="AD157" s="15" t="s">
        <v>8497</v>
      </c>
    </row>
    <row r="158" spans="1:30" x14ac:dyDescent="0.3">
      <c r="A158" s="14" t="s">
        <v>8674</v>
      </c>
      <c r="B158" s="14" t="s">
        <v>1698</v>
      </c>
      <c r="C158" s="14" t="s">
        <v>3275</v>
      </c>
      <c r="D158" s="14" t="s">
        <v>8514</v>
      </c>
      <c r="E158" s="14" t="s">
        <v>391</v>
      </c>
      <c r="F158" s="14" t="s">
        <v>374</v>
      </c>
      <c r="G158" s="14">
        <v>57</v>
      </c>
      <c r="H158" s="14">
        <v>5.51</v>
      </c>
      <c r="I158" s="14">
        <v>3</v>
      </c>
      <c r="J158" s="14">
        <v>0.76539999999999997</v>
      </c>
      <c r="K158" s="14">
        <v>1</v>
      </c>
      <c r="L158" s="14">
        <v>1</v>
      </c>
      <c r="M158" s="14">
        <v>0.83020000000000005</v>
      </c>
      <c r="N158" s="14" t="s">
        <v>1663</v>
      </c>
      <c r="O158" s="14" t="s">
        <v>8481</v>
      </c>
      <c r="P158" s="14" t="s">
        <v>8521</v>
      </c>
      <c r="Q158" s="14">
        <v>2.8039999999999998</v>
      </c>
      <c r="R158" s="14">
        <v>4421</v>
      </c>
      <c r="S158" s="14">
        <v>417</v>
      </c>
      <c r="T158" s="14">
        <v>239</v>
      </c>
      <c r="U158" s="14">
        <v>0.96140000000000003</v>
      </c>
      <c r="V158" s="14">
        <v>0.92820000000000003</v>
      </c>
      <c r="W158" s="14">
        <v>0.94450000000000001</v>
      </c>
      <c r="X158" s="14">
        <v>0.98980000000000001</v>
      </c>
      <c r="Y158" s="14">
        <v>0.76939999999999997</v>
      </c>
      <c r="Z158" s="14">
        <v>0.76749999999999996</v>
      </c>
      <c r="AA158" s="14">
        <v>0.74639999999999995</v>
      </c>
      <c r="AB158" s="14">
        <v>0.4491</v>
      </c>
      <c r="AC158" s="14">
        <v>0.1077</v>
      </c>
      <c r="AD158" s="14" t="s">
        <v>8515</v>
      </c>
    </row>
    <row r="159" spans="1:30" x14ac:dyDescent="0.3">
      <c r="A159" s="15" t="s">
        <v>8675</v>
      </c>
      <c r="B159" s="15" t="s">
        <v>1528</v>
      </c>
      <c r="C159" s="15" t="s">
        <v>3282</v>
      </c>
      <c r="D159" s="15" t="s">
        <v>8492</v>
      </c>
      <c r="E159" s="15" t="s">
        <v>456</v>
      </c>
      <c r="F159" s="15" t="s">
        <v>283</v>
      </c>
      <c r="G159" s="15">
        <v>45.31</v>
      </c>
      <c r="H159" s="15">
        <v>13.55</v>
      </c>
      <c r="I159" s="15">
        <v>4</v>
      </c>
      <c r="J159" s="15">
        <v>0.95269999999999999</v>
      </c>
      <c r="K159" s="15">
        <v>1</v>
      </c>
      <c r="L159" s="15">
        <v>0</v>
      </c>
      <c r="M159" s="15">
        <v>0.85299999999999998</v>
      </c>
      <c r="N159" s="15" t="s">
        <v>1592</v>
      </c>
      <c r="O159" s="15" t="s">
        <v>8471</v>
      </c>
      <c r="P159" s="15" t="s">
        <v>8477</v>
      </c>
      <c r="Q159" s="15">
        <v>4.5759999999999996</v>
      </c>
      <c r="R159" s="15">
        <v>3695</v>
      </c>
      <c r="S159" s="15">
        <v>278</v>
      </c>
      <c r="T159" s="15">
        <v>570</v>
      </c>
      <c r="U159" s="15">
        <v>0.86360000000000003</v>
      </c>
      <c r="V159" s="15">
        <v>0.86180000000000001</v>
      </c>
      <c r="W159" s="15">
        <v>0.86270000000000002</v>
      </c>
      <c r="X159" s="15">
        <v>0.97240000000000004</v>
      </c>
      <c r="Y159" s="15">
        <v>0.92789999999999995</v>
      </c>
      <c r="Z159" s="15">
        <v>0.75660000000000005</v>
      </c>
      <c r="AA159" s="15">
        <v>0.75949999999999995</v>
      </c>
      <c r="AB159" s="15">
        <v>0.86619999999999997</v>
      </c>
      <c r="AC159" s="15">
        <v>0.1477</v>
      </c>
      <c r="AD159" s="15" t="s">
        <v>8523</v>
      </c>
    </row>
    <row r="160" spans="1:30" x14ac:dyDescent="0.3">
      <c r="A160" s="14" t="s">
        <v>8676</v>
      </c>
      <c r="B160" s="14" t="s">
        <v>1515</v>
      </c>
      <c r="C160" s="14" t="s">
        <v>3350</v>
      </c>
      <c r="D160" s="14" t="s">
        <v>8470</v>
      </c>
      <c r="E160" s="14" t="s">
        <v>477</v>
      </c>
      <c r="F160" s="14" t="s">
        <v>193</v>
      </c>
      <c r="G160" s="14">
        <v>43.92</v>
      </c>
      <c r="H160" s="14">
        <v>9.67</v>
      </c>
      <c r="I160" s="14">
        <v>4</v>
      </c>
      <c r="J160" s="14">
        <v>0.91610000000000003</v>
      </c>
      <c r="K160" s="14">
        <v>1</v>
      </c>
      <c r="L160" s="14">
        <v>1</v>
      </c>
      <c r="M160" s="14">
        <v>0.8821</v>
      </c>
      <c r="N160" s="14" t="s">
        <v>1708</v>
      </c>
      <c r="O160" s="14" t="s">
        <v>8509</v>
      </c>
      <c r="P160" s="14" t="s">
        <v>8532</v>
      </c>
      <c r="Q160" s="14">
        <v>1.63</v>
      </c>
      <c r="R160" s="14">
        <v>6793</v>
      </c>
      <c r="S160" s="14">
        <v>733</v>
      </c>
      <c r="T160" s="14">
        <v>238</v>
      </c>
      <c r="U160" s="14">
        <v>0.9425</v>
      </c>
      <c r="V160" s="14">
        <v>0.89690000000000003</v>
      </c>
      <c r="W160" s="14">
        <v>0.91910000000000003</v>
      </c>
      <c r="X160" s="14">
        <v>0.90449999999999997</v>
      </c>
      <c r="Y160" s="14">
        <v>0.80759999999999998</v>
      </c>
      <c r="Z160" s="14">
        <v>0.8579</v>
      </c>
      <c r="AA160" s="14">
        <v>0.95279999999999998</v>
      </c>
      <c r="AB160" s="14">
        <v>1.3835</v>
      </c>
      <c r="AC160" s="14">
        <v>3.27E-2</v>
      </c>
      <c r="AD160" s="14" t="s">
        <v>8473</v>
      </c>
    </row>
    <row r="161" spans="1:30" x14ac:dyDescent="0.3">
      <c r="A161" s="15" t="s">
        <v>8677</v>
      </c>
      <c r="B161" s="15" t="s">
        <v>1638</v>
      </c>
      <c r="C161" s="15" t="s">
        <v>3320</v>
      </c>
      <c r="D161" s="15" t="s">
        <v>8499</v>
      </c>
      <c r="E161" s="15" t="s">
        <v>176</v>
      </c>
      <c r="F161" s="15" t="s">
        <v>207</v>
      </c>
      <c r="G161" s="15">
        <v>20.2</v>
      </c>
      <c r="H161" s="15">
        <v>8.11</v>
      </c>
      <c r="I161" s="15">
        <v>3</v>
      </c>
      <c r="J161" s="15">
        <v>0.64290000000000003</v>
      </c>
      <c r="K161" s="15">
        <v>1</v>
      </c>
      <c r="L161" s="15">
        <v>1</v>
      </c>
      <c r="M161" s="15">
        <v>0.89910000000000001</v>
      </c>
      <c r="N161" s="15" t="s">
        <v>1578</v>
      </c>
      <c r="O161" s="15" t="s">
        <v>8481</v>
      </c>
      <c r="P161" s="15" t="s">
        <v>8496</v>
      </c>
      <c r="Q161" s="15">
        <v>3.42</v>
      </c>
      <c r="R161" s="15">
        <v>7629</v>
      </c>
      <c r="S161" s="15">
        <v>248</v>
      </c>
      <c r="T161" s="15">
        <v>880</v>
      </c>
      <c r="U161" s="15">
        <v>0.89959999999999996</v>
      </c>
      <c r="V161" s="15">
        <v>0.81989999999999996</v>
      </c>
      <c r="W161" s="15">
        <v>0.8579</v>
      </c>
      <c r="X161" s="15">
        <v>0.98819999999999997</v>
      </c>
      <c r="Y161" s="15">
        <v>0.88329999999999997</v>
      </c>
      <c r="Z161" s="15">
        <v>0.8085</v>
      </c>
      <c r="AA161" s="15">
        <v>0.75860000000000005</v>
      </c>
      <c r="AB161" s="15">
        <v>0.112</v>
      </c>
      <c r="AC161" s="15">
        <v>9.8400000000000001E-2</v>
      </c>
      <c r="AD161" s="15" t="s">
        <v>8504</v>
      </c>
    </row>
    <row r="162" spans="1:30" x14ac:dyDescent="0.3">
      <c r="A162" s="14" t="s">
        <v>8678</v>
      </c>
      <c r="B162" s="14" t="s">
        <v>1550</v>
      </c>
      <c r="C162" s="14" t="s">
        <v>3282</v>
      </c>
      <c r="D162" s="14" t="s">
        <v>8492</v>
      </c>
      <c r="E162" s="14" t="s">
        <v>176</v>
      </c>
      <c r="F162" s="14" t="s">
        <v>355</v>
      </c>
      <c r="G162" s="14">
        <v>9.5299999999999994</v>
      </c>
      <c r="H162" s="14">
        <v>13.68</v>
      </c>
      <c r="I162" s="14">
        <v>1</v>
      </c>
      <c r="J162" s="14">
        <v>0.93069999999999997</v>
      </c>
      <c r="K162" s="14">
        <v>1</v>
      </c>
      <c r="L162" s="14">
        <v>1</v>
      </c>
      <c r="M162" s="14">
        <v>0.86299999999999999</v>
      </c>
      <c r="N162" s="14" t="s">
        <v>1571</v>
      </c>
      <c r="O162" s="14" t="s">
        <v>8486</v>
      </c>
      <c r="P162" s="14" t="s">
        <v>8521</v>
      </c>
      <c r="Q162" s="14">
        <v>3.2519999999999998</v>
      </c>
      <c r="R162" s="14">
        <v>3634</v>
      </c>
      <c r="S162" s="14">
        <v>398</v>
      </c>
      <c r="T162" s="14">
        <v>411</v>
      </c>
      <c r="U162" s="14">
        <v>0.77549999999999997</v>
      </c>
      <c r="V162" s="14">
        <v>0.76949999999999996</v>
      </c>
      <c r="W162" s="14">
        <v>0.77249999999999996</v>
      </c>
      <c r="X162" s="14">
        <v>0.9415</v>
      </c>
      <c r="Y162" s="14">
        <v>0.92049999999999998</v>
      </c>
      <c r="Z162" s="14">
        <v>0.92300000000000004</v>
      </c>
      <c r="AA162" s="14">
        <v>0.68600000000000005</v>
      </c>
      <c r="AB162" s="14">
        <v>1.2309000000000001</v>
      </c>
      <c r="AC162" s="14">
        <v>7.5300000000000006E-2</v>
      </c>
      <c r="AD162" s="14" t="s">
        <v>8544</v>
      </c>
    </row>
    <row r="163" spans="1:30" x14ac:dyDescent="0.3">
      <c r="A163" s="15" t="s">
        <v>8679</v>
      </c>
      <c r="B163" s="15" t="s">
        <v>1550</v>
      </c>
      <c r="C163" s="15" t="s">
        <v>3282</v>
      </c>
      <c r="D163" s="15" t="s">
        <v>8492</v>
      </c>
      <c r="E163" s="15" t="s">
        <v>271</v>
      </c>
      <c r="F163" s="15" t="s">
        <v>416</v>
      </c>
      <c r="G163" s="15">
        <v>48.44</v>
      </c>
      <c r="H163" s="15">
        <v>2.36</v>
      </c>
      <c r="I163" s="15">
        <v>3</v>
      </c>
      <c r="J163" s="15">
        <v>0.60709999999999997</v>
      </c>
      <c r="K163" s="15">
        <v>1</v>
      </c>
      <c r="L163" s="15">
        <v>1</v>
      </c>
      <c r="M163" s="15">
        <v>0.82989999999999997</v>
      </c>
      <c r="N163" s="15" t="s">
        <v>1625</v>
      </c>
      <c r="O163" s="15" t="s">
        <v>8537</v>
      </c>
      <c r="P163" s="15" t="s">
        <v>8472</v>
      </c>
      <c r="Q163" s="15">
        <v>1.0189999999999999</v>
      </c>
      <c r="R163" s="15">
        <v>478</v>
      </c>
      <c r="S163" s="15">
        <v>64</v>
      </c>
      <c r="T163" s="15">
        <v>64</v>
      </c>
      <c r="U163" s="15">
        <v>0.97609999999999997</v>
      </c>
      <c r="V163" s="15">
        <v>0.93010000000000004</v>
      </c>
      <c r="W163" s="15">
        <v>0.95250000000000001</v>
      </c>
      <c r="X163" s="15">
        <v>0.93059999999999998</v>
      </c>
      <c r="Y163" s="15">
        <v>0.67130000000000001</v>
      </c>
      <c r="Z163" s="15">
        <v>0.56140000000000001</v>
      </c>
      <c r="AA163" s="15">
        <v>0.71289999999999998</v>
      </c>
      <c r="AB163" s="15">
        <v>0.1958</v>
      </c>
      <c r="AC163" s="15">
        <v>5.7999999999999996E-3</v>
      </c>
      <c r="AD163" s="15" t="s">
        <v>8544</v>
      </c>
    </row>
    <row r="164" spans="1:30" x14ac:dyDescent="0.3">
      <c r="A164" s="14" t="s">
        <v>8680</v>
      </c>
      <c r="B164" s="14" t="s">
        <v>1571</v>
      </c>
      <c r="C164" s="14" t="s">
        <v>3282</v>
      </c>
      <c r="D164" s="14" t="s">
        <v>8492</v>
      </c>
      <c r="E164" s="14" t="s">
        <v>314</v>
      </c>
      <c r="F164" s="14" t="s">
        <v>315</v>
      </c>
      <c r="G164" s="14">
        <v>0.91</v>
      </c>
      <c r="H164" s="14">
        <v>4.99</v>
      </c>
      <c r="I164" s="14">
        <v>2</v>
      </c>
      <c r="J164" s="14">
        <v>0.9274</v>
      </c>
      <c r="K164" s="14">
        <v>1</v>
      </c>
      <c r="L164" s="14">
        <v>0</v>
      </c>
      <c r="M164" s="14">
        <v>0.94989999999999997</v>
      </c>
      <c r="N164" s="14" t="s">
        <v>1738</v>
      </c>
      <c r="O164" s="14" t="s">
        <v>8476</v>
      </c>
      <c r="P164" s="14" t="s">
        <v>8477</v>
      </c>
      <c r="Q164" s="14">
        <v>2.4329999999999998</v>
      </c>
      <c r="R164" s="14">
        <v>3421</v>
      </c>
      <c r="S164" s="14">
        <v>399</v>
      </c>
      <c r="T164" s="14">
        <v>596</v>
      </c>
      <c r="U164" s="14">
        <v>0.97389999999999999</v>
      </c>
      <c r="V164" s="14">
        <v>0.72670000000000001</v>
      </c>
      <c r="W164" s="14">
        <v>0.83230000000000004</v>
      </c>
      <c r="X164" s="14">
        <v>0.9617</v>
      </c>
      <c r="Y164" s="14">
        <v>0.64180000000000004</v>
      </c>
      <c r="Z164" s="14">
        <v>0.71099999999999997</v>
      </c>
      <c r="AA164" s="14">
        <v>0.70520000000000005</v>
      </c>
      <c r="AB164" s="14">
        <v>0.43840000000000001</v>
      </c>
      <c r="AC164" s="14">
        <v>7.2900000000000006E-2</v>
      </c>
      <c r="AD164" s="14" t="s">
        <v>8535</v>
      </c>
    </row>
    <row r="165" spans="1:30" x14ac:dyDescent="0.3">
      <c r="A165" s="15" t="s">
        <v>8681</v>
      </c>
      <c r="B165" s="15" t="s">
        <v>1602</v>
      </c>
      <c r="C165" s="15" t="s">
        <v>3282</v>
      </c>
      <c r="D165" s="15" t="s">
        <v>8492</v>
      </c>
      <c r="E165" s="15" t="s">
        <v>477</v>
      </c>
      <c r="F165" s="15" t="s">
        <v>264</v>
      </c>
      <c r="G165" s="15">
        <v>15.3</v>
      </c>
      <c r="H165" s="15">
        <v>11.5</v>
      </c>
      <c r="I165" s="15">
        <v>3</v>
      </c>
      <c r="J165" s="15">
        <v>0.82689999999999997</v>
      </c>
      <c r="K165" s="15">
        <v>1</v>
      </c>
      <c r="L165" s="15">
        <v>1</v>
      </c>
      <c r="M165" s="15">
        <v>0.92490000000000006</v>
      </c>
      <c r="N165" s="15" t="s">
        <v>1657</v>
      </c>
      <c r="O165" s="15" t="s">
        <v>8488</v>
      </c>
      <c r="P165" s="15" t="s">
        <v>8472</v>
      </c>
      <c r="Q165" s="15">
        <v>0.435</v>
      </c>
      <c r="R165" s="15">
        <v>8212</v>
      </c>
      <c r="S165" s="15">
        <v>538</v>
      </c>
      <c r="T165" s="15">
        <v>1573</v>
      </c>
      <c r="U165" s="15">
        <v>0.89890000000000003</v>
      </c>
      <c r="V165" s="15">
        <v>0.81089999999999995</v>
      </c>
      <c r="W165" s="15">
        <v>0.85260000000000002</v>
      </c>
      <c r="X165" s="15">
        <v>0.88439999999999996</v>
      </c>
      <c r="Y165" s="15">
        <v>0.58299999999999996</v>
      </c>
      <c r="Z165" s="15">
        <v>0.71650000000000003</v>
      </c>
      <c r="AA165" s="15">
        <v>0.8962</v>
      </c>
      <c r="AB165" s="15">
        <v>1.4202999999999999</v>
      </c>
      <c r="AC165" s="15">
        <v>0.1174</v>
      </c>
      <c r="AD165" s="15" t="s">
        <v>8494</v>
      </c>
    </row>
    <row r="166" spans="1:30" x14ac:dyDescent="0.3">
      <c r="A166" s="14" t="s">
        <v>8682</v>
      </c>
      <c r="B166" s="14" t="s">
        <v>1698</v>
      </c>
      <c r="C166" s="14" t="s">
        <v>3275</v>
      </c>
      <c r="D166" s="14" t="s">
        <v>8514</v>
      </c>
      <c r="E166" s="14" t="s">
        <v>176</v>
      </c>
      <c r="F166" s="14" t="s">
        <v>177</v>
      </c>
      <c r="G166" s="14">
        <v>17.739999999999998</v>
      </c>
      <c r="H166" s="14">
        <v>7.76</v>
      </c>
      <c r="I166" s="14">
        <v>1</v>
      </c>
      <c r="J166" s="14">
        <v>0.5968</v>
      </c>
      <c r="K166" s="14">
        <v>1</v>
      </c>
      <c r="L166" s="14">
        <v>1</v>
      </c>
      <c r="M166" s="14">
        <v>0.92490000000000006</v>
      </c>
      <c r="N166" s="14" t="s">
        <v>1657</v>
      </c>
      <c r="O166" s="14" t="s">
        <v>8488</v>
      </c>
      <c r="P166" s="14" t="s">
        <v>8472</v>
      </c>
      <c r="Q166" s="14">
        <v>0.32700000000000001</v>
      </c>
      <c r="R166" s="14">
        <v>703</v>
      </c>
      <c r="S166" s="14">
        <v>61</v>
      </c>
      <c r="T166" s="14">
        <v>20</v>
      </c>
      <c r="U166" s="14">
        <v>0.90490000000000004</v>
      </c>
      <c r="V166" s="14">
        <v>0.8901</v>
      </c>
      <c r="W166" s="14">
        <v>0.89739999999999998</v>
      </c>
      <c r="X166" s="14">
        <v>0.97440000000000004</v>
      </c>
      <c r="Y166" s="14">
        <v>0.67989999999999995</v>
      </c>
      <c r="Z166" s="14">
        <v>0.91720000000000002</v>
      </c>
      <c r="AA166" s="14">
        <v>0.96250000000000002</v>
      </c>
      <c r="AB166" s="14">
        <v>0.24210000000000001</v>
      </c>
      <c r="AC166" s="14">
        <v>3.5799999999999998E-2</v>
      </c>
      <c r="AD166" s="14" t="s">
        <v>8515</v>
      </c>
    </row>
    <row r="167" spans="1:30" x14ac:dyDescent="0.3">
      <c r="A167" s="16" t="s">
        <v>2519</v>
      </c>
      <c r="M167">
        <f>AVERAGE(M2:M166)</f>
        <v>0.91252424242424235</v>
      </c>
      <c r="R167">
        <f>SUM(R2:R166)</f>
        <v>790780</v>
      </c>
      <c r="U167">
        <f>AVERAGE(U2:U166)</f>
        <v>0.84152909090909067</v>
      </c>
      <c r="V167">
        <f>AVERAGE(V2:V166)</f>
        <v>0.83994545454545411</v>
      </c>
      <c r="W167">
        <f>AVERAGE(W2:W166)</f>
        <v>0.83751696969696943</v>
      </c>
      <c r="X167">
        <f>AVERAGE(X2:X166)</f>
        <v>0.90852787878787955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5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6" customWidth="1"/>
    <col min="3" max="4" width="18" customWidth="1"/>
    <col min="5" max="5" width="22" customWidth="1"/>
    <col min="6" max="6" width="26" customWidth="1"/>
    <col min="7" max="7" width="28" customWidth="1"/>
    <col min="8" max="8" width="22" customWidth="1"/>
    <col min="9" max="9" width="18" customWidth="1"/>
    <col min="10" max="10" width="20" customWidth="1"/>
    <col min="11" max="11" width="24" customWidth="1"/>
    <col min="12" max="12" width="28" customWidth="1"/>
    <col min="13" max="14" width="14" customWidth="1"/>
    <col min="15" max="15" width="18" customWidth="1"/>
    <col min="16" max="16" width="20" customWidth="1"/>
    <col min="17" max="17" width="22" customWidth="1"/>
    <col min="18" max="18" width="24" customWidth="1"/>
    <col min="19" max="19" width="20" customWidth="1"/>
    <col min="20" max="20" width="16" customWidth="1"/>
    <col min="21" max="21" width="22" customWidth="1"/>
    <col min="22" max="22" width="18" customWidth="1"/>
    <col min="23" max="25" width="22" customWidth="1"/>
    <col min="26" max="26" width="44" customWidth="1"/>
    <col min="27" max="27" width="18" customWidth="1"/>
    <col min="28" max="28" width="22" customWidth="1"/>
    <col min="29" max="29" width="50" customWidth="1"/>
    <col min="30" max="30" width="36" customWidth="1"/>
  </cols>
  <sheetData>
    <row r="1" spans="1:30" ht="26.4" x14ac:dyDescent="0.3">
      <c r="A1" s="13" t="s">
        <v>8683</v>
      </c>
      <c r="B1" s="13" t="s">
        <v>8684</v>
      </c>
      <c r="C1" s="13" t="s">
        <v>8685</v>
      </c>
      <c r="D1" s="13" t="s">
        <v>8686</v>
      </c>
      <c r="E1" s="13" t="s">
        <v>8687</v>
      </c>
      <c r="F1" s="13" t="s">
        <v>8688</v>
      </c>
      <c r="G1" s="13" t="s">
        <v>8689</v>
      </c>
      <c r="H1" s="13" t="s">
        <v>8690</v>
      </c>
      <c r="I1" s="13" t="s">
        <v>8691</v>
      </c>
      <c r="J1" s="13" t="s">
        <v>8692</v>
      </c>
      <c r="K1" s="13" t="s">
        <v>8693</v>
      </c>
      <c r="L1" s="13" t="s">
        <v>8694</v>
      </c>
      <c r="M1" s="13" t="s">
        <v>8695</v>
      </c>
      <c r="N1" s="13" t="s">
        <v>8696</v>
      </c>
      <c r="O1" s="13" t="s">
        <v>8697</v>
      </c>
      <c r="P1" s="13" t="s">
        <v>8698</v>
      </c>
      <c r="Q1" s="13" t="s">
        <v>8699</v>
      </c>
      <c r="R1" s="13" t="s">
        <v>8700</v>
      </c>
      <c r="S1" s="13" t="s">
        <v>8701</v>
      </c>
      <c r="T1" s="13" t="s">
        <v>8702</v>
      </c>
      <c r="U1" s="13" t="s">
        <v>8703</v>
      </c>
      <c r="V1" s="13" t="s">
        <v>8704</v>
      </c>
      <c r="W1" s="13" t="s">
        <v>8705</v>
      </c>
      <c r="X1" s="13" t="s">
        <v>8706</v>
      </c>
      <c r="Y1" s="13" t="s">
        <v>8707</v>
      </c>
      <c r="Z1" s="13" t="s">
        <v>8708</v>
      </c>
      <c r="AA1" s="13" t="s">
        <v>8709</v>
      </c>
      <c r="AB1" s="13" t="s">
        <v>8710</v>
      </c>
      <c r="AC1" s="13" t="s">
        <v>2790</v>
      </c>
      <c r="AD1" s="13" t="s">
        <v>171</v>
      </c>
    </row>
    <row r="2" spans="1:30" x14ac:dyDescent="0.3">
      <c r="A2" s="14" t="s">
        <v>8711</v>
      </c>
      <c r="B2" s="14" t="s">
        <v>456</v>
      </c>
      <c r="C2" s="14" t="s">
        <v>8712</v>
      </c>
      <c r="D2" s="14" t="s">
        <v>8713</v>
      </c>
      <c r="E2" s="14" t="s">
        <v>8714</v>
      </c>
      <c r="F2" s="14" t="s">
        <v>8715</v>
      </c>
      <c r="G2" s="14" t="s">
        <v>8716</v>
      </c>
      <c r="H2" s="14" t="s">
        <v>8717</v>
      </c>
      <c r="I2" s="14" t="s">
        <v>8718</v>
      </c>
      <c r="J2" s="14">
        <v>35.200000000000003</v>
      </c>
      <c r="K2" s="14" t="s">
        <v>8719</v>
      </c>
      <c r="L2" s="14" t="s">
        <v>8720</v>
      </c>
      <c r="M2" s="14" t="s">
        <v>8721</v>
      </c>
      <c r="N2" s="14">
        <v>37</v>
      </c>
      <c r="O2" s="14" t="s">
        <v>8722</v>
      </c>
      <c r="P2" s="14" t="s">
        <v>8723</v>
      </c>
      <c r="Q2" s="14" t="s">
        <v>6008</v>
      </c>
      <c r="R2" s="14">
        <v>0.90600000000000003</v>
      </c>
      <c r="S2" s="14">
        <v>9.9</v>
      </c>
      <c r="T2" s="14">
        <v>12.2</v>
      </c>
      <c r="U2" s="14">
        <v>69.7</v>
      </c>
      <c r="V2" s="14" t="s">
        <v>199</v>
      </c>
      <c r="W2" s="14" t="s">
        <v>1040</v>
      </c>
      <c r="X2" s="14">
        <v>11262</v>
      </c>
      <c r="Y2" s="14">
        <v>832</v>
      </c>
      <c r="Z2" s="14" t="s">
        <v>8724</v>
      </c>
      <c r="AA2" s="14" t="s">
        <v>1040</v>
      </c>
      <c r="AB2" s="14" t="s">
        <v>8725</v>
      </c>
      <c r="AC2" s="14" t="s">
        <v>8726</v>
      </c>
      <c r="AD2" s="14" t="s">
        <v>8727</v>
      </c>
    </row>
    <row r="3" spans="1:30" x14ac:dyDescent="0.3">
      <c r="A3" s="15" t="s">
        <v>8728</v>
      </c>
      <c r="B3" s="15" t="s">
        <v>336</v>
      </c>
      <c r="C3" s="15" t="s">
        <v>8729</v>
      </c>
      <c r="D3" s="15" t="s">
        <v>8730</v>
      </c>
      <c r="E3" s="15" t="s">
        <v>8731</v>
      </c>
      <c r="F3" s="15" t="s">
        <v>8732</v>
      </c>
      <c r="G3" s="15" t="s">
        <v>8733</v>
      </c>
      <c r="H3" s="15" t="s">
        <v>8734</v>
      </c>
      <c r="I3" s="15" t="s">
        <v>8735</v>
      </c>
      <c r="J3" s="15">
        <v>12.2</v>
      </c>
      <c r="K3" s="15" t="s">
        <v>8736</v>
      </c>
      <c r="L3" s="15" t="s">
        <v>8737</v>
      </c>
      <c r="M3" s="15" t="s">
        <v>8721</v>
      </c>
      <c r="N3" s="15">
        <v>37</v>
      </c>
      <c r="O3" s="15" t="s">
        <v>8738</v>
      </c>
      <c r="P3" s="15" t="s">
        <v>8739</v>
      </c>
      <c r="Q3" s="15" t="s">
        <v>1041</v>
      </c>
      <c r="R3" s="15">
        <v>0.85</v>
      </c>
      <c r="S3" s="15">
        <v>30.9</v>
      </c>
      <c r="T3" s="15">
        <v>10.3</v>
      </c>
      <c r="U3" s="15">
        <v>71.5</v>
      </c>
      <c r="V3" s="15" t="s">
        <v>182</v>
      </c>
      <c r="W3" s="15" t="s">
        <v>1040</v>
      </c>
      <c r="X3" s="15">
        <v>4001</v>
      </c>
      <c r="Y3" s="15">
        <v>57</v>
      </c>
      <c r="Z3" s="15" t="s">
        <v>8740</v>
      </c>
      <c r="AA3" s="15" t="s">
        <v>1041</v>
      </c>
      <c r="AB3" s="15" t="s">
        <v>8741</v>
      </c>
      <c r="AC3" s="15" t="s">
        <v>8742</v>
      </c>
      <c r="AD3" s="15" t="s">
        <v>8743</v>
      </c>
    </row>
    <row r="4" spans="1:30" x14ac:dyDescent="0.3">
      <c r="A4" s="14" t="s">
        <v>8744</v>
      </c>
      <c r="B4" s="14" t="s">
        <v>263</v>
      </c>
      <c r="C4" s="14" t="s">
        <v>8745</v>
      </c>
      <c r="D4" s="14" t="s">
        <v>8746</v>
      </c>
      <c r="E4" s="14" t="s">
        <v>8747</v>
      </c>
      <c r="F4" s="14" t="s">
        <v>8748</v>
      </c>
      <c r="G4" s="14" t="s">
        <v>8749</v>
      </c>
      <c r="H4" s="14" t="s">
        <v>8750</v>
      </c>
      <c r="I4" s="14" t="s">
        <v>8718</v>
      </c>
      <c r="J4" s="14">
        <v>14.2</v>
      </c>
      <c r="K4" s="14" t="s">
        <v>8751</v>
      </c>
      <c r="L4" s="14" t="s">
        <v>8752</v>
      </c>
      <c r="M4" s="14" t="s">
        <v>8721</v>
      </c>
      <c r="N4" s="14">
        <v>37</v>
      </c>
      <c r="O4" s="14" t="s">
        <v>8753</v>
      </c>
      <c r="P4" s="14" t="s">
        <v>8723</v>
      </c>
      <c r="Q4" s="14" t="s">
        <v>6008</v>
      </c>
      <c r="R4" s="14">
        <v>0.94699999999999995</v>
      </c>
      <c r="S4" s="14">
        <v>10.199999999999999</v>
      </c>
      <c r="T4" s="14">
        <v>14.7</v>
      </c>
      <c r="U4" s="14">
        <v>58.7</v>
      </c>
      <c r="V4" s="14" t="s">
        <v>2304</v>
      </c>
      <c r="W4" s="14" t="s">
        <v>1040</v>
      </c>
      <c r="X4" s="14">
        <v>11098</v>
      </c>
      <c r="Y4" s="14">
        <v>496</v>
      </c>
      <c r="Z4" s="14" t="s">
        <v>8754</v>
      </c>
      <c r="AA4" s="14" t="s">
        <v>1040</v>
      </c>
      <c r="AB4" s="14" t="s">
        <v>8725</v>
      </c>
      <c r="AC4" s="14" t="s">
        <v>8755</v>
      </c>
      <c r="AD4" s="14" t="s">
        <v>8756</v>
      </c>
    </row>
    <row r="5" spans="1:30" x14ac:dyDescent="0.3">
      <c r="A5" s="15" t="s">
        <v>8757</v>
      </c>
      <c r="B5" s="15" t="s">
        <v>244</v>
      </c>
      <c r="C5" s="15" t="s">
        <v>8758</v>
      </c>
      <c r="D5" s="15" t="s">
        <v>8759</v>
      </c>
      <c r="E5" s="15" t="s">
        <v>8747</v>
      </c>
      <c r="F5" s="15" t="s">
        <v>8760</v>
      </c>
      <c r="G5" s="15" t="s">
        <v>8761</v>
      </c>
      <c r="H5" s="15" t="s">
        <v>8717</v>
      </c>
      <c r="I5" s="15" t="s">
        <v>8718</v>
      </c>
      <c r="J5" s="15">
        <v>35.799999999999997</v>
      </c>
      <c r="K5" s="15" t="s">
        <v>8762</v>
      </c>
      <c r="L5" s="15" t="s">
        <v>8763</v>
      </c>
      <c r="M5" s="15" t="s">
        <v>8721</v>
      </c>
      <c r="N5" s="15">
        <v>37</v>
      </c>
      <c r="O5" s="15" t="s">
        <v>8764</v>
      </c>
      <c r="P5" s="15" t="s">
        <v>8723</v>
      </c>
      <c r="Q5" s="15" t="s">
        <v>1041</v>
      </c>
      <c r="R5" s="15">
        <v>0.69799999999999995</v>
      </c>
      <c r="S5" s="15">
        <v>16.5</v>
      </c>
      <c r="T5" s="15">
        <v>12.1</v>
      </c>
      <c r="U5" s="15">
        <v>24.3</v>
      </c>
      <c r="V5" s="15" t="s">
        <v>199</v>
      </c>
      <c r="W5" s="15" t="s">
        <v>1040</v>
      </c>
      <c r="X5" s="15">
        <v>8259</v>
      </c>
      <c r="Y5" s="15">
        <v>1020</v>
      </c>
      <c r="Z5" s="15" t="s">
        <v>8765</v>
      </c>
      <c r="AA5" s="15" t="s">
        <v>1041</v>
      </c>
      <c r="AB5" s="15" t="s">
        <v>8741</v>
      </c>
      <c r="AC5" s="15" t="s">
        <v>8766</v>
      </c>
      <c r="AD5" s="15" t="s">
        <v>8767</v>
      </c>
    </row>
    <row r="6" spans="1:30" x14ac:dyDescent="0.3">
      <c r="A6" s="14" t="s">
        <v>8768</v>
      </c>
      <c r="B6" s="14" t="s">
        <v>219</v>
      </c>
      <c r="C6" s="14" t="s">
        <v>8769</v>
      </c>
      <c r="D6" s="14" t="s">
        <v>8770</v>
      </c>
      <c r="E6" s="14" t="s">
        <v>8771</v>
      </c>
      <c r="F6" s="14" t="s">
        <v>8772</v>
      </c>
      <c r="G6" s="14" t="s">
        <v>8773</v>
      </c>
      <c r="H6" s="14" t="s">
        <v>8774</v>
      </c>
      <c r="I6" s="14" t="s">
        <v>8718</v>
      </c>
      <c r="J6" s="14">
        <v>19.899999999999999</v>
      </c>
      <c r="K6" s="14" t="s">
        <v>8775</v>
      </c>
      <c r="L6" s="14" t="s">
        <v>8737</v>
      </c>
      <c r="M6" s="14" t="s">
        <v>8721</v>
      </c>
      <c r="N6" s="14">
        <v>37</v>
      </c>
      <c r="O6" s="14" t="s">
        <v>8776</v>
      </c>
      <c r="P6" s="14" t="s">
        <v>8723</v>
      </c>
      <c r="Q6" s="14" t="s">
        <v>1041</v>
      </c>
      <c r="R6" s="14">
        <v>0.69699999999999995</v>
      </c>
      <c r="S6" s="14">
        <v>21.9</v>
      </c>
      <c r="T6" s="14">
        <v>9.5</v>
      </c>
      <c r="U6" s="14">
        <v>65.8</v>
      </c>
      <c r="V6" s="14" t="s">
        <v>182</v>
      </c>
      <c r="W6" s="14" t="s">
        <v>1041</v>
      </c>
      <c r="X6" s="14">
        <v>12460</v>
      </c>
      <c r="Y6" s="14">
        <v>670</v>
      </c>
      <c r="Z6" s="14" t="s">
        <v>8777</v>
      </c>
      <c r="AA6" s="14" t="s">
        <v>1040</v>
      </c>
      <c r="AB6" s="14" t="s">
        <v>8778</v>
      </c>
      <c r="AC6" s="14" t="s">
        <v>8779</v>
      </c>
      <c r="AD6" s="14" t="s">
        <v>8780</v>
      </c>
    </row>
    <row r="7" spans="1:30" x14ac:dyDescent="0.3">
      <c r="A7" s="15" t="s">
        <v>8781</v>
      </c>
      <c r="B7" s="15" t="s">
        <v>456</v>
      </c>
      <c r="C7" s="15" t="s">
        <v>8712</v>
      </c>
      <c r="D7" s="15" t="s">
        <v>8782</v>
      </c>
      <c r="E7" s="15" t="s">
        <v>8714</v>
      </c>
      <c r="F7" s="15" t="s">
        <v>8715</v>
      </c>
      <c r="G7" s="15" t="s">
        <v>8716</v>
      </c>
      <c r="H7" s="15" t="s">
        <v>8783</v>
      </c>
      <c r="I7" s="15" t="s">
        <v>8718</v>
      </c>
      <c r="J7" s="15">
        <v>28</v>
      </c>
      <c r="K7" s="15" t="s">
        <v>8719</v>
      </c>
      <c r="L7" s="15" t="s">
        <v>8737</v>
      </c>
      <c r="M7" s="15" t="s">
        <v>8721</v>
      </c>
      <c r="N7" s="15">
        <v>37</v>
      </c>
      <c r="O7" s="15" t="s">
        <v>8784</v>
      </c>
      <c r="P7" s="15" t="s">
        <v>8723</v>
      </c>
      <c r="Q7" s="15" t="s">
        <v>6008</v>
      </c>
      <c r="R7" s="15">
        <v>0.96399999999999997</v>
      </c>
      <c r="S7" s="15">
        <v>16</v>
      </c>
      <c r="T7" s="15">
        <v>8.1</v>
      </c>
      <c r="U7" s="15">
        <v>72.400000000000006</v>
      </c>
      <c r="V7" s="15" t="s">
        <v>2304</v>
      </c>
      <c r="W7" s="15" t="s">
        <v>1040</v>
      </c>
      <c r="X7" s="15">
        <v>9615</v>
      </c>
      <c r="Y7" s="15">
        <v>747</v>
      </c>
      <c r="Z7" s="15" t="s">
        <v>8785</v>
      </c>
      <c r="AA7" s="15" t="s">
        <v>1040</v>
      </c>
      <c r="AB7" s="15" t="s">
        <v>8778</v>
      </c>
      <c r="AC7" s="15" t="s">
        <v>8726</v>
      </c>
      <c r="AD7" s="15" t="s">
        <v>8727</v>
      </c>
    </row>
    <row r="8" spans="1:30" x14ac:dyDescent="0.3">
      <c r="A8" s="14" t="s">
        <v>8786</v>
      </c>
      <c r="B8" s="14" t="s">
        <v>244</v>
      </c>
      <c r="C8" s="14" t="s">
        <v>8758</v>
      </c>
      <c r="D8" s="14" t="s">
        <v>8787</v>
      </c>
      <c r="E8" s="14" t="s">
        <v>8747</v>
      </c>
      <c r="F8" s="14" t="s">
        <v>8760</v>
      </c>
      <c r="G8" s="14" t="s">
        <v>8761</v>
      </c>
      <c r="H8" s="14" t="s">
        <v>8774</v>
      </c>
      <c r="I8" s="14" t="s">
        <v>8718</v>
      </c>
      <c r="J8" s="14">
        <v>39.299999999999997</v>
      </c>
      <c r="K8" s="14" t="s">
        <v>8788</v>
      </c>
      <c r="L8" s="14" t="s">
        <v>8763</v>
      </c>
      <c r="M8" s="14" t="s">
        <v>8721</v>
      </c>
      <c r="N8" s="14">
        <v>37</v>
      </c>
      <c r="O8" s="14" t="s">
        <v>8789</v>
      </c>
      <c r="P8" s="14" t="s">
        <v>8739</v>
      </c>
      <c r="Q8" s="14" t="s">
        <v>1041</v>
      </c>
      <c r="R8" s="14">
        <v>0.75700000000000001</v>
      </c>
      <c r="S8" s="14">
        <v>8.3000000000000007</v>
      </c>
      <c r="T8" s="14">
        <v>10.5</v>
      </c>
      <c r="U8" s="14">
        <v>39.299999999999997</v>
      </c>
      <c r="V8" s="14" t="s">
        <v>199</v>
      </c>
      <c r="W8" s="14" t="s">
        <v>1041</v>
      </c>
      <c r="X8" s="14">
        <v>3768</v>
      </c>
      <c r="Y8" s="14">
        <v>140</v>
      </c>
      <c r="Z8" s="14" t="s">
        <v>8790</v>
      </c>
      <c r="AA8" s="14" t="s">
        <v>1040</v>
      </c>
      <c r="AB8" s="14" t="s">
        <v>8778</v>
      </c>
      <c r="AC8" s="14" t="s">
        <v>8766</v>
      </c>
      <c r="AD8" s="14" t="s">
        <v>8767</v>
      </c>
    </row>
    <row r="9" spans="1:30" x14ac:dyDescent="0.3">
      <c r="A9" s="15" t="s">
        <v>8791</v>
      </c>
      <c r="B9" s="15" t="s">
        <v>206</v>
      </c>
      <c r="C9" s="15" t="s">
        <v>8792</v>
      </c>
      <c r="D9" s="15" t="s">
        <v>8793</v>
      </c>
      <c r="E9" s="15" t="s">
        <v>8747</v>
      </c>
      <c r="F9" s="15" t="s">
        <v>8715</v>
      </c>
      <c r="G9" s="15" t="s">
        <v>8794</v>
      </c>
      <c r="H9" s="15" t="s">
        <v>8717</v>
      </c>
      <c r="I9" s="15" t="s">
        <v>8718</v>
      </c>
      <c r="J9" s="15">
        <v>35.5</v>
      </c>
      <c r="K9" s="15" t="s">
        <v>8719</v>
      </c>
      <c r="L9" s="15" t="s">
        <v>8795</v>
      </c>
      <c r="M9" s="15" t="s">
        <v>8721</v>
      </c>
      <c r="N9" s="15">
        <v>37</v>
      </c>
      <c r="O9" s="15" t="s">
        <v>8796</v>
      </c>
      <c r="P9" s="15" t="s">
        <v>8739</v>
      </c>
      <c r="Q9" s="15" t="s">
        <v>1041</v>
      </c>
      <c r="R9" s="15">
        <v>0.84199999999999997</v>
      </c>
      <c r="S9" s="15">
        <v>13.4</v>
      </c>
      <c r="T9" s="15">
        <v>13.2</v>
      </c>
      <c r="U9" s="15">
        <v>33.9</v>
      </c>
      <c r="V9" s="15" t="s">
        <v>199</v>
      </c>
      <c r="W9" s="15" t="s">
        <v>1040</v>
      </c>
      <c r="X9" s="15">
        <v>4054</v>
      </c>
      <c r="Y9" s="15">
        <v>714</v>
      </c>
      <c r="Z9" s="15" t="s">
        <v>8797</v>
      </c>
      <c r="AA9" s="15" t="s">
        <v>1041</v>
      </c>
      <c r="AB9" s="15" t="s">
        <v>8798</v>
      </c>
      <c r="AC9" s="15" t="s">
        <v>8799</v>
      </c>
      <c r="AD9" s="15" t="s">
        <v>8800</v>
      </c>
    </row>
    <row r="10" spans="1:30" x14ac:dyDescent="0.3">
      <c r="A10" s="14" t="s">
        <v>8801</v>
      </c>
      <c r="B10" s="14" t="s">
        <v>526</v>
      </c>
      <c r="C10" s="14" t="s">
        <v>8802</v>
      </c>
      <c r="D10" s="14" t="s">
        <v>8803</v>
      </c>
      <c r="E10" s="14" t="s">
        <v>8747</v>
      </c>
      <c r="F10" s="14" t="s">
        <v>8804</v>
      </c>
      <c r="G10" s="14" t="s">
        <v>8805</v>
      </c>
      <c r="H10" s="14" t="s">
        <v>8806</v>
      </c>
      <c r="I10" s="14" t="s">
        <v>8718</v>
      </c>
      <c r="J10" s="14">
        <v>39.1</v>
      </c>
      <c r="K10" s="14" t="s">
        <v>8807</v>
      </c>
      <c r="L10" s="14" t="s">
        <v>8808</v>
      </c>
      <c r="M10" s="14" t="s">
        <v>8721</v>
      </c>
      <c r="N10" s="14">
        <v>37</v>
      </c>
      <c r="O10" s="14" t="s">
        <v>8809</v>
      </c>
      <c r="P10" s="14" t="s">
        <v>8739</v>
      </c>
      <c r="Q10" s="14" t="s">
        <v>1041</v>
      </c>
      <c r="R10" s="14">
        <v>0.78</v>
      </c>
      <c r="S10" s="14">
        <v>23.9</v>
      </c>
      <c r="T10" s="14">
        <v>11.1</v>
      </c>
      <c r="U10" s="14">
        <v>24.3</v>
      </c>
      <c r="V10" s="14" t="s">
        <v>182</v>
      </c>
      <c r="W10" s="14" t="s">
        <v>1040</v>
      </c>
      <c r="X10" s="14">
        <v>5675</v>
      </c>
      <c r="Y10" s="14">
        <v>458</v>
      </c>
      <c r="Z10" s="14" t="s">
        <v>8810</v>
      </c>
      <c r="AA10" s="14" t="s">
        <v>1040</v>
      </c>
      <c r="AB10" s="14" t="s">
        <v>8778</v>
      </c>
      <c r="AC10" s="14" t="s">
        <v>8811</v>
      </c>
      <c r="AD10" s="14" t="s">
        <v>8812</v>
      </c>
    </row>
    <row r="11" spans="1:30" x14ac:dyDescent="0.3">
      <c r="A11" s="15" t="s">
        <v>8813</v>
      </c>
      <c r="B11" s="15" t="s">
        <v>363</v>
      </c>
      <c r="C11" s="15" t="s">
        <v>8758</v>
      </c>
      <c r="D11" s="15" t="s">
        <v>8814</v>
      </c>
      <c r="E11" s="15" t="s">
        <v>8747</v>
      </c>
      <c r="F11" s="15" t="s">
        <v>8760</v>
      </c>
      <c r="G11" s="15" t="s">
        <v>8815</v>
      </c>
      <c r="H11" s="15" t="s">
        <v>8717</v>
      </c>
      <c r="I11" s="15" t="s">
        <v>8718</v>
      </c>
      <c r="J11" s="15">
        <v>27.5</v>
      </c>
      <c r="K11" s="15" t="s">
        <v>8807</v>
      </c>
      <c r="L11" s="15" t="s">
        <v>8763</v>
      </c>
      <c r="M11" s="15" t="s">
        <v>8721</v>
      </c>
      <c r="N11" s="15">
        <v>37</v>
      </c>
      <c r="O11" s="15" t="s">
        <v>8816</v>
      </c>
      <c r="P11" s="15" t="s">
        <v>8723</v>
      </c>
      <c r="Q11" s="15" t="s">
        <v>1041</v>
      </c>
      <c r="R11" s="15">
        <v>0.96899999999999997</v>
      </c>
      <c r="S11" s="15">
        <v>32.9</v>
      </c>
      <c r="T11" s="15">
        <v>16.100000000000001</v>
      </c>
      <c r="U11" s="15">
        <v>88.3</v>
      </c>
      <c r="V11" s="15" t="s">
        <v>182</v>
      </c>
      <c r="W11" s="15" t="s">
        <v>1040</v>
      </c>
      <c r="X11" s="15">
        <v>1168</v>
      </c>
      <c r="Y11" s="15">
        <v>654</v>
      </c>
      <c r="Z11" s="15" t="s">
        <v>8817</v>
      </c>
      <c r="AA11" s="15" t="s">
        <v>1040</v>
      </c>
      <c r="AB11" s="15" t="s">
        <v>8778</v>
      </c>
      <c r="AC11" s="15" t="s">
        <v>8818</v>
      </c>
      <c r="AD11" s="15" t="s">
        <v>8819</v>
      </c>
    </row>
    <row r="12" spans="1:30" x14ac:dyDescent="0.3">
      <c r="A12" s="14" t="s">
        <v>8820</v>
      </c>
      <c r="B12" s="14" t="s">
        <v>176</v>
      </c>
      <c r="C12" s="14" t="s">
        <v>8821</v>
      </c>
      <c r="D12" s="14" t="s">
        <v>8822</v>
      </c>
      <c r="E12" s="14" t="s">
        <v>8747</v>
      </c>
      <c r="F12" s="14" t="s">
        <v>8823</v>
      </c>
      <c r="G12" s="14" t="s">
        <v>8824</v>
      </c>
      <c r="H12" s="14" t="s">
        <v>8734</v>
      </c>
      <c r="I12" s="14" t="s">
        <v>8718</v>
      </c>
      <c r="J12" s="14">
        <v>38.5</v>
      </c>
      <c r="K12" s="14" t="s">
        <v>8788</v>
      </c>
      <c r="L12" s="14" t="s">
        <v>8737</v>
      </c>
      <c r="M12" s="14" t="s">
        <v>8721</v>
      </c>
      <c r="N12" s="14">
        <v>37</v>
      </c>
      <c r="O12" s="14" t="s">
        <v>8825</v>
      </c>
      <c r="P12" s="14" t="s">
        <v>8723</v>
      </c>
      <c r="Q12" s="14" t="s">
        <v>1041</v>
      </c>
      <c r="R12" s="14">
        <v>0.80600000000000005</v>
      </c>
      <c r="S12" s="14">
        <v>26.9</v>
      </c>
      <c r="T12" s="14">
        <v>15</v>
      </c>
      <c r="U12" s="14">
        <v>75.099999999999994</v>
      </c>
      <c r="V12" s="14" t="s">
        <v>2304</v>
      </c>
      <c r="W12" s="14" t="s">
        <v>1040</v>
      </c>
      <c r="X12" s="14">
        <v>9058</v>
      </c>
      <c r="Y12" s="14">
        <v>656</v>
      </c>
      <c r="Z12" s="14" t="s">
        <v>8826</v>
      </c>
      <c r="AA12" s="14" t="s">
        <v>1041</v>
      </c>
      <c r="AB12" s="14" t="s">
        <v>8798</v>
      </c>
      <c r="AC12" s="14" t="s">
        <v>8827</v>
      </c>
      <c r="AD12" s="14" t="s">
        <v>8828</v>
      </c>
    </row>
    <row r="13" spans="1:30" x14ac:dyDescent="0.3">
      <c r="A13" s="15" t="s">
        <v>8829</v>
      </c>
      <c r="B13" s="15" t="s">
        <v>342</v>
      </c>
      <c r="C13" s="15" t="s">
        <v>8830</v>
      </c>
      <c r="D13" s="15" t="s">
        <v>8831</v>
      </c>
      <c r="E13" s="15" t="s">
        <v>8747</v>
      </c>
      <c r="F13" s="15" t="s">
        <v>8832</v>
      </c>
      <c r="G13" s="15" t="s">
        <v>8833</v>
      </c>
      <c r="H13" s="15" t="s">
        <v>8734</v>
      </c>
      <c r="I13" s="15" t="s">
        <v>8718</v>
      </c>
      <c r="J13" s="15">
        <v>40.4</v>
      </c>
      <c r="K13" s="15" t="s">
        <v>8834</v>
      </c>
      <c r="L13" s="15" t="s">
        <v>8835</v>
      </c>
      <c r="M13" s="15" t="s">
        <v>8721</v>
      </c>
      <c r="N13" s="15">
        <v>37</v>
      </c>
      <c r="O13" s="15" t="s">
        <v>8836</v>
      </c>
      <c r="P13" s="15" t="s">
        <v>8723</v>
      </c>
      <c r="Q13" s="15" t="s">
        <v>6008</v>
      </c>
      <c r="R13" s="15">
        <v>0.67</v>
      </c>
      <c r="S13" s="15">
        <v>10</v>
      </c>
      <c r="T13" s="15">
        <v>16.100000000000001</v>
      </c>
      <c r="U13" s="15">
        <v>32.700000000000003</v>
      </c>
      <c r="V13" s="15" t="s">
        <v>182</v>
      </c>
      <c r="W13" s="15" t="s">
        <v>1040</v>
      </c>
      <c r="X13" s="15">
        <v>9796</v>
      </c>
      <c r="Y13" s="15">
        <v>698</v>
      </c>
      <c r="Z13" s="15" t="s">
        <v>8837</v>
      </c>
      <c r="AA13" s="15" t="s">
        <v>1040</v>
      </c>
      <c r="AB13" s="15" t="s">
        <v>8778</v>
      </c>
      <c r="AC13" s="15" t="s">
        <v>8838</v>
      </c>
      <c r="AD13" s="15" t="s">
        <v>8839</v>
      </c>
    </row>
    <row r="14" spans="1:30" x14ac:dyDescent="0.3">
      <c r="A14" s="14" t="s">
        <v>8840</v>
      </c>
      <c r="B14" s="14" t="s">
        <v>526</v>
      </c>
      <c r="C14" s="14" t="s">
        <v>8802</v>
      </c>
      <c r="D14" s="14" t="s">
        <v>8841</v>
      </c>
      <c r="E14" s="14" t="s">
        <v>8747</v>
      </c>
      <c r="F14" s="14" t="s">
        <v>8804</v>
      </c>
      <c r="G14" s="14" t="s">
        <v>8805</v>
      </c>
      <c r="H14" s="14" t="s">
        <v>8717</v>
      </c>
      <c r="I14" s="14" t="s">
        <v>8718</v>
      </c>
      <c r="J14" s="14">
        <v>45.3</v>
      </c>
      <c r="K14" s="14" t="s">
        <v>8719</v>
      </c>
      <c r="L14" s="14" t="s">
        <v>8835</v>
      </c>
      <c r="M14" s="14" t="s">
        <v>8721</v>
      </c>
      <c r="N14" s="14">
        <v>37</v>
      </c>
      <c r="O14" s="14" t="s">
        <v>8784</v>
      </c>
      <c r="P14" s="14" t="s">
        <v>8723</v>
      </c>
      <c r="Q14" s="14" t="s">
        <v>1041</v>
      </c>
      <c r="R14" s="14">
        <v>0.86</v>
      </c>
      <c r="S14" s="14">
        <v>27.3</v>
      </c>
      <c r="T14" s="14">
        <v>12.1</v>
      </c>
      <c r="U14" s="14">
        <v>25.7</v>
      </c>
      <c r="V14" s="14" t="s">
        <v>182</v>
      </c>
      <c r="W14" s="14" t="s">
        <v>1041</v>
      </c>
      <c r="X14" s="14">
        <v>11922</v>
      </c>
      <c r="Y14" s="14">
        <v>709</v>
      </c>
      <c r="Z14" s="14" t="s">
        <v>8842</v>
      </c>
      <c r="AA14" s="14" t="s">
        <v>1041</v>
      </c>
      <c r="AB14" s="14" t="s">
        <v>8725</v>
      </c>
      <c r="AC14" s="14" t="s">
        <v>8811</v>
      </c>
      <c r="AD14" s="14" t="s">
        <v>8812</v>
      </c>
    </row>
    <row r="15" spans="1:30" x14ac:dyDescent="0.3">
      <c r="A15" s="15" t="s">
        <v>8843</v>
      </c>
      <c r="B15" s="15" t="s">
        <v>244</v>
      </c>
      <c r="C15" s="15" t="s">
        <v>8758</v>
      </c>
      <c r="D15" s="15" t="s">
        <v>8844</v>
      </c>
      <c r="E15" s="15" t="s">
        <v>8747</v>
      </c>
      <c r="F15" s="15" t="s">
        <v>8760</v>
      </c>
      <c r="G15" s="15" t="s">
        <v>8761</v>
      </c>
      <c r="H15" s="15" t="s">
        <v>8750</v>
      </c>
      <c r="I15" s="15" t="s">
        <v>8718</v>
      </c>
      <c r="J15" s="15">
        <v>19.5</v>
      </c>
      <c r="K15" s="15" t="s">
        <v>8788</v>
      </c>
      <c r="L15" s="15" t="s">
        <v>8808</v>
      </c>
      <c r="M15" s="15" t="s">
        <v>8721</v>
      </c>
      <c r="N15" s="15">
        <v>37</v>
      </c>
      <c r="O15" s="15" t="s">
        <v>8845</v>
      </c>
      <c r="P15" s="15" t="s">
        <v>8723</v>
      </c>
      <c r="Q15" s="15" t="s">
        <v>1041</v>
      </c>
      <c r="R15" s="15">
        <v>0.73599999999999999</v>
      </c>
      <c r="S15" s="15">
        <v>15.9</v>
      </c>
      <c r="T15" s="15">
        <v>10.3</v>
      </c>
      <c r="U15" s="15">
        <v>89</v>
      </c>
      <c r="V15" s="15" t="s">
        <v>2304</v>
      </c>
      <c r="W15" s="15" t="s">
        <v>1041</v>
      </c>
      <c r="X15" s="15">
        <v>2076</v>
      </c>
      <c r="Y15" s="15">
        <v>258</v>
      </c>
      <c r="Z15" s="15" t="s">
        <v>8846</v>
      </c>
      <c r="AA15" s="15" t="s">
        <v>1041</v>
      </c>
      <c r="AB15" s="15" t="s">
        <v>8798</v>
      </c>
      <c r="AC15" s="15" t="s">
        <v>8766</v>
      </c>
      <c r="AD15" s="15" t="s">
        <v>8767</v>
      </c>
    </row>
    <row r="16" spans="1:30" x14ac:dyDescent="0.3">
      <c r="A16" s="14" t="s">
        <v>8847</v>
      </c>
      <c r="B16" s="14" t="s">
        <v>434</v>
      </c>
      <c r="C16" s="14" t="s">
        <v>8848</v>
      </c>
      <c r="D16" s="14" t="s">
        <v>8849</v>
      </c>
      <c r="E16" s="14" t="s">
        <v>8747</v>
      </c>
      <c r="F16" s="14" t="s">
        <v>8823</v>
      </c>
      <c r="G16" s="14" t="s">
        <v>8850</v>
      </c>
      <c r="H16" s="14" t="s">
        <v>8783</v>
      </c>
      <c r="I16" s="14" t="s">
        <v>8718</v>
      </c>
      <c r="J16" s="14">
        <v>40.799999999999997</v>
      </c>
      <c r="K16" s="14" t="s">
        <v>8719</v>
      </c>
      <c r="L16" s="14" t="s">
        <v>8835</v>
      </c>
      <c r="M16" s="14" t="s">
        <v>8721</v>
      </c>
      <c r="N16" s="14">
        <v>37</v>
      </c>
      <c r="O16" s="14" t="s">
        <v>8851</v>
      </c>
      <c r="P16" s="14" t="s">
        <v>8723</v>
      </c>
      <c r="Q16" s="14" t="s">
        <v>1041</v>
      </c>
      <c r="R16" s="14">
        <v>0.72699999999999998</v>
      </c>
      <c r="S16" s="14">
        <v>26.7</v>
      </c>
      <c r="T16" s="14">
        <v>13.6</v>
      </c>
      <c r="U16" s="14">
        <v>66.5</v>
      </c>
      <c r="V16" s="14" t="s">
        <v>2304</v>
      </c>
      <c r="W16" s="14" t="s">
        <v>1041</v>
      </c>
      <c r="X16" s="14">
        <v>9839</v>
      </c>
      <c r="Y16" s="14">
        <v>1187</v>
      </c>
      <c r="Z16" s="14" t="s">
        <v>8852</v>
      </c>
      <c r="AA16" s="14" t="s">
        <v>1041</v>
      </c>
      <c r="AB16" s="14" t="s">
        <v>8778</v>
      </c>
      <c r="AC16" s="14" t="s">
        <v>8853</v>
      </c>
      <c r="AD16" s="14" t="s">
        <v>8854</v>
      </c>
    </row>
    <row r="17" spans="1:30" x14ac:dyDescent="0.3">
      <c r="A17" s="15" t="s">
        <v>8855</v>
      </c>
      <c r="B17" s="15" t="s">
        <v>306</v>
      </c>
      <c r="C17" s="15" t="s">
        <v>8856</v>
      </c>
      <c r="D17" s="15" t="s">
        <v>8857</v>
      </c>
      <c r="E17" s="15" t="s">
        <v>8714</v>
      </c>
      <c r="F17" s="15" t="s">
        <v>8715</v>
      </c>
      <c r="G17" s="15" t="s">
        <v>8716</v>
      </c>
      <c r="H17" s="15" t="s">
        <v>8774</v>
      </c>
      <c r="I17" s="15" t="s">
        <v>8718</v>
      </c>
      <c r="J17" s="15">
        <v>13</v>
      </c>
      <c r="K17" s="15" t="s">
        <v>8736</v>
      </c>
      <c r="L17" s="15" t="s">
        <v>8752</v>
      </c>
      <c r="M17" s="15" t="s">
        <v>8721</v>
      </c>
      <c r="N17" s="15">
        <v>37</v>
      </c>
      <c r="O17" s="15" t="s">
        <v>8858</v>
      </c>
      <c r="P17" s="15" t="s">
        <v>8723</v>
      </c>
      <c r="Q17" s="15" t="s">
        <v>1041</v>
      </c>
      <c r="R17" s="15">
        <v>0.85499999999999998</v>
      </c>
      <c r="S17" s="15">
        <v>19.7</v>
      </c>
      <c r="T17" s="15">
        <v>17.8</v>
      </c>
      <c r="U17" s="15">
        <v>58.4</v>
      </c>
      <c r="V17" s="15" t="s">
        <v>182</v>
      </c>
      <c r="W17" s="15" t="s">
        <v>1041</v>
      </c>
      <c r="X17" s="15">
        <v>3408</v>
      </c>
      <c r="Y17" s="15">
        <v>522</v>
      </c>
      <c r="Z17" s="15" t="s">
        <v>8859</v>
      </c>
      <c r="AA17" s="15" t="s">
        <v>1040</v>
      </c>
      <c r="AB17" s="15" t="s">
        <v>8778</v>
      </c>
      <c r="AC17" s="15" t="s">
        <v>8860</v>
      </c>
      <c r="AD17" s="15" t="s">
        <v>8861</v>
      </c>
    </row>
    <row r="18" spans="1:30" x14ac:dyDescent="0.3">
      <c r="A18" s="14" t="s">
        <v>8862</v>
      </c>
      <c r="B18" s="14" t="s">
        <v>306</v>
      </c>
      <c r="C18" s="14" t="s">
        <v>8856</v>
      </c>
      <c r="D18" s="14" t="s">
        <v>8863</v>
      </c>
      <c r="E18" s="14" t="s">
        <v>8714</v>
      </c>
      <c r="F18" s="14" t="s">
        <v>8715</v>
      </c>
      <c r="G18" s="14" t="s">
        <v>8716</v>
      </c>
      <c r="H18" s="14" t="s">
        <v>8750</v>
      </c>
      <c r="I18" s="14" t="s">
        <v>8718</v>
      </c>
      <c r="J18" s="14">
        <v>28</v>
      </c>
      <c r="K18" s="14" t="s">
        <v>8807</v>
      </c>
      <c r="L18" s="14" t="s">
        <v>8808</v>
      </c>
      <c r="M18" s="14" t="s">
        <v>8721</v>
      </c>
      <c r="N18" s="14">
        <v>37</v>
      </c>
      <c r="O18" s="14" t="s">
        <v>8864</v>
      </c>
      <c r="P18" s="14" t="s">
        <v>8739</v>
      </c>
      <c r="Q18" s="14" t="s">
        <v>1041</v>
      </c>
      <c r="R18" s="14">
        <v>0.66700000000000004</v>
      </c>
      <c r="S18" s="14">
        <v>19.600000000000001</v>
      </c>
      <c r="T18" s="14">
        <v>18</v>
      </c>
      <c r="U18" s="14">
        <v>53</v>
      </c>
      <c r="V18" s="14" t="s">
        <v>182</v>
      </c>
      <c r="W18" s="14" t="s">
        <v>1041</v>
      </c>
      <c r="X18" s="14">
        <v>2038</v>
      </c>
      <c r="Y18" s="14">
        <v>27</v>
      </c>
      <c r="Z18" s="14" t="s">
        <v>8865</v>
      </c>
      <c r="AA18" s="14" t="s">
        <v>1041</v>
      </c>
      <c r="AB18" s="14" t="s">
        <v>8798</v>
      </c>
      <c r="AC18" s="14" t="s">
        <v>8860</v>
      </c>
      <c r="AD18" s="14" t="s">
        <v>8861</v>
      </c>
    </row>
    <row r="19" spans="1:30" x14ac:dyDescent="0.3">
      <c r="A19" s="15" t="s">
        <v>8866</v>
      </c>
      <c r="B19" s="15" t="s">
        <v>336</v>
      </c>
      <c r="C19" s="15" t="s">
        <v>8729</v>
      </c>
      <c r="D19" s="15" t="s">
        <v>8867</v>
      </c>
      <c r="E19" s="15" t="s">
        <v>8731</v>
      </c>
      <c r="F19" s="15" t="s">
        <v>8732</v>
      </c>
      <c r="G19" s="15" t="s">
        <v>8733</v>
      </c>
      <c r="H19" s="15" t="s">
        <v>8750</v>
      </c>
      <c r="I19" s="15" t="s">
        <v>8735</v>
      </c>
      <c r="J19" s="15">
        <v>15.9</v>
      </c>
      <c r="K19" s="15" t="s">
        <v>8775</v>
      </c>
      <c r="L19" s="15" t="s">
        <v>8808</v>
      </c>
      <c r="M19" s="15" t="s">
        <v>8721</v>
      </c>
      <c r="N19" s="15">
        <v>37</v>
      </c>
      <c r="O19" s="15" t="s">
        <v>8868</v>
      </c>
      <c r="P19" s="15" t="s">
        <v>8723</v>
      </c>
      <c r="Q19" s="15" t="s">
        <v>1041</v>
      </c>
      <c r="R19" s="15">
        <v>0.91800000000000004</v>
      </c>
      <c r="S19" s="15">
        <v>30.4</v>
      </c>
      <c r="T19" s="15">
        <v>15.2</v>
      </c>
      <c r="U19" s="15">
        <v>52.5</v>
      </c>
      <c r="V19" s="15" t="s">
        <v>2304</v>
      </c>
      <c r="W19" s="15" t="s">
        <v>1040</v>
      </c>
      <c r="X19" s="15">
        <v>10400</v>
      </c>
      <c r="Y19" s="15">
        <v>996</v>
      </c>
      <c r="Z19" s="15" t="s">
        <v>8869</v>
      </c>
      <c r="AA19" s="15" t="s">
        <v>1040</v>
      </c>
      <c r="AB19" s="15" t="s">
        <v>8798</v>
      </c>
      <c r="AC19" s="15" t="s">
        <v>8742</v>
      </c>
      <c r="AD19" s="15" t="s">
        <v>8743</v>
      </c>
    </row>
    <row r="20" spans="1:30" x14ac:dyDescent="0.3">
      <c r="A20" s="14" t="s">
        <v>8870</v>
      </c>
      <c r="B20" s="14" t="s">
        <v>526</v>
      </c>
      <c r="C20" s="14" t="s">
        <v>8802</v>
      </c>
      <c r="D20" s="14" t="s">
        <v>8871</v>
      </c>
      <c r="E20" s="14" t="s">
        <v>8747</v>
      </c>
      <c r="F20" s="14" t="s">
        <v>8804</v>
      </c>
      <c r="G20" s="14" t="s">
        <v>8805</v>
      </c>
      <c r="H20" s="14" t="s">
        <v>8717</v>
      </c>
      <c r="I20" s="14" t="s">
        <v>8718</v>
      </c>
      <c r="J20" s="14">
        <v>26</v>
      </c>
      <c r="K20" s="14" t="s">
        <v>8775</v>
      </c>
      <c r="L20" s="14" t="s">
        <v>8808</v>
      </c>
      <c r="M20" s="14" t="s">
        <v>8721</v>
      </c>
      <c r="N20" s="14">
        <v>37</v>
      </c>
      <c r="O20" s="14" t="s">
        <v>8872</v>
      </c>
      <c r="P20" s="14" t="s">
        <v>8723</v>
      </c>
      <c r="Q20" s="14" t="s">
        <v>6008</v>
      </c>
      <c r="R20" s="14">
        <v>0.68799999999999994</v>
      </c>
      <c r="S20" s="14">
        <v>34.5</v>
      </c>
      <c r="T20" s="14">
        <v>14.4</v>
      </c>
      <c r="U20" s="14">
        <v>57.3</v>
      </c>
      <c r="V20" s="14" t="s">
        <v>182</v>
      </c>
      <c r="W20" s="14" t="s">
        <v>1040</v>
      </c>
      <c r="X20" s="14">
        <v>2339</v>
      </c>
      <c r="Y20" s="14">
        <v>365</v>
      </c>
      <c r="Z20" s="14" t="s">
        <v>8873</v>
      </c>
      <c r="AA20" s="14" t="s">
        <v>1040</v>
      </c>
      <c r="AB20" s="14" t="s">
        <v>8798</v>
      </c>
      <c r="AC20" s="14" t="s">
        <v>8811</v>
      </c>
      <c r="AD20" s="14" t="s">
        <v>8812</v>
      </c>
    </row>
    <row r="21" spans="1:30" x14ac:dyDescent="0.3">
      <c r="A21" s="15" t="s">
        <v>8874</v>
      </c>
      <c r="B21" s="15" t="s">
        <v>176</v>
      </c>
      <c r="C21" s="15" t="s">
        <v>8821</v>
      </c>
      <c r="D21" s="15" t="s">
        <v>8875</v>
      </c>
      <c r="E21" s="15" t="s">
        <v>8747</v>
      </c>
      <c r="F21" s="15" t="s">
        <v>8823</v>
      </c>
      <c r="G21" s="15" t="s">
        <v>8824</v>
      </c>
      <c r="H21" s="15" t="s">
        <v>8717</v>
      </c>
      <c r="I21" s="15" t="s">
        <v>8718</v>
      </c>
      <c r="J21" s="15">
        <v>18.5</v>
      </c>
      <c r="K21" s="15" t="s">
        <v>8788</v>
      </c>
      <c r="L21" s="15" t="s">
        <v>8737</v>
      </c>
      <c r="M21" s="15" t="s">
        <v>8721</v>
      </c>
      <c r="N21" s="15">
        <v>37</v>
      </c>
      <c r="O21" s="15" t="s">
        <v>8876</v>
      </c>
      <c r="P21" s="15" t="s">
        <v>8739</v>
      </c>
      <c r="Q21" s="15" t="s">
        <v>1041</v>
      </c>
      <c r="R21" s="15">
        <v>0.76</v>
      </c>
      <c r="S21" s="15">
        <v>28.9</v>
      </c>
      <c r="T21" s="15">
        <v>18</v>
      </c>
      <c r="U21" s="15">
        <v>45.3</v>
      </c>
      <c r="V21" s="15" t="s">
        <v>199</v>
      </c>
      <c r="W21" s="15" t="s">
        <v>1041</v>
      </c>
      <c r="X21" s="15">
        <v>3370</v>
      </c>
      <c r="Y21" s="15">
        <v>916</v>
      </c>
      <c r="Z21" s="15" t="s">
        <v>8877</v>
      </c>
      <c r="AA21" s="15" t="s">
        <v>1040</v>
      </c>
      <c r="AB21" s="15" t="s">
        <v>8741</v>
      </c>
      <c r="AC21" s="15" t="s">
        <v>8827</v>
      </c>
      <c r="AD21" s="15" t="s">
        <v>8828</v>
      </c>
    </row>
    <row r="22" spans="1:30" x14ac:dyDescent="0.3">
      <c r="A22" s="14" t="s">
        <v>8878</v>
      </c>
      <c r="B22" s="14" t="s">
        <v>206</v>
      </c>
      <c r="C22" s="14" t="s">
        <v>8792</v>
      </c>
      <c r="D22" s="14" t="s">
        <v>8879</v>
      </c>
      <c r="E22" s="14" t="s">
        <v>8747</v>
      </c>
      <c r="F22" s="14" t="s">
        <v>8715</v>
      </c>
      <c r="G22" s="14" t="s">
        <v>8794</v>
      </c>
      <c r="H22" s="14" t="s">
        <v>8774</v>
      </c>
      <c r="I22" s="14" t="s">
        <v>8718</v>
      </c>
      <c r="J22" s="14">
        <v>12.8</v>
      </c>
      <c r="K22" s="14" t="s">
        <v>8807</v>
      </c>
      <c r="L22" s="14" t="s">
        <v>8795</v>
      </c>
      <c r="M22" s="14" t="s">
        <v>8721</v>
      </c>
      <c r="N22" s="14">
        <v>37</v>
      </c>
      <c r="O22" s="14" t="s">
        <v>8880</v>
      </c>
      <c r="P22" s="14" t="s">
        <v>8723</v>
      </c>
      <c r="Q22" s="14" t="s">
        <v>6008</v>
      </c>
      <c r="R22" s="14">
        <v>0.83199999999999996</v>
      </c>
      <c r="S22" s="14">
        <v>15.9</v>
      </c>
      <c r="T22" s="14">
        <v>8.5</v>
      </c>
      <c r="U22" s="14">
        <v>39.1</v>
      </c>
      <c r="V22" s="14" t="s">
        <v>2304</v>
      </c>
      <c r="W22" s="14" t="s">
        <v>1040</v>
      </c>
      <c r="X22" s="14">
        <v>8715</v>
      </c>
      <c r="Y22" s="14">
        <v>206</v>
      </c>
      <c r="Z22" s="14" t="s">
        <v>8881</v>
      </c>
      <c r="AA22" s="14" t="s">
        <v>1041</v>
      </c>
      <c r="AB22" s="14" t="s">
        <v>8798</v>
      </c>
      <c r="AC22" s="14" t="s">
        <v>8799</v>
      </c>
      <c r="AD22" s="14" t="s">
        <v>8800</v>
      </c>
    </row>
    <row r="23" spans="1:30" x14ac:dyDescent="0.3">
      <c r="A23" s="15" t="s">
        <v>8882</v>
      </c>
      <c r="B23" s="15" t="s">
        <v>176</v>
      </c>
      <c r="C23" s="15" t="s">
        <v>8821</v>
      </c>
      <c r="D23" s="15" t="s">
        <v>8883</v>
      </c>
      <c r="E23" s="15" t="s">
        <v>8747</v>
      </c>
      <c r="F23" s="15" t="s">
        <v>8823</v>
      </c>
      <c r="G23" s="15" t="s">
        <v>8824</v>
      </c>
      <c r="H23" s="15" t="s">
        <v>8806</v>
      </c>
      <c r="I23" s="15" t="s">
        <v>8718</v>
      </c>
      <c r="J23" s="15">
        <v>29.6</v>
      </c>
      <c r="K23" s="15" t="s">
        <v>8884</v>
      </c>
      <c r="L23" s="15" t="s">
        <v>8752</v>
      </c>
      <c r="M23" s="15" t="s">
        <v>8721</v>
      </c>
      <c r="N23" s="15">
        <v>37</v>
      </c>
      <c r="O23" s="15" t="s">
        <v>8885</v>
      </c>
      <c r="P23" s="15" t="s">
        <v>8723</v>
      </c>
      <c r="Q23" s="15" t="s">
        <v>6008</v>
      </c>
      <c r="R23" s="15">
        <v>0.73799999999999999</v>
      </c>
      <c r="S23" s="15">
        <v>23.9</v>
      </c>
      <c r="T23" s="15">
        <v>17.100000000000001</v>
      </c>
      <c r="U23" s="15">
        <v>67</v>
      </c>
      <c r="V23" s="15" t="s">
        <v>182</v>
      </c>
      <c r="W23" s="15" t="s">
        <v>1041</v>
      </c>
      <c r="X23" s="15">
        <v>483</v>
      </c>
      <c r="Y23" s="15">
        <v>996</v>
      </c>
      <c r="Z23" s="15" t="s">
        <v>8886</v>
      </c>
      <c r="AA23" s="15" t="s">
        <v>1041</v>
      </c>
      <c r="AB23" s="15" t="s">
        <v>8725</v>
      </c>
      <c r="AC23" s="15" t="s">
        <v>8827</v>
      </c>
      <c r="AD23" s="15" t="s">
        <v>8828</v>
      </c>
    </row>
    <row r="24" spans="1:30" x14ac:dyDescent="0.3">
      <c r="A24" s="14" t="s">
        <v>8887</v>
      </c>
      <c r="B24" s="14" t="s">
        <v>526</v>
      </c>
      <c r="C24" s="14" t="s">
        <v>8802</v>
      </c>
      <c r="D24" s="14" t="s">
        <v>8888</v>
      </c>
      <c r="E24" s="14" t="s">
        <v>8747</v>
      </c>
      <c r="F24" s="14" t="s">
        <v>8804</v>
      </c>
      <c r="G24" s="14" t="s">
        <v>8805</v>
      </c>
      <c r="H24" s="14" t="s">
        <v>8783</v>
      </c>
      <c r="I24" s="14" t="s">
        <v>8718</v>
      </c>
      <c r="J24" s="14">
        <v>20.2</v>
      </c>
      <c r="K24" s="14" t="s">
        <v>8834</v>
      </c>
      <c r="L24" s="14" t="s">
        <v>8752</v>
      </c>
      <c r="M24" s="14" t="s">
        <v>8721</v>
      </c>
      <c r="N24" s="14">
        <v>37</v>
      </c>
      <c r="O24" s="14" t="s">
        <v>8889</v>
      </c>
      <c r="P24" s="14" t="s">
        <v>8723</v>
      </c>
      <c r="Q24" s="14" t="s">
        <v>1041</v>
      </c>
      <c r="R24" s="14">
        <v>0.79300000000000004</v>
      </c>
      <c r="S24" s="14">
        <v>24.1</v>
      </c>
      <c r="T24" s="14">
        <v>11.4</v>
      </c>
      <c r="U24" s="14">
        <v>77.400000000000006</v>
      </c>
      <c r="V24" s="14" t="s">
        <v>2304</v>
      </c>
      <c r="W24" s="14" t="s">
        <v>1041</v>
      </c>
      <c r="X24" s="14">
        <v>10349</v>
      </c>
      <c r="Y24" s="14">
        <v>398</v>
      </c>
      <c r="Z24" s="14" t="s">
        <v>8890</v>
      </c>
      <c r="AA24" s="14" t="s">
        <v>1040</v>
      </c>
      <c r="AB24" s="14" t="s">
        <v>8725</v>
      </c>
      <c r="AC24" s="14" t="s">
        <v>8811</v>
      </c>
      <c r="AD24" s="14" t="s">
        <v>8812</v>
      </c>
    </row>
    <row r="25" spans="1:30" x14ac:dyDescent="0.3">
      <c r="A25" s="15" t="s">
        <v>8891</v>
      </c>
      <c r="B25" s="15" t="s">
        <v>192</v>
      </c>
      <c r="C25" s="15" t="s">
        <v>8892</v>
      </c>
      <c r="D25" s="15" t="s">
        <v>8893</v>
      </c>
      <c r="E25" s="15" t="s">
        <v>8894</v>
      </c>
      <c r="F25" s="15" t="s">
        <v>8715</v>
      </c>
      <c r="G25" s="15" t="s">
        <v>8895</v>
      </c>
      <c r="H25" s="15" t="s">
        <v>8806</v>
      </c>
      <c r="I25" s="15" t="s">
        <v>8718</v>
      </c>
      <c r="J25" s="15">
        <v>38.5</v>
      </c>
      <c r="K25" s="15" t="s">
        <v>8736</v>
      </c>
      <c r="L25" s="15" t="s">
        <v>8720</v>
      </c>
      <c r="M25" s="15" t="s">
        <v>8721</v>
      </c>
      <c r="N25" s="15">
        <v>37</v>
      </c>
      <c r="O25" s="15" t="s">
        <v>8896</v>
      </c>
      <c r="P25" s="15" t="s">
        <v>8723</v>
      </c>
      <c r="Q25" s="15" t="s">
        <v>1041</v>
      </c>
      <c r="R25" s="15">
        <v>0.91800000000000004</v>
      </c>
      <c r="S25" s="15">
        <v>17.5</v>
      </c>
      <c r="T25" s="15">
        <v>8.4</v>
      </c>
      <c r="U25" s="15">
        <v>66</v>
      </c>
      <c r="V25" s="15" t="s">
        <v>2304</v>
      </c>
      <c r="W25" s="15" t="s">
        <v>1041</v>
      </c>
      <c r="X25" s="15">
        <v>10086</v>
      </c>
      <c r="Y25" s="15">
        <v>1064</v>
      </c>
      <c r="Z25" s="15" t="s">
        <v>8897</v>
      </c>
      <c r="AA25" s="15" t="s">
        <v>1041</v>
      </c>
      <c r="AB25" s="15" t="s">
        <v>8798</v>
      </c>
      <c r="AC25" s="15" t="s">
        <v>8898</v>
      </c>
      <c r="AD25" s="15" t="s">
        <v>8899</v>
      </c>
    </row>
    <row r="26" spans="1:30" x14ac:dyDescent="0.3">
      <c r="A26" s="14" t="s">
        <v>8900</v>
      </c>
      <c r="B26" s="14" t="s">
        <v>434</v>
      </c>
      <c r="C26" s="14" t="s">
        <v>8848</v>
      </c>
      <c r="D26" s="14" t="s">
        <v>8901</v>
      </c>
      <c r="E26" s="14" t="s">
        <v>8747</v>
      </c>
      <c r="F26" s="14" t="s">
        <v>8823</v>
      </c>
      <c r="G26" s="14" t="s">
        <v>8850</v>
      </c>
      <c r="H26" s="14" t="s">
        <v>8734</v>
      </c>
      <c r="I26" s="14" t="s">
        <v>8718</v>
      </c>
      <c r="J26" s="14">
        <v>21.9</v>
      </c>
      <c r="K26" s="14" t="s">
        <v>8834</v>
      </c>
      <c r="L26" s="14" t="s">
        <v>8737</v>
      </c>
      <c r="M26" s="14" t="s">
        <v>8721</v>
      </c>
      <c r="N26" s="14">
        <v>37</v>
      </c>
      <c r="O26" s="14" t="s">
        <v>8902</v>
      </c>
      <c r="P26" s="14" t="s">
        <v>8739</v>
      </c>
      <c r="Q26" s="14" t="s">
        <v>6008</v>
      </c>
      <c r="R26" s="14">
        <v>0.65900000000000003</v>
      </c>
      <c r="S26" s="14">
        <v>34</v>
      </c>
      <c r="T26" s="14">
        <v>16.899999999999999</v>
      </c>
      <c r="U26" s="14">
        <v>59.2</v>
      </c>
      <c r="V26" s="14" t="s">
        <v>199</v>
      </c>
      <c r="W26" s="14" t="s">
        <v>1040</v>
      </c>
      <c r="X26" s="14">
        <v>3341</v>
      </c>
      <c r="Y26" s="14">
        <v>612</v>
      </c>
      <c r="Z26" s="14" t="s">
        <v>8903</v>
      </c>
      <c r="AA26" s="14" t="s">
        <v>1041</v>
      </c>
      <c r="AB26" s="14" t="s">
        <v>8798</v>
      </c>
      <c r="AC26" s="14" t="s">
        <v>8853</v>
      </c>
      <c r="AD26" s="14" t="s">
        <v>8854</v>
      </c>
    </row>
    <row r="27" spans="1:30" x14ac:dyDescent="0.3">
      <c r="A27" s="15" t="s">
        <v>8904</v>
      </c>
      <c r="B27" s="15" t="s">
        <v>526</v>
      </c>
      <c r="C27" s="15" t="s">
        <v>8802</v>
      </c>
      <c r="D27" s="15" t="s">
        <v>8905</v>
      </c>
      <c r="E27" s="15" t="s">
        <v>8747</v>
      </c>
      <c r="F27" s="15" t="s">
        <v>8804</v>
      </c>
      <c r="G27" s="15" t="s">
        <v>8805</v>
      </c>
      <c r="H27" s="15" t="s">
        <v>8750</v>
      </c>
      <c r="I27" s="15" t="s">
        <v>8718</v>
      </c>
      <c r="J27" s="15">
        <v>45.5</v>
      </c>
      <c r="K27" s="15" t="s">
        <v>8775</v>
      </c>
      <c r="L27" s="15" t="s">
        <v>8752</v>
      </c>
      <c r="M27" s="15" t="s">
        <v>8721</v>
      </c>
      <c r="N27" s="15">
        <v>37</v>
      </c>
      <c r="O27" s="15" t="s">
        <v>8906</v>
      </c>
      <c r="P27" s="15" t="s">
        <v>8723</v>
      </c>
      <c r="Q27" s="15" t="s">
        <v>6008</v>
      </c>
      <c r="R27" s="15">
        <v>0.92800000000000005</v>
      </c>
      <c r="S27" s="15">
        <v>17.7</v>
      </c>
      <c r="T27" s="15">
        <v>17.100000000000001</v>
      </c>
      <c r="U27" s="15">
        <v>68.400000000000006</v>
      </c>
      <c r="V27" s="15" t="s">
        <v>199</v>
      </c>
      <c r="W27" s="15" t="s">
        <v>1040</v>
      </c>
      <c r="X27" s="15">
        <v>7855</v>
      </c>
      <c r="Y27" s="15">
        <v>491</v>
      </c>
      <c r="Z27" s="15" t="s">
        <v>8907</v>
      </c>
      <c r="AA27" s="15" t="s">
        <v>1040</v>
      </c>
      <c r="AB27" s="15" t="s">
        <v>8741</v>
      </c>
      <c r="AC27" s="15" t="s">
        <v>8811</v>
      </c>
      <c r="AD27" s="15" t="s">
        <v>8812</v>
      </c>
    </row>
    <row r="28" spans="1:30" x14ac:dyDescent="0.3">
      <c r="A28" s="14" t="s">
        <v>8908</v>
      </c>
      <c r="B28" s="14" t="s">
        <v>253</v>
      </c>
      <c r="C28" s="14" t="s">
        <v>8909</v>
      </c>
      <c r="D28" s="14" t="s">
        <v>8910</v>
      </c>
      <c r="E28" s="14" t="s">
        <v>8747</v>
      </c>
      <c r="F28" s="14" t="s">
        <v>8911</v>
      </c>
      <c r="G28" s="14" t="s">
        <v>8912</v>
      </c>
      <c r="H28" s="14" t="s">
        <v>8734</v>
      </c>
      <c r="I28" s="14" t="s">
        <v>8718</v>
      </c>
      <c r="J28" s="14">
        <v>34.799999999999997</v>
      </c>
      <c r="K28" s="14" t="s">
        <v>8751</v>
      </c>
      <c r="L28" s="14" t="s">
        <v>8737</v>
      </c>
      <c r="M28" s="14" t="s">
        <v>8721</v>
      </c>
      <c r="N28" s="14">
        <v>37</v>
      </c>
      <c r="O28" s="14" t="s">
        <v>8913</v>
      </c>
      <c r="P28" s="14" t="s">
        <v>8739</v>
      </c>
      <c r="Q28" s="14" t="s">
        <v>6008</v>
      </c>
      <c r="R28" s="14">
        <v>0.94099999999999995</v>
      </c>
      <c r="S28" s="14">
        <v>20.9</v>
      </c>
      <c r="T28" s="14">
        <v>16.100000000000001</v>
      </c>
      <c r="U28" s="14">
        <v>27</v>
      </c>
      <c r="V28" s="14" t="s">
        <v>199</v>
      </c>
      <c r="W28" s="14" t="s">
        <v>1041</v>
      </c>
      <c r="X28" s="14">
        <v>9556</v>
      </c>
      <c r="Y28" s="14">
        <v>461</v>
      </c>
      <c r="Z28" s="14" t="s">
        <v>8914</v>
      </c>
      <c r="AA28" s="14" t="s">
        <v>1041</v>
      </c>
      <c r="AB28" s="14" t="s">
        <v>8778</v>
      </c>
      <c r="AC28" s="14" t="s">
        <v>8915</v>
      </c>
      <c r="AD28" s="14" t="s">
        <v>8916</v>
      </c>
    </row>
    <row r="29" spans="1:30" x14ac:dyDescent="0.3">
      <c r="A29" s="15" t="s">
        <v>8917</v>
      </c>
      <c r="B29" s="15" t="s">
        <v>253</v>
      </c>
      <c r="C29" s="15" t="s">
        <v>8909</v>
      </c>
      <c r="D29" s="15" t="s">
        <v>8918</v>
      </c>
      <c r="E29" s="15" t="s">
        <v>8747</v>
      </c>
      <c r="F29" s="15" t="s">
        <v>8911</v>
      </c>
      <c r="G29" s="15" t="s">
        <v>8912</v>
      </c>
      <c r="H29" s="15" t="s">
        <v>8806</v>
      </c>
      <c r="I29" s="15" t="s">
        <v>8718</v>
      </c>
      <c r="J29" s="15">
        <v>17</v>
      </c>
      <c r="K29" s="15" t="s">
        <v>8736</v>
      </c>
      <c r="L29" s="15" t="s">
        <v>8752</v>
      </c>
      <c r="M29" s="15" t="s">
        <v>8721</v>
      </c>
      <c r="N29" s="15">
        <v>37</v>
      </c>
      <c r="O29" s="15" t="s">
        <v>8919</v>
      </c>
      <c r="P29" s="15" t="s">
        <v>8723</v>
      </c>
      <c r="Q29" s="15" t="s">
        <v>1041</v>
      </c>
      <c r="R29" s="15">
        <v>0.73</v>
      </c>
      <c r="S29" s="15">
        <v>23.9</v>
      </c>
      <c r="T29" s="15">
        <v>16.5</v>
      </c>
      <c r="U29" s="15">
        <v>42.8</v>
      </c>
      <c r="V29" s="15" t="s">
        <v>182</v>
      </c>
      <c r="W29" s="15" t="s">
        <v>1041</v>
      </c>
      <c r="X29" s="15">
        <v>2186</v>
      </c>
      <c r="Y29" s="15">
        <v>80</v>
      </c>
      <c r="Z29" s="15" t="s">
        <v>8920</v>
      </c>
      <c r="AA29" s="15" t="s">
        <v>1040</v>
      </c>
      <c r="AB29" s="15" t="s">
        <v>8725</v>
      </c>
      <c r="AC29" s="15" t="s">
        <v>8915</v>
      </c>
      <c r="AD29" s="15" t="s">
        <v>8916</v>
      </c>
    </row>
    <row r="30" spans="1:30" x14ac:dyDescent="0.3">
      <c r="A30" s="14" t="s">
        <v>8921</v>
      </c>
      <c r="B30" s="14" t="s">
        <v>336</v>
      </c>
      <c r="C30" s="14" t="s">
        <v>8729</v>
      </c>
      <c r="D30" s="14" t="s">
        <v>8922</v>
      </c>
      <c r="E30" s="14" t="s">
        <v>8731</v>
      </c>
      <c r="F30" s="14" t="s">
        <v>8732</v>
      </c>
      <c r="G30" s="14" t="s">
        <v>8733</v>
      </c>
      <c r="H30" s="14" t="s">
        <v>8717</v>
      </c>
      <c r="I30" s="14" t="s">
        <v>8735</v>
      </c>
      <c r="J30" s="14">
        <v>26.2</v>
      </c>
      <c r="K30" s="14" t="s">
        <v>8719</v>
      </c>
      <c r="L30" s="14" t="s">
        <v>8835</v>
      </c>
      <c r="M30" s="14" t="s">
        <v>8721</v>
      </c>
      <c r="N30" s="14">
        <v>37</v>
      </c>
      <c r="O30" s="14" t="s">
        <v>8923</v>
      </c>
      <c r="P30" s="14" t="s">
        <v>8723</v>
      </c>
      <c r="Q30" s="14" t="s">
        <v>1041</v>
      </c>
      <c r="R30" s="14">
        <v>0.79800000000000004</v>
      </c>
      <c r="S30" s="14">
        <v>20.5</v>
      </c>
      <c r="T30" s="14">
        <v>8.8000000000000007</v>
      </c>
      <c r="U30" s="14">
        <v>86</v>
      </c>
      <c r="V30" s="14" t="s">
        <v>199</v>
      </c>
      <c r="W30" s="14" t="s">
        <v>1040</v>
      </c>
      <c r="X30" s="14">
        <v>5747</v>
      </c>
      <c r="Y30" s="14">
        <v>725</v>
      </c>
      <c r="Z30" s="14" t="s">
        <v>8765</v>
      </c>
      <c r="AA30" s="14" t="s">
        <v>1041</v>
      </c>
      <c r="AB30" s="14" t="s">
        <v>8725</v>
      </c>
      <c r="AC30" s="14" t="s">
        <v>8742</v>
      </c>
      <c r="AD30" s="14" t="s">
        <v>8743</v>
      </c>
    </row>
    <row r="31" spans="1:30" x14ac:dyDescent="0.3">
      <c r="A31" s="15" t="s">
        <v>8924</v>
      </c>
      <c r="B31" s="15" t="s">
        <v>363</v>
      </c>
      <c r="C31" s="15" t="s">
        <v>8758</v>
      </c>
      <c r="D31" s="15" t="s">
        <v>8925</v>
      </c>
      <c r="E31" s="15" t="s">
        <v>8747</v>
      </c>
      <c r="F31" s="15" t="s">
        <v>8760</v>
      </c>
      <c r="G31" s="15" t="s">
        <v>8815</v>
      </c>
      <c r="H31" s="15" t="s">
        <v>8774</v>
      </c>
      <c r="I31" s="15" t="s">
        <v>8718</v>
      </c>
      <c r="J31" s="15">
        <v>18.100000000000001</v>
      </c>
      <c r="K31" s="15" t="s">
        <v>8751</v>
      </c>
      <c r="L31" s="15" t="s">
        <v>8795</v>
      </c>
      <c r="M31" s="15" t="s">
        <v>8721</v>
      </c>
      <c r="N31" s="15">
        <v>37</v>
      </c>
      <c r="O31" s="15" t="s">
        <v>8926</v>
      </c>
      <c r="P31" s="15" t="s">
        <v>8739</v>
      </c>
      <c r="Q31" s="15" t="s">
        <v>1041</v>
      </c>
      <c r="R31" s="15">
        <v>0.71299999999999997</v>
      </c>
      <c r="S31" s="15">
        <v>26.8</v>
      </c>
      <c r="T31" s="15">
        <v>8.1</v>
      </c>
      <c r="U31" s="15">
        <v>43.8</v>
      </c>
      <c r="V31" s="15" t="s">
        <v>199</v>
      </c>
      <c r="W31" s="15" t="s">
        <v>1040</v>
      </c>
      <c r="X31" s="15">
        <v>1089</v>
      </c>
      <c r="Y31" s="15">
        <v>1161</v>
      </c>
      <c r="Z31" s="15" t="s">
        <v>8927</v>
      </c>
      <c r="AA31" s="15" t="s">
        <v>1040</v>
      </c>
      <c r="AB31" s="15" t="s">
        <v>8725</v>
      </c>
      <c r="AC31" s="15" t="s">
        <v>8818</v>
      </c>
      <c r="AD31" s="15" t="s">
        <v>8819</v>
      </c>
    </row>
    <row r="32" spans="1:30" x14ac:dyDescent="0.3">
      <c r="A32" s="14" t="s">
        <v>8928</v>
      </c>
      <c r="B32" s="14" t="s">
        <v>244</v>
      </c>
      <c r="C32" s="14" t="s">
        <v>8758</v>
      </c>
      <c r="D32" s="14" t="s">
        <v>8929</v>
      </c>
      <c r="E32" s="14" t="s">
        <v>8747</v>
      </c>
      <c r="F32" s="14" t="s">
        <v>8760</v>
      </c>
      <c r="G32" s="14" t="s">
        <v>8761</v>
      </c>
      <c r="H32" s="14" t="s">
        <v>8806</v>
      </c>
      <c r="I32" s="14" t="s">
        <v>8718</v>
      </c>
      <c r="J32" s="14">
        <v>25.9</v>
      </c>
      <c r="K32" s="14" t="s">
        <v>8736</v>
      </c>
      <c r="L32" s="14" t="s">
        <v>8835</v>
      </c>
      <c r="M32" s="14" t="s">
        <v>8721</v>
      </c>
      <c r="N32" s="14">
        <v>37</v>
      </c>
      <c r="O32" s="14" t="s">
        <v>8930</v>
      </c>
      <c r="P32" s="14" t="s">
        <v>8723</v>
      </c>
      <c r="Q32" s="14" t="s">
        <v>1041</v>
      </c>
      <c r="R32" s="14">
        <v>0.67500000000000004</v>
      </c>
      <c r="S32" s="14">
        <v>35</v>
      </c>
      <c r="T32" s="14">
        <v>11.1</v>
      </c>
      <c r="U32" s="14">
        <v>65.5</v>
      </c>
      <c r="V32" s="14" t="s">
        <v>2304</v>
      </c>
      <c r="W32" s="14" t="s">
        <v>1041</v>
      </c>
      <c r="X32" s="14">
        <v>9789</v>
      </c>
      <c r="Y32" s="14">
        <v>867</v>
      </c>
      <c r="Z32" s="14" t="s">
        <v>8931</v>
      </c>
      <c r="AA32" s="14" t="s">
        <v>1041</v>
      </c>
      <c r="AB32" s="14" t="s">
        <v>8725</v>
      </c>
      <c r="AC32" s="14" t="s">
        <v>8766</v>
      </c>
      <c r="AD32" s="14" t="s">
        <v>8767</v>
      </c>
    </row>
    <row r="33" spans="1:30" x14ac:dyDescent="0.3">
      <c r="A33" s="15" t="s">
        <v>8932</v>
      </c>
      <c r="B33" s="15" t="s">
        <v>298</v>
      </c>
      <c r="C33" s="15" t="s">
        <v>8933</v>
      </c>
      <c r="D33" s="15" t="s">
        <v>8934</v>
      </c>
      <c r="E33" s="15" t="s">
        <v>8747</v>
      </c>
      <c r="F33" s="15" t="s">
        <v>8715</v>
      </c>
      <c r="G33" s="15" t="s">
        <v>8935</v>
      </c>
      <c r="H33" s="15" t="s">
        <v>8734</v>
      </c>
      <c r="I33" s="15" t="s">
        <v>8718</v>
      </c>
      <c r="J33" s="15">
        <v>13.8</v>
      </c>
      <c r="K33" s="15" t="s">
        <v>8762</v>
      </c>
      <c r="L33" s="15" t="s">
        <v>8752</v>
      </c>
      <c r="M33" s="15" t="s">
        <v>8721</v>
      </c>
      <c r="N33" s="15">
        <v>37</v>
      </c>
      <c r="O33" s="15" t="s">
        <v>8936</v>
      </c>
      <c r="P33" s="15" t="s">
        <v>8723</v>
      </c>
      <c r="Q33" s="15" t="s">
        <v>1041</v>
      </c>
      <c r="R33" s="15">
        <v>0.65500000000000003</v>
      </c>
      <c r="S33" s="15">
        <v>27.2</v>
      </c>
      <c r="T33" s="15">
        <v>9.9</v>
      </c>
      <c r="U33" s="15">
        <v>45.3</v>
      </c>
      <c r="V33" s="15" t="s">
        <v>182</v>
      </c>
      <c r="W33" s="15" t="s">
        <v>1040</v>
      </c>
      <c r="X33" s="15">
        <v>9012</v>
      </c>
      <c r="Y33" s="15">
        <v>89</v>
      </c>
      <c r="Z33" s="15" t="s">
        <v>8937</v>
      </c>
      <c r="AA33" s="15" t="s">
        <v>1041</v>
      </c>
      <c r="AB33" s="15" t="s">
        <v>8798</v>
      </c>
      <c r="AC33" s="15" t="s">
        <v>8938</v>
      </c>
      <c r="AD33" s="15" t="s">
        <v>8939</v>
      </c>
    </row>
    <row r="34" spans="1:30" x14ac:dyDescent="0.3">
      <c r="A34" s="14" t="s">
        <v>8940</v>
      </c>
      <c r="B34" s="14" t="s">
        <v>298</v>
      </c>
      <c r="C34" s="14" t="s">
        <v>8933</v>
      </c>
      <c r="D34" s="14" t="s">
        <v>8941</v>
      </c>
      <c r="E34" s="14" t="s">
        <v>8747</v>
      </c>
      <c r="F34" s="14" t="s">
        <v>8715</v>
      </c>
      <c r="G34" s="14" t="s">
        <v>8935</v>
      </c>
      <c r="H34" s="14" t="s">
        <v>8806</v>
      </c>
      <c r="I34" s="14" t="s">
        <v>8718</v>
      </c>
      <c r="J34" s="14">
        <v>22.5</v>
      </c>
      <c r="K34" s="14" t="s">
        <v>8751</v>
      </c>
      <c r="L34" s="14" t="s">
        <v>8835</v>
      </c>
      <c r="M34" s="14" t="s">
        <v>8721</v>
      </c>
      <c r="N34" s="14">
        <v>37</v>
      </c>
      <c r="O34" s="14" t="s">
        <v>8942</v>
      </c>
      <c r="P34" s="14" t="s">
        <v>8723</v>
      </c>
      <c r="Q34" s="14" t="s">
        <v>1041</v>
      </c>
      <c r="R34" s="14">
        <v>0.71299999999999997</v>
      </c>
      <c r="S34" s="14">
        <v>16.2</v>
      </c>
      <c r="T34" s="14">
        <v>17.7</v>
      </c>
      <c r="U34" s="14">
        <v>83.4</v>
      </c>
      <c r="V34" s="14" t="s">
        <v>199</v>
      </c>
      <c r="W34" s="14" t="s">
        <v>1040</v>
      </c>
      <c r="X34" s="14">
        <v>5509</v>
      </c>
      <c r="Y34" s="14">
        <v>833</v>
      </c>
      <c r="Z34" s="14" t="s">
        <v>8943</v>
      </c>
      <c r="AA34" s="14" t="s">
        <v>1040</v>
      </c>
      <c r="AB34" s="14" t="s">
        <v>8778</v>
      </c>
      <c r="AC34" s="14" t="s">
        <v>8938</v>
      </c>
      <c r="AD34" s="14" t="s">
        <v>8939</v>
      </c>
    </row>
    <row r="35" spans="1:30" x14ac:dyDescent="0.3">
      <c r="A35" s="15" t="s">
        <v>8944</v>
      </c>
      <c r="B35" s="15" t="s">
        <v>409</v>
      </c>
      <c r="C35" s="15" t="s">
        <v>8945</v>
      </c>
      <c r="D35" s="15" t="s">
        <v>8946</v>
      </c>
      <c r="E35" s="15" t="s">
        <v>8731</v>
      </c>
      <c r="F35" s="15" t="s">
        <v>8732</v>
      </c>
      <c r="G35" s="15" t="s">
        <v>8947</v>
      </c>
      <c r="H35" s="15" t="s">
        <v>8717</v>
      </c>
      <c r="I35" s="15" t="s">
        <v>8735</v>
      </c>
      <c r="J35" s="15">
        <v>22.4</v>
      </c>
      <c r="K35" s="15" t="s">
        <v>8736</v>
      </c>
      <c r="L35" s="15" t="s">
        <v>8808</v>
      </c>
      <c r="M35" s="15" t="s">
        <v>8721</v>
      </c>
      <c r="N35" s="15">
        <v>37</v>
      </c>
      <c r="O35" s="15" t="s">
        <v>8919</v>
      </c>
      <c r="P35" s="15" t="s">
        <v>8723</v>
      </c>
      <c r="Q35" s="15" t="s">
        <v>1041</v>
      </c>
      <c r="R35" s="15">
        <v>0.93300000000000005</v>
      </c>
      <c r="S35" s="15">
        <v>25.8</v>
      </c>
      <c r="T35" s="15">
        <v>8.5</v>
      </c>
      <c r="U35" s="15">
        <v>86.1</v>
      </c>
      <c r="V35" s="15" t="s">
        <v>182</v>
      </c>
      <c r="W35" s="15" t="s">
        <v>1040</v>
      </c>
      <c r="X35" s="15">
        <v>11772</v>
      </c>
      <c r="Y35" s="15">
        <v>149</v>
      </c>
      <c r="Z35" s="15" t="s">
        <v>8948</v>
      </c>
      <c r="AA35" s="15" t="s">
        <v>1041</v>
      </c>
      <c r="AB35" s="15" t="s">
        <v>8778</v>
      </c>
      <c r="AC35" s="15" t="s">
        <v>8949</v>
      </c>
      <c r="AD35" s="15" t="s">
        <v>8950</v>
      </c>
    </row>
    <row r="36" spans="1:30" x14ac:dyDescent="0.3">
      <c r="A36" s="14" t="s">
        <v>8951</v>
      </c>
      <c r="B36" s="14" t="s">
        <v>526</v>
      </c>
      <c r="C36" s="14" t="s">
        <v>8802</v>
      </c>
      <c r="D36" s="14" t="s">
        <v>8952</v>
      </c>
      <c r="E36" s="14" t="s">
        <v>8747</v>
      </c>
      <c r="F36" s="14" t="s">
        <v>8804</v>
      </c>
      <c r="G36" s="14" t="s">
        <v>8805</v>
      </c>
      <c r="H36" s="14" t="s">
        <v>8806</v>
      </c>
      <c r="I36" s="14" t="s">
        <v>8718</v>
      </c>
      <c r="J36" s="14">
        <v>31.2</v>
      </c>
      <c r="K36" s="14" t="s">
        <v>8762</v>
      </c>
      <c r="L36" s="14" t="s">
        <v>8795</v>
      </c>
      <c r="M36" s="14" t="s">
        <v>8721</v>
      </c>
      <c r="N36" s="14">
        <v>37</v>
      </c>
      <c r="O36" s="14" t="s">
        <v>8953</v>
      </c>
      <c r="P36" s="14" t="s">
        <v>8723</v>
      </c>
      <c r="Q36" s="14" t="s">
        <v>1041</v>
      </c>
      <c r="R36" s="14">
        <v>0.97399999999999998</v>
      </c>
      <c r="S36" s="14">
        <v>30.6</v>
      </c>
      <c r="T36" s="14">
        <v>15.1</v>
      </c>
      <c r="U36" s="14">
        <v>81.3</v>
      </c>
      <c r="V36" s="14" t="s">
        <v>182</v>
      </c>
      <c r="W36" s="14" t="s">
        <v>1041</v>
      </c>
      <c r="X36" s="14">
        <v>994</v>
      </c>
      <c r="Y36" s="14">
        <v>808</v>
      </c>
      <c r="Z36" s="14" t="s">
        <v>8954</v>
      </c>
      <c r="AA36" s="14" t="s">
        <v>1041</v>
      </c>
      <c r="AB36" s="14" t="s">
        <v>8741</v>
      </c>
      <c r="AC36" s="14" t="s">
        <v>8811</v>
      </c>
      <c r="AD36" s="14" t="s">
        <v>8812</v>
      </c>
    </row>
    <row r="37" spans="1:30" x14ac:dyDescent="0.3">
      <c r="A37" s="15" t="s">
        <v>8955</v>
      </c>
      <c r="B37" s="15" t="s">
        <v>350</v>
      </c>
      <c r="C37" s="15" t="s">
        <v>8956</v>
      </c>
      <c r="D37" s="15" t="s">
        <v>8957</v>
      </c>
      <c r="E37" s="15" t="s">
        <v>8747</v>
      </c>
      <c r="F37" s="15" t="s">
        <v>8804</v>
      </c>
      <c r="G37" s="15" t="s">
        <v>8805</v>
      </c>
      <c r="H37" s="15" t="s">
        <v>8783</v>
      </c>
      <c r="I37" s="15" t="s">
        <v>8718</v>
      </c>
      <c r="J37" s="15">
        <v>20.6</v>
      </c>
      <c r="K37" s="15" t="s">
        <v>8719</v>
      </c>
      <c r="L37" s="15" t="s">
        <v>8720</v>
      </c>
      <c r="M37" s="15" t="s">
        <v>8721</v>
      </c>
      <c r="N37" s="15">
        <v>37</v>
      </c>
      <c r="O37" s="15" t="s">
        <v>8958</v>
      </c>
      <c r="P37" s="15" t="s">
        <v>8723</v>
      </c>
      <c r="Q37" s="15" t="s">
        <v>6008</v>
      </c>
      <c r="R37" s="15">
        <v>0.66600000000000004</v>
      </c>
      <c r="S37" s="15">
        <v>30.5</v>
      </c>
      <c r="T37" s="15">
        <v>12.3</v>
      </c>
      <c r="U37" s="15">
        <v>72.8</v>
      </c>
      <c r="V37" s="15" t="s">
        <v>199</v>
      </c>
      <c r="W37" s="15" t="s">
        <v>1041</v>
      </c>
      <c r="X37" s="15">
        <v>187</v>
      </c>
      <c r="Y37" s="15">
        <v>161</v>
      </c>
      <c r="Z37" s="15" t="s">
        <v>8959</v>
      </c>
      <c r="AA37" s="15" t="s">
        <v>1041</v>
      </c>
      <c r="AB37" s="15" t="s">
        <v>8725</v>
      </c>
      <c r="AC37" s="15" t="s">
        <v>8960</v>
      </c>
      <c r="AD37" s="15" t="s">
        <v>8961</v>
      </c>
    </row>
    <row r="38" spans="1:30" x14ac:dyDescent="0.3">
      <c r="A38" s="14" t="s">
        <v>8962</v>
      </c>
      <c r="B38" s="14" t="s">
        <v>363</v>
      </c>
      <c r="C38" s="14" t="s">
        <v>8758</v>
      </c>
      <c r="D38" s="14" t="s">
        <v>8963</v>
      </c>
      <c r="E38" s="14" t="s">
        <v>8747</v>
      </c>
      <c r="F38" s="14" t="s">
        <v>8760</v>
      </c>
      <c r="G38" s="14" t="s">
        <v>8815</v>
      </c>
      <c r="H38" s="14" t="s">
        <v>8783</v>
      </c>
      <c r="I38" s="14" t="s">
        <v>8718</v>
      </c>
      <c r="J38" s="14">
        <v>15.5</v>
      </c>
      <c r="K38" s="14" t="s">
        <v>8884</v>
      </c>
      <c r="L38" s="14" t="s">
        <v>8720</v>
      </c>
      <c r="M38" s="14" t="s">
        <v>8721</v>
      </c>
      <c r="N38" s="14">
        <v>37</v>
      </c>
      <c r="O38" s="14" t="s">
        <v>8964</v>
      </c>
      <c r="P38" s="14" t="s">
        <v>8723</v>
      </c>
      <c r="Q38" s="14" t="s">
        <v>6008</v>
      </c>
      <c r="R38" s="14">
        <v>0.69899999999999995</v>
      </c>
      <c r="S38" s="14">
        <v>25.4</v>
      </c>
      <c r="T38" s="14">
        <v>15.1</v>
      </c>
      <c r="U38" s="14">
        <v>30.2</v>
      </c>
      <c r="V38" s="14" t="s">
        <v>182</v>
      </c>
      <c r="W38" s="14" t="s">
        <v>1041</v>
      </c>
      <c r="X38" s="14">
        <v>2824</v>
      </c>
      <c r="Y38" s="14">
        <v>424</v>
      </c>
      <c r="Z38" s="14" t="s">
        <v>8965</v>
      </c>
      <c r="AA38" s="14" t="s">
        <v>1040</v>
      </c>
      <c r="AB38" s="14" t="s">
        <v>8741</v>
      </c>
      <c r="AC38" s="14" t="s">
        <v>8818</v>
      </c>
      <c r="AD38" s="14" t="s">
        <v>8819</v>
      </c>
    </row>
    <row r="39" spans="1:30" x14ac:dyDescent="0.3">
      <c r="A39" s="15" t="s">
        <v>8966</v>
      </c>
      <c r="B39" s="15" t="s">
        <v>263</v>
      </c>
      <c r="C39" s="15" t="s">
        <v>8745</v>
      </c>
      <c r="D39" s="15" t="s">
        <v>8967</v>
      </c>
      <c r="E39" s="15" t="s">
        <v>8747</v>
      </c>
      <c r="F39" s="15" t="s">
        <v>8748</v>
      </c>
      <c r="G39" s="15" t="s">
        <v>8749</v>
      </c>
      <c r="H39" s="15" t="s">
        <v>8806</v>
      </c>
      <c r="I39" s="15" t="s">
        <v>8718</v>
      </c>
      <c r="J39" s="15">
        <v>42.3</v>
      </c>
      <c r="K39" s="15" t="s">
        <v>8719</v>
      </c>
      <c r="L39" s="15" t="s">
        <v>8835</v>
      </c>
      <c r="M39" s="15" t="s">
        <v>8721</v>
      </c>
      <c r="N39" s="15">
        <v>37</v>
      </c>
      <c r="O39" s="15" t="s">
        <v>8968</v>
      </c>
      <c r="P39" s="15" t="s">
        <v>8723</v>
      </c>
      <c r="Q39" s="15" t="s">
        <v>6008</v>
      </c>
      <c r="R39" s="15">
        <v>0.88600000000000001</v>
      </c>
      <c r="S39" s="15">
        <v>18.399999999999999</v>
      </c>
      <c r="T39" s="15">
        <v>10.199999999999999</v>
      </c>
      <c r="U39" s="15">
        <v>44.4</v>
      </c>
      <c r="V39" s="15" t="s">
        <v>182</v>
      </c>
      <c r="W39" s="15" t="s">
        <v>1041</v>
      </c>
      <c r="X39" s="15">
        <v>10371</v>
      </c>
      <c r="Y39" s="15">
        <v>131</v>
      </c>
      <c r="Z39" s="15" t="s">
        <v>8969</v>
      </c>
      <c r="AA39" s="15" t="s">
        <v>1040</v>
      </c>
      <c r="AB39" s="15" t="s">
        <v>8798</v>
      </c>
      <c r="AC39" s="15" t="s">
        <v>8755</v>
      </c>
      <c r="AD39" s="15" t="s">
        <v>8756</v>
      </c>
    </row>
    <row r="40" spans="1:30" x14ac:dyDescent="0.3">
      <c r="A40" s="14" t="s">
        <v>8970</v>
      </c>
      <c r="B40" s="14" t="s">
        <v>336</v>
      </c>
      <c r="C40" s="14" t="s">
        <v>8729</v>
      </c>
      <c r="D40" s="14" t="s">
        <v>8971</v>
      </c>
      <c r="E40" s="14" t="s">
        <v>8731</v>
      </c>
      <c r="F40" s="14" t="s">
        <v>8732</v>
      </c>
      <c r="G40" s="14" t="s">
        <v>8733</v>
      </c>
      <c r="H40" s="14" t="s">
        <v>8734</v>
      </c>
      <c r="I40" s="14" t="s">
        <v>8735</v>
      </c>
      <c r="J40" s="14">
        <v>15.3</v>
      </c>
      <c r="K40" s="14" t="s">
        <v>8719</v>
      </c>
      <c r="L40" s="14" t="s">
        <v>8795</v>
      </c>
      <c r="M40" s="14" t="s">
        <v>8721</v>
      </c>
      <c r="N40" s="14">
        <v>37</v>
      </c>
      <c r="O40" s="14" t="s">
        <v>8972</v>
      </c>
      <c r="P40" s="14" t="s">
        <v>8723</v>
      </c>
      <c r="Q40" s="14" t="s">
        <v>1041</v>
      </c>
      <c r="R40" s="14">
        <v>0.76900000000000002</v>
      </c>
      <c r="S40" s="14">
        <v>11.8</v>
      </c>
      <c r="T40" s="14">
        <v>9</v>
      </c>
      <c r="U40" s="14">
        <v>21.4</v>
      </c>
      <c r="V40" s="14" t="s">
        <v>199</v>
      </c>
      <c r="W40" s="14" t="s">
        <v>1041</v>
      </c>
      <c r="X40" s="14">
        <v>1556</v>
      </c>
      <c r="Y40" s="14">
        <v>989</v>
      </c>
      <c r="Z40" s="14" t="s">
        <v>8973</v>
      </c>
      <c r="AA40" s="14" t="s">
        <v>1040</v>
      </c>
      <c r="AB40" s="14" t="s">
        <v>8741</v>
      </c>
      <c r="AC40" s="14" t="s">
        <v>8742</v>
      </c>
      <c r="AD40" s="14" t="s">
        <v>8743</v>
      </c>
    </row>
    <row r="41" spans="1:30" x14ac:dyDescent="0.3">
      <c r="A41" s="15" t="s">
        <v>8974</v>
      </c>
      <c r="B41" s="15" t="s">
        <v>298</v>
      </c>
      <c r="C41" s="15" t="s">
        <v>8933</v>
      </c>
      <c r="D41" s="15" t="s">
        <v>8975</v>
      </c>
      <c r="E41" s="15" t="s">
        <v>8747</v>
      </c>
      <c r="F41" s="15" t="s">
        <v>8715</v>
      </c>
      <c r="G41" s="15" t="s">
        <v>8935</v>
      </c>
      <c r="H41" s="15" t="s">
        <v>8806</v>
      </c>
      <c r="I41" s="15" t="s">
        <v>8718</v>
      </c>
      <c r="J41" s="15">
        <v>17.100000000000001</v>
      </c>
      <c r="K41" s="15" t="s">
        <v>8788</v>
      </c>
      <c r="L41" s="15" t="s">
        <v>8795</v>
      </c>
      <c r="M41" s="15" t="s">
        <v>8721</v>
      </c>
      <c r="N41" s="15">
        <v>37</v>
      </c>
      <c r="O41" s="15" t="s">
        <v>8976</v>
      </c>
      <c r="P41" s="15" t="s">
        <v>8723</v>
      </c>
      <c r="Q41" s="15" t="s">
        <v>1041</v>
      </c>
      <c r="R41" s="15">
        <v>0.71799999999999997</v>
      </c>
      <c r="S41" s="15">
        <v>9.9</v>
      </c>
      <c r="T41" s="15">
        <v>9.3000000000000007</v>
      </c>
      <c r="U41" s="15">
        <v>47.9</v>
      </c>
      <c r="V41" s="15" t="s">
        <v>182</v>
      </c>
      <c r="W41" s="15" t="s">
        <v>1041</v>
      </c>
      <c r="X41" s="15">
        <v>12485</v>
      </c>
      <c r="Y41" s="15">
        <v>650</v>
      </c>
      <c r="Z41" s="15" t="s">
        <v>8977</v>
      </c>
      <c r="AA41" s="15" t="s">
        <v>1041</v>
      </c>
      <c r="AB41" s="15" t="s">
        <v>8741</v>
      </c>
      <c r="AC41" s="15" t="s">
        <v>8938</v>
      </c>
      <c r="AD41" s="15" t="s">
        <v>8939</v>
      </c>
    </row>
    <row r="42" spans="1:30" x14ac:dyDescent="0.3">
      <c r="A42" s="14" t="s">
        <v>8978</v>
      </c>
      <c r="B42" s="14" t="s">
        <v>350</v>
      </c>
      <c r="C42" s="14" t="s">
        <v>8956</v>
      </c>
      <c r="D42" s="14" t="s">
        <v>8979</v>
      </c>
      <c r="E42" s="14" t="s">
        <v>8747</v>
      </c>
      <c r="F42" s="14" t="s">
        <v>8804</v>
      </c>
      <c r="G42" s="14" t="s">
        <v>8805</v>
      </c>
      <c r="H42" s="14" t="s">
        <v>8750</v>
      </c>
      <c r="I42" s="14" t="s">
        <v>8718</v>
      </c>
      <c r="J42" s="14">
        <v>44.1</v>
      </c>
      <c r="K42" s="14" t="s">
        <v>8762</v>
      </c>
      <c r="L42" s="14" t="s">
        <v>8808</v>
      </c>
      <c r="M42" s="14" t="s">
        <v>8721</v>
      </c>
      <c r="N42" s="14">
        <v>37</v>
      </c>
      <c r="O42" s="14" t="s">
        <v>8980</v>
      </c>
      <c r="P42" s="14" t="s">
        <v>8723</v>
      </c>
      <c r="Q42" s="14" t="s">
        <v>1041</v>
      </c>
      <c r="R42" s="14">
        <v>0.95099999999999996</v>
      </c>
      <c r="S42" s="14">
        <v>17.7</v>
      </c>
      <c r="T42" s="14">
        <v>8.1999999999999993</v>
      </c>
      <c r="U42" s="14">
        <v>69.2</v>
      </c>
      <c r="V42" s="14" t="s">
        <v>2304</v>
      </c>
      <c r="W42" s="14" t="s">
        <v>1041</v>
      </c>
      <c r="X42" s="14">
        <v>4849</v>
      </c>
      <c r="Y42" s="14">
        <v>1053</v>
      </c>
      <c r="Z42" s="14" t="s">
        <v>8981</v>
      </c>
      <c r="AA42" s="14" t="s">
        <v>1040</v>
      </c>
      <c r="AB42" s="14" t="s">
        <v>8778</v>
      </c>
      <c r="AC42" s="14" t="s">
        <v>8960</v>
      </c>
      <c r="AD42" s="14" t="s">
        <v>8961</v>
      </c>
    </row>
    <row r="43" spans="1:30" x14ac:dyDescent="0.3">
      <c r="A43" s="15" t="s">
        <v>8982</v>
      </c>
      <c r="B43" s="15" t="s">
        <v>244</v>
      </c>
      <c r="C43" s="15" t="s">
        <v>8758</v>
      </c>
      <c r="D43" s="15" t="s">
        <v>8983</v>
      </c>
      <c r="E43" s="15" t="s">
        <v>8747</v>
      </c>
      <c r="F43" s="15" t="s">
        <v>8760</v>
      </c>
      <c r="G43" s="15" t="s">
        <v>8761</v>
      </c>
      <c r="H43" s="15" t="s">
        <v>8806</v>
      </c>
      <c r="I43" s="15" t="s">
        <v>8718</v>
      </c>
      <c r="J43" s="15">
        <v>23.9</v>
      </c>
      <c r="K43" s="15" t="s">
        <v>8775</v>
      </c>
      <c r="L43" s="15" t="s">
        <v>8720</v>
      </c>
      <c r="M43" s="15" t="s">
        <v>8721</v>
      </c>
      <c r="N43" s="15">
        <v>37</v>
      </c>
      <c r="O43" s="15" t="s">
        <v>8809</v>
      </c>
      <c r="P43" s="15" t="s">
        <v>8723</v>
      </c>
      <c r="Q43" s="15" t="s">
        <v>6008</v>
      </c>
      <c r="R43" s="15">
        <v>0.75</v>
      </c>
      <c r="S43" s="15">
        <v>12.8</v>
      </c>
      <c r="T43" s="15">
        <v>7.4</v>
      </c>
      <c r="U43" s="15">
        <v>60.5</v>
      </c>
      <c r="V43" s="15" t="s">
        <v>2304</v>
      </c>
      <c r="W43" s="15" t="s">
        <v>1040</v>
      </c>
      <c r="X43" s="15">
        <v>4680</v>
      </c>
      <c r="Y43" s="15">
        <v>330</v>
      </c>
      <c r="Z43" s="15" t="s">
        <v>8984</v>
      </c>
      <c r="AA43" s="15" t="s">
        <v>1041</v>
      </c>
      <c r="AB43" s="15" t="s">
        <v>8798</v>
      </c>
      <c r="AC43" s="15" t="s">
        <v>8766</v>
      </c>
      <c r="AD43" s="15" t="s">
        <v>8767</v>
      </c>
    </row>
    <row r="44" spans="1:30" x14ac:dyDescent="0.3">
      <c r="A44" s="14" t="s">
        <v>8985</v>
      </c>
      <c r="B44" s="14" t="s">
        <v>219</v>
      </c>
      <c r="C44" s="14" t="s">
        <v>8769</v>
      </c>
      <c r="D44" s="14" t="s">
        <v>8986</v>
      </c>
      <c r="E44" s="14" t="s">
        <v>8771</v>
      </c>
      <c r="F44" s="14" t="s">
        <v>8772</v>
      </c>
      <c r="G44" s="14" t="s">
        <v>8773</v>
      </c>
      <c r="H44" s="14" t="s">
        <v>8750</v>
      </c>
      <c r="I44" s="14" t="s">
        <v>8718</v>
      </c>
      <c r="J44" s="14">
        <v>28.1</v>
      </c>
      <c r="K44" s="14" t="s">
        <v>8751</v>
      </c>
      <c r="L44" s="14" t="s">
        <v>8737</v>
      </c>
      <c r="M44" s="14" t="s">
        <v>8721</v>
      </c>
      <c r="N44" s="14">
        <v>37</v>
      </c>
      <c r="O44" s="14" t="s">
        <v>8987</v>
      </c>
      <c r="P44" s="14" t="s">
        <v>8723</v>
      </c>
      <c r="Q44" s="14" t="s">
        <v>1041</v>
      </c>
      <c r="R44" s="14">
        <v>0.91500000000000004</v>
      </c>
      <c r="S44" s="14">
        <v>31.2</v>
      </c>
      <c r="T44" s="14">
        <v>12.1</v>
      </c>
      <c r="U44" s="14">
        <v>81.099999999999994</v>
      </c>
      <c r="V44" s="14" t="s">
        <v>182</v>
      </c>
      <c r="W44" s="14" t="s">
        <v>1040</v>
      </c>
      <c r="X44" s="14">
        <v>8957</v>
      </c>
      <c r="Y44" s="14">
        <v>884</v>
      </c>
      <c r="Z44" s="14" t="s">
        <v>8988</v>
      </c>
      <c r="AA44" s="14" t="s">
        <v>1041</v>
      </c>
      <c r="AB44" s="14" t="s">
        <v>8778</v>
      </c>
      <c r="AC44" s="14" t="s">
        <v>8779</v>
      </c>
      <c r="AD44" s="14" t="s">
        <v>8780</v>
      </c>
    </row>
    <row r="45" spans="1:30" x14ac:dyDescent="0.3">
      <c r="A45" s="15" t="s">
        <v>8989</v>
      </c>
      <c r="B45" s="15" t="s">
        <v>350</v>
      </c>
      <c r="C45" s="15" t="s">
        <v>8956</v>
      </c>
      <c r="D45" s="15" t="s">
        <v>8990</v>
      </c>
      <c r="E45" s="15" t="s">
        <v>8747</v>
      </c>
      <c r="F45" s="15" t="s">
        <v>8804</v>
      </c>
      <c r="G45" s="15" t="s">
        <v>8805</v>
      </c>
      <c r="H45" s="15" t="s">
        <v>8783</v>
      </c>
      <c r="I45" s="15" t="s">
        <v>8718</v>
      </c>
      <c r="J45" s="15">
        <v>34.799999999999997</v>
      </c>
      <c r="K45" s="15" t="s">
        <v>8834</v>
      </c>
      <c r="L45" s="15" t="s">
        <v>8752</v>
      </c>
      <c r="M45" s="15" t="s">
        <v>8721</v>
      </c>
      <c r="N45" s="15">
        <v>37</v>
      </c>
      <c r="O45" s="15" t="s">
        <v>8991</v>
      </c>
      <c r="P45" s="15" t="s">
        <v>8723</v>
      </c>
      <c r="Q45" s="15" t="s">
        <v>1041</v>
      </c>
      <c r="R45" s="15">
        <v>0.79200000000000004</v>
      </c>
      <c r="S45" s="15">
        <v>8.6999999999999993</v>
      </c>
      <c r="T45" s="15">
        <v>6.9</v>
      </c>
      <c r="U45" s="15">
        <v>21.9</v>
      </c>
      <c r="V45" s="15" t="s">
        <v>182</v>
      </c>
      <c r="W45" s="15" t="s">
        <v>1041</v>
      </c>
      <c r="X45" s="15">
        <v>139</v>
      </c>
      <c r="Y45" s="15">
        <v>912</v>
      </c>
      <c r="Z45" s="15" t="s">
        <v>8992</v>
      </c>
      <c r="AA45" s="15" t="s">
        <v>1040</v>
      </c>
      <c r="AB45" s="15" t="s">
        <v>8798</v>
      </c>
      <c r="AC45" s="15" t="s">
        <v>8960</v>
      </c>
      <c r="AD45" s="15" t="s">
        <v>8961</v>
      </c>
    </row>
    <row r="46" spans="1:30" x14ac:dyDescent="0.3">
      <c r="A46" s="14" t="s">
        <v>8993</v>
      </c>
      <c r="B46" s="14" t="s">
        <v>477</v>
      </c>
      <c r="C46" s="14" t="s">
        <v>8994</v>
      </c>
      <c r="D46" s="14" t="s">
        <v>8995</v>
      </c>
      <c r="E46" s="14" t="s">
        <v>8747</v>
      </c>
      <c r="F46" s="14" t="s">
        <v>8996</v>
      </c>
      <c r="G46" s="14" t="s">
        <v>8997</v>
      </c>
      <c r="H46" s="14" t="s">
        <v>8774</v>
      </c>
      <c r="I46" s="14" t="s">
        <v>8998</v>
      </c>
      <c r="J46" s="14">
        <v>19.7</v>
      </c>
      <c r="K46" s="14" t="s">
        <v>8736</v>
      </c>
      <c r="L46" s="14" t="s">
        <v>8737</v>
      </c>
      <c r="M46" s="14" t="s">
        <v>8721</v>
      </c>
      <c r="N46" s="14">
        <v>37</v>
      </c>
      <c r="O46" s="14" t="s">
        <v>8999</v>
      </c>
      <c r="P46" s="14" t="s">
        <v>8723</v>
      </c>
      <c r="Q46" s="14" t="s">
        <v>6008</v>
      </c>
      <c r="R46" s="14">
        <v>0.76100000000000001</v>
      </c>
      <c r="S46" s="14">
        <v>20.8</v>
      </c>
      <c r="T46" s="14">
        <v>17.3</v>
      </c>
      <c r="U46" s="14">
        <v>63.6</v>
      </c>
      <c r="V46" s="14" t="s">
        <v>182</v>
      </c>
      <c r="W46" s="14" t="s">
        <v>1041</v>
      </c>
      <c r="X46" s="14">
        <v>7546</v>
      </c>
      <c r="Y46" s="14">
        <v>186</v>
      </c>
      <c r="Z46" s="14" t="s">
        <v>9000</v>
      </c>
      <c r="AA46" s="14" t="s">
        <v>1041</v>
      </c>
      <c r="AB46" s="14" t="s">
        <v>8778</v>
      </c>
      <c r="AC46" s="14" t="s">
        <v>9001</v>
      </c>
      <c r="AD46" s="14" t="s">
        <v>9002</v>
      </c>
    </row>
    <row r="47" spans="1:30" x14ac:dyDescent="0.3">
      <c r="A47" s="15" t="s">
        <v>9003</v>
      </c>
      <c r="B47" s="15" t="s">
        <v>282</v>
      </c>
      <c r="C47" s="15" t="s">
        <v>9004</v>
      </c>
      <c r="D47" s="15" t="s">
        <v>9005</v>
      </c>
      <c r="E47" s="15" t="s">
        <v>8747</v>
      </c>
      <c r="F47" s="15" t="s">
        <v>9006</v>
      </c>
      <c r="G47" s="15" t="s">
        <v>9007</v>
      </c>
      <c r="H47" s="15" t="s">
        <v>8717</v>
      </c>
      <c r="I47" s="15" t="s">
        <v>8718</v>
      </c>
      <c r="J47" s="15">
        <v>47.4</v>
      </c>
      <c r="K47" s="15" t="s">
        <v>8775</v>
      </c>
      <c r="L47" s="15" t="s">
        <v>8720</v>
      </c>
      <c r="M47" s="15" t="s">
        <v>8721</v>
      </c>
      <c r="N47" s="15">
        <v>37</v>
      </c>
      <c r="O47" s="15" t="s">
        <v>9008</v>
      </c>
      <c r="P47" s="15" t="s">
        <v>8739</v>
      </c>
      <c r="Q47" s="15" t="s">
        <v>6008</v>
      </c>
      <c r="R47" s="15">
        <v>0.79200000000000004</v>
      </c>
      <c r="S47" s="15">
        <v>32.299999999999997</v>
      </c>
      <c r="T47" s="15">
        <v>15.7</v>
      </c>
      <c r="U47" s="15">
        <v>81</v>
      </c>
      <c r="V47" s="15" t="s">
        <v>182</v>
      </c>
      <c r="W47" s="15" t="s">
        <v>1041</v>
      </c>
      <c r="X47" s="15">
        <v>2320</v>
      </c>
      <c r="Y47" s="15">
        <v>966</v>
      </c>
      <c r="Z47" s="15" t="s">
        <v>9009</v>
      </c>
      <c r="AA47" s="15" t="s">
        <v>1040</v>
      </c>
      <c r="AB47" s="15" t="s">
        <v>8741</v>
      </c>
      <c r="AC47" s="15" t="s">
        <v>9010</v>
      </c>
      <c r="AD47" s="15" t="s">
        <v>9011</v>
      </c>
    </row>
    <row r="48" spans="1:30" x14ac:dyDescent="0.3">
      <c r="A48" s="14" t="s">
        <v>9012</v>
      </c>
      <c r="B48" s="14" t="s">
        <v>271</v>
      </c>
      <c r="C48" s="14" t="s">
        <v>9013</v>
      </c>
      <c r="D48" s="14" t="s">
        <v>9014</v>
      </c>
      <c r="E48" s="14" t="s">
        <v>8747</v>
      </c>
      <c r="F48" s="14" t="s">
        <v>9015</v>
      </c>
      <c r="G48" s="14" t="s">
        <v>9016</v>
      </c>
      <c r="H48" s="14" t="s">
        <v>8783</v>
      </c>
      <c r="I48" s="14" t="s">
        <v>8718</v>
      </c>
      <c r="J48" s="14">
        <v>16.7</v>
      </c>
      <c r="K48" s="14" t="s">
        <v>8775</v>
      </c>
      <c r="L48" s="14" t="s">
        <v>8720</v>
      </c>
      <c r="M48" s="14" t="s">
        <v>8721</v>
      </c>
      <c r="N48" s="14">
        <v>37</v>
      </c>
      <c r="O48" s="14" t="s">
        <v>9017</v>
      </c>
      <c r="P48" s="14" t="s">
        <v>8723</v>
      </c>
      <c r="Q48" s="14" t="s">
        <v>1041</v>
      </c>
      <c r="R48" s="14">
        <v>0.98</v>
      </c>
      <c r="S48" s="14">
        <v>9.6999999999999993</v>
      </c>
      <c r="T48" s="14">
        <v>12.5</v>
      </c>
      <c r="U48" s="14">
        <v>68</v>
      </c>
      <c r="V48" s="14" t="s">
        <v>182</v>
      </c>
      <c r="W48" s="14" t="s">
        <v>1040</v>
      </c>
      <c r="X48" s="14">
        <v>7734</v>
      </c>
      <c r="Y48" s="14">
        <v>131</v>
      </c>
      <c r="Z48" s="14" t="s">
        <v>9018</v>
      </c>
      <c r="AA48" s="14" t="s">
        <v>1040</v>
      </c>
      <c r="AB48" s="14" t="s">
        <v>8798</v>
      </c>
      <c r="AC48" s="14" t="s">
        <v>9019</v>
      </c>
      <c r="AD48" s="14" t="s">
        <v>9020</v>
      </c>
    </row>
    <row r="49" spans="1:30" x14ac:dyDescent="0.3">
      <c r="A49" s="15" t="s">
        <v>9021</v>
      </c>
      <c r="B49" s="15" t="s">
        <v>206</v>
      </c>
      <c r="C49" s="15" t="s">
        <v>8792</v>
      </c>
      <c r="D49" s="15" t="s">
        <v>9022</v>
      </c>
      <c r="E49" s="15" t="s">
        <v>8747</v>
      </c>
      <c r="F49" s="15" t="s">
        <v>8715</v>
      </c>
      <c r="G49" s="15" t="s">
        <v>8794</v>
      </c>
      <c r="H49" s="15" t="s">
        <v>8783</v>
      </c>
      <c r="I49" s="15" t="s">
        <v>8718</v>
      </c>
      <c r="J49" s="15">
        <v>24.8</v>
      </c>
      <c r="K49" s="15" t="s">
        <v>8762</v>
      </c>
      <c r="L49" s="15" t="s">
        <v>8808</v>
      </c>
      <c r="M49" s="15" t="s">
        <v>8721</v>
      </c>
      <c r="N49" s="15">
        <v>37</v>
      </c>
      <c r="O49" s="15" t="s">
        <v>9023</v>
      </c>
      <c r="P49" s="15" t="s">
        <v>8723</v>
      </c>
      <c r="Q49" s="15" t="s">
        <v>6008</v>
      </c>
      <c r="R49" s="15">
        <v>0.746</v>
      </c>
      <c r="S49" s="15">
        <v>20.6</v>
      </c>
      <c r="T49" s="15">
        <v>10.7</v>
      </c>
      <c r="U49" s="15">
        <v>82.6</v>
      </c>
      <c r="V49" s="15" t="s">
        <v>2304</v>
      </c>
      <c r="W49" s="15" t="s">
        <v>1040</v>
      </c>
      <c r="X49" s="15">
        <v>5097</v>
      </c>
      <c r="Y49" s="15">
        <v>824</v>
      </c>
      <c r="Z49" s="15" t="s">
        <v>9024</v>
      </c>
      <c r="AA49" s="15" t="s">
        <v>1040</v>
      </c>
      <c r="AB49" s="15" t="s">
        <v>8725</v>
      </c>
      <c r="AC49" s="15" t="s">
        <v>8799</v>
      </c>
      <c r="AD49" s="15" t="s">
        <v>8800</v>
      </c>
    </row>
    <row r="50" spans="1:30" x14ac:dyDescent="0.3">
      <c r="A50" s="14" t="s">
        <v>9025</v>
      </c>
      <c r="B50" s="14" t="s">
        <v>206</v>
      </c>
      <c r="C50" s="14" t="s">
        <v>8792</v>
      </c>
      <c r="D50" s="14" t="s">
        <v>9026</v>
      </c>
      <c r="E50" s="14" t="s">
        <v>8747</v>
      </c>
      <c r="F50" s="14" t="s">
        <v>8715</v>
      </c>
      <c r="G50" s="14" t="s">
        <v>8794</v>
      </c>
      <c r="H50" s="14" t="s">
        <v>8750</v>
      </c>
      <c r="I50" s="14" t="s">
        <v>8718</v>
      </c>
      <c r="J50" s="14">
        <v>47.6</v>
      </c>
      <c r="K50" s="14" t="s">
        <v>8775</v>
      </c>
      <c r="L50" s="14" t="s">
        <v>8835</v>
      </c>
      <c r="M50" s="14" t="s">
        <v>8721</v>
      </c>
      <c r="N50" s="14">
        <v>37</v>
      </c>
      <c r="O50" s="14" t="s">
        <v>9027</v>
      </c>
      <c r="P50" s="14" t="s">
        <v>8723</v>
      </c>
      <c r="Q50" s="14" t="s">
        <v>1041</v>
      </c>
      <c r="R50" s="14">
        <v>0.90300000000000002</v>
      </c>
      <c r="S50" s="14">
        <v>21.9</v>
      </c>
      <c r="T50" s="14">
        <v>11.7</v>
      </c>
      <c r="U50" s="14">
        <v>20.7</v>
      </c>
      <c r="V50" s="14" t="s">
        <v>2304</v>
      </c>
      <c r="W50" s="14" t="s">
        <v>1041</v>
      </c>
      <c r="X50" s="14">
        <v>10683</v>
      </c>
      <c r="Y50" s="14">
        <v>144</v>
      </c>
      <c r="Z50" s="14" t="s">
        <v>9028</v>
      </c>
      <c r="AA50" s="14" t="s">
        <v>1041</v>
      </c>
      <c r="AB50" s="14" t="s">
        <v>8778</v>
      </c>
      <c r="AC50" s="14" t="s">
        <v>8799</v>
      </c>
      <c r="AD50" s="14" t="s">
        <v>8800</v>
      </c>
    </row>
    <row r="51" spans="1:30" x14ac:dyDescent="0.3">
      <c r="A51" s="15" t="s">
        <v>9029</v>
      </c>
      <c r="B51" s="15" t="s">
        <v>434</v>
      </c>
      <c r="C51" s="15" t="s">
        <v>8848</v>
      </c>
      <c r="D51" s="15" t="s">
        <v>9030</v>
      </c>
      <c r="E51" s="15" t="s">
        <v>8747</v>
      </c>
      <c r="F51" s="15" t="s">
        <v>8823</v>
      </c>
      <c r="G51" s="15" t="s">
        <v>8850</v>
      </c>
      <c r="H51" s="15" t="s">
        <v>8750</v>
      </c>
      <c r="I51" s="15" t="s">
        <v>8718</v>
      </c>
      <c r="J51" s="15">
        <v>22.6</v>
      </c>
      <c r="K51" s="15" t="s">
        <v>8788</v>
      </c>
      <c r="L51" s="15" t="s">
        <v>8737</v>
      </c>
      <c r="M51" s="15" t="s">
        <v>8721</v>
      </c>
      <c r="N51" s="15">
        <v>37</v>
      </c>
      <c r="O51" s="15" t="s">
        <v>9031</v>
      </c>
      <c r="P51" s="15" t="s">
        <v>8723</v>
      </c>
      <c r="Q51" s="15" t="s">
        <v>1041</v>
      </c>
      <c r="R51" s="15">
        <v>0.81200000000000006</v>
      </c>
      <c r="S51" s="15">
        <v>17.100000000000001</v>
      </c>
      <c r="T51" s="15">
        <v>15.2</v>
      </c>
      <c r="U51" s="15">
        <v>35.4</v>
      </c>
      <c r="V51" s="15" t="s">
        <v>182</v>
      </c>
      <c r="W51" s="15" t="s">
        <v>1040</v>
      </c>
      <c r="X51" s="15">
        <v>1072</v>
      </c>
      <c r="Y51" s="15">
        <v>862</v>
      </c>
      <c r="Z51" s="15" t="s">
        <v>9032</v>
      </c>
      <c r="AA51" s="15" t="s">
        <v>1040</v>
      </c>
      <c r="AB51" s="15" t="s">
        <v>8725</v>
      </c>
      <c r="AC51" s="15" t="s">
        <v>8853</v>
      </c>
      <c r="AD51" s="15" t="s">
        <v>8854</v>
      </c>
    </row>
    <row r="52" spans="1:30" x14ac:dyDescent="0.3">
      <c r="A52" s="14" t="s">
        <v>9033</v>
      </c>
      <c r="B52" s="14" t="s">
        <v>526</v>
      </c>
      <c r="C52" s="14" t="s">
        <v>8802</v>
      </c>
      <c r="D52" s="14" t="s">
        <v>9034</v>
      </c>
      <c r="E52" s="14" t="s">
        <v>8747</v>
      </c>
      <c r="F52" s="14" t="s">
        <v>8804</v>
      </c>
      <c r="G52" s="14" t="s">
        <v>8805</v>
      </c>
      <c r="H52" s="14" t="s">
        <v>8774</v>
      </c>
      <c r="I52" s="14" t="s">
        <v>8718</v>
      </c>
      <c r="J52" s="14">
        <v>38</v>
      </c>
      <c r="K52" s="14" t="s">
        <v>8719</v>
      </c>
      <c r="L52" s="14" t="s">
        <v>8737</v>
      </c>
      <c r="M52" s="14" t="s">
        <v>8721</v>
      </c>
      <c r="N52" s="14">
        <v>37</v>
      </c>
      <c r="O52" s="14" t="s">
        <v>9035</v>
      </c>
      <c r="P52" s="14" t="s">
        <v>8739</v>
      </c>
      <c r="Q52" s="14" t="s">
        <v>6008</v>
      </c>
      <c r="R52" s="14">
        <v>0.93700000000000006</v>
      </c>
      <c r="S52" s="14">
        <v>16.399999999999999</v>
      </c>
      <c r="T52" s="14">
        <v>9.3000000000000007</v>
      </c>
      <c r="U52" s="14">
        <v>44.4</v>
      </c>
      <c r="V52" s="14" t="s">
        <v>182</v>
      </c>
      <c r="W52" s="14" t="s">
        <v>1040</v>
      </c>
      <c r="X52" s="14">
        <v>7088</v>
      </c>
      <c r="Y52" s="14">
        <v>408</v>
      </c>
      <c r="Z52" s="14" t="s">
        <v>9036</v>
      </c>
      <c r="AA52" s="14" t="s">
        <v>1041</v>
      </c>
      <c r="AB52" s="14" t="s">
        <v>8725</v>
      </c>
      <c r="AC52" s="14" t="s">
        <v>8811</v>
      </c>
      <c r="AD52" s="14" t="s">
        <v>8812</v>
      </c>
    </row>
    <row r="53" spans="1:30" x14ac:dyDescent="0.3">
      <c r="A53" s="15" t="s">
        <v>9037</v>
      </c>
      <c r="B53" s="15" t="s">
        <v>314</v>
      </c>
      <c r="C53" s="15" t="s">
        <v>9038</v>
      </c>
      <c r="D53" s="15" t="s">
        <v>9039</v>
      </c>
      <c r="E53" s="15" t="s">
        <v>8747</v>
      </c>
      <c r="F53" s="15" t="s">
        <v>9040</v>
      </c>
      <c r="G53" s="15" t="s">
        <v>9041</v>
      </c>
      <c r="H53" s="15" t="s">
        <v>8734</v>
      </c>
      <c r="I53" s="15" t="s">
        <v>8998</v>
      </c>
      <c r="J53" s="15">
        <v>47</v>
      </c>
      <c r="K53" s="15" t="s">
        <v>8807</v>
      </c>
      <c r="L53" s="15" t="s">
        <v>8763</v>
      </c>
      <c r="M53" s="15" t="s">
        <v>8721</v>
      </c>
      <c r="N53" s="15">
        <v>37</v>
      </c>
      <c r="O53" s="15" t="s">
        <v>8896</v>
      </c>
      <c r="P53" s="15" t="s">
        <v>8739</v>
      </c>
      <c r="Q53" s="15" t="s">
        <v>6008</v>
      </c>
      <c r="R53" s="15">
        <v>0.68500000000000005</v>
      </c>
      <c r="S53" s="15">
        <v>27.3</v>
      </c>
      <c r="T53" s="15">
        <v>11.7</v>
      </c>
      <c r="U53" s="15">
        <v>26.3</v>
      </c>
      <c r="V53" s="15" t="s">
        <v>199</v>
      </c>
      <c r="W53" s="15" t="s">
        <v>1040</v>
      </c>
      <c r="X53" s="15">
        <v>8635</v>
      </c>
      <c r="Y53" s="15">
        <v>150</v>
      </c>
      <c r="Z53" s="15" t="s">
        <v>9042</v>
      </c>
      <c r="AA53" s="15" t="s">
        <v>1041</v>
      </c>
      <c r="AB53" s="15" t="s">
        <v>8725</v>
      </c>
      <c r="AC53" s="15" t="s">
        <v>9043</v>
      </c>
      <c r="AD53" s="15" t="s">
        <v>9044</v>
      </c>
    </row>
    <row r="54" spans="1:30" x14ac:dyDescent="0.3">
      <c r="A54" s="14" t="s">
        <v>9045</v>
      </c>
      <c r="B54" s="14" t="s">
        <v>263</v>
      </c>
      <c r="C54" s="14" t="s">
        <v>8745</v>
      </c>
      <c r="D54" s="14" t="s">
        <v>9046</v>
      </c>
      <c r="E54" s="14" t="s">
        <v>8747</v>
      </c>
      <c r="F54" s="14" t="s">
        <v>8748</v>
      </c>
      <c r="G54" s="14" t="s">
        <v>8749</v>
      </c>
      <c r="H54" s="14" t="s">
        <v>8806</v>
      </c>
      <c r="I54" s="14" t="s">
        <v>8718</v>
      </c>
      <c r="J54" s="14">
        <v>42.7</v>
      </c>
      <c r="K54" s="14" t="s">
        <v>8751</v>
      </c>
      <c r="L54" s="14" t="s">
        <v>8737</v>
      </c>
      <c r="M54" s="14" t="s">
        <v>8721</v>
      </c>
      <c r="N54" s="14">
        <v>37</v>
      </c>
      <c r="O54" s="14" t="s">
        <v>9047</v>
      </c>
      <c r="P54" s="14" t="s">
        <v>8739</v>
      </c>
      <c r="Q54" s="14" t="s">
        <v>1041</v>
      </c>
      <c r="R54" s="14">
        <v>0.86399999999999999</v>
      </c>
      <c r="S54" s="14">
        <v>29.8</v>
      </c>
      <c r="T54" s="14">
        <v>9.9</v>
      </c>
      <c r="U54" s="14">
        <v>90.5</v>
      </c>
      <c r="V54" s="14" t="s">
        <v>182</v>
      </c>
      <c r="W54" s="14" t="s">
        <v>1040</v>
      </c>
      <c r="X54" s="14">
        <v>9494</v>
      </c>
      <c r="Y54" s="14">
        <v>143</v>
      </c>
      <c r="Z54" s="14" t="s">
        <v>9048</v>
      </c>
      <c r="AA54" s="14" t="s">
        <v>1041</v>
      </c>
      <c r="AB54" s="14" t="s">
        <v>8725</v>
      </c>
      <c r="AC54" s="14" t="s">
        <v>8755</v>
      </c>
      <c r="AD54" s="14" t="s">
        <v>8756</v>
      </c>
    </row>
    <row r="55" spans="1:30" x14ac:dyDescent="0.3">
      <c r="A55" s="15" t="s">
        <v>9049</v>
      </c>
      <c r="B55" s="15" t="s">
        <v>253</v>
      </c>
      <c r="C55" s="15" t="s">
        <v>8909</v>
      </c>
      <c r="D55" s="15" t="s">
        <v>9050</v>
      </c>
      <c r="E55" s="15" t="s">
        <v>8747</v>
      </c>
      <c r="F55" s="15" t="s">
        <v>8911</v>
      </c>
      <c r="G55" s="15" t="s">
        <v>8912</v>
      </c>
      <c r="H55" s="15" t="s">
        <v>8774</v>
      </c>
      <c r="I55" s="15" t="s">
        <v>8718</v>
      </c>
      <c r="J55" s="15">
        <v>36.700000000000003</v>
      </c>
      <c r="K55" s="15" t="s">
        <v>8775</v>
      </c>
      <c r="L55" s="15" t="s">
        <v>8835</v>
      </c>
      <c r="M55" s="15" t="s">
        <v>8721</v>
      </c>
      <c r="N55" s="15">
        <v>37</v>
      </c>
      <c r="O55" s="15" t="s">
        <v>9035</v>
      </c>
      <c r="P55" s="15" t="s">
        <v>8723</v>
      </c>
      <c r="Q55" s="15" t="s">
        <v>1041</v>
      </c>
      <c r="R55" s="15">
        <v>0.90800000000000003</v>
      </c>
      <c r="S55" s="15">
        <v>11</v>
      </c>
      <c r="T55" s="15">
        <v>8</v>
      </c>
      <c r="U55" s="15">
        <v>29.2</v>
      </c>
      <c r="V55" s="15" t="s">
        <v>2304</v>
      </c>
      <c r="W55" s="15" t="s">
        <v>1041</v>
      </c>
      <c r="X55" s="15">
        <v>10021</v>
      </c>
      <c r="Y55" s="15">
        <v>756</v>
      </c>
      <c r="Z55" s="15" t="s">
        <v>9051</v>
      </c>
      <c r="AA55" s="15" t="s">
        <v>1040</v>
      </c>
      <c r="AB55" s="15" t="s">
        <v>8778</v>
      </c>
      <c r="AC55" s="15" t="s">
        <v>8915</v>
      </c>
      <c r="AD55" s="15" t="s">
        <v>8916</v>
      </c>
    </row>
    <row r="56" spans="1:30" x14ac:dyDescent="0.3">
      <c r="A56" s="14" t="s">
        <v>9052</v>
      </c>
      <c r="B56" s="14" t="s">
        <v>263</v>
      </c>
      <c r="C56" s="14" t="s">
        <v>8745</v>
      </c>
      <c r="D56" s="14" t="s">
        <v>9053</v>
      </c>
      <c r="E56" s="14" t="s">
        <v>8747</v>
      </c>
      <c r="F56" s="14" t="s">
        <v>8748</v>
      </c>
      <c r="G56" s="14" t="s">
        <v>8749</v>
      </c>
      <c r="H56" s="14" t="s">
        <v>8783</v>
      </c>
      <c r="I56" s="14" t="s">
        <v>8718</v>
      </c>
      <c r="J56" s="14">
        <v>44.1</v>
      </c>
      <c r="K56" s="14" t="s">
        <v>8788</v>
      </c>
      <c r="L56" s="14" t="s">
        <v>8752</v>
      </c>
      <c r="M56" s="14" t="s">
        <v>8721</v>
      </c>
      <c r="N56" s="14">
        <v>37</v>
      </c>
      <c r="O56" s="14" t="s">
        <v>8738</v>
      </c>
      <c r="P56" s="14" t="s">
        <v>8723</v>
      </c>
      <c r="Q56" s="14" t="s">
        <v>6008</v>
      </c>
      <c r="R56" s="14">
        <v>0.81899999999999995</v>
      </c>
      <c r="S56" s="14">
        <v>16.3</v>
      </c>
      <c r="T56" s="14">
        <v>13.2</v>
      </c>
      <c r="U56" s="14">
        <v>27.4</v>
      </c>
      <c r="V56" s="14" t="s">
        <v>182</v>
      </c>
      <c r="W56" s="14" t="s">
        <v>1040</v>
      </c>
      <c r="X56" s="14">
        <v>11054</v>
      </c>
      <c r="Y56" s="14">
        <v>894</v>
      </c>
      <c r="Z56" s="14" t="s">
        <v>9054</v>
      </c>
      <c r="AA56" s="14" t="s">
        <v>1040</v>
      </c>
      <c r="AB56" s="14" t="s">
        <v>8798</v>
      </c>
      <c r="AC56" s="14" t="s">
        <v>8755</v>
      </c>
      <c r="AD56" s="14" t="s">
        <v>8756</v>
      </c>
    </row>
    <row r="57" spans="1:30" x14ac:dyDescent="0.3">
      <c r="A57" s="15" t="s">
        <v>9055</v>
      </c>
      <c r="B57" s="15" t="s">
        <v>253</v>
      </c>
      <c r="C57" s="15" t="s">
        <v>8909</v>
      </c>
      <c r="D57" s="15" t="s">
        <v>9056</v>
      </c>
      <c r="E57" s="15" t="s">
        <v>8747</v>
      </c>
      <c r="F57" s="15" t="s">
        <v>8911</v>
      </c>
      <c r="G57" s="15" t="s">
        <v>8912</v>
      </c>
      <c r="H57" s="15" t="s">
        <v>8734</v>
      </c>
      <c r="I57" s="15" t="s">
        <v>8718</v>
      </c>
      <c r="J57" s="15">
        <v>33.5</v>
      </c>
      <c r="K57" s="15" t="s">
        <v>8788</v>
      </c>
      <c r="L57" s="15" t="s">
        <v>8795</v>
      </c>
      <c r="M57" s="15" t="s">
        <v>8721</v>
      </c>
      <c r="N57" s="15">
        <v>37</v>
      </c>
      <c r="O57" s="15" t="s">
        <v>9057</v>
      </c>
      <c r="P57" s="15" t="s">
        <v>8739</v>
      </c>
      <c r="Q57" s="15" t="s">
        <v>6008</v>
      </c>
      <c r="R57" s="15">
        <v>0.88800000000000001</v>
      </c>
      <c r="S57" s="15">
        <v>16.600000000000001</v>
      </c>
      <c r="T57" s="15">
        <v>6.2</v>
      </c>
      <c r="U57" s="15">
        <v>40.5</v>
      </c>
      <c r="V57" s="15" t="s">
        <v>2304</v>
      </c>
      <c r="W57" s="15" t="s">
        <v>1041</v>
      </c>
      <c r="X57" s="15">
        <v>8546</v>
      </c>
      <c r="Y57" s="15">
        <v>178</v>
      </c>
      <c r="Z57" s="15" t="s">
        <v>9058</v>
      </c>
      <c r="AA57" s="15" t="s">
        <v>1041</v>
      </c>
      <c r="AB57" s="15" t="s">
        <v>8741</v>
      </c>
      <c r="AC57" s="15" t="s">
        <v>8915</v>
      </c>
      <c r="AD57" s="15" t="s">
        <v>8916</v>
      </c>
    </row>
    <row r="58" spans="1:30" x14ac:dyDescent="0.3">
      <c r="A58" s="14" t="s">
        <v>9059</v>
      </c>
      <c r="B58" s="14" t="s">
        <v>298</v>
      </c>
      <c r="C58" s="14" t="s">
        <v>8933</v>
      </c>
      <c r="D58" s="14" t="s">
        <v>9060</v>
      </c>
      <c r="E58" s="14" t="s">
        <v>8747</v>
      </c>
      <c r="F58" s="14" t="s">
        <v>8715</v>
      </c>
      <c r="G58" s="14" t="s">
        <v>8935</v>
      </c>
      <c r="H58" s="14" t="s">
        <v>8774</v>
      </c>
      <c r="I58" s="14" t="s">
        <v>8718</v>
      </c>
      <c r="J58" s="14">
        <v>27</v>
      </c>
      <c r="K58" s="14" t="s">
        <v>8884</v>
      </c>
      <c r="L58" s="14" t="s">
        <v>8835</v>
      </c>
      <c r="M58" s="14" t="s">
        <v>8721</v>
      </c>
      <c r="N58" s="14">
        <v>37</v>
      </c>
      <c r="O58" s="14" t="s">
        <v>9061</v>
      </c>
      <c r="P58" s="14" t="s">
        <v>8739</v>
      </c>
      <c r="Q58" s="14" t="s">
        <v>6008</v>
      </c>
      <c r="R58" s="14">
        <v>0.93500000000000005</v>
      </c>
      <c r="S58" s="14">
        <v>16.3</v>
      </c>
      <c r="T58" s="14">
        <v>13.4</v>
      </c>
      <c r="U58" s="14">
        <v>27.4</v>
      </c>
      <c r="V58" s="14" t="s">
        <v>2304</v>
      </c>
      <c r="W58" s="14" t="s">
        <v>1040</v>
      </c>
      <c r="X58" s="14">
        <v>1914</v>
      </c>
      <c r="Y58" s="14">
        <v>439</v>
      </c>
      <c r="Z58" s="14" t="s">
        <v>9062</v>
      </c>
      <c r="AA58" s="14" t="s">
        <v>1041</v>
      </c>
      <c r="AB58" s="14" t="s">
        <v>8778</v>
      </c>
      <c r="AC58" s="14" t="s">
        <v>8938</v>
      </c>
      <c r="AD58" s="14" t="s">
        <v>8939</v>
      </c>
    </row>
    <row r="59" spans="1:30" x14ac:dyDescent="0.3">
      <c r="A59" s="15" t="s">
        <v>9063</v>
      </c>
      <c r="B59" s="15" t="s">
        <v>282</v>
      </c>
      <c r="C59" s="15" t="s">
        <v>9004</v>
      </c>
      <c r="D59" s="15" t="s">
        <v>9064</v>
      </c>
      <c r="E59" s="15" t="s">
        <v>8747</v>
      </c>
      <c r="F59" s="15" t="s">
        <v>9006</v>
      </c>
      <c r="G59" s="15" t="s">
        <v>9007</v>
      </c>
      <c r="H59" s="15" t="s">
        <v>8783</v>
      </c>
      <c r="I59" s="15" t="s">
        <v>8718</v>
      </c>
      <c r="J59" s="15">
        <v>37.4</v>
      </c>
      <c r="K59" s="15" t="s">
        <v>8719</v>
      </c>
      <c r="L59" s="15" t="s">
        <v>8752</v>
      </c>
      <c r="M59" s="15" t="s">
        <v>8721</v>
      </c>
      <c r="N59" s="15">
        <v>37</v>
      </c>
      <c r="O59" s="15" t="s">
        <v>9065</v>
      </c>
      <c r="P59" s="15" t="s">
        <v>8723</v>
      </c>
      <c r="Q59" s="15" t="s">
        <v>6008</v>
      </c>
      <c r="R59" s="15">
        <v>0.89500000000000002</v>
      </c>
      <c r="S59" s="15">
        <v>16.100000000000001</v>
      </c>
      <c r="T59" s="15">
        <v>14.4</v>
      </c>
      <c r="U59" s="15">
        <v>91.4</v>
      </c>
      <c r="V59" s="15" t="s">
        <v>182</v>
      </c>
      <c r="W59" s="15" t="s">
        <v>1040</v>
      </c>
      <c r="X59" s="15">
        <v>11624</v>
      </c>
      <c r="Y59" s="15">
        <v>483</v>
      </c>
      <c r="Z59" s="15" t="s">
        <v>9066</v>
      </c>
      <c r="AA59" s="15" t="s">
        <v>1040</v>
      </c>
      <c r="AB59" s="15" t="s">
        <v>8725</v>
      </c>
      <c r="AC59" s="15" t="s">
        <v>9010</v>
      </c>
      <c r="AD59" s="15" t="s">
        <v>9011</v>
      </c>
    </row>
    <row r="60" spans="1:30" x14ac:dyDescent="0.3">
      <c r="A60" s="14" t="s">
        <v>9067</v>
      </c>
      <c r="B60" s="14" t="s">
        <v>253</v>
      </c>
      <c r="C60" s="14" t="s">
        <v>8909</v>
      </c>
      <c r="D60" s="14" t="s">
        <v>9068</v>
      </c>
      <c r="E60" s="14" t="s">
        <v>8747</v>
      </c>
      <c r="F60" s="14" t="s">
        <v>8911</v>
      </c>
      <c r="G60" s="14" t="s">
        <v>8912</v>
      </c>
      <c r="H60" s="14" t="s">
        <v>8806</v>
      </c>
      <c r="I60" s="14" t="s">
        <v>8718</v>
      </c>
      <c r="J60" s="14">
        <v>36.6</v>
      </c>
      <c r="K60" s="14" t="s">
        <v>8762</v>
      </c>
      <c r="L60" s="14" t="s">
        <v>8835</v>
      </c>
      <c r="M60" s="14" t="s">
        <v>8721</v>
      </c>
      <c r="N60" s="14">
        <v>37</v>
      </c>
      <c r="O60" s="14" t="s">
        <v>9069</v>
      </c>
      <c r="P60" s="14" t="s">
        <v>8723</v>
      </c>
      <c r="Q60" s="14" t="s">
        <v>1041</v>
      </c>
      <c r="R60" s="14">
        <v>0.94399999999999995</v>
      </c>
      <c r="S60" s="14">
        <v>26.7</v>
      </c>
      <c r="T60" s="14">
        <v>8.3000000000000007</v>
      </c>
      <c r="U60" s="14">
        <v>52.5</v>
      </c>
      <c r="V60" s="14" t="s">
        <v>2304</v>
      </c>
      <c r="W60" s="14" t="s">
        <v>1041</v>
      </c>
      <c r="X60" s="14">
        <v>4064</v>
      </c>
      <c r="Y60" s="14">
        <v>527</v>
      </c>
      <c r="Z60" s="14" t="s">
        <v>9070</v>
      </c>
      <c r="AA60" s="14" t="s">
        <v>1040</v>
      </c>
      <c r="AB60" s="14" t="s">
        <v>8741</v>
      </c>
      <c r="AC60" s="14" t="s">
        <v>8915</v>
      </c>
      <c r="AD60" s="14" t="s">
        <v>8916</v>
      </c>
    </row>
    <row r="61" spans="1:30" x14ac:dyDescent="0.3">
      <c r="A61" s="15" t="s">
        <v>9071</v>
      </c>
      <c r="B61" s="15" t="s">
        <v>298</v>
      </c>
      <c r="C61" s="15" t="s">
        <v>8933</v>
      </c>
      <c r="D61" s="15" t="s">
        <v>8983</v>
      </c>
      <c r="E61" s="15" t="s">
        <v>8747</v>
      </c>
      <c r="F61" s="15" t="s">
        <v>8715</v>
      </c>
      <c r="G61" s="15" t="s">
        <v>8935</v>
      </c>
      <c r="H61" s="15" t="s">
        <v>8750</v>
      </c>
      <c r="I61" s="15" t="s">
        <v>8718</v>
      </c>
      <c r="J61" s="15">
        <v>19.3</v>
      </c>
      <c r="K61" s="15" t="s">
        <v>8762</v>
      </c>
      <c r="L61" s="15" t="s">
        <v>8720</v>
      </c>
      <c r="M61" s="15" t="s">
        <v>8721</v>
      </c>
      <c r="N61" s="15">
        <v>37</v>
      </c>
      <c r="O61" s="15" t="s">
        <v>9072</v>
      </c>
      <c r="P61" s="15" t="s">
        <v>8723</v>
      </c>
      <c r="Q61" s="15" t="s">
        <v>6008</v>
      </c>
      <c r="R61" s="15">
        <v>0.89700000000000002</v>
      </c>
      <c r="S61" s="15">
        <v>33.200000000000003</v>
      </c>
      <c r="T61" s="15">
        <v>15.4</v>
      </c>
      <c r="U61" s="15">
        <v>56.2</v>
      </c>
      <c r="V61" s="15" t="s">
        <v>2304</v>
      </c>
      <c r="W61" s="15" t="s">
        <v>1040</v>
      </c>
      <c r="X61" s="15">
        <v>5220</v>
      </c>
      <c r="Y61" s="15">
        <v>1190</v>
      </c>
      <c r="Z61" s="15" t="s">
        <v>9073</v>
      </c>
      <c r="AA61" s="15" t="s">
        <v>1041</v>
      </c>
      <c r="AB61" s="15" t="s">
        <v>8725</v>
      </c>
      <c r="AC61" s="15" t="s">
        <v>8938</v>
      </c>
      <c r="AD61" s="15" t="s">
        <v>8939</v>
      </c>
    </row>
    <row r="62" spans="1:30" x14ac:dyDescent="0.3">
      <c r="A62" s="14" t="s">
        <v>9074</v>
      </c>
      <c r="B62" s="14" t="s">
        <v>434</v>
      </c>
      <c r="C62" s="14" t="s">
        <v>8848</v>
      </c>
      <c r="D62" s="14" t="s">
        <v>9075</v>
      </c>
      <c r="E62" s="14" t="s">
        <v>8747</v>
      </c>
      <c r="F62" s="14" t="s">
        <v>8823</v>
      </c>
      <c r="G62" s="14" t="s">
        <v>8850</v>
      </c>
      <c r="H62" s="14" t="s">
        <v>8717</v>
      </c>
      <c r="I62" s="14" t="s">
        <v>8718</v>
      </c>
      <c r="J62" s="14">
        <v>47</v>
      </c>
      <c r="K62" s="14" t="s">
        <v>8719</v>
      </c>
      <c r="L62" s="14" t="s">
        <v>8752</v>
      </c>
      <c r="M62" s="14" t="s">
        <v>8721</v>
      </c>
      <c r="N62" s="14">
        <v>37</v>
      </c>
      <c r="O62" s="14" t="s">
        <v>9076</v>
      </c>
      <c r="P62" s="14" t="s">
        <v>8739</v>
      </c>
      <c r="Q62" s="14" t="s">
        <v>1041</v>
      </c>
      <c r="R62" s="14">
        <v>0.96499999999999997</v>
      </c>
      <c r="S62" s="14">
        <v>32.200000000000003</v>
      </c>
      <c r="T62" s="14">
        <v>14.5</v>
      </c>
      <c r="U62" s="14">
        <v>91</v>
      </c>
      <c r="V62" s="14" t="s">
        <v>2304</v>
      </c>
      <c r="W62" s="14" t="s">
        <v>1041</v>
      </c>
      <c r="X62" s="14">
        <v>11708</v>
      </c>
      <c r="Y62" s="14">
        <v>771</v>
      </c>
      <c r="Z62" s="14" t="s">
        <v>9077</v>
      </c>
      <c r="AA62" s="14" t="s">
        <v>1040</v>
      </c>
      <c r="AB62" s="14" t="s">
        <v>8778</v>
      </c>
      <c r="AC62" s="14" t="s">
        <v>8853</v>
      </c>
      <c r="AD62" s="14" t="s">
        <v>8854</v>
      </c>
    </row>
    <row r="63" spans="1:30" x14ac:dyDescent="0.3">
      <c r="A63" s="15" t="s">
        <v>9078</v>
      </c>
      <c r="B63" s="15" t="s">
        <v>314</v>
      </c>
      <c r="C63" s="15" t="s">
        <v>9038</v>
      </c>
      <c r="D63" s="15" t="s">
        <v>9079</v>
      </c>
      <c r="E63" s="15" t="s">
        <v>8747</v>
      </c>
      <c r="F63" s="15" t="s">
        <v>9040</v>
      </c>
      <c r="G63" s="15" t="s">
        <v>9041</v>
      </c>
      <c r="H63" s="15" t="s">
        <v>8734</v>
      </c>
      <c r="I63" s="15" t="s">
        <v>8998</v>
      </c>
      <c r="J63" s="15">
        <v>46.1</v>
      </c>
      <c r="K63" s="15" t="s">
        <v>8807</v>
      </c>
      <c r="L63" s="15" t="s">
        <v>8835</v>
      </c>
      <c r="M63" s="15" t="s">
        <v>8721</v>
      </c>
      <c r="N63" s="15">
        <v>37</v>
      </c>
      <c r="O63" s="15" t="s">
        <v>9080</v>
      </c>
      <c r="P63" s="15" t="s">
        <v>8723</v>
      </c>
      <c r="Q63" s="15" t="s">
        <v>1041</v>
      </c>
      <c r="R63" s="15">
        <v>0.66</v>
      </c>
      <c r="S63" s="15">
        <v>22.9</v>
      </c>
      <c r="T63" s="15">
        <v>11.3</v>
      </c>
      <c r="U63" s="15">
        <v>18.7</v>
      </c>
      <c r="V63" s="15" t="s">
        <v>2304</v>
      </c>
      <c r="W63" s="15" t="s">
        <v>1041</v>
      </c>
      <c r="X63" s="15">
        <v>4159</v>
      </c>
      <c r="Y63" s="15">
        <v>652</v>
      </c>
      <c r="Z63" s="15" t="s">
        <v>9081</v>
      </c>
      <c r="AA63" s="15" t="s">
        <v>1041</v>
      </c>
      <c r="AB63" s="15" t="s">
        <v>8725</v>
      </c>
      <c r="AC63" s="15" t="s">
        <v>9043</v>
      </c>
      <c r="AD63" s="15" t="s">
        <v>9044</v>
      </c>
    </row>
    <row r="64" spans="1:30" x14ac:dyDescent="0.3">
      <c r="A64" s="14" t="s">
        <v>9082</v>
      </c>
      <c r="B64" s="14" t="s">
        <v>342</v>
      </c>
      <c r="C64" s="14" t="s">
        <v>8830</v>
      </c>
      <c r="D64" s="14" t="s">
        <v>9083</v>
      </c>
      <c r="E64" s="14" t="s">
        <v>8747</v>
      </c>
      <c r="F64" s="14" t="s">
        <v>8832</v>
      </c>
      <c r="G64" s="14" t="s">
        <v>8833</v>
      </c>
      <c r="H64" s="14" t="s">
        <v>8717</v>
      </c>
      <c r="I64" s="14" t="s">
        <v>8718</v>
      </c>
      <c r="J64" s="14">
        <v>38.700000000000003</v>
      </c>
      <c r="K64" s="14" t="s">
        <v>8788</v>
      </c>
      <c r="L64" s="14" t="s">
        <v>8763</v>
      </c>
      <c r="M64" s="14" t="s">
        <v>8721</v>
      </c>
      <c r="N64" s="14">
        <v>37</v>
      </c>
      <c r="O64" s="14" t="s">
        <v>9084</v>
      </c>
      <c r="P64" s="14" t="s">
        <v>8723</v>
      </c>
      <c r="Q64" s="14" t="s">
        <v>6008</v>
      </c>
      <c r="R64" s="14">
        <v>0.72699999999999998</v>
      </c>
      <c r="S64" s="14">
        <v>32.9</v>
      </c>
      <c r="T64" s="14">
        <v>7</v>
      </c>
      <c r="U64" s="14">
        <v>58.5</v>
      </c>
      <c r="V64" s="14" t="s">
        <v>199</v>
      </c>
      <c r="W64" s="14" t="s">
        <v>1041</v>
      </c>
      <c r="X64" s="14">
        <v>5715</v>
      </c>
      <c r="Y64" s="14">
        <v>1177</v>
      </c>
      <c r="Z64" s="14" t="s">
        <v>9085</v>
      </c>
      <c r="AA64" s="14" t="s">
        <v>1041</v>
      </c>
      <c r="AB64" s="14" t="s">
        <v>8741</v>
      </c>
      <c r="AC64" s="14" t="s">
        <v>8838</v>
      </c>
      <c r="AD64" s="14" t="s">
        <v>8839</v>
      </c>
    </row>
    <row r="65" spans="1:30" x14ac:dyDescent="0.3">
      <c r="A65" s="15" t="s">
        <v>9086</v>
      </c>
      <c r="B65" s="15" t="s">
        <v>231</v>
      </c>
      <c r="C65" s="15" t="s">
        <v>9087</v>
      </c>
      <c r="D65" s="15" t="s">
        <v>9088</v>
      </c>
      <c r="E65" s="15" t="s">
        <v>9089</v>
      </c>
      <c r="F65" s="15" t="s">
        <v>9090</v>
      </c>
      <c r="G65" s="15" t="s">
        <v>9091</v>
      </c>
      <c r="H65" s="15" t="s">
        <v>8734</v>
      </c>
      <c r="I65" s="15" t="s">
        <v>8718</v>
      </c>
      <c r="J65" s="15">
        <v>36.299999999999997</v>
      </c>
      <c r="K65" s="15" t="s">
        <v>8751</v>
      </c>
      <c r="L65" s="15" t="s">
        <v>8808</v>
      </c>
      <c r="M65" s="15" t="s">
        <v>8721</v>
      </c>
      <c r="N65" s="15">
        <v>37</v>
      </c>
      <c r="O65" s="15" t="s">
        <v>9092</v>
      </c>
      <c r="P65" s="15" t="s">
        <v>8723</v>
      </c>
      <c r="Q65" s="15" t="s">
        <v>6008</v>
      </c>
      <c r="R65" s="15">
        <v>0.87</v>
      </c>
      <c r="S65" s="15">
        <v>22.6</v>
      </c>
      <c r="T65" s="15">
        <v>11.9</v>
      </c>
      <c r="U65" s="15">
        <v>31.1</v>
      </c>
      <c r="V65" s="15" t="s">
        <v>199</v>
      </c>
      <c r="W65" s="15" t="s">
        <v>1041</v>
      </c>
      <c r="X65" s="15">
        <v>8808</v>
      </c>
      <c r="Y65" s="15">
        <v>452</v>
      </c>
      <c r="Z65" s="15" t="s">
        <v>9093</v>
      </c>
      <c r="AA65" s="15" t="s">
        <v>1041</v>
      </c>
      <c r="AB65" s="15" t="s">
        <v>8798</v>
      </c>
      <c r="AC65" s="15" t="s">
        <v>9094</v>
      </c>
      <c r="AD65" s="15" t="s">
        <v>9095</v>
      </c>
    </row>
    <row r="66" spans="1:30" x14ac:dyDescent="0.3">
      <c r="A66" s="14" t="s">
        <v>9096</v>
      </c>
      <c r="B66" s="14" t="s">
        <v>219</v>
      </c>
      <c r="C66" s="14" t="s">
        <v>8769</v>
      </c>
      <c r="D66" s="14" t="s">
        <v>9097</v>
      </c>
      <c r="E66" s="14" t="s">
        <v>8771</v>
      </c>
      <c r="F66" s="14" t="s">
        <v>8772</v>
      </c>
      <c r="G66" s="14" t="s">
        <v>8773</v>
      </c>
      <c r="H66" s="14" t="s">
        <v>8717</v>
      </c>
      <c r="I66" s="14" t="s">
        <v>8718</v>
      </c>
      <c r="J66" s="14">
        <v>42</v>
      </c>
      <c r="K66" s="14" t="s">
        <v>8788</v>
      </c>
      <c r="L66" s="14" t="s">
        <v>8795</v>
      </c>
      <c r="M66" s="14" t="s">
        <v>8721</v>
      </c>
      <c r="N66" s="14">
        <v>37</v>
      </c>
      <c r="O66" s="14" t="s">
        <v>9098</v>
      </c>
      <c r="P66" s="14" t="s">
        <v>8723</v>
      </c>
      <c r="Q66" s="14" t="s">
        <v>1041</v>
      </c>
      <c r="R66" s="14">
        <v>0.76500000000000001</v>
      </c>
      <c r="S66" s="14">
        <v>27.1</v>
      </c>
      <c r="T66" s="14">
        <v>17.7</v>
      </c>
      <c r="U66" s="14">
        <v>18.8</v>
      </c>
      <c r="V66" s="14" t="s">
        <v>2304</v>
      </c>
      <c r="W66" s="14" t="s">
        <v>1040</v>
      </c>
      <c r="X66" s="14">
        <v>5778</v>
      </c>
      <c r="Y66" s="14">
        <v>232</v>
      </c>
      <c r="Z66" s="14" t="s">
        <v>9099</v>
      </c>
      <c r="AA66" s="14" t="s">
        <v>1040</v>
      </c>
      <c r="AB66" s="14" t="s">
        <v>8725</v>
      </c>
      <c r="AC66" s="14" t="s">
        <v>8779</v>
      </c>
      <c r="AD66" s="14" t="s">
        <v>8780</v>
      </c>
    </row>
    <row r="67" spans="1:30" x14ac:dyDescent="0.3">
      <c r="A67" s="15" t="s">
        <v>9100</v>
      </c>
      <c r="B67" s="15" t="s">
        <v>409</v>
      </c>
      <c r="C67" s="15" t="s">
        <v>8945</v>
      </c>
      <c r="D67" s="15" t="s">
        <v>9101</v>
      </c>
      <c r="E67" s="15" t="s">
        <v>8731</v>
      </c>
      <c r="F67" s="15" t="s">
        <v>8732</v>
      </c>
      <c r="G67" s="15" t="s">
        <v>8947</v>
      </c>
      <c r="H67" s="15" t="s">
        <v>8734</v>
      </c>
      <c r="I67" s="15" t="s">
        <v>8735</v>
      </c>
      <c r="J67" s="15">
        <v>44</v>
      </c>
      <c r="K67" s="15" t="s">
        <v>8719</v>
      </c>
      <c r="L67" s="15" t="s">
        <v>8795</v>
      </c>
      <c r="M67" s="15" t="s">
        <v>8721</v>
      </c>
      <c r="N67" s="15">
        <v>37</v>
      </c>
      <c r="O67" s="15" t="s">
        <v>8796</v>
      </c>
      <c r="P67" s="15" t="s">
        <v>8723</v>
      </c>
      <c r="Q67" s="15" t="s">
        <v>1041</v>
      </c>
      <c r="R67" s="15">
        <v>0.872</v>
      </c>
      <c r="S67" s="15">
        <v>8.1</v>
      </c>
      <c r="T67" s="15">
        <v>12.8</v>
      </c>
      <c r="U67" s="15">
        <v>62.4</v>
      </c>
      <c r="V67" s="15" t="s">
        <v>199</v>
      </c>
      <c r="W67" s="15" t="s">
        <v>1041</v>
      </c>
      <c r="X67" s="15">
        <v>1426</v>
      </c>
      <c r="Y67" s="15">
        <v>708</v>
      </c>
      <c r="Z67" s="15" t="s">
        <v>9102</v>
      </c>
      <c r="AA67" s="15" t="s">
        <v>1041</v>
      </c>
      <c r="AB67" s="15" t="s">
        <v>8741</v>
      </c>
      <c r="AC67" s="15" t="s">
        <v>8949</v>
      </c>
      <c r="AD67" s="15" t="s">
        <v>8950</v>
      </c>
    </row>
    <row r="68" spans="1:30" x14ac:dyDescent="0.3">
      <c r="A68" s="14" t="s">
        <v>9103</v>
      </c>
      <c r="B68" s="14" t="s">
        <v>263</v>
      </c>
      <c r="C68" s="14" t="s">
        <v>8745</v>
      </c>
      <c r="D68" s="14" t="s">
        <v>9104</v>
      </c>
      <c r="E68" s="14" t="s">
        <v>8747</v>
      </c>
      <c r="F68" s="14" t="s">
        <v>8748</v>
      </c>
      <c r="G68" s="14" t="s">
        <v>8749</v>
      </c>
      <c r="H68" s="14" t="s">
        <v>8750</v>
      </c>
      <c r="I68" s="14" t="s">
        <v>8718</v>
      </c>
      <c r="J68" s="14">
        <v>28.4</v>
      </c>
      <c r="K68" s="14" t="s">
        <v>8834</v>
      </c>
      <c r="L68" s="14" t="s">
        <v>8795</v>
      </c>
      <c r="M68" s="14" t="s">
        <v>8721</v>
      </c>
      <c r="N68" s="14">
        <v>37</v>
      </c>
      <c r="O68" s="14" t="s">
        <v>9105</v>
      </c>
      <c r="P68" s="14" t="s">
        <v>8739</v>
      </c>
      <c r="Q68" s="14" t="s">
        <v>1041</v>
      </c>
      <c r="R68" s="14">
        <v>0.90600000000000003</v>
      </c>
      <c r="S68" s="14">
        <v>19.8</v>
      </c>
      <c r="T68" s="14">
        <v>12.4</v>
      </c>
      <c r="U68" s="14">
        <v>20.6</v>
      </c>
      <c r="V68" s="14" t="s">
        <v>199</v>
      </c>
      <c r="W68" s="14" t="s">
        <v>1040</v>
      </c>
      <c r="X68" s="14">
        <v>6573</v>
      </c>
      <c r="Y68" s="14">
        <v>830</v>
      </c>
      <c r="Z68" s="14" t="s">
        <v>9106</v>
      </c>
      <c r="AA68" s="14" t="s">
        <v>1040</v>
      </c>
      <c r="AB68" s="14" t="s">
        <v>8741</v>
      </c>
      <c r="AC68" s="14" t="s">
        <v>8755</v>
      </c>
      <c r="AD68" s="14" t="s">
        <v>8756</v>
      </c>
    </row>
    <row r="69" spans="1:30" x14ac:dyDescent="0.3">
      <c r="A69" s="15" t="s">
        <v>9107</v>
      </c>
      <c r="B69" s="15" t="s">
        <v>253</v>
      </c>
      <c r="C69" s="15" t="s">
        <v>8909</v>
      </c>
      <c r="D69" s="15" t="s">
        <v>9108</v>
      </c>
      <c r="E69" s="15" t="s">
        <v>8747</v>
      </c>
      <c r="F69" s="15" t="s">
        <v>8911</v>
      </c>
      <c r="G69" s="15" t="s">
        <v>8912</v>
      </c>
      <c r="H69" s="15" t="s">
        <v>8806</v>
      </c>
      <c r="I69" s="15" t="s">
        <v>8718</v>
      </c>
      <c r="J69" s="15">
        <v>14.6</v>
      </c>
      <c r="K69" s="15" t="s">
        <v>8762</v>
      </c>
      <c r="L69" s="15" t="s">
        <v>8752</v>
      </c>
      <c r="M69" s="15" t="s">
        <v>8721</v>
      </c>
      <c r="N69" s="15">
        <v>37</v>
      </c>
      <c r="O69" s="15" t="s">
        <v>9109</v>
      </c>
      <c r="P69" s="15" t="s">
        <v>8739</v>
      </c>
      <c r="Q69" s="15" t="s">
        <v>1041</v>
      </c>
      <c r="R69" s="15">
        <v>0.97</v>
      </c>
      <c r="S69" s="15">
        <v>14</v>
      </c>
      <c r="T69" s="15">
        <v>11.6</v>
      </c>
      <c r="U69" s="15">
        <v>57.2</v>
      </c>
      <c r="V69" s="15" t="s">
        <v>199</v>
      </c>
      <c r="W69" s="15" t="s">
        <v>1041</v>
      </c>
      <c r="X69" s="15">
        <v>1636</v>
      </c>
      <c r="Y69" s="15">
        <v>162</v>
      </c>
      <c r="Z69" s="15" t="s">
        <v>9110</v>
      </c>
      <c r="AA69" s="15" t="s">
        <v>1041</v>
      </c>
      <c r="AB69" s="15" t="s">
        <v>8741</v>
      </c>
      <c r="AC69" s="15" t="s">
        <v>8915</v>
      </c>
      <c r="AD69" s="15" t="s">
        <v>8916</v>
      </c>
    </row>
    <row r="70" spans="1:30" x14ac:dyDescent="0.3">
      <c r="A70" s="14" t="s">
        <v>9111</v>
      </c>
      <c r="B70" s="14" t="s">
        <v>342</v>
      </c>
      <c r="C70" s="14" t="s">
        <v>8830</v>
      </c>
      <c r="D70" s="14" t="s">
        <v>9112</v>
      </c>
      <c r="E70" s="14" t="s">
        <v>8747</v>
      </c>
      <c r="F70" s="14" t="s">
        <v>8832</v>
      </c>
      <c r="G70" s="14" t="s">
        <v>8833</v>
      </c>
      <c r="H70" s="14" t="s">
        <v>8750</v>
      </c>
      <c r="I70" s="14" t="s">
        <v>8718</v>
      </c>
      <c r="J70" s="14">
        <v>15.7</v>
      </c>
      <c r="K70" s="14" t="s">
        <v>8751</v>
      </c>
      <c r="L70" s="14" t="s">
        <v>8795</v>
      </c>
      <c r="M70" s="14" t="s">
        <v>8721</v>
      </c>
      <c r="N70" s="14">
        <v>37</v>
      </c>
      <c r="O70" s="14" t="s">
        <v>9113</v>
      </c>
      <c r="P70" s="14" t="s">
        <v>8723</v>
      </c>
      <c r="Q70" s="14" t="s">
        <v>1041</v>
      </c>
      <c r="R70" s="14">
        <v>0.66200000000000003</v>
      </c>
      <c r="S70" s="14">
        <v>10.1</v>
      </c>
      <c r="T70" s="14">
        <v>14.3</v>
      </c>
      <c r="U70" s="14">
        <v>45.6</v>
      </c>
      <c r="V70" s="14" t="s">
        <v>182</v>
      </c>
      <c r="W70" s="14" t="s">
        <v>1040</v>
      </c>
      <c r="X70" s="14">
        <v>5296</v>
      </c>
      <c r="Y70" s="14">
        <v>183</v>
      </c>
      <c r="Z70" s="14" t="s">
        <v>9114</v>
      </c>
      <c r="AA70" s="14" t="s">
        <v>1041</v>
      </c>
      <c r="AB70" s="14" t="s">
        <v>8725</v>
      </c>
      <c r="AC70" s="14" t="s">
        <v>8838</v>
      </c>
      <c r="AD70" s="14" t="s">
        <v>8839</v>
      </c>
    </row>
    <row r="71" spans="1:30" x14ac:dyDescent="0.3">
      <c r="A71" s="15" t="s">
        <v>9115</v>
      </c>
      <c r="B71" s="15" t="s">
        <v>298</v>
      </c>
      <c r="C71" s="15" t="s">
        <v>8933</v>
      </c>
      <c r="D71" s="15" t="s">
        <v>9116</v>
      </c>
      <c r="E71" s="15" t="s">
        <v>8747</v>
      </c>
      <c r="F71" s="15" t="s">
        <v>8715</v>
      </c>
      <c r="G71" s="15" t="s">
        <v>8935</v>
      </c>
      <c r="H71" s="15" t="s">
        <v>8717</v>
      </c>
      <c r="I71" s="15" t="s">
        <v>8718</v>
      </c>
      <c r="J71" s="15">
        <v>31.8</v>
      </c>
      <c r="K71" s="15" t="s">
        <v>8884</v>
      </c>
      <c r="L71" s="15" t="s">
        <v>8737</v>
      </c>
      <c r="M71" s="15" t="s">
        <v>8721</v>
      </c>
      <c r="N71" s="15">
        <v>37</v>
      </c>
      <c r="O71" s="15" t="s">
        <v>9117</v>
      </c>
      <c r="P71" s="15" t="s">
        <v>8723</v>
      </c>
      <c r="Q71" s="15" t="s">
        <v>1041</v>
      </c>
      <c r="R71" s="15">
        <v>0.80700000000000005</v>
      </c>
      <c r="S71" s="15">
        <v>31.7</v>
      </c>
      <c r="T71" s="15">
        <v>17.600000000000001</v>
      </c>
      <c r="U71" s="15">
        <v>70</v>
      </c>
      <c r="V71" s="15" t="s">
        <v>2304</v>
      </c>
      <c r="W71" s="15" t="s">
        <v>1041</v>
      </c>
      <c r="X71" s="15">
        <v>8350</v>
      </c>
      <c r="Y71" s="15">
        <v>334</v>
      </c>
      <c r="Z71" s="15" t="s">
        <v>9118</v>
      </c>
      <c r="AA71" s="15" t="s">
        <v>1041</v>
      </c>
      <c r="AB71" s="15" t="s">
        <v>8778</v>
      </c>
      <c r="AC71" s="15" t="s">
        <v>8938</v>
      </c>
      <c r="AD71" s="15" t="s">
        <v>8939</v>
      </c>
    </row>
    <row r="72" spans="1:30" x14ac:dyDescent="0.3">
      <c r="A72" s="14" t="s">
        <v>9119</v>
      </c>
      <c r="B72" s="14" t="s">
        <v>409</v>
      </c>
      <c r="C72" s="14" t="s">
        <v>8945</v>
      </c>
      <c r="D72" s="14" t="s">
        <v>9120</v>
      </c>
      <c r="E72" s="14" t="s">
        <v>8731</v>
      </c>
      <c r="F72" s="14" t="s">
        <v>8732</v>
      </c>
      <c r="G72" s="14" t="s">
        <v>8947</v>
      </c>
      <c r="H72" s="14" t="s">
        <v>8806</v>
      </c>
      <c r="I72" s="14" t="s">
        <v>8735</v>
      </c>
      <c r="J72" s="14">
        <v>17.600000000000001</v>
      </c>
      <c r="K72" s="14" t="s">
        <v>8884</v>
      </c>
      <c r="L72" s="14" t="s">
        <v>8763</v>
      </c>
      <c r="M72" s="14" t="s">
        <v>8721</v>
      </c>
      <c r="N72" s="14">
        <v>37</v>
      </c>
      <c r="O72" s="14" t="s">
        <v>9035</v>
      </c>
      <c r="P72" s="14" t="s">
        <v>8723</v>
      </c>
      <c r="Q72" s="14" t="s">
        <v>1041</v>
      </c>
      <c r="R72" s="14">
        <v>0.95099999999999996</v>
      </c>
      <c r="S72" s="14">
        <v>34.5</v>
      </c>
      <c r="T72" s="14">
        <v>10</v>
      </c>
      <c r="U72" s="14">
        <v>33.200000000000003</v>
      </c>
      <c r="V72" s="14" t="s">
        <v>2304</v>
      </c>
      <c r="W72" s="14" t="s">
        <v>1040</v>
      </c>
      <c r="X72" s="14">
        <v>8850</v>
      </c>
      <c r="Y72" s="14">
        <v>820</v>
      </c>
      <c r="Z72" s="14" t="s">
        <v>9121</v>
      </c>
      <c r="AA72" s="14" t="s">
        <v>1041</v>
      </c>
      <c r="AB72" s="14" t="s">
        <v>8741</v>
      </c>
      <c r="AC72" s="14" t="s">
        <v>8949</v>
      </c>
      <c r="AD72" s="14" t="s">
        <v>8950</v>
      </c>
    </row>
    <row r="73" spans="1:30" x14ac:dyDescent="0.3">
      <c r="A73" s="15" t="s">
        <v>9122</v>
      </c>
      <c r="B73" s="15" t="s">
        <v>342</v>
      </c>
      <c r="C73" s="15" t="s">
        <v>8830</v>
      </c>
      <c r="D73" s="15" t="s">
        <v>9123</v>
      </c>
      <c r="E73" s="15" t="s">
        <v>8747</v>
      </c>
      <c r="F73" s="15" t="s">
        <v>8832</v>
      </c>
      <c r="G73" s="15" t="s">
        <v>8833</v>
      </c>
      <c r="H73" s="15" t="s">
        <v>8774</v>
      </c>
      <c r="I73" s="15" t="s">
        <v>8718</v>
      </c>
      <c r="J73" s="15">
        <v>29.7</v>
      </c>
      <c r="K73" s="15" t="s">
        <v>8719</v>
      </c>
      <c r="L73" s="15" t="s">
        <v>8752</v>
      </c>
      <c r="M73" s="15" t="s">
        <v>8721</v>
      </c>
      <c r="N73" s="15">
        <v>37</v>
      </c>
      <c r="O73" s="15" t="s">
        <v>9124</v>
      </c>
      <c r="P73" s="15" t="s">
        <v>8723</v>
      </c>
      <c r="Q73" s="15" t="s">
        <v>1041</v>
      </c>
      <c r="R73" s="15">
        <v>0.72199999999999998</v>
      </c>
      <c r="S73" s="15">
        <v>16.8</v>
      </c>
      <c r="T73" s="15">
        <v>15.4</v>
      </c>
      <c r="U73" s="15">
        <v>90.9</v>
      </c>
      <c r="V73" s="15" t="s">
        <v>2304</v>
      </c>
      <c r="W73" s="15" t="s">
        <v>1040</v>
      </c>
      <c r="X73" s="15">
        <v>3253</v>
      </c>
      <c r="Y73" s="15">
        <v>138</v>
      </c>
      <c r="Z73" s="15" t="s">
        <v>9125</v>
      </c>
      <c r="AA73" s="15" t="s">
        <v>1041</v>
      </c>
      <c r="AB73" s="15" t="s">
        <v>8778</v>
      </c>
      <c r="AC73" s="15" t="s">
        <v>8838</v>
      </c>
      <c r="AD73" s="15" t="s">
        <v>8839</v>
      </c>
    </row>
    <row r="74" spans="1:30" x14ac:dyDescent="0.3">
      <c r="A74" s="14" t="s">
        <v>9126</v>
      </c>
      <c r="B74" s="14" t="s">
        <v>282</v>
      </c>
      <c r="C74" s="14" t="s">
        <v>9004</v>
      </c>
      <c r="D74" s="14" t="s">
        <v>9127</v>
      </c>
      <c r="E74" s="14" t="s">
        <v>8747</v>
      </c>
      <c r="F74" s="14" t="s">
        <v>9006</v>
      </c>
      <c r="G74" s="14" t="s">
        <v>9007</v>
      </c>
      <c r="H74" s="14" t="s">
        <v>8806</v>
      </c>
      <c r="I74" s="14" t="s">
        <v>8718</v>
      </c>
      <c r="J74" s="14">
        <v>42.2</v>
      </c>
      <c r="K74" s="14" t="s">
        <v>8736</v>
      </c>
      <c r="L74" s="14" t="s">
        <v>8763</v>
      </c>
      <c r="M74" s="14" t="s">
        <v>8721</v>
      </c>
      <c r="N74" s="14">
        <v>37</v>
      </c>
      <c r="O74" s="14" t="s">
        <v>9128</v>
      </c>
      <c r="P74" s="14" t="s">
        <v>8723</v>
      </c>
      <c r="Q74" s="14" t="s">
        <v>6008</v>
      </c>
      <c r="R74" s="14">
        <v>0.72299999999999998</v>
      </c>
      <c r="S74" s="14">
        <v>9.6</v>
      </c>
      <c r="T74" s="14">
        <v>15.4</v>
      </c>
      <c r="U74" s="14">
        <v>65.7</v>
      </c>
      <c r="V74" s="14" t="s">
        <v>182</v>
      </c>
      <c r="W74" s="14" t="s">
        <v>1041</v>
      </c>
      <c r="X74" s="14">
        <v>8306</v>
      </c>
      <c r="Y74" s="14">
        <v>483</v>
      </c>
      <c r="Z74" s="14" t="s">
        <v>9129</v>
      </c>
      <c r="AA74" s="14" t="s">
        <v>1040</v>
      </c>
      <c r="AB74" s="14" t="s">
        <v>8741</v>
      </c>
      <c r="AC74" s="14" t="s">
        <v>9010</v>
      </c>
      <c r="AD74" s="14" t="s">
        <v>9011</v>
      </c>
    </row>
    <row r="75" spans="1:30" x14ac:dyDescent="0.3">
      <c r="A75" s="15" t="s">
        <v>9130</v>
      </c>
      <c r="B75" s="15" t="s">
        <v>434</v>
      </c>
      <c r="C75" s="15" t="s">
        <v>8848</v>
      </c>
      <c r="D75" s="15" t="s">
        <v>9131</v>
      </c>
      <c r="E75" s="15" t="s">
        <v>8747</v>
      </c>
      <c r="F75" s="15" t="s">
        <v>8823</v>
      </c>
      <c r="G75" s="15" t="s">
        <v>8850</v>
      </c>
      <c r="H75" s="15" t="s">
        <v>8774</v>
      </c>
      <c r="I75" s="15" t="s">
        <v>8718</v>
      </c>
      <c r="J75" s="15">
        <v>38.5</v>
      </c>
      <c r="K75" s="15" t="s">
        <v>8788</v>
      </c>
      <c r="L75" s="15" t="s">
        <v>8763</v>
      </c>
      <c r="M75" s="15" t="s">
        <v>8721</v>
      </c>
      <c r="N75" s="15">
        <v>37</v>
      </c>
      <c r="O75" s="15" t="s">
        <v>9031</v>
      </c>
      <c r="P75" s="15" t="s">
        <v>8723</v>
      </c>
      <c r="Q75" s="15" t="s">
        <v>1041</v>
      </c>
      <c r="R75" s="15">
        <v>0.78900000000000003</v>
      </c>
      <c r="S75" s="15">
        <v>25.8</v>
      </c>
      <c r="T75" s="15">
        <v>13.6</v>
      </c>
      <c r="U75" s="15">
        <v>72.099999999999994</v>
      </c>
      <c r="V75" s="15" t="s">
        <v>199</v>
      </c>
      <c r="W75" s="15" t="s">
        <v>1040</v>
      </c>
      <c r="X75" s="15">
        <v>12192</v>
      </c>
      <c r="Y75" s="15">
        <v>733</v>
      </c>
      <c r="Z75" s="15" t="s">
        <v>9132</v>
      </c>
      <c r="AA75" s="15" t="s">
        <v>1040</v>
      </c>
      <c r="AB75" s="15" t="s">
        <v>8778</v>
      </c>
      <c r="AC75" s="15" t="s">
        <v>8853</v>
      </c>
      <c r="AD75" s="15" t="s">
        <v>8854</v>
      </c>
    </row>
    <row r="76" spans="1:30" x14ac:dyDescent="0.3">
      <c r="A76" s="14" t="s">
        <v>9133</v>
      </c>
      <c r="B76" s="14" t="s">
        <v>263</v>
      </c>
      <c r="C76" s="14" t="s">
        <v>8745</v>
      </c>
      <c r="D76" s="14" t="s">
        <v>9134</v>
      </c>
      <c r="E76" s="14" t="s">
        <v>8747</v>
      </c>
      <c r="F76" s="14" t="s">
        <v>8748</v>
      </c>
      <c r="G76" s="14" t="s">
        <v>8749</v>
      </c>
      <c r="H76" s="14" t="s">
        <v>8717</v>
      </c>
      <c r="I76" s="14" t="s">
        <v>8718</v>
      </c>
      <c r="J76" s="14">
        <v>22.2</v>
      </c>
      <c r="K76" s="14" t="s">
        <v>8775</v>
      </c>
      <c r="L76" s="14" t="s">
        <v>8808</v>
      </c>
      <c r="M76" s="14" t="s">
        <v>8721</v>
      </c>
      <c r="N76" s="14">
        <v>37</v>
      </c>
      <c r="O76" s="14" t="s">
        <v>9135</v>
      </c>
      <c r="P76" s="14" t="s">
        <v>8723</v>
      </c>
      <c r="Q76" s="14" t="s">
        <v>1041</v>
      </c>
      <c r="R76" s="14">
        <v>0.82199999999999995</v>
      </c>
      <c r="S76" s="14">
        <v>10.5</v>
      </c>
      <c r="T76" s="14">
        <v>9.9</v>
      </c>
      <c r="U76" s="14">
        <v>28.6</v>
      </c>
      <c r="V76" s="14" t="s">
        <v>2304</v>
      </c>
      <c r="W76" s="14" t="s">
        <v>1041</v>
      </c>
      <c r="X76" s="14">
        <v>12015</v>
      </c>
      <c r="Y76" s="14">
        <v>118</v>
      </c>
      <c r="Z76" s="14" t="s">
        <v>9136</v>
      </c>
      <c r="AA76" s="14" t="s">
        <v>1041</v>
      </c>
      <c r="AB76" s="14" t="s">
        <v>8798</v>
      </c>
      <c r="AC76" s="14" t="s">
        <v>8755</v>
      </c>
      <c r="AD76" s="14" t="s">
        <v>8756</v>
      </c>
    </row>
    <row r="77" spans="1:30" x14ac:dyDescent="0.3">
      <c r="A77" s="15" t="s">
        <v>9137</v>
      </c>
      <c r="B77" s="15" t="s">
        <v>434</v>
      </c>
      <c r="C77" s="15" t="s">
        <v>8848</v>
      </c>
      <c r="D77" s="15" t="s">
        <v>9138</v>
      </c>
      <c r="E77" s="15" t="s">
        <v>8747</v>
      </c>
      <c r="F77" s="15" t="s">
        <v>8823</v>
      </c>
      <c r="G77" s="15" t="s">
        <v>8850</v>
      </c>
      <c r="H77" s="15" t="s">
        <v>8750</v>
      </c>
      <c r="I77" s="15" t="s">
        <v>8718</v>
      </c>
      <c r="J77" s="15">
        <v>43.9</v>
      </c>
      <c r="K77" s="15" t="s">
        <v>8788</v>
      </c>
      <c r="L77" s="15" t="s">
        <v>8763</v>
      </c>
      <c r="M77" s="15" t="s">
        <v>8721</v>
      </c>
      <c r="N77" s="15">
        <v>37</v>
      </c>
      <c r="O77" s="15" t="s">
        <v>9139</v>
      </c>
      <c r="P77" s="15" t="s">
        <v>8723</v>
      </c>
      <c r="Q77" s="15" t="s">
        <v>1041</v>
      </c>
      <c r="R77" s="15">
        <v>0.95699999999999996</v>
      </c>
      <c r="S77" s="15">
        <v>34.9</v>
      </c>
      <c r="T77" s="15">
        <v>16.3</v>
      </c>
      <c r="U77" s="15">
        <v>54.1</v>
      </c>
      <c r="V77" s="15" t="s">
        <v>199</v>
      </c>
      <c r="W77" s="15" t="s">
        <v>1040</v>
      </c>
      <c r="X77" s="15">
        <v>8151</v>
      </c>
      <c r="Y77" s="15">
        <v>605</v>
      </c>
      <c r="Z77" s="15" t="s">
        <v>9140</v>
      </c>
      <c r="AA77" s="15" t="s">
        <v>1041</v>
      </c>
      <c r="AB77" s="15" t="s">
        <v>8798</v>
      </c>
      <c r="AC77" s="15" t="s">
        <v>8853</v>
      </c>
      <c r="AD77" s="15" t="s">
        <v>8854</v>
      </c>
    </row>
    <row r="78" spans="1:30" x14ac:dyDescent="0.3">
      <c r="A78" s="14" t="s">
        <v>9141</v>
      </c>
      <c r="B78" s="14" t="s">
        <v>456</v>
      </c>
      <c r="C78" s="14" t="s">
        <v>8712</v>
      </c>
      <c r="D78" s="14" t="s">
        <v>9142</v>
      </c>
      <c r="E78" s="14" t="s">
        <v>8714</v>
      </c>
      <c r="F78" s="14" t="s">
        <v>8715</v>
      </c>
      <c r="G78" s="14" t="s">
        <v>8716</v>
      </c>
      <c r="H78" s="14" t="s">
        <v>8734</v>
      </c>
      <c r="I78" s="14" t="s">
        <v>8718</v>
      </c>
      <c r="J78" s="14">
        <v>31.3</v>
      </c>
      <c r="K78" s="14" t="s">
        <v>8719</v>
      </c>
      <c r="L78" s="14" t="s">
        <v>8720</v>
      </c>
      <c r="M78" s="14" t="s">
        <v>8721</v>
      </c>
      <c r="N78" s="14">
        <v>37</v>
      </c>
      <c r="O78" s="14" t="s">
        <v>9143</v>
      </c>
      <c r="P78" s="14" t="s">
        <v>8723</v>
      </c>
      <c r="Q78" s="14" t="s">
        <v>1041</v>
      </c>
      <c r="R78" s="14">
        <v>0.89600000000000002</v>
      </c>
      <c r="S78" s="14">
        <v>8.6</v>
      </c>
      <c r="T78" s="14">
        <v>9.5</v>
      </c>
      <c r="U78" s="14">
        <v>21</v>
      </c>
      <c r="V78" s="14" t="s">
        <v>182</v>
      </c>
      <c r="W78" s="14" t="s">
        <v>1041</v>
      </c>
      <c r="X78" s="14">
        <v>1712</v>
      </c>
      <c r="Y78" s="14">
        <v>214</v>
      </c>
      <c r="Z78" s="14" t="s">
        <v>9144</v>
      </c>
      <c r="AA78" s="14" t="s">
        <v>1040</v>
      </c>
      <c r="AB78" s="14" t="s">
        <v>8778</v>
      </c>
      <c r="AC78" s="14" t="s">
        <v>8726</v>
      </c>
      <c r="AD78" s="14" t="s">
        <v>8727</v>
      </c>
    </row>
    <row r="79" spans="1:30" x14ac:dyDescent="0.3">
      <c r="A79" s="15" t="s">
        <v>9145</v>
      </c>
      <c r="B79" s="15" t="s">
        <v>434</v>
      </c>
      <c r="C79" s="15" t="s">
        <v>8848</v>
      </c>
      <c r="D79" s="15" t="s">
        <v>9146</v>
      </c>
      <c r="E79" s="15" t="s">
        <v>8747</v>
      </c>
      <c r="F79" s="15" t="s">
        <v>8823</v>
      </c>
      <c r="G79" s="15" t="s">
        <v>8850</v>
      </c>
      <c r="H79" s="15" t="s">
        <v>8806</v>
      </c>
      <c r="I79" s="15" t="s">
        <v>8718</v>
      </c>
      <c r="J79" s="15">
        <v>12.8</v>
      </c>
      <c r="K79" s="15" t="s">
        <v>8788</v>
      </c>
      <c r="L79" s="15" t="s">
        <v>8737</v>
      </c>
      <c r="M79" s="15" t="s">
        <v>8721</v>
      </c>
      <c r="N79" s="15">
        <v>37</v>
      </c>
      <c r="O79" s="15" t="s">
        <v>9147</v>
      </c>
      <c r="P79" s="15" t="s">
        <v>8723</v>
      </c>
      <c r="Q79" s="15" t="s">
        <v>1041</v>
      </c>
      <c r="R79" s="15">
        <v>0.73299999999999998</v>
      </c>
      <c r="S79" s="15">
        <v>18.899999999999999</v>
      </c>
      <c r="T79" s="15">
        <v>15.4</v>
      </c>
      <c r="U79" s="15">
        <v>29.5</v>
      </c>
      <c r="V79" s="15" t="s">
        <v>182</v>
      </c>
      <c r="W79" s="15" t="s">
        <v>1040</v>
      </c>
      <c r="X79" s="15">
        <v>7075</v>
      </c>
      <c r="Y79" s="15">
        <v>740</v>
      </c>
      <c r="Z79" s="15" t="s">
        <v>9148</v>
      </c>
      <c r="AA79" s="15" t="s">
        <v>1040</v>
      </c>
      <c r="AB79" s="15" t="s">
        <v>8798</v>
      </c>
      <c r="AC79" s="15" t="s">
        <v>8853</v>
      </c>
      <c r="AD79" s="15" t="s">
        <v>8854</v>
      </c>
    </row>
    <row r="80" spans="1:30" x14ac:dyDescent="0.3">
      <c r="A80" s="14" t="s">
        <v>9149</v>
      </c>
      <c r="B80" s="14" t="s">
        <v>244</v>
      </c>
      <c r="C80" s="14" t="s">
        <v>8758</v>
      </c>
      <c r="D80" s="14" t="s">
        <v>9150</v>
      </c>
      <c r="E80" s="14" t="s">
        <v>8747</v>
      </c>
      <c r="F80" s="14" t="s">
        <v>8760</v>
      </c>
      <c r="G80" s="14" t="s">
        <v>8761</v>
      </c>
      <c r="H80" s="14" t="s">
        <v>8783</v>
      </c>
      <c r="I80" s="14" t="s">
        <v>8718</v>
      </c>
      <c r="J80" s="14">
        <v>19.8</v>
      </c>
      <c r="K80" s="14" t="s">
        <v>8762</v>
      </c>
      <c r="L80" s="14" t="s">
        <v>8795</v>
      </c>
      <c r="M80" s="14" t="s">
        <v>8721</v>
      </c>
      <c r="N80" s="14">
        <v>37</v>
      </c>
      <c r="O80" s="14" t="s">
        <v>9151</v>
      </c>
      <c r="P80" s="14" t="s">
        <v>8723</v>
      </c>
      <c r="Q80" s="14" t="s">
        <v>1041</v>
      </c>
      <c r="R80" s="14">
        <v>0.86499999999999999</v>
      </c>
      <c r="S80" s="14">
        <v>21.1</v>
      </c>
      <c r="T80" s="14">
        <v>17.600000000000001</v>
      </c>
      <c r="U80" s="14">
        <v>84.3</v>
      </c>
      <c r="V80" s="14" t="s">
        <v>2304</v>
      </c>
      <c r="W80" s="14" t="s">
        <v>1040</v>
      </c>
      <c r="X80" s="14">
        <v>2017</v>
      </c>
      <c r="Y80" s="14">
        <v>243</v>
      </c>
      <c r="Z80" s="14" t="s">
        <v>9152</v>
      </c>
      <c r="AA80" s="14" t="s">
        <v>1040</v>
      </c>
      <c r="AB80" s="14" t="s">
        <v>8798</v>
      </c>
      <c r="AC80" s="14" t="s">
        <v>8766</v>
      </c>
      <c r="AD80" s="14" t="s">
        <v>8767</v>
      </c>
    </row>
    <row r="81" spans="1:30" x14ac:dyDescent="0.3">
      <c r="A81" s="15" t="s">
        <v>9153</v>
      </c>
      <c r="B81" s="15" t="s">
        <v>206</v>
      </c>
      <c r="C81" s="15" t="s">
        <v>8792</v>
      </c>
      <c r="D81" s="15" t="s">
        <v>9154</v>
      </c>
      <c r="E81" s="15" t="s">
        <v>8747</v>
      </c>
      <c r="F81" s="15" t="s">
        <v>8715</v>
      </c>
      <c r="G81" s="15" t="s">
        <v>8794</v>
      </c>
      <c r="H81" s="15" t="s">
        <v>8734</v>
      </c>
      <c r="I81" s="15" t="s">
        <v>8718</v>
      </c>
      <c r="J81" s="15">
        <v>33.1</v>
      </c>
      <c r="K81" s="15" t="s">
        <v>8751</v>
      </c>
      <c r="L81" s="15" t="s">
        <v>8752</v>
      </c>
      <c r="M81" s="15" t="s">
        <v>8721</v>
      </c>
      <c r="N81" s="15">
        <v>37</v>
      </c>
      <c r="O81" s="15" t="s">
        <v>8738</v>
      </c>
      <c r="P81" s="15" t="s">
        <v>8723</v>
      </c>
      <c r="Q81" s="15" t="s">
        <v>6008</v>
      </c>
      <c r="R81" s="15">
        <v>0.78800000000000003</v>
      </c>
      <c r="S81" s="15">
        <v>15.4</v>
      </c>
      <c r="T81" s="15">
        <v>13.9</v>
      </c>
      <c r="U81" s="15">
        <v>56.4</v>
      </c>
      <c r="V81" s="15" t="s">
        <v>182</v>
      </c>
      <c r="W81" s="15" t="s">
        <v>1041</v>
      </c>
      <c r="X81" s="15">
        <v>1746</v>
      </c>
      <c r="Y81" s="15">
        <v>102</v>
      </c>
      <c r="Z81" s="15" t="s">
        <v>9155</v>
      </c>
      <c r="AA81" s="15" t="s">
        <v>1041</v>
      </c>
      <c r="AB81" s="15" t="s">
        <v>8798</v>
      </c>
      <c r="AC81" s="15" t="s">
        <v>8799</v>
      </c>
      <c r="AD81" s="15" t="s">
        <v>8800</v>
      </c>
    </row>
    <row r="82" spans="1:30" x14ac:dyDescent="0.3">
      <c r="A82" s="14" t="s">
        <v>9156</v>
      </c>
      <c r="B82" s="14" t="s">
        <v>206</v>
      </c>
      <c r="C82" s="14" t="s">
        <v>8792</v>
      </c>
      <c r="D82" s="14" t="s">
        <v>9157</v>
      </c>
      <c r="E82" s="14" t="s">
        <v>8747</v>
      </c>
      <c r="F82" s="14" t="s">
        <v>8715</v>
      </c>
      <c r="G82" s="14" t="s">
        <v>8794</v>
      </c>
      <c r="H82" s="14" t="s">
        <v>8717</v>
      </c>
      <c r="I82" s="14" t="s">
        <v>8718</v>
      </c>
      <c r="J82" s="14">
        <v>14</v>
      </c>
      <c r="K82" s="14" t="s">
        <v>8762</v>
      </c>
      <c r="L82" s="14" t="s">
        <v>8835</v>
      </c>
      <c r="M82" s="14" t="s">
        <v>8721</v>
      </c>
      <c r="N82" s="14">
        <v>37</v>
      </c>
      <c r="O82" s="14" t="s">
        <v>9158</v>
      </c>
      <c r="P82" s="14" t="s">
        <v>8723</v>
      </c>
      <c r="Q82" s="14" t="s">
        <v>6008</v>
      </c>
      <c r="R82" s="14">
        <v>0.749</v>
      </c>
      <c r="S82" s="14">
        <v>14.1</v>
      </c>
      <c r="T82" s="14">
        <v>14.2</v>
      </c>
      <c r="U82" s="14">
        <v>67.5</v>
      </c>
      <c r="V82" s="14" t="s">
        <v>182</v>
      </c>
      <c r="W82" s="14" t="s">
        <v>1041</v>
      </c>
      <c r="X82" s="14">
        <v>12406</v>
      </c>
      <c r="Y82" s="14">
        <v>201</v>
      </c>
      <c r="Z82" s="14" t="s">
        <v>9159</v>
      </c>
      <c r="AA82" s="14" t="s">
        <v>1040</v>
      </c>
      <c r="AB82" s="14" t="s">
        <v>8741</v>
      </c>
      <c r="AC82" s="14" t="s">
        <v>8799</v>
      </c>
      <c r="AD82" s="14" t="s">
        <v>8800</v>
      </c>
    </row>
    <row r="83" spans="1:30" x14ac:dyDescent="0.3">
      <c r="A83" s="15" t="s">
        <v>9160</v>
      </c>
      <c r="B83" s="15" t="s">
        <v>350</v>
      </c>
      <c r="C83" s="15" t="s">
        <v>8956</v>
      </c>
      <c r="D83" s="15" t="s">
        <v>9161</v>
      </c>
      <c r="E83" s="15" t="s">
        <v>8747</v>
      </c>
      <c r="F83" s="15" t="s">
        <v>8804</v>
      </c>
      <c r="G83" s="15" t="s">
        <v>8805</v>
      </c>
      <c r="H83" s="15" t="s">
        <v>8806</v>
      </c>
      <c r="I83" s="15" t="s">
        <v>8718</v>
      </c>
      <c r="J83" s="15">
        <v>45.7</v>
      </c>
      <c r="K83" s="15" t="s">
        <v>8884</v>
      </c>
      <c r="L83" s="15" t="s">
        <v>8808</v>
      </c>
      <c r="M83" s="15" t="s">
        <v>8721</v>
      </c>
      <c r="N83" s="15">
        <v>37</v>
      </c>
      <c r="O83" s="15" t="s">
        <v>9162</v>
      </c>
      <c r="P83" s="15" t="s">
        <v>8739</v>
      </c>
      <c r="Q83" s="15" t="s">
        <v>1041</v>
      </c>
      <c r="R83" s="15">
        <v>0.90500000000000003</v>
      </c>
      <c r="S83" s="15">
        <v>18.5</v>
      </c>
      <c r="T83" s="15">
        <v>16.8</v>
      </c>
      <c r="U83" s="15">
        <v>67.7</v>
      </c>
      <c r="V83" s="15" t="s">
        <v>199</v>
      </c>
      <c r="W83" s="15" t="s">
        <v>1041</v>
      </c>
      <c r="X83" s="15">
        <v>9941</v>
      </c>
      <c r="Y83" s="15">
        <v>998</v>
      </c>
      <c r="Z83" s="15" t="s">
        <v>9163</v>
      </c>
      <c r="AA83" s="15" t="s">
        <v>1041</v>
      </c>
      <c r="AB83" s="15" t="s">
        <v>8725</v>
      </c>
      <c r="AC83" s="15" t="s">
        <v>8960</v>
      </c>
      <c r="AD83" s="15" t="s">
        <v>8961</v>
      </c>
    </row>
    <row r="84" spans="1:30" x14ac:dyDescent="0.3">
      <c r="A84" s="14" t="s">
        <v>9164</v>
      </c>
      <c r="B84" s="14" t="s">
        <v>231</v>
      </c>
      <c r="C84" s="14" t="s">
        <v>9087</v>
      </c>
      <c r="D84" s="14" t="s">
        <v>9165</v>
      </c>
      <c r="E84" s="14" t="s">
        <v>9089</v>
      </c>
      <c r="F84" s="14" t="s">
        <v>9090</v>
      </c>
      <c r="G84" s="14" t="s">
        <v>9091</v>
      </c>
      <c r="H84" s="14" t="s">
        <v>8717</v>
      </c>
      <c r="I84" s="14" t="s">
        <v>8718</v>
      </c>
      <c r="J84" s="14">
        <v>40.799999999999997</v>
      </c>
      <c r="K84" s="14" t="s">
        <v>8775</v>
      </c>
      <c r="L84" s="14" t="s">
        <v>8795</v>
      </c>
      <c r="M84" s="14" t="s">
        <v>8721</v>
      </c>
      <c r="N84" s="14">
        <v>37</v>
      </c>
      <c r="O84" s="14" t="s">
        <v>9166</v>
      </c>
      <c r="P84" s="14" t="s">
        <v>8723</v>
      </c>
      <c r="Q84" s="14" t="s">
        <v>1041</v>
      </c>
      <c r="R84" s="14">
        <v>0.77900000000000003</v>
      </c>
      <c r="S84" s="14">
        <v>16</v>
      </c>
      <c r="T84" s="14">
        <v>7.7</v>
      </c>
      <c r="U84" s="14">
        <v>48.3</v>
      </c>
      <c r="V84" s="14" t="s">
        <v>199</v>
      </c>
      <c r="W84" s="14" t="s">
        <v>1040</v>
      </c>
      <c r="X84" s="14">
        <v>8428</v>
      </c>
      <c r="Y84" s="14">
        <v>857</v>
      </c>
      <c r="Z84" s="14" t="s">
        <v>9167</v>
      </c>
      <c r="AA84" s="14" t="s">
        <v>1040</v>
      </c>
      <c r="AB84" s="14" t="s">
        <v>8798</v>
      </c>
      <c r="AC84" s="14" t="s">
        <v>9094</v>
      </c>
      <c r="AD84" s="14" t="s">
        <v>9095</v>
      </c>
    </row>
    <row r="85" spans="1:30" x14ac:dyDescent="0.3">
      <c r="A85" s="15" t="s">
        <v>9168</v>
      </c>
      <c r="B85" s="15" t="s">
        <v>306</v>
      </c>
      <c r="C85" s="15" t="s">
        <v>8856</v>
      </c>
      <c r="D85" s="15" t="s">
        <v>9169</v>
      </c>
      <c r="E85" s="15" t="s">
        <v>8714</v>
      </c>
      <c r="F85" s="15" t="s">
        <v>8715</v>
      </c>
      <c r="G85" s="15" t="s">
        <v>8716</v>
      </c>
      <c r="H85" s="15" t="s">
        <v>8774</v>
      </c>
      <c r="I85" s="15" t="s">
        <v>8718</v>
      </c>
      <c r="J85" s="15">
        <v>19.5</v>
      </c>
      <c r="K85" s="15" t="s">
        <v>8736</v>
      </c>
      <c r="L85" s="15" t="s">
        <v>8795</v>
      </c>
      <c r="M85" s="15" t="s">
        <v>8721</v>
      </c>
      <c r="N85" s="15">
        <v>37</v>
      </c>
      <c r="O85" s="15" t="s">
        <v>9170</v>
      </c>
      <c r="P85" s="15" t="s">
        <v>8723</v>
      </c>
      <c r="Q85" s="15" t="s">
        <v>1041</v>
      </c>
      <c r="R85" s="15">
        <v>0.81100000000000005</v>
      </c>
      <c r="S85" s="15">
        <v>33.299999999999997</v>
      </c>
      <c r="T85" s="15">
        <v>14.3</v>
      </c>
      <c r="U85" s="15">
        <v>35.1</v>
      </c>
      <c r="V85" s="15" t="s">
        <v>2304</v>
      </c>
      <c r="W85" s="15" t="s">
        <v>1041</v>
      </c>
      <c r="X85" s="15">
        <v>9302</v>
      </c>
      <c r="Y85" s="15">
        <v>653</v>
      </c>
      <c r="Z85" s="15" t="s">
        <v>9171</v>
      </c>
      <c r="AA85" s="15" t="s">
        <v>1040</v>
      </c>
      <c r="AB85" s="15" t="s">
        <v>8798</v>
      </c>
      <c r="AC85" s="15" t="s">
        <v>8860</v>
      </c>
      <c r="AD85" s="15" t="s">
        <v>8861</v>
      </c>
    </row>
    <row r="86" spans="1:30" x14ac:dyDescent="0.3">
      <c r="A86" s="14" t="s">
        <v>9172</v>
      </c>
      <c r="B86" s="14" t="s">
        <v>176</v>
      </c>
      <c r="C86" s="14" t="s">
        <v>8821</v>
      </c>
      <c r="D86" s="14" t="s">
        <v>9173</v>
      </c>
      <c r="E86" s="14" t="s">
        <v>8747</v>
      </c>
      <c r="F86" s="14" t="s">
        <v>8823</v>
      </c>
      <c r="G86" s="14" t="s">
        <v>8824</v>
      </c>
      <c r="H86" s="14" t="s">
        <v>8750</v>
      </c>
      <c r="I86" s="14" t="s">
        <v>8718</v>
      </c>
      <c r="J86" s="14">
        <v>16.3</v>
      </c>
      <c r="K86" s="14" t="s">
        <v>8788</v>
      </c>
      <c r="L86" s="14" t="s">
        <v>8763</v>
      </c>
      <c r="M86" s="14" t="s">
        <v>8721</v>
      </c>
      <c r="N86" s="14">
        <v>37</v>
      </c>
      <c r="O86" s="14" t="s">
        <v>9174</v>
      </c>
      <c r="P86" s="14" t="s">
        <v>8723</v>
      </c>
      <c r="Q86" s="14" t="s">
        <v>1041</v>
      </c>
      <c r="R86" s="14">
        <v>0.80900000000000005</v>
      </c>
      <c r="S86" s="14">
        <v>20.9</v>
      </c>
      <c r="T86" s="14">
        <v>10.7</v>
      </c>
      <c r="U86" s="14">
        <v>31.2</v>
      </c>
      <c r="V86" s="14" t="s">
        <v>199</v>
      </c>
      <c r="W86" s="14" t="s">
        <v>1040</v>
      </c>
      <c r="X86" s="14">
        <v>5106</v>
      </c>
      <c r="Y86" s="14">
        <v>848</v>
      </c>
      <c r="Z86" s="14" t="s">
        <v>9175</v>
      </c>
      <c r="AA86" s="14" t="s">
        <v>1040</v>
      </c>
      <c r="AB86" s="14" t="s">
        <v>8725</v>
      </c>
      <c r="AC86" s="14" t="s">
        <v>8827</v>
      </c>
      <c r="AD86" s="14" t="s">
        <v>8828</v>
      </c>
    </row>
    <row r="87" spans="1:30" x14ac:dyDescent="0.3">
      <c r="A87" s="15" t="s">
        <v>9176</v>
      </c>
      <c r="B87" s="15" t="s">
        <v>253</v>
      </c>
      <c r="C87" s="15" t="s">
        <v>8909</v>
      </c>
      <c r="D87" s="15" t="s">
        <v>9177</v>
      </c>
      <c r="E87" s="15" t="s">
        <v>8747</v>
      </c>
      <c r="F87" s="15" t="s">
        <v>8911</v>
      </c>
      <c r="G87" s="15" t="s">
        <v>8912</v>
      </c>
      <c r="H87" s="15" t="s">
        <v>8783</v>
      </c>
      <c r="I87" s="15" t="s">
        <v>8718</v>
      </c>
      <c r="J87" s="15">
        <v>32</v>
      </c>
      <c r="K87" s="15" t="s">
        <v>8884</v>
      </c>
      <c r="L87" s="15" t="s">
        <v>8808</v>
      </c>
      <c r="M87" s="15" t="s">
        <v>8721</v>
      </c>
      <c r="N87" s="15">
        <v>37</v>
      </c>
      <c r="O87" s="15" t="s">
        <v>9178</v>
      </c>
      <c r="P87" s="15" t="s">
        <v>8723</v>
      </c>
      <c r="Q87" s="15" t="s">
        <v>1041</v>
      </c>
      <c r="R87" s="15">
        <v>0.879</v>
      </c>
      <c r="S87" s="15">
        <v>33.4</v>
      </c>
      <c r="T87" s="15">
        <v>9.6999999999999993</v>
      </c>
      <c r="U87" s="15">
        <v>66.599999999999994</v>
      </c>
      <c r="V87" s="15" t="s">
        <v>199</v>
      </c>
      <c r="W87" s="15" t="s">
        <v>1040</v>
      </c>
      <c r="X87" s="15">
        <v>2687</v>
      </c>
      <c r="Y87" s="15">
        <v>717</v>
      </c>
      <c r="Z87" s="15" t="s">
        <v>9179</v>
      </c>
      <c r="AA87" s="15" t="s">
        <v>1041</v>
      </c>
      <c r="AB87" s="15" t="s">
        <v>8741</v>
      </c>
      <c r="AC87" s="15" t="s">
        <v>8915</v>
      </c>
      <c r="AD87" s="15" t="s">
        <v>8916</v>
      </c>
    </row>
    <row r="88" spans="1:30" x14ac:dyDescent="0.3">
      <c r="A88" s="14" t="s">
        <v>9180</v>
      </c>
      <c r="B88" s="14" t="s">
        <v>456</v>
      </c>
      <c r="C88" s="14" t="s">
        <v>8712</v>
      </c>
      <c r="D88" s="14" t="s">
        <v>9181</v>
      </c>
      <c r="E88" s="14" t="s">
        <v>8714</v>
      </c>
      <c r="F88" s="14" t="s">
        <v>8715</v>
      </c>
      <c r="G88" s="14" t="s">
        <v>8716</v>
      </c>
      <c r="H88" s="14" t="s">
        <v>8774</v>
      </c>
      <c r="I88" s="14" t="s">
        <v>8718</v>
      </c>
      <c r="J88" s="14">
        <v>19</v>
      </c>
      <c r="K88" s="14" t="s">
        <v>8751</v>
      </c>
      <c r="L88" s="14" t="s">
        <v>8763</v>
      </c>
      <c r="M88" s="14" t="s">
        <v>8721</v>
      </c>
      <c r="N88" s="14">
        <v>37</v>
      </c>
      <c r="O88" s="14" t="s">
        <v>9182</v>
      </c>
      <c r="P88" s="14" t="s">
        <v>8723</v>
      </c>
      <c r="Q88" s="14" t="s">
        <v>1041</v>
      </c>
      <c r="R88" s="14">
        <v>0.91200000000000003</v>
      </c>
      <c r="S88" s="14">
        <v>29.3</v>
      </c>
      <c r="T88" s="14">
        <v>16.100000000000001</v>
      </c>
      <c r="U88" s="14">
        <v>32.6</v>
      </c>
      <c r="V88" s="14" t="s">
        <v>182</v>
      </c>
      <c r="W88" s="14" t="s">
        <v>1040</v>
      </c>
      <c r="X88" s="14">
        <v>348</v>
      </c>
      <c r="Y88" s="14">
        <v>847</v>
      </c>
      <c r="Z88" s="14" t="s">
        <v>9183</v>
      </c>
      <c r="AA88" s="14" t="s">
        <v>1041</v>
      </c>
      <c r="AB88" s="14" t="s">
        <v>8741</v>
      </c>
      <c r="AC88" s="14" t="s">
        <v>8726</v>
      </c>
      <c r="AD88" s="14" t="s">
        <v>8727</v>
      </c>
    </row>
    <row r="89" spans="1:30" x14ac:dyDescent="0.3">
      <c r="A89" s="15" t="s">
        <v>9184</v>
      </c>
      <c r="B89" s="15" t="s">
        <v>350</v>
      </c>
      <c r="C89" s="15" t="s">
        <v>8956</v>
      </c>
      <c r="D89" s="15" t="s">
        <v>9185</v>
      </c>
      <c r="E89" s="15" t="s">
        <v>8747</v>
      </c>
      <c r="F89" s="15" t="s">
        <v>8804</v>
      </c>
      <c r="G89" s="15" t="s">
        <v>8805</v>
      </c>
      <c r="H89" s="15" t="s">
        <v>8806</v>
      </c>
      <c r="I89" s="15" t="s">
        <v>8718</v>
      </c>
      <c r="J89" s="15">
        <v>17.2</v>
      </c>
      <c r="K89" s="15" t="s">
        <v>8807</v>
      </c>
      <c r="L89" s="15" t="s">
        <v>8752</v>
      </c>
      <c r="M89" s="15" t="s">
        <v>8721</v>
      </c>
      <c r="N89" s="15">
        <v>37</v>
      </c>
      <c r="O89" s="15" t="s">
        <v>8836</v>
      </c>
      <c r="P89" s="15" t="s">
        <v>8723</v>
      </c>
      <c r="Q89" s="15" t="s">
        <v>1041</v>
      </c>
      <c r="R89" s="15">
        <v>0.84699999999999998</v>
      </c>
      <c r="S89" s="15">
        <v>27</v>
      </c>
      <c r="T89" s="15">
        <v>7</v>
      </c>
      <c r="U89" s="15">
        <v>27.8</v>
      </c>
      <c r="V89" s="15" t="s">
        <v>199</v>
      </c>
      <c r="W89" s="15" t="s">
        <v>1040</v>
      </c>
      <c r="X89" s="15">
        <v>12059</v>
      </c>
      <c r="Y89" s="15">
        <v>894</v>
      </c>
      <c r="Z89" s="15" t="s">
        <v>9186</v>
      </c>
      <c r="AA89" s="15" t="s">
        <v>1041</v>
      </c>
      <c r="AB89" s="15" t="s">
        <v>8798</v>
      </c>
      <c r="AC89" s="15" t="s">
        <v>8960</v>
      </c>
      <c r="AD89" s="15" t="s">
        <v>8961</v>
      </c>
    </row>
    <row r="90" spans="1:30" x14ac:dyDescent="0.3">
      <c r="A90" s="14" t="s">
        <v>9187</v>
      </c>
      <c r="B90" s="14" t="s">
        <v>336</v>
      </c>
      <c r="C90" s="14" t="s">
        <v>8729</v>
      </c>
      <c r="D90" s="14" t="s">
        <v>9188</v>
      </c>
      <c r="E90" s="14" t="s">
        <v>8731</v>
      </c>
      <c r="F90" s="14" t="s">
        <v>8732</v>
      </c>
      <c r="G90" s="14" t="s">
        <v>8733</v>
      </c>
      <c r="H90" s="14" t="s">
        <v>8750</v>
      </c>
      <c r="I90" s="14" t="s">
        <v>8735</v>
      </c>
      <c r="J90" s="14">
        <v>29.8</v>
      </c>
      <c r="K90" s="14" t="s">
        <v>8834</v>
      </c>
      <c r="L90" s="14" t="s">
        <v>8720</v>
      </c>
      <c r="M90" s="14" t="s">
        <v>8721</v>
      </c>
      <c r="N90" s="14">
        <v>37</v>
      </c>
      <c r="O90" s="14" t="s">
        <v>9189</v>
      </c>
      <c r="P90" s="14" t="s">
        <v>8723</v>
      </c>
      <c r="Q90" s="14" t="s">
        <v>1041</v>
      </c>
      <c r="R90" s="14">
        <v>0.86799999999999999</v>
      </c>
      <c r="S90" s="14">
        <v>19.100000000000001</v>
      </c>
      <c r="T90" s="14">
        <v>14.1</v>
      </c>
      <c r="U90" s="14">
        <v>88</v>
      </c>
      <c r="V90" s="14" t="s">
        <v>2304</v>
      </c>
      <c r="W90" s="14" t="s">
        <v>1041</v>
      </c>
      <c r="X90" s="14">
        <v>9766</v>
      </c>
      <c r="Y90" s="14">
        <v>1088</v>
      </c>
      <c r="Z90" s="14" t="s">
        <v>9190</v>
      </c>
      <c r="AA90" s="14" t="s">
        <v>1040</v>
      </c>
      <c r="AB90" s="14" t="s">
        <v>8725</v>
      </c>
      <c r="AC90" s="14" t="s">
        <v>8742</v>
      </c>
      <c r="AD90" s="14" t="s">
        <v>8743</v>
      </c>
    </row>
    <row r="91" spans="1:30" x14ac:dyDescent="0.3">
      <c r="A91" s="15" t="s">
        <v>9191</v>
      </c>
      <c r="B91" s="15" t="s">
        <v>176</v>
      </c>
      <c r="C91" s="15" t="s">
        <v>8821</v>
      </c>
      <c r="D91" s="15" t="s">
        <v>9192</v>
      </c>
      <c r="E91" s="15" t="s">
        <v>8747</v>
      </c>
      <c r="F91" s="15" t="s">
        <v>8823</v>
      </c>
      <c r="G91" s="15" t="s">
        <v>8824</v>
      </c>
      <c r="H91" s="15" t="s">
        <v>8750</v>
      </c>
      <c r="I91" s="15" t="s">
        <v>8718</v>
      </c>
      <c r="J91" s="15">
        <v>20</v>
      </c>
      <c r="K91" s="15" t="s">
        <v>8762</v>
      </c>
      <c r="L91" s="15" t="s">
        <v>8720</v>
      </c>
      <c r="M91" s="15" t="s">
        <v>8721</v>
      </c>
      <c r="N91" s="15">
        <v>37</v>
      </c>
      <c r="O91" s="15" t="s">
        <v>9178</v>
      </c>
      <c r="P91" s="15" t="s">
        <v>8723</v>
      </c>
      <c r="Q91" s="15" t="s">
        <v>1041</v>
      </c>
      <c r="R91" s="15">
        <v>0.91300000000000003</v>
      </c>
      <c r="S91" s="15">
        <v>26.2</v>
      </c>
      <c r="T91" s="15">
        <v>11.1</v>
      </c>
      <c r="U91" s="15">
        <v>25.7</v>
      </c>
      <c r="V91" s="15" t="s">
        <v>182</v>
      </c>
      <c r="W91" s="15" t="s">
        <v>1040</v>
      </c>
      <c r="X91" s="15">
        <v>3457</v>
      </c>
      <c r="Y91" s="15">
        <v>1136</v>
      </c>
      <c r="Z91" s="15" t="s">
        <v>9193</v>
      </c>
      <c r="AA91" s="15" t="s">
        <v>1040</v>
      </c>
      <c r="AB91" s="15" t="s">
        <v>8798</v>
      </c>
      <c r="AC91" s="15" t="s">
        <v>8827</v>
      </c>
      <c r="AD91" s="15" t="s">
        <v>8828</v>
      </c>
    </row>
    <row r="92" spans="1:30" x14ac:dyDescent="0.3">
      <c r="A92" s="14" t="s">
        <v>9194</v>
      </c>
      <c r="B92" s="14" t="s">
        <v>336</v>
      </c>
      <c r="C92" s="14" t="s">
        <v>8729</v>
      </c>
      <c r="D92" s="14" t="s">
        <v>9195</v>
      </c>
      <c r="E92" s="14" t="s">
        <v>8731</v>
      </c>
      <c r="F92" s="14" t="s">
        <v>8732</v>
      </c>
      <c r="G92" s="14" t="s">
        <v>8733</v>
      </c>
      <c r="H92" s="14" t="s">
        <v>8774</v>
      </c>
      <c r="I92" s="14" t="s">
        <v>8735</v>
      </c>
      <c r="J92" s="14">
        <v>17</v>
      </c>
      <c r="K92" s="14" t="s">
        <v>8807</v>
      </c>
      <c r="L92" s="14" t="s">
        <v>8752</v>
      </c>
      <c r="M92" s="14" t="s">
        <v>8721</v>
      </c>
      <c r="N92" s="14">
        <v>37</v>
      </c>
      <c r="O92" s="14" t="s">
        <v>9196</v>
      </c>
      <c r="P92" s="14" t="s">
        <v>8723</v>
      </c>
      <c r="Q92" s="14" t="s">
        <v>6008</v>
      </c>
      <c r="R92" s="14">
        <v>0.66500000000000004</v>
      </c>
      <c r="S92" s="14">
        <v>20.6</v>
      </c>
      <c r="T92" s="14">
        <v>16.5</v>
      </c>
      <c r="U92" s="14">
        <v>19.100000000000001</v>
      </c>
      <c r="V92" s="14" t="s">
        <v>182</v>
      </c>
      <c r="W92" s="14" t="s">
        <v>1040</v>
      </c>
      <c r="X92" s="14">
        <v>6991</v>
      </c>
      <c r="Y92" s="14">
        <v>57</v>
      </c>
      <c r="Z92" s="14" t="s">
        <v>9197</v>
      </c>
      <c r="AA92" s="14" t="s">
        <v>1040</v>
      </c>
      <c r="AB92" s="14" t="s">
        <v>8725</v>
      </c>
      <c r="AC92" s="14" t="s">
        <v>8742</v>
      </c>
      <c r="AD92" s="14" t="s">
        <v>8743</v>
      </c>
    </row>
    <row r="93" spans="1:30" x14ac:dyDescent="0.3">
      <c r="A93" s="15" t="s">
        <v>9198</v>
      </c>
      <c r="B93" s="15" t="s">
        <v>263</v>
      </c>
      <c r="C93" s="15" t="s">
        <v>8745</v>
      </c>
      <c r="D93" s="15" t="s">
        <v>9199</v>
      </c>
      <c r="E93" s="15" t="s">
        <v>8747</v>
      </c>
      <c r="F93" s="15" t="s">
        <v>8748</v>
      </c>
      <c r="G93" s="15" t="s">
        <v>8749</v>
      </c>
      <c r="H93" s="15" t="s">
        <v>8783</v>
      </c>
      <c r="I93" s="15" t="s">
        <v>8718</v>
      </c>
      <c r="J93" s="15">
        <v>17.8</v>
      </c>
      <c r="K93" s="15" t="s">
        <v>8736</v>
      </c>
      <c r="L93" s="15" t="s">
        <v>8737</v>
      </c>
      <c r="M93" s="15" t="s">
        <v>8721</v>
      </c>
      <c r="N93" s="15">
        <v>37</v>
      </c>
      <c r="O93" s="15" t="s">
        <v>9200</v>
      </c>
      <c r="P93" s="15" t="s">
        <v>8739</v>
      </c>
      <c r="Q93" s="15" t="s">
        <v>6008</v>
      </c>
      <c r="R93" s="15">
        <v>0.88100000000000001</v>
      </c>
      <c r="S93" s="15">
        <v>20.7</v>
      </c>
      <c r="T93" s="15">
        <v>9.5</v>
      </c>
      <c r="U93" s="15">
        <v>85.5</v>
      </c>
      <c r="V93" s="15" t="s">
        <v>182</v>
      </c>
      <c r="W93" s="15" t="s">
        <v>1040</v>
      </c>
      <c r="X93" s="15">
        <v>7835</v>
      </c>
      <c r="Y93" s="15">
        <v>282</v>
      </c>
      <c r="Z93" s="15" t="s">
        <v>9201</v>
      </c>
      <c r="AA93" s="15" t="s">
        <v>1040</v>
      </c>
      <c r="AB93" s="15" t="s">
        <v>8741</v>
      </c>
      <c r="AC93" s="15" t="s">
        <v>8755</v>
      </c>
      <c r="AD93" s="15" t="s">
        <v>8756</v>
      </c>
    </row>
    <row r="94" spans="1:30" x14ac:dyDescent="0.3">
      <c r="A94" s="14" t="s">
        <v>9202</v>
      </c>
      <c r="B94" s="14" t="s">
        <v>434</v>
      </c>
      <c r="C94" s="14" t="s">
        <v>8848</v>
      </c>
      <c r="D94" s="14" t="s">
        <v>9203</v>
      </c>
      <c r="E94" s="14" t="s">
        <v>8747</v>
      </c>
      <c r="F94" s="14" t="s">
        <v>8823</v>
      </c>
      <c r="G94" s="14" t="s">
        <v>8850</v>
      </c>
      <c r="H94" s="14" t="s">
        <v>8806</v>
      </c>
      <c r="I94" s="14" t="s">
        <v>8718</v>
      </c>
      <c r="J94" s="14">
        <v>27.8</v>
      </c>
      <c r="K94" s="14" t="s">
        <v>8807</v>
      </c>
      <c r="L94" s="14" t="s">
        <v>8737</v>
      </c>
      <c r="M94" s="14" t="s">
        <v>8721</v>
      </c>
      <c r="N94" s="14">
        <v>37</v>
      </c>
      <c r="O94" s="14" t="s">
        <v>9204</v>
      </c>
      <c r="P94" s="14" t="s">
        <v>8739</v>
      </c>
      <c r="Q94" s="14" t="s">
        <v>6008</v>
      </c>
      <c r="R94" s="14">
        <v>0.70399999999999996</v>
      </c>
      <c r="S94" s="14">
        <v>12.5</v>
      </c>
      <c r="T94" s="14">
        <v>7.6</v>
      </c>
      <c r="U94" s="14">
        <v>44.5</v>
      </c>
      <c r="V94" s="14" t="s">
        <v>2304</v>
      </c>
      <c r="W94" s="14" t="s">
        <v>1041</v>
      </c>
      <c r="X94" s="14">
        <v>8451</v>
      </c>
      <c r="Y94" s="14">
        <v>801</v>
      </c>
      <c r="Z94" s="14" t="s">
        <v>9205</v>
      </c>
      <c r="AA94" s="14" t="s">
        <v>1041</v>
      </c>
      <c r="AB94" s="14" t="s">
        <v>8725</v>
      </c>
      <c r="AC94" s="14" t="s">
        <v>8853</v>
      </c>
      <c r="AD94" s="14" t="s">
        <v>8854</v>
      </c>
    </row>
    <row r="95" spans="1:30" x14ac:dyDescent="0.3">
      <c r="A95" s="15" t="s">
        <v>9206</v>
      </c>
      <c r="B95" s="15" t="s">
        <v>263</v>
      </c>
      <c r="C95" s="15" t="s">
        <v>8745</v>
      </c>
      <c r="D95" s="15" t="s">
        <v>9207</v>
      </c>
      <c r="E95" s="15" t="s">
        <v>8747</v>
      </c>
      <c r="F95" s="15" t="s">
        <v>8748</v>
      </c>
      <c r="G95" s="15" t="s">
        <v>8749</v>
      </c>
      <c r="H95" s="15" t="s">
        <v>8783</v>
      </c>
      <c r="I95" s="15" t="s">
        <v>8718</v>
      </c>
      <c r="J95" s="15">
        <v>26.5</v>
      </c>
      <c r="K95" s="15" t="s">
        <v>8834</v>
      </c>
      <c r="L95" s="15" t="s">
        <v>8835</v>
      </c>
      <c r="M95" s="15" t="s">
        <v>8721</v>
      </c>
      <c r="N95" s="15">
        <v>37</v>
      </c>
      <c r="O95" s="15" t="s">
        <v>9208</v>
      </c>
      <c r="P95" s="15" t="s">
        <v>8723</v>
      </c>
      <c r="Q95" s="15" t="s">
        <v>1041</v>
      </c>
      <c r="R95" s="15">
        <v>0.70799999999999996</v>
      </c>
      <c r="S95" s="15">
        <v>17.899999999999999</v>
      </c>
      <c r="T95" s="15">
        <v>13.1</v>
      </c>
      <c r="U95" s="15">
        <v>38.9</v>
      </c>
      <c r="V95" s="15" t="s">
        <v>182</v>
      </c>
      <c r="W95" s="15" t="s">
        <v>1040</v>
      </c>
      <c r="X95" s="15">
        <v>3485</v>
      </c>
      <c r="Y95" s="15">
        <v>86</v>
      </c>
      <c r="Z95" s="15" t="s">
        <v>9209</v>
      </c>
      <c r="AA95" s="15" t="s">
        <v>1041</v>
      </c>
      <c r="AB95" s="15" t="s">
        <v>8741</v>
      </c>
      <c r="AC95" s="15" t="s">
        <v>8755</v>
      </c>
      <c r="AD95" s="15" t="s">
        <v>8756</v>
      </c>
    </row>
    <row r="96" spans="1:30" x14ac:dyDescent="0.3">
      <c r="A96" s="14" t="s">
        <v>9210</v>
      </c>
      <c r="B96" s="14" t="s">
        <v>526</v>
      </c>
      <c r="C96" s="14" t="s">
        <v>8802</v>
      </c>
      <c r="D96" s="14" t="s">
        <v>9211</v>
      </c>
      <c r="E96" s="14" t="s">
        <v>8747</v>
      </c>
      <c r="F96" s="14" t="s">
        <v>8804</v>
      </c>
      <c r="G96" s="14" t="s">
        <v>8805</v>
      </c>
      <c r="H96" s="14" t="s">
        <v>8774</v>
      </c>
      <c r="I96" s="14" t="s">
        <v>8718</v>
      </c>
      <c r="J96" s="14">
        <v>17.399999999999999</v>
      </c>
      <c r="K96" s="14" t="s">
        <v>8884</v>
      </c>
      <c r="L96" s="14" t="s">
        <v>8720</v>
      </c>
      <c r="M96" s="14" t="s">
        <v>8721</v>
      </c>
      <c r="N96" s="14">
        <v>37</v>
      </c>
      <c r="O96" s="14" t="s">
        <v>8851</v>
      </c>
      <c r="P96" s="14" t="s">
        <v>8723</v>
      </c>
      <c r="Q96" s="14" t="s">
        <v>6008</v>
      </c>
      <c r="R96" s="14">
        <v>0.89600000000000002</v>
      </c>
      <c r="S96" s="14">
        <v>10.3</v>
      </c>
      <c r="T96" s="14">
        <v>16</v>
      </c>
      <c r="U96" s="14">
        <v>37.799999999999997</v>
      </c>
      <c r="V96" s="14" t="s">
        <v>199</v>
      </c>
      <c r="W96" s="14" t="s">
        <v>1041</v>
      </c>
      <c r="X96" s="14">
        <v>1120</v>
      </c>
      <c r="Y96" s="14">
        <v>685</v>
      </c>
      <c r="Z96" s="14" t="s">
        <v>9212</v>
      </c>
      <c r="AA96" s="14" t="s">
        <v>1041</v>
      </c>
      <c r="AB96" s="14" t="s">
        <v>8725</v>
      </c>
      <c r="AC96" s="14" t="s">
        <v>8811</v>
      </c>
      <c r="AD96" s="14" t="s">
        <v>8812</v>
      </c>
    </row>
    <row r="97" spans="1:30" x14ac:dyDescent="0.3">
      <c r="A97" s="15" t="s">
        <v>9213</v>
      </c>
      <c r="B97" s="15" t="s">
        <v>306</v>
      </c>
      <c r="C97" s="15" t="s">
        <v>8856</v>
      </c>
      <c r="D97" s="15" t="s">
        <v>9214</v>
      </c>
      <c r="E97" s="15" t="s">
        <v>8714</v>
      </c>
      <c r="F97" s="15" t="s">
        <v>8715</v>
      </c>
      <c r="G97" s="15" t="s">
        <v>8716</v>
      </c>
      <c r="H97" s="15" t="s">
        <v>8783</v>
      </c>
      <c r="I97" s="15" t="s">
        <v>8718</v>
      </c>
      <c r="J97" s="15">
        <v>15.9</v>
      </c>
      <c r="K97" s="15" t="s">
        <v>8807</v>
      </c>
      <c r="L97" s="15" t="s">
        <v>8737</v>
      </c>
      <c r="M97" s="15" t="s">
        <v>8721</v>
      </c>
      <c r="N97" s="15">
        <v>37</v>
      </c>
      <c r="O97" s="15" t="s">
        <v>9215</v>
      </c>
      <c r="P97" s="15" t="s">
        <v>8739</v>
      </c>
      <c r="Q97" s="15" t="s">
        <v>6008</v>
      </c>
      <c r="R97" s="15">
        <v>0.96199999999999997</v>
      </c>
      <c r="S97" s="15">
        <v>9.6999999999999993</v>
      </c>
      <c r="T97" s="15">
        <v>8.1</v>
      </c>
      <c r="U97" s="15">
        <v>52.4</v>
      </c>
      <c r="V97" s="15" t="s">
        <v>199</v>
      </c>
      <c r="W97" s="15" t="s">
        <v>1041</v>
      </c>
      <c r="X97" s="15">
        <v>2767</v>
      </c>
      <c r="Y97" s="15">
        <v>308</v>
      </c>
      <c r="Z97" s="15" t="s">
        <v>9216</v>
      </c>
      <c r="AA97" s="15" t="s">
        <v>1041</v>
      </c>
      <c r="AB97" s="15" t="s">
        <v>8798</v>
      </c>
      <c r="AC97" s="15" t="s">
        <v>8860</v>
      </c>
      <c r="AD97" s="15" t="s">
        <v>8861</v>
      </c>
    </row>
    <row r="98" spans="1:30" x14ac:dyDescent="0.3">
      <c r="A98" s="14" t="s">
        <v>9217</v>
      </c>
      <c r="B98" s="14" t="s">
        <v>456</v>
      </c>
      <c r="C98" s="14" t="s">
        <v>8712</v>
      </c>
      <c r="D98" s="14" t="s">
        <v>9218</v>
      </c>
      <c r="E98" s="14" t="s">
        <v>8714</v>
      </c>
      <c r="F98" s="14" t="s">
        <v>8715</v>
      </c>
      <c r="G98" s="14" t="s">
        <v>8716</v>
      </c>
      <c r="H98" s="14" t="s">
        <v>8774</v>
      </c>
      <c r="I98" s="14" t="s">
        <v>8718</v>
      </c>
      <c r="J98" s="14">
        <v>40.4</v>
      </c>
      <c r="K98" s="14" t="s">
        <v>8884</v>
      </c>
      <c r="L98" s="14" t="s">
        <v>8808</v>
      </c>
      <c r="M98" s="14" t="s">
        <v>8721</v>
      </c>
      <c r="N98" s="14">
        <v>37</v>
      </c>
      <c r="O98" s="14" t="s">
        <v>9215</v>
      </c>
      <c r="P98" s="14" t="s">
        <v>8739</v>
      </c>
      <c r="Q98" s="14" t="s">
        <v>1041</v>
      </c>
      <c r="R98" s="14">
        <v>0.88400000000000001</v>
      </c>
      <c r="S98" s="14">
        <v>33.700000000000003</v>
      </c>
      <c r="T98" s="14">
        <v>6.4</v>
      </c>
      <c r="U98" s="14">
        <v>44</v>
      </c>
      <c r="V98" s="14" t="s">
        <v>182</v>
      </c>
      <c r="W98" s="14" t="s">
        <v>1040</v>
      </c>
      <c r="X98" s="14">
        <v>5557</v>
      </c>
      <c r="Y98" s="14">
        <v>1106</v>
      </c>
      <c r="Z98" s="14" t="s">
        <v>9219</v>
      </c>
      <c r="AA98" s="14" t="s">
        <v>1040</v>
      </c>
      <c r="AB98" s="14" t="s">
        <v>8741</v>
      </c>
      <c r="AC98" s="14" t="s">
        <v>8726</v>
      </c>
      <c r="AD98" s="14" t="s">
        <v>8727</v>
      </c>
    </row>
    <row r="99" spans="1:30" x14ac:dyDescent="0.3">
      <c r="A99" s="15" t="s">
        <v>9220</v>
      </c>
      <c r="B99" s="15" t="s">
        <v>350</v>
      </c>
      <c r="C99" s="15" t="s">
        <v>8956</v>
      </c>
      <c r="D99" s="15" t="s">
        <v>9221</v>
      </c>
      <c r="E99" s="15" t="s">
        <v>8747</v>
      </c>
      <c r="F99" s="15" t="s">
        <v>8804</v>
      </c>
      <c r="G99" s="15" t="s">
        <v>8805</v>
      </c>
      <c r="H99" s="15" t="s">
        <v>8750</v>
      </c>
      <c r="I99" s="15" t="s">
        <v>8718</v>
      </c>
      <c r="J99" s="15">
        <v>19.8</v>
      </c>
      <c r="K99" s="15" t="s">
        <v>8762</v>
      </c>
      <c r="L99" s="15" t="s">
        <v>8808</v>
      </c>
      <c r="M99" s="15" t="s">
        <v>8721</v>
      </c>
      <c r="N99" s="15">
        <v>37</v>
      </c>
      <c r="O99" s="15" t="s">
        <v>8942</v>
      </c>
      <c r="P99" s="15" t="s">
        <v>8723</v>
      </c>
      <c r="Q99" s="15" t="s">
        <v>6008</v>
      </c>
      <c r="R99" s="15">
        <v>0.82199999999999995</v>
      </c>
      <c r="S99" s="15">
        <v>32.299999999999997</v>
      </c>
      <c r="T99" s="15">
        <v>17.399999999999999</v>
      </c>
      <c r="U99" s="15">
        <v>74.900000000000006</v>
      </c>
      <c r="V99" s="15" t="s">
        <v>182</v>
      </c>
      <c r="W99" s="15" t="s">
        <v>1040</v>
      </c>
      <c r="X99" s="15">
        <v>7480</v>
      </c>
      <c r="Y99" s="15">
        <v>686</v>
      </c>
      <c r="Z99" s="15" t="s">
        <v>9222</v>
      </c>
      <c r="AA99" s="15" t="s">
        <v>1041</v>
      </c>
      <c r="AB99" s="15" t="s">
        <v>8778</v>
      </c>
      <c r="AC99" s="15" t="s">
        <v>8960</v>
      </c>
      <c r="AD99" s="15" t="s">
        <v>8961</v>
      </c>
    </row>
    <row r="100" spans="1:30" x14ac:dyDescent="0.3">
      <c r="A100" s="14" t="s">
        <v>9223</v>
      </c>
      <c r="B100" s="14" t="s">
        <v>391</v>
      </c>
      <c r="C100" s="14" t="s">
        <v>9224</v>
      </c>
      <c r="D100" s="14" t="s">
        <v>9225</v>
      </c>
      <c r="E100" s="14" t="s">
        <v>8747</v>
      </c>
      <c r="F100" s="14" t="s">
        <v>8911</v>
      </c>
      <c r="G100" s="14" t="s">
        <v>8912</v>
      </c>
      <c r="H100" s="14" t="s">
        <v>8806</v>
      </c>
      <c r="I100" s="14" t="s">
        <v>8718</v>
      </c>
      <c r="J100" s="14">
        <v>47</v>
      </c>
      <c r="K100" s="14" t="s">
        <v>8762</v>
      </c>
      <c r="L100" s="14" t="s">
        <v>8795</v>
      </c>
      <c r="M100" s="14" t="s">
        <v>8721</v>
      </c>
      <c r="N100" s="14">
        <v>37</v>
      </c>
      <c r="O100" s="14" t="s">
        <v>9226</v>
      </c>
      <c r="P100" s="14" t="s">
        <v>8739</v>
      </c>
      <c r="Q100" s="14" t="s">
        <v>1041</v>
      </c>
      <c r="R100" s="14">
        <v>0.83099999999999996</v>
      </c>
      <c r="S100" s="14">
        <v>12.4</v>
      </c>
      <c r="T100" s="14">
        <v>10.5</v>
      </c>
      <c r="U100" s="14">
        <v>72.3</v>
      </c>
      <c r="V100" s="14" t="s">
        <v>182</v>
      </c>
      <c r="W100" s="14" t="s">
        <v>1040</v>
      </c>
      <c r="X100" s="14">
        <v>4851</v>
      </c>
      <c r="Y100" s="14">
        <v>814</v>
      </c>
      <c r="Z100" s="14" t="s">
        <v>9227</v>
      </c>
      <c r="AA100" s="14" t="s">
        <v>1041</v>
      </c>
      <c r="AB100" s="14" t="s">
        <v>8778</v>
      </c>
      <c r="AC100" s="14" t="s">
        <v>9228</v>
      </c>
      <c r="AD100" s="14" t="s">
        <v>9229</v>
      </c>
    </row>
    <row r="101" spans="1:30" x14ac:dyDescent="0.3">
      <c r="A101" s="15" t="s">
        <v>9230</v>
      </c>
      <c r="B101" s="15" t="s">
        <v>350</v>
      </c>
      <c r="C101" s="15" t="s">
        <v>8956</v>
      </c>
      <c r="D101" s="15" t="s">
        <v>9231</v>
      </c>
      <c r="E101" s="15" t="s">
        <v>8747</v>
      </c>
      <c r="F101" s="15" t="s">
        <v>8804</v>
      </c>
      <c r="G101" s="15" t="s">
        <v>8805</v>
      </c>
      <c r="H101" s="15" t="s">
        <v>8717</v>
      </c>
      <c r="I101" s="15" t="s">
        <v>8718</v>
      </c>
      <c r="J101" s="15">
        <v>21.7</v>
      </c>
      <c r="K101" s="15" t="s">
        <v>8736</v>
      </c>
      <c r="L101" s="15" t="s">
        <v>8752</v>
      </c>
      <c r="M101" s="15" t="s">
        <v>8721</v>
      </c>
      <c r="N101" s="15">
        <v>37</v>
      </c>
      <c r="O101" s="15" t="s">
        <v>9178</v>
      </c>
      <c r="P101" s="15" t="s">
        <v>8723</v>
      </c>
      <c r="Q101" s="15" t="s">
        <v>1041</v>
      </c>
      <c r="R101" s="15">
        <v>0.79</v>
      </c>
      <c r="S101" s="15">
        <v>15.2</v>
      </c>
      <c r="T101" s="15">
        <v>8.4</v>
      </c>
      <c r="U101" s="15">
        <v>42.7</v>
      </c>
      <c r="V101" s="15" t="s">
        <v>199</v>
      </c>
      <c r="W101" s="15" t="s">
        <v>1041</v>
      </c>
      <c r="X101" s="15">
        <v>11955</v>
      </c>
      <c r="Y101" s="15">
        <v>655</v>
      </c>
      <c r="Z101" s="15" t="s">
        <v>9232</v>
      </c>
      <c r="AA101" s="15" t="s">
        <v>1040</v>
      </c>
      <c r="AB101" s="15" t="s">
        <v>8741</v>
      </c>
      <c r="AC101" s="15" t="s">
        <v>8960</v>
      </c>
      <c r="AD101" s="15" t="s">
        <v>8961</v>
      </c>
    </row>
    <row r="102" spans="1:30" x14ac:dyDescent="0.3">
      <c r="A102" s="14" t="s">
        <v>9233</v>
      </c>
      <c r="B102" s="14" t="s">
        <v>298</v>
      </c>
      <c r="C102" s="14" t="s">
        <v>8933</v>
      </c>
      <c r="D102" s="14" t="s">
        <v>9234</v>
      </c>
      <c r="E102" s="14" t="s">
        <v>8747</v>
      </c>
      <c r="F102" s="14" t="s">
        <v>8715</v>
      </c>
      <c r="G102" s="14" t="s">
        <v>8935</v>
      </c>
      <c r="H102" s="14" t="s">
        <v>8774</v>
      </c>
      <c r="I102" s="14" t="s">
        <v>8718</v>
      </c>
      <c r="J102" s="14">
        <v>16.600000000000001</v>
      </c>
      <c r="K102" s="14" t="s">
        <v>8884</v>
      </c>
      <c r="L102" s="14" t="s">
        <v>8752</v>
      </c>
      <c r="M102" s="14" t="s">
        <v>8721</v>
      </c>
      <c r="N102" s="14">
        <v>37</v>
      </c>
      <c r="O102" s="14" t="s">
        <v>9235</v>
      </c>
      <c r="P102" s="14" t="s">
        <v>8723</v>
      </c>
      <c r="Q102" s="14" t="s">
        <v>1041</v>
      </c>
      <c r="R102" s="14">
        <v>0.67700000000000005</v>
      </c>
      <c r="S102" s="14">
        <v>9.9</v>
      </c>
      <c r="T102" s="14">
        <v>10</v>
      </c>
      <c r="U102" s="14">
        <v>49.2</v>
      </c>
      <c r="V102" s="14" t="s">
        <v>2304</v>
      </c>
      <c r="W102" s="14" t="s">
        <v>1041</v>
      </c>
      <c r="X102" s="14">
        <v>11549</v>
      </c>
      <c r="Y102" s="14">
        <v>452</v>
      </c>
      <c r="Z102" s="14" t="s">
        <v>9236</v>
      </c>
      <c r="AA102" s="14" t="s">
        <v>1040</v>
      </c>
      <c r="AB102" s="14" t="s">
        <v>8778</v>
      </c>
      <c r="AC102" s="14" t="s">
        <v>8938</v>
      </c>
      <c r="AD102" s="14" t="s">
        <v>8939</v>
      </c>
    </row>
    <row r="103" spans="1:30" x14ac:dyDescent="0.3">
      <c r="A103" s="15" t="s">
        <v>9237</v>
      </c>
      <c r="B103" s="15" t="s">
        <v>206</v>
      </c>
      <c r="C103" s="15" t="s">
        <v>8792</v>
      </c>
      <c r="D103" s="15" t="s">
        <v>9238</v>
      </c>
      <c r="E103" s="15" t="s">
        <v>8747</v>
      </c>
      <c r="F103" s="15" t="s">
        <v>8715</v>
      </c>
      <c r="G103" s="15" t="s">
        <v>8794</v>
      </c>
      <c r="H103" s="15" t="s">
        <v>8734</v>
      </c>
      <c r="I103" s="15" t="s">
        <v>8718</v>
      </c>
      <c r="J103" s="15">
        <v>20.100000000000001</v>
      </c>
      <c r="K103" s="15" t="s">
        <v>8719</v>
      </c>
      <c r="L103" s="15" t="s">
        <v>8752</v>
      </c>
      <c r="M103" s="15" t="s">
        <v>8721</v>
      </c>
      <c r="N103" s="15">
        <v>37</v>
      </c>
      <c r="O103" s="15" t="s">
        <v>9239</v>
      </c>
      <c r="P103" s="15" t="s">
        <v>8723</v>
      </c>
      <c r="Q103" s="15" t="s">
        <v>1041</v>
      </c>
      <c r="R103" s="15">
        <v>0.77900000000000003</v>
      </c>
      <c r="S103" s="15">
        <v>11.9</v>
      </c>
      <c r="T103" s="15">
        <v>14.9</v>
      </c>
      <c r="U103" s="15">
        <v>54.2</v>
      </c>
      <c r="V103" s="15" t="s">
        <v>2304</v>
      </c>
      <c r="W103" s="15" t="s">
        <v>1040</v>
      </c>
      <c r="X103" s="15">
        <v>832</v>
      </c>
      <c r="Y103" s="15">
        <v>153</v>
      </c>
      <c r="Z103" s="15" t="s">
        <v>9240</v>
      </c>
      <c r="AA103" s="15" t="s">
        <v>1040</v>
      </c>
      <c r="AB103" s="15" t="s">
        <v>8778</v>
      </c>
      <c r="AC103" s="15" t="s">
        <v>8799</v>
      </c>
      <c r="AD103" s="15" t="s">
        <v>8800</v>
      </c>
    </row>
    <row r="104" spans="1:30" x14ac:dyDescent="0.3">
      <c r="A104" s="14" t="s">
        <v>9241</v>
      </c>
      <c r="B104" s="14" t="s">
        <v>176</v>
      </c>
      <c r="C104" s="14" t="s">
        <v>8821</v>
      </c>
      <c r="D104" s="14" t="s">
        <v>9242</v>
      </c>
      <c r="E104" s="14" t="s">
        <v>8747</v>
      </c>
      <c r="F104" s="14" t="s">
        <v>8823</v>
      </c>
      <c r="G104" s="14" t="s">
        <v>8824</v>
      </c>
      <c r="H104" s="14" t="s">
        <v>8774</v>
      </c>
      <c r="I104" s="14" t="s">
        <v>8718</v>
      </c>
      <c r="J104" s="14">
        <v>43.5</v>
      </c>
      <c r="K104" s="14" t="s">
        <v>8762</v>
      </c>
      <c r="L104" s="14" t="s">
        <v>8737</v>
      </c>
      <c r="M104" s="14" t="s">
        <v>8721</v>
      </c>
      <c r="N104" s="14">
        <v>37</v>
      </c>
      <c r="O104" s="14" t="s">
        <v>9243</v>
      </c>
      <c r="P104" s="14" t="s">
        <v>8723</v>
      </c>
      <c r="Q104" s="14" t="s">
        <v>1041</v>
      </c>
      <c r="R104" s="14">
        <v>0.747</v>
      </c>
      <c r="S104" s="14">
        <v>30.6</v>
      </c>
      <c r="T104" s="14">
        <v>16.3</v>
      </c>
      <c r="U104" s="14">
        <v>45.3</v>
      </c>
      <c r="V104" s="14" t="s">
        <v>199</v>
      </c>
      <c r="W104" s="14" t="s">
        <v>1040</v>
      </c>
      <c r="X104" s="14">
        <v>11818</v>
      </c>
      <c r="Y104" s="14">
        <v>840</v>
      </c>
      <c r="Z104" s="14" t="s">
        <v>9244</v>
      </c>
      <c r="AA104" s="14" t="s">
        <v>1040</v>
      </c>
      <c r="AB104" s="14" t="s">
        <v>8778</v>
      </c>
      <c r="AC104" s="14" t="s">
        <v>8827</v>
      </c>
      <c r="AD104" s="14" t="s">
        <v>8828</v>
      </c>
    </row>
    <row r="105" spans="1:30" x14ac:dyDescent="0.3">
      <c r="A105" s="15" t="s">
        <v>9245</v>
      </c>
      <c r="B105" s="15" t="s">
        <v>434</v>
      </c>
      <c r="C105" s="15" t="s">
        <v>8848</v>
      </c>
      <c r="D105" s="15" t="s">
        <v>9246</v>
      </c>
      <c r="E105" s="15" t="s">
        <v>8747</v>
      </c>
      <c r="F105" s="15" t="s">
        <v>8823</v>
      </c>
      <c r="G105" s="15" t="s">
        <v>8850</v>
      </c>
      <c r="H105" s="15" t="s">
        <v>8774</v>
      </c>
      <c r="I105" s="15" t="s">
        <v>8718</v>
      </c>
      <c r="J105" s="15">
        <v>37</v>
      </c>
      <c r="K105" s="15" t="s">
        <v>8751</v>
      </c>
      <c r="L105" s="15" t="s">
        <v>8795</v>
      </c>
      <c r="M105" s="15" t="s">
        <v>8721</v>
      </c>
      <c r="N105" s="15">
        <v>37</v>
      </c>
      <c r="O105" s="15" t="s">
        <v>9247</v>
      </c>
      <c r="P105" s="15" t="s">
        <v>8723</v>
      </c>
      <c r="Q105" s="15" t="s">
        <v>6008</v>
      </c>
      <c r="R105" s="15">
        <v>0.96</v>
      </c>
      <c r="S105" s="15">
        <v>30</v>
      </c>
      <c r="T105" s="15">
        <v>10.4</v>
      </c>
      <c r="U105" s="15">
        <v>90.4</v>
      </c>
      <c r="V105" s="15" t="s">
        <v>199</v>
      </c>
      <c r="W105" s="15" t="s">
        <v>1040</v>
      </c>
      <c r="X105" s="15">
        <v>11724</v>
      </c>
      <c r="Y105" s="15">
        <v>733</v>
      </c>
      <c r="Z105" s="15" t="s">
        <v>9248</v>
      </c>
      <c r="AA105" s="15" t="s">
        <v>1041</v>
      </c>
      <c r="AB105" s="15" t="s">
        <v>8725</v>
      </c>
      <c r="AC105" s="15" t="s">
        <v>8853</v>
      </c>
      <c r="AD105" s="15" t="s">
        <v>8854</v>
      </c>
    </row>
    <row r="106" spans="1:30" x14ac:dyDescent="0.3">
      <c r="A106" s="14" t="s">
        <v>9249</v>
      </c>
      <c r="B106" s="14" t="s">
        <v>350</v>
      </c>
      <c r="C106" s="14" t="s">
        <v>8956</v>
      </c>
      <c r="D106" s="14" t="s">
        <v>9250</v>
      </c>
      <c r="E106" s="14" t="s">
        <v>8747</v>
      </c>
      <c r="F106" s="14" t="s">
        <v>8804</v>
      </c>
      <c r="G106" s="14" t="s">
        <v>8805</v>
      </c>
      <c r="H106" s="14" t="s">
        <v>8717</v>
      </c>
      <c r="I106" s="14" t="s">
        <v>8718</v>
      </c>
      <c r="J106" s="14">
        <v>15.6</v>
      </c>
      <c r="K106" s="14" t="s">
        <v>8788</v>
      </c>
      <c r="L106" s="14" t="s">
        <v>8763</v>
      </c>
      <c r="M106" s="14" t="s">
        <v>8721</v>
      </c>
      <c r="N106" s="14">
        <v>37</v>
      </c>
      <c r="O106" s="14" t="s">
        <v>9251</v>
      </c>
      <c r="P106" s="14" t="s">
        <v>8723</v>
      </c>
      <c r="Q106" s="14" t="s">
        <v>1041</v>
      </c>
      <c r="R106" s="14">
        <v>0.67400000000000004</v>
      </c>
      <c r="S106" s="14">
        <v>24.3</v>
      </c>
      <c r="T106" s="14">
        <v>15.2</v>
      </c>
      <c r="U106" s="14">
        <v>47.5</v>
      </c>
      <c r="V106" s="14" t="s">
        <v>182</v>
      </c>
      <c r="W106" s="14" t="s">
        <v>1041</v>
      </c>
      <c r="X106" s="14">
        <v>6143</v>
      </c>
      <c r="Y106" s="14">
        <v>585</v>
      </c>
      <c r="Z106" s="14" t="s">
        <v>9252</v>
      </c>
      <c r="AA106" s="14" t="s">
        <v>1041</v>
      </c>
      <c r="AB106" s="14" t="s">
        <v>8778</v>
      </c>
      <c r="AC106" s="14" t="s">
        <v>8960</v>
      </c>
      <c r="AD106" s="14" t="s">
        <v>8961</v>
      </c>
    </row>
    <row r="107" spans="1:30" x14ac:dyDescent="0.3">
      <c r="A107" s="15" t="s">
        <v>9253</v>
      </c>
      <c r="B107" s="15" t="s">
        <v>409</v>
      </c>
      <c r="C107" s="15" t="s">
        <v>8945</v>
      </c>
      <c r="D107" s="15" t="s">
        <v>9254</v>
      </c>
      <c r="E107" s="15" t="s">
        <v>8731</v>
      </c>
      <c r="F107" s="15" t="s">
        <v>8732</v>
      </c>
      <c r="G107" s="15" t="s">
        <v>8947</v>
      </c>
      <c r="H107" s="15" t="s">
        <v>8750</v>
      </c>
      <c r="I107" s="15" t="s">
        <v>8735</v>
      </c>
      <c r="J107" s="15">
        <v>36.700000000000003</v>
      </c>
      <c r="K107" s="15" t="s">
        <v>8807</v>
      </c>
      <c r="L107" s="15" t="s">
        <v>8763</v>
      </c>
      <c r="M107" s="15" t="s">
        <v>8721</v>
      </c>
      <c r="N107" s="15">
        <v>37</v>
      </c>
      <c r="O107" s="15" t="s">
        <v>9255</v>
      </c>
      <c r="P107" s="15" t="s">
        <v>8723</v>
      </c>
      <c r="Q107" s="15" t="s">
        <v>6008</v>
      </c>
      <c r="R107" s="15">
        <v>0.95</v>
      </c>
      <c r="S107" s="15">
        <v>19</v>
      </c>
      <c r="T107" s="15">
        <v>6.6</v>
      </c>
      <c r="U107" s="15">
        <v>30.1</v>
      </c>
      <c r="V107" s="15" t="s">
        <v>199</v>
      </c>
      <c r="W107" s="15" t="s">
        <v>1041</v>
      </c>
      <c r="X107" s="15">
        <v>6907</v>
      </c>
      <c r="Y107" s="15">
        <v>633</v>
      </c>
      <c r="Z107" s="15" t="s">
        <v>9256</v>
      </c>
      <c r="AA107" s="15" t="s">
        <v>1040</v>
      </c>
      <c r="AB107" s="15" t="s">
        <v>8778</v>
      </c>
      <c r="AC107" s="15" t="s">
        <v>8949</v>
      </c>
      <c r="AD107" s="15" t="s">
        <v>8950</v>
      </c>
    </row>
    <row r="108" spans="1:30" x14ac:dyDescent="0.3">
      <c r="A108" s="14" t="s">
        <v>9257</v>
      </c>
      <c r="B108" s="14" t="s">
        <v>263</v>
      </c>
      <c r="C108" s="14" t="s">
        <v>8745</v>
      </c>
      <c r="D108" s="14" t="s">
        <v>9258</v>
      </c>
      <c r="E108" s="14" t="s">
        <v>8747</v>
      </c>
      <c r="F108" s="14" t="s">
        <v>8748</v>
      </c>
      <c r="G108" s="14" t="s">
        <v>8749</v>
      </c>
      <c r="H108" s="14" t="s">
        <v>8734</v>
      </c>
      <c r="I108" s="14" t="s">
        <v>8718</v>
      </c>
      <c r="J108" s="14">
        <v>28.2</v>
      </c>
      <c r="K108" s="14" t="s">
        <v>8834</v>
      </c>
      <c r="L108" s="14" t="s">
        <v>8737</v>
      </c>
      <c r="M108" s="14" t="s">
        <v>8721</v>
      </c>
      <c r="N108" s="14">
        <v>37</v>
      </c>
      <c r="O108" s="14" t="s">
        <v>9259</v>
      </c>
      <c r="P108" s="14" t="s">
        <v>8723</v>
      </c>
      <c r="Q108" s="14" t="s">
        <v>1041</v>
      </c>
      <c r="R108" s="14">
        <v>0.80500000000000005</v>
      </c>
      <c r="S108" s="14">
        <v>24.1</v>
      </c>
      <c r="T108" s="14">
        <v>6.2</v>
      </c>
      <c r="U108" s="14">
        <v>83.3</v>
      </c>
      <c r="V108" s="14" t="s">
        <v>182</v>
      </c>
      <c r="W108" s="14" t="s">
        <v>1041</v>
      </c>
      <c r="X108" s="14">
        <v>8372</v>
      </c>
      <c r="Y108" s="14">
        <v>1134</v>
      </c>
      <c r="Z108" s="14" t="s">
        <v>9260</v>
      </c>
      <c r="AA108" s="14" t="s">
        <v>1041</v>
      </c>
      <c r="AB108" s="14" t="s">
        <v>8798</v>
      </c>
      <c r="AC108" s="14" t="s">
        <v>8755</v>
      </c>
      <c r="AD108" s="14" t="s">
        <v>8756</v>
      </c>
    </row>
    <row r="109" spans="1:30" x14ac:dyDescent="0.3">
      <c r="A109" s="15" t="s">
        <v>9261</v>
      </c>
      <c r="B109" s="15" t="s">
        <v>314</v>
      </c>
      <c r="C109" s="15" t="s">
        <v>9038</v>
      </c>
      <c r="D109" s="15" t="s">
        <v>9262</v>
      </c>
      <c r="E109" s="15" t="s">
        <v>8747</v>
      </c>
      <c r="F109" s="15" t="s">
        <v>9040</v>
      </c>
      <c r="G109" s="15" t="s">
        <v>9041</v>
      </c>
      <c r="H109" s="15" t="s">
        <v>8774</v>
      </c>
      <c r="I109" s="15" t="s">
        <v>8998</v>
      </c>
      <c r="J109" s="15">
        <v>17.899999999999999</v>
      </c>
      <c r="K109" s="15" t="s">
        <v>8719</v>
      </c>
      <c r="L109" s="15" t="s">
        <v>8835</v>
      </c>
      <c r="M109" s="15" t="s">
        <v>8721</v>
      </c>
      <c r="N109" s="15">
        <v>37</v>
      </c>
      <c r="O109" s="15" t="s">
        <v>9263</v>
      </c>
      <c r="P109" s="15" t="s">
        <v>8723</v>
      </c>
      <c r="Q109" s="15" t="s">
        <v>6008</v>
      </c>
      <c r="R109" s="15">
        <v>0.82199999999999995</v>
      </c>
      <c r="S109" s="15">
        <v>23.6</v>
      </c>
      <c r="T109" s="15">
        <v>14.3</v>
      </c>
      <c r="U109" s="15">
        <v>18.399999999999999</v>
      </c>
      <c r="V109" s="15" t="s">
        <v>2304</v>
      </c>
      <c r="W109" s="15" t="s">
        <v>1041</v>
      </c>
      <c r="X109" s="15">
        <v>2063</v>
      </c>
      <c r="Y109" s="15">
        <v>342</v>
      </c>
      <c r="Z109" s="15" t="s">
        <v>9264</v>
      </c>
      <c r="AA109" s="15" t="s">
        <v>1041</v>
      </c>
      <c r="AB109" s="15" t="s">
        <v>8725</v>
      </c>
      <c r="AC109" s="15" t="s">
        <v>9043</v>
      </c>
      <c r="AD109" s="15" t="s">
        <v>9044</v>
      </c>
    </row>
    <row r="110" spans="1:30" x14ac:dyDescent="0.3">
      <c r="A110" s="14" t="s">
        <v>9265</v>
      </c>
      <c r="B110" s="14" t="s">
        <v>328</v>
      </c>
      <c r="C110" s="14" t="s">
        <v>9266</v>
      </c>
      <c r="D110" s="14" t="s">
        <v>9267</v>
      </c>
      <c r="E110" s="14" t="s">
        <v>9089</v>
      </c>
      <c r="F110" s="14" t="s">
        <v>9090</v>
      </c>
      <c r="G110" s="14" t="s">
        <v>9268</v>
      </c>
      <c r="H110" s="14" t="s">
        <v>8806</v>
      </c>
      <c r="I110" s="14" t="s">
        <v>8718</v>
      </c>
      <c r="J110" s="14">
        <v>23.4</v>
      </c>
      <c r="K110" s="14" t="s">
        <v>8807</v>
      </c>
      <c r="L110" s="14" t="s">
        <v>8737</v>
      </c>
      <c r="M110" s="14" t="s">
        <v>8721</v>
      </c>
      <c r="N110" s="14">
        <v>37</v>
      </c>
      <c r="O110" s="14" t="s">
        <v>9269</v>
      </c>
      <c r="P110" s="14" t="s">
        <v>8739</v>
      </c>
      <c r="Q110" s="14" t="s">
        <v>1041</v>
      </c>
      <c r="R110" s="14">
        <v>0.82799999999999996</v>
      </c>
      <c r="S110" s="14">
        <v>16.600000000000001</v>
      </c>
      <c r="T110" s="14">
        <v>7.4</v>
      </c>
      <c r="U110" s="14">
        <v>19.399999999999999</v>
      </c>
      <c r="V110" s="14" t="s">
        <v>2304</v>
      </c>
      <c r="W110" s="14" t="s">
        <v>1040</v>
      </c>
      <c r="X110" s="14">
        <v>4211</v>
      </c>
      <c r="Y110" s="14">
        <v>721</v>
      </c>
      <c r="Z110" s="14" t="s">
        <v>9270</v>
      </c>
      <c r="AA110" s="14" t="s">
        <v>1040</v>
      </c>
      <c r="AB110" s="14" t="s">
        <v>8741</v>
      </c>
      <c r="AC110" s="14" t="s">
        <v>9271</v>
      </c>
      <c r="AD110" s="14" t="s">
        <v>9272</v>
      </c>
    </row>
    <row r="111" spans="1:30" x14ac:dyDescent="0.3">
      <c r="A111" s="15" t="s">
        <v>9273</v>
      </c>
      <c r="B111" s="15" t="s">
        <v>526</v>
      </c>
      <c r="C111" s="15" t="s">
        <v>8802</v>
      </c>
      <c r="D111" s="15" t="s">
        <v>9274</v>
      </c>
      <c r="E111" s="15" t="s">
        <v>8747</v>
      </c>
      <c r="F111" s="15" t="s">
        <v>8804</v>
      </c>
      <c r="G111" s="15" t="s">
        <v>8805</v>
      </c>
      <c r="H111" s="15" t="s">
        <v>8806</v>
      </c>
      <c r="I111" s="15" t="s">
        <v>8718</v>
      </c>
      <c r="J111" s="15">
        <v>35</v>
      </c>
      <c r="K111" s="15" t="s">
        <v>8788</v>
      </c>
      <c r="L111" s="15" t="s">
        <v>8763</v>
      </c>
      <c r="M111" s="15" t="s">
        <v>8721</v>
      </c>
      <c r="N111" s="15">
        <v>37</v>
      </c>
      <c r="O111" s="15" t="s">
        <v>9275</v>
      </c>
      <c r="P111" s="15" t="s">
        <v>8723</v>
      </c>
      <c r="Q111" s="15" t="s">
        <v>6008</v>
      </c>
      <c r="R111" s="15">
        <v>0.94699999999999995</v>
      </c>
      <c r="S111" s="15">
        <v>30.9</v>
      </c>
      <c r="T111" s="15">
        <v>13</v>
      </c>
      <c r="U111" s="15">
        <v>77.900000000000006</v>
      </c>
      <c r="V111" s="15" t="s">
        <v>182</v>
      </c>
      <c r="W111" s="15" t="s">
        <v>1041</v>
      </c>
      <c r="X111" s="15">
        <v>8276</v>
      </c>
      <c r="Y111" s="15">
        <v>713</v>
      </c>
      <c r="Z111" s="15" t="s">
        <v>9276</v>
      </c>
      <c r="AA111" s="15" t="s">
        <v>1041</v>
      </c>
      <c r="AB111" s="15" t="s">
        <v>8741</v>
      </c>
      <c r="AC111" s="15" t="s">
        <v>8811</v>
      </c>
      <c r="AD111" s="15" t="s">
        <v>8812</v>
      </c>
    </row>
    <row r="112" spans="1:30" x14ac:dyDescent="0.3">
      <c r="A112" s="14" t="s">
        <v>9277</v>
      </c>
      <c r="B112" s="14" t="s">
        <v>409</v>
      </c>
      <c r="C112" s="14" t="s">
        <v>8945</v>
      </c>
      <c r="D112" s="14" t="s">
        <v>9278</v>
      </c>
      <c r="E112" s="14" t="s">
        <v>8731</v>
      </c>
      <c r="F112" s="14" t="s">
        <v>8732</v>
      </c>
      <c r="G112" s="14" t="s">
        <v>8947</v>
      </c>
      <c r="H112" s="14" t="s">
        <v>8717</v>
      </c>
      <c r="I112" s="14" t="s">
        <v>8735</v>
      </c>
      <c r="J112" s="14">
        <v>36.1</v>
      </c>
      <c r="K112" s="14" t="s">
        <v>8751</v>
      </c>
      <c r="L112" s="14" t="s">
        <v>8808</v>
      </c>
      <c r="M112" s="14" t="s">
        <v>8721</v>
      </c>
      <c r="N112" s="14">
        <v>37</v>
      </c>
      <c r="O112" s="14" t="s">
        <v>8738</v>
      </c>
      <c r="P112" s="14" t="s">
        <v>8739</v>
      </c>
      <c r="Q112" s="14" t="s">
        <v>1041</v>
      </c>
      <c r="R112" s="14">
        <v>0.67200000000000004</v>
      </c>
      <c r="S112" s="14">
        <v>32.1</v>
      </c>
      <c r="T112" s="14">
        <v>13</v>
      </c>
      <c r="U112" s="14">
        <v>88.4</v>
      </c>
      <c r="V112" s="14" t="s">
        <v>2304</v>
      </c>
      <c r="W112" s="14" t="s">
        <v>1040</v>
      </c>
      <c r="X112" s="14">
        <v>2441</v>
      </c>
      <c r="Y112" s="14">
        <v>286</v>
      </c>
      <c r="Z112" s="14" t="s">
        <v>9279</v>
      </c>
      <c r="AA112" s="14" t="s">
        <v>1041</v>
      </c>
      <c r="AB112" s="14" t="s">
        <v>8798</v>
      </c>
      <c r="AC112" s="14" t="s">
        <v>8949</v>
      </c>
      <c r="AD112" s="14" t="s">
        <v>8950</v>
      </c>
    </row>
    <row r="113" spans="1:30" x14ac:dyDescent="0.3">
      <c r="A113" s="15" t="s">
        <v>9280</v>
      </c>
      <c r="B113" s="15" t="s">
        <v>409</v>
      </c>
      <c r="C113" s="15" t="s">
        <v>8945</v>
      </c>
      <c r="D113" s="15" t="s">
        <v>9281</v>
      </c>
      <c r="E113" s="15" t="s">
        <v>8731</v>
      </c>
      <c r="F113" s="15" t="s">
        <v>8732</v>
      </c>
      <c r="G113" s="15" t="s">
        <v>8947</v>
      </c>
      <c r="H113" s="15" t="s">
        <v>8783</v>
      </c>
      <c r="I113" s="15" t="s">
        <v>8735</v>
      </c>
      <c r="J113" s="15">
        <v>32.700000000000003</v>
      </c>
      <c r="K113" s="15" t="s">
        <v>8775</v>
      </c>
      <c r="L113" s="15" t="s">
        <v>8737</v>
      </c>
      <c r="M113" s="15" t="s">
        <v>8721</v>
      </c>
      <c r="N113" s="15">
        <v>37</v>
      </c>
      <c r="O113" s="15" t="s">
        <v>9143</v>
      </c>
      <c r="P113" s="15" t="s">
        <v>8739</v>
      </c>
      <c r="Q113" s="15" t="s">
        <v>1041</v>
      </c>
      <c r="R113" s="15">
        <v>0.71799999999999997</v>
      </c>
      <c r="S113" s="15">
        <v>12.1</v>
      </c>
      <c r="T113" s="15">
        <v>14.8</v>
      </c>
      <c r="U113" s="15">
        <v>55.8</v>
      </c>
      <c r="V113" s="15" t="s">
        <v>182</v>
      </c>
      <c r="W113" s="15" t="s">
        <v>1040</v>
      </c>
      <c r="X113" s="15">
        <v>11690</v>
      </c>
      <c r="Y113" s="15">
        <v>96</v>
      </c>
      <c r="Z113" s="15" t="s">
        <v>9282</v>
      </c>
      <c r="AA113" s="15" t="s">
        <v>1041</v>
      </c>
      <c r="AB113" s="15" t="s">
        <v>8778</v>
      </c>
      <c r="AC113" s="15" t="s">
        <v>8949</v>
      </c>
      <c r="AD113" s="15" t="s">
        <v>8950</v>
      </c>
    </row>
    <row r="114" spans="1:30" x14ac:dyDescent="0.3">
      <c r="A114" s="14" t="s">
        <v>9283</v>
      </c>
      <c r="B114" s="14" t="s">
        <v>526</v>
      </c>
      <c r="C114" s="14" t="s">
        <v>8802</v>
      </c>
      <c r="D114" s="14" t="s">
        <v>9284</v>
      </c>
      <c r="E114" s="14" t="s">
        <v>8747</v>
      </c>
      <c r="F114" s="14" t="s">
        <v>8804</v>
      </c>
      <c r="G114" s="14" t="s">
        <v>8805</v>
      </c>
      <c r="H114" s="14" t="s">
        <v>8750</v>
      </c>
      <c r="I114" s="14" t="s">
        <v>8718</v>
      </c>
      <c r="J114" s="14">
        <v>13</v>
      </c>
      <c r="K114" s="14" t="s">
        <v>8762</v>
      </c>
      <c r="L114" s="14" t="s">
        <v>8795</v>
      </c>
      <c r="M114" s="14" t="s">
        <v>8721</v>
      </c>
      <c r="N114" s="14">
        <v>37</v>
      </c>
      <c r="O114" s="14" t="s">
        <v>8991</v>
      </c>
      <c r="P114" s="14" t="s">
        <v>8739</v>
      </c>
      <c r="Q114" s="14" t="s">
        <v>1041</v>
      </c>
      <c r="R114" s="14">
        <v>0.68100000000000005</v>
      </c>
      <c r="S114" s="14">
        <v>21.5</v>
      </c>
      <c r="T114" s="14">
        <v>7.9</v>
      </c>
      <c r="U114" s="14">
        <v>30.6</v>
      </c>
      <c r="V114" s="14" t="s">
        <v>182</v>
      </c>
      <c r="W114" s="14" t="s">
        <v>1040</v>
      </c>
      <c r="X114" s="14">
        <v>5039</v>
      </c>
      <c r="Y114" s="14">
        <v>541</v>
      </c>
      <c r="Z114" s="14" t="s">
        <v>9285</v>
      </c>
      <c r="AA114" s="14" t="s">
        <v>1041</v>
      </c>
      <c r="AB114" s="14" t="s">
        <v>8798</v>
      </c>
      <c r="AC114" s="14" t="s">
        <v>8811</v>
      </c>
      <c r="AD114" s="14" t="s">
        <v>8812</v>
      </c>
    </row>
    <row r="115" spans="1:30" x14ac:dyDescent="0.3">
      <c r="A115" s="15" t="s">
        <v>9286</v>
      </c>
      <c r="B115" s="15" t="s">
        <v>336</v>
      </c>
      <c r="C115" s="15" t="s">
        <v>8729</v>
      </c>
      <c r="D115" s="15" t="s">
        <v>9287</v>
      </c>
      <c r="E115" s="15" t="s">
        <v>8731</v>
      </c>
      <c r="F115" s="15" t="s">
        <v>8732</v>
      </c>
      <c r="G115" s="15" t="s">
        <v>8733</v>
      </c>
      <c r="H115" s="15" t="s">
        <v>8717</v>
      </c>
      <c r="I115" s="15" t="s">
        <v>8735</v>
      </c>
      <c r="J115" s="15">
        <v>42.8</v>
      </c>
      <c r="K115" s="15" t="s">
        <v>8719</v>
      </c>
      <c r="L115" s="15" t="s">
        <v>8808</v>
      </c>
      <c r="M115" s="15" t="s">
        <v>8721</v>
      </c>
      <c r="N115" s="15">
        <v>37</v>
      </c>
      <c r="O115" s="15" t="s">
        <v>9288</v>
      </c>
      <c r="P115" s="15" t="s">
        <v>8739</v>
      </c>
      <c r="Q115" s="15" t="s">
        <v>1041</v>
      </c>
      <c r="R115" s="15">
        <v>0.66</v>
      </c>
      <c r="S115" s="15">
        <v>21.3</v>
      </c>
      <c r="T115" s="15">
        <v>9.1999999999999993</v>
      </c>
      <c r="U115" s="15">
        <v>28.7</v>
      </c>
      <c r="V115" s="15" t="s">
        <v>182</v>
      </c>
      <c r="W115" s="15" t="s">
        <v>1040</v>
      </c>
      <c r="X115" s="15">
        <v>2597</v>
      </c>
      <c r="Y115" s="15">
        <v>710</v>
      </c>
      <c r="Z115" s="15" t="s">
        <v>9289</v>
      </c>
      <c r="AA115" s="15" t="s">
        <v>1040</v>
      </c>
      <c r="AB115" s="15" t="s">
        <v>8778</v>
      </c>
      <c r="AC115" s="15" t="s">
        <v>8742</v>
      </c>
      <c r="AD115" s="15" t="s">
        <v>8743</v>
      </c>
    </row>
    <row r="116" spans="1:30" x14ac:dyDescent="0.3">
      <c r="A116" s="14" t="s">
        <v>9290</v>
      </c>
      <c r="B116" s="14" t="s">
        <v>263</v>
      </c>
      <c r="C116" s="14" t="s">
        <v>8745</v>
      </c>
      <c r="D116" s="14" t="s">
        <v>9291</v>
      </c>
      <c r="E116" s="14" t="s">
        <v>8747</v>
      </c>
      <c r="F116" s="14" t="s">
        <v>8748</v>
      </c>
      <c r="G116" s="14" t="s">
        <v>8749</v>
      </c>
      <c r="H116" s="14" t="s">
        <v>8806</v>
      </c>
      <c r="I116" s="14" t="s">
        <v>8718</v>
      </c>
      <c r="J116" s="14">
        <v>22.5</v>
      </c>
      <c r="K116" s="14" t="s">
        <v>8751</v>
      </c>
      <c r="L116" s="14" t="s">
        <v>8795</v>
      </c>
      <c r="M116" s="14" t="s">
        <v>8721</v>
      </c>
      <c r="N116" s="14">
        <v>37</v>
      </c>
      <c r="O116" s="14" t="s">
        <v>9263</v>
      </c>
      <c r="P116" s="14" t="s">
        <v>8723</v>
      </c>
      <c r="Q116" s="14" t="s">
        <v>1041</v>
      </c>
      <c r="R116" s="14">
        <v>0.72499999999999998</v>
      </c>
      <c r="S116" s="14">
        <v>25.8</v>
      </c>
      <c r="T116" s="14">
        <v>13.6</v>
      </c>
      <c r="U116" s="14">
        <v>22.3</v>
      </c>
      <c r="V116" s="14" t="s">
        <v>199</v>
      </c>
      <c r="W116" s="14" t="s">
        <v>1040</v>
      </c>
      <c r="X116" s="14">
        <v>2272</v>
      </c>
      <c r="Y116" s="14">
        <v>1050</v>
      </c>
      <c r="Z116" s="14" t="s">
        <v>9292</v>
      </c>
      <c r="AA116" s="14" t="s">
        <v>1040</v>
      </c>
      <c r="AB116" s="14" t="s">
        <v>8725</v>
      </c>
      <c r="AC116" s="14" t="s">
        <v>8755</v>
      </c>
      <c r="AD116" s="14" t="s">
        <v>8756</v>
      </c>
    </row>
    <row r="117" spans="1:30" x14ac:dyDescent="0.3">
      <c r="A117" s="15" t="s">
        <v>9293</v>
      </c>
      <c r="B117" s="15" t="s">
        <v>314</v>
      </c>
      <c r="C117" s="15" t="s">
        <v>9038</v>
      </c>
      <c r="D117" s="15" t="s">
        <v>9294</v>
      </c>
      <c r="E117" s="15" t="s">
        <v>8747</v>
      </c>
      <c r="F117" s="15" t="s">
        <v>9040</v>
      </c>
      <c r="G117" s="15" t="s">
        <v>9041</v>
      </c>
      <c r="H117" s="15" t="s">
        <v>8750</v>
      </c>
      <c r="I117" s="15" t="s">
        <v>8998</v>
      </c>
      <c r="J117" s="15">
        <v>23.2</v>
      </c>
      <c r="K117" s="15" t="s">
        <v>8719</v>
      </c>
      <c r="L117" s="15" t="s">
        <v>8763</v>
      </c>
      <c r="M117" s="15" t="s">
        <v>8721</v>
      </c>
      <c r="N117" s="15">
        <v>37</v>
      </c>
      <c r="O117" s="15" t="s">
        <v>9295</v>
      </c>
      <c r="P117" s="15" t="s">
        <v>8723</v>
      </c>
      <c r="Q117" s="15" t="s">
        <v>6008</v>
      </c>
      <c r="R117" s="15">
        <v>0.86399999999999999</v>
      </c>
      <c r="S117" s="15">
        <v>27.7</v>
      </c>
      <c r="T117" s="15">
        <v>9.1</v>
      </c>
      <c r="U117" s="15">
        <v>77.7</v>
      </c>
      <c r="V117" s="15" t="s">
        <v>199</v>
      </c>
      <c r="W117" s="15" t="s">
        <v>1040</v>
      </c>
      <c r="X117" s="15">
        <v>9420</v>
      </c>
      <c r="Y117" s="15">
        <v>497</v>
      </c>
      <c r="Z117" s="15" t="s">
        <v>9296</v>
      </c>
      <c r="AA117" s="15" t="s">
        <v>1041</v>
      </c>
      <c r="AB117" s="15" t="s">
        <v>8725</v>
      </c>
      <c r="AC117" s="15" t="s">
        <v>9043</v>
      </c>
      <c r="AD117" s="15" t="s">
        <v>9044</v>
      </c>
    </row>
    <row r="118" spans="1:30" x14ac:dyDescent="0.3">
      <c r="A118" s="14" t="s">
        <v>9297</v>
      </c>
      <c r="B118" s="14" t="s">
        <v>391</v>
      </c>
      <c r="C118" s="14" t="s">
        <v>9224</v>
      </c>
      <c r="D118" s="14" t="s">
        <v>9298</v>
      </c>
      <c r="E118" s="14" t="s">
        <v>8747</v>
      </c>
      <c r="F118" s="14" t="s">
        <v>8911</v>
      </c>
      <c r="G118" s="14" t="s">
        <v>8912</v>
      </c>
      <c r="H118" s="14" t="s">
        <v>8774</v>
      </c>
      <c r="I118" s="14" t="s">
        <v>8718</v>
      </c>
      <c r="J118" s="14">
        <v>22.8</v>
      </c>
      <c r="K118" s="14" t="s">
        <v>8719</v>
      </c>
      <c r="L118" s="14" t="s">
        <v>8795</v>
      </c>
      <c r="M118" s="14" t="s">
        <v>8721</v>
      </c>
      <c r="N118" s="14">
        <v>37</v>
      </c>
      <c r="O118" s="14" t="s">
        <v>9299</v>
      </c>
      <c r="P118" s="14" t="s">
        <v>8723</v>
      </c>
      <c r="Q118" s="14" t="s">
        <v>1041</v>
      </c>
      <c r="R118" s="14">
        <v>0.70599999999999996</v>
      </c>
      <c r="S118" s="14">
        <v>10.9</v>
      </c>
      <c r="T118" s="14">
        <v>14.5</v>
      </c>
      <c r="U118" s="14">
        <v>43.9</v>
      </c>
      <c r="V118" s="14" t="s">
        <v>2304</v>
      </c>
      <c r="W118" s="14" t="s">
        <v>1040</v>
      </c>
      <c r="X118" s="14">
        <v>10945</v>
      </c>
      <c r="Y118" s="14">
        <v>123</v>
      </c>
      <c r="Z118" s="14" t="s">
        <v>9300</v>
      </c>
      <c r="AA118" s="14" t="s">
        <v>1041</v>
      </c>
      <c r="AB118" s="14" t="s">
        <v>8725</v>
      </c>
      <c r="AC118" s="14" t="s">
        <v>9228</v>
      </c>
      <c r="AD118" s="14" t="s">
        <v>9229</v>
      </c>
    </row>
    <row r="119" spans="1:30" x14ac:dyDescent="0.3">
      <c r="A119" s="15" t="s">
        <v>9301</v>
      </c>
      <c r="B119" s="15" t="s">
        <v>456</v>
      </c>
      <c r="C119" s="15" t="s">
        <v>8712</v>
      </c>
      <c r="D119" s="15" t="s">
        <v>9302</v>
      </c>
      <c r="E119" s="15" t="s">
        <v>8714</v>
      </c>
      <c r="F119" s="15" t="s">
        <v>8715</v>
      </c>
      <c r="G119" s="15" t="s">
        <v>8716</v>
      </c>
      <c r="H119" s="15" t="s">
        <v>8806</v>
      </c>
      <c r="I119" s="15" t="s">
        <v>8718</v>
      </c>
      <c r="J119" s="15">
        <v>17.2</v>
      </c>
      <c r="K119" s="15" t="s">
        <v>8788</v>
      </c>
      <c r="L119" s="15" t="s">
        <v>8795</v>
      </c>
      <c r="M119" s="15" t="s">
        <v>8721</v>
      </c>
      <c r="N119" s="15">
        <v>37</v>
      </c>
      <c r="O119" s="15" t="s">
        <v>8864</v>
      </c>
      <c r="P119" s="15" t="s">
        <v>8723</v>
      </c>
      <c r="Q119" s="15" t="s">
        <v>1041</v>
      </c>
      <c r="R119" s="15">
        <v>0.83599999999999997</v>
      </c>
      <c r="S119" s="15">
        <v>17.2</v>
      </c>
      <c r="T119" s="15">
        <v>14.8</v>
      </c>
      <c r="U119" s="15">
        <v>71.900000000000006</v>
      </c>
      <c r="V119" s="15" t="s">
        <v>199</v>
      </c>
      <c r="W119" s="15" t="s">
        <v>1040</v>
      </c>
      <c r="X119" s="15">
        <v>3231</v>
      </c>
      <c r="Y119" s="15">
        <v>662</v>
      </c>
      <c r="Z119" s="15" t="s">
        <v>9303</v>
      </c>
      <c r="AA119" s="15" t="s">
        <v>1041</v>
      </c>
      <c r="AB119" s="15" t="s">
        <v>8778</v>
      </c>
      <c r="AC119" s="15" t="s">
        <v>8726</v>
      </c>
      <c r="AD119" s="15" t="s">
        <v>8727</v>
      </c>
    </row>
    <row r="120" spans="1:30" x14ac:dyDescent="0.3">
      <c r="A120" s="14" t="s">
        <v>9304</v>
      </c>
      <c r="B120" s="14" t="s">
        <v>328</v>
      </c>
      <c r="C120" s="14" t="s">
        <v>9266</v>
      </c>
      <c r="D120" s="14" t="s">
        <v>9305</v>
      </c>
      <c r="E120" s="14" t="s">
        <v>9089</v>
      </c>
      <c r="F120" s="14" t="s">
        <v>9090</v>
      </c>
      <c r="G120" s="14" t="s">
        <v>9268</v>
      </c>
      <c r="H120" s="14" t="s">
        <v>8806</v>
      </c>
      <c r="I120" s="14" t="s">
        <v>8718</v>
      </c>
      <c r="J120" s="14">
        <v>43.1</v>
      </c>
      <c r="K120" s="14" t="s">
        <v>8788</v>
      </c>
      <c r="L120" s="14" t="s">
        <v>8835</v>
      </c>
      <c r="M120" s="14" t="s">
        <v>8721</v>
      </c>
      <c r="N120" s="14">
        <v>37</v>
      </c>
      <c r="O120" s="14" t="s">
        <v>9306</v>
      </c>
      <c r="P120" s="14" t="s">
        <v>8723</v>
      </c>
      <c r="Q120" s="14" t="s">
        <v>1041</v>
      </c>
      <c r="R120" s="14">
        <v>0.78100000000000003</v>
      </c>
      <c r="S120" s="14">
        <v>8.1999999999999993</v>
      </c>
      <c r="T120" s="14">
        <v>14.7</v>
      </c>
      <c r="U120" s="14">
        <v>77.099999999999994</v>
      </c>
      <c r="V120" s="14" t="s">
        <v>182</v>
      </c>
      <c r="W120" s="14" t="s">
        <v>1040</v>
      </c>
      <c r="X120" s="14">
        <v>3938</v>
      </c>
      <c r="Y120" s="14">
        <v>639</v>
      </c>
      <c r="Z120" s="14" t="s">
        <v>9307</v>
      </c>
      <c r="AA120" s="14" t="s">
        <v>1041</v>
      </c>
      <c r="AB120" s="14" t="s">
        <v>8778</v>
      </c>
      <c r="AC120" s="14" t="s">
        <v>9271</v>
      </c>
      <c r="AD120" s="14" t="s">
        <v>9272</v>
      </c>
    </row>
    <row r="121" spans="1:30" x14ac:dyDescent="0.3">
      <c r="A121" s="15" t="s">
        <v>9308</v>
      </c>
      <c r="B121" s="15" t="s">
        <v>306</v>
      </c>
      <c r="C121" s="15" t="s">
        <v>8856</v>
      </c>
      <c r="D121" s="15" t="s">
        <v>9309</v>
      </c>
      <c r="E121" s="15" t="s">
        <v>8714</v>
      </c>
      <c r="F121" s="15" t="s">
        <v>8715</v>
      </c>
      <c r="G121" s="15" t="s">
        <v>8716</v>
      </c>
      <c r="H121" s="15" t="s">
        <v>8750</v>
      </c>
      <c r="I121" s="15" t="s">
        <v>8718</v>
      </c>
      <c r="J121" s="15">
        <v>46.4</v>
      </c>
      <c r="K121" s="15" t="s">
        <v>8788</v>
      </c>
      <c r="L121" s="15" t="s">
        <v>8795</v>
      </c>
      <c r="M121" s="15" t="s">
        <v>8721</v>
      </c>
      <c r="N121" s="15">
        <v>37</v>
      </c>
      <c r="O121" s="15" t="s">
        <v>9310</v>
      </c>
      <c r="P121" s="15" t="s">
        <v>8723</v>
      </c>
      <c r="Q121" s="15" t="s">
        <v>1041</v>
      </c>
      <c r="R121" s="15">
        <v>0.97499999999999998</v>
      </c>
      <c r="S121" s="15">
        <v>14.8</v>
      </c>
      <c r="T121" s="15">
        <v>16.2</v>
      </c>
      <c r="U121" s="15">
        <v>58.2</v>
      </c>
      <c r="V121" s="15" t="s">
        <v>182</v>
      </c>
      <c r="W121" s="15" t="s">
        <v>1041</v>
      </c>
      <c r="X121" s="15">
        <v>9252</v>
      </c>
      <c r="Y121" s="15">
        <v>306</v>
      </c>
      <c r="Z121" s="15" t="s">
        <v>9311</v>
      </c>
      <c r="AA121" s="15" t="s">
        <v>1040</v>
      </c>
      <c r="AB121" s="15" t="s">
        <v>8798</v>
      </c>
      <c r="AC121" s="15" t="s">
        <v>8860</v>
      </c>
      <c r="AD121" s="15" t="s">
        <v>8861</v>
      </c>
    </row>
    <row r="122" spans="1:30" x14ac:dyDescent="0.3">
      <c r="A122" s="14" t="s">
        <v>9312</v>
      </c>
      <c r="B122" s="14" t="s">
        <v>363</v>
      </c>
      <c r="C122" s="14" t="s">
        <v>8758</v>
      </c>
      <c r="D122" s="14" t="s">
        <v>9313</v>
      </c>
      <c r="E122" s="14" t="s">
        <v>8747</v>
      </c>
      <c r="F122" s="14" t="s">
        <v>8760</v>
      </c>
      <c r="G122" s="14" t="s">
        <v>8815</v>
      </c>
      <c r="H122" s="14" t="s">
        <v>8783</v>
      </c>
      <c r="I122" s="14" t="s">
        <v>8718</v>
      </c>
      <c r="J122" s="14">
        <v>14.6</v>
      </c>
      <c r="K122" s="14" t="s">
        <v>8719</v>
      </c>
      <c r="L122" s="14" t="s">
        <v>8737</v>
      </c>
      <c r="M122" s="14" t="s">
        <v>8721</v>
      </c>
      <c r="N122" s="14">
        <v>37</v>
      </c>
      <c r="O122" s="14" t="s">
        <v>9314</v>
      </c>
      <c r="P122" s="14" t="s">
        <v>8739</v>
      </c>
      <c r="Q122" s="14" t="s">
        <v>1041</v>
      </c>
      <c r="R122" s="14">
        <v>0.73399999999999999</v>
      </c>
      <c r="S122" s="14">
        <v>21.1</v>
      </c>
      <c r="T122" s="14">
        <v>16.899999999999999</v>
      </c>
      <c r="U122" s="14">
        <v>81.8</v>
      </c>
      <c r="V122" s="14" t="s">
        <v>182</v>
      </c>
      <c r="W122" s="14" t="s">
        <v>1041</v>
      </c>
      <c r="X122" s="14">
        <v>1508</v>
      </c>
      <c r="Y122" s="14">
        <v>1028</v>
      </c>
      <c r="Z122" s="14" t="s">
        <v>9315</v>
      </c>
      <c r="AA122" s="14" t="s">
        <v>1040</v>
      </c>
      <c r="AB122" s="14" t="s">
        <v>8725</v>
      </c>
      <c r="AC122" s="14" t="s">
        <v>8818</v>
      </c>
      <c r="AD122" s="14" t="s">
        <v>8819</v>
      </c>
    </row>
    <row r="123" spans="1:30" x14ac:dyDescent="0.3">
      <c r="A123" s="15" t="s">
        <v>9316</v>
      </c>
      <c r="B123" s="15" t="s">
        <v>271</v>
      </c>
      <c r="C123" s="15" t="s">
        <v>9013</v>
      </c>
      <c r="D123" s="15" t="s">
        <v>9317</v>
      </c>
      <c r="E123" s="15" t="s">
        <v>8747</v>
      </c>
      <c r="F123" s="15" t="s">
        <v>9015</v>
      </c>
      <c r="G123" s="15" t="s">
        <v>9016</v>
      </c>
      <c r="H123" s="15" t="s">
        <v>8774</v>
      </c>
      <c r="I123" s="15" t="s">
        <v>8718</v>
      </c>
      <c r="J123" s="15">
        <v>30.5</v>
      </c>
      <c r="K123" s="15" t="s">
        <v>8719</v>
      </c>
      <c r="L123" s="15" t="s">
        <v>8808</v>
      </c>
      <c r="M123" s="15" t="s">
        <v>8721</v>
      </c>
      <c r="N123" s="15">
        <v>37</v>
      </c>
      <c r="O123" s="15" t="s">
        <v>9318</v>
      </c>
      <c r="P123" s="15" t="s">
        <v>8723</v>
      </c>
      <c r="Q123" s="15" t="s">
        <v>6008</v>
      </c>
      <c r="R123" s="15">
        <v>0.77600000000000002</v>
      </c>
      <c r="S123" s="15">
        <v>22.9</v>
      </c>
      <c r="T123" s="15">
        <v>12.1</v>
      </c>
      <c r="U123" s="15">
        <v>71.8</v>
      </c>
      <c r="V123" s="15" t="s">
        <v>182</v>
      </c>
      <c r="W123" s="15" t="s">
        <v>1040</v>
      </c>
      <c r="X123" s="15">
        <v>9220</v>
      </c>
      <c r="Y123" s="15">
        <v>161</v>
      </c>
      <c r="Z123" s="15" t="s">
        <v>9319</v>
      </c>
      <c r="AA123" s="15" t="s">
        <v>1040</v>
      </c>
      <c r="AB123" s="15" t="s">
        <v>8778</v>
      </c>
      <c r="AC123" s="15" t="s">
        <v>9019</v>
      </c>
      <c r="AD123" s="15" t="s">
        <v>9020</v>
      </c>
    </row>
    <row r="124" spans="1:30" x14ac:dyDescent="0.3">
      <c r="A124" s="14" t="s">
        <v>9320</v>
      </c>
      <c r="B124" s="14" t="s">
        <v>306</v>
      </c>
      <c r="C124" s="14" t="s">
        <v>8856</v>
      </c>
      <c r="D124" s="14" t="s">
        <v>9321</v>
      </c>
      <c r="E124" s="14" t="s">
        <v>8714</v>
      </c>
      <c r="F124" s="14" t="s">
        <v>8715</v>
      </c>
      <c r="G124" s="14" t="s">
        <v>8716</v>
      </c>
      <c r="H124" s="14" t="s">
        <v>8806</v>
      </c>
      <c r="I124" s="14" t="s">
        <v>8718</v>
      </c>
      <c r="J124" s="14">
        <v>43.2</v>
      </c>
      <c r="K124" s="14" t="s">
        <v>8736</v>
      </c>
      <c r="L124" s="14" t="s">
        <v>8720</v>
      </c>
      <c r="M124" s="14" t="s">
        <v>8721</v>
      </c>
      <c r="N124" s="14">
        <v>37</v>
      </c>
      <c r="O124" s="14" t="s">
        <v>9322</v>
      </c>
      <c r="P124" s="14" t="s">
        <v>8739</v>
      </c>
      <c r="Q124" s="14" t="s">
        <v>6008</v>
      </c>
      <c r="R124" s="14">
        <v>0.67500000000000004</v>
      </c>
      <c r="S124" s="14">
        <v>22.8</v>
      </c>
      <c r="T124" s="14">
        <v>9.9</v>
      </c>
      <c r="U124" s="14">
        <v>64.099999999999994</v>
      </c>
      <c r="V124" s="14" t="s">
        <v>2304</v>
      </c>
      <c r="W124" s="14" t="s">
        <v>1041</v>
      </c>
      <c r="X124" s="14">
        <v>1954</v>
      </c>
      <c r="Y124" s="14">
        <v>1139</v>
      </c>
      <c r="Z124" s="14" t="s">
        <v>9323</v>
      </c>
      <c r="AA124" s="14" t="s">
        <v>1041</v>
      </c>
      <c r="AB124" s="14" t="s">
        <v>8778</v>
      </c>
      <c r="AC124" s="14" t="s">
        <v>8860</v>
      </c>
      <c r="AD124" s="14" t="s">
        <v>8861</v>
      </c>
    </row>
    <row r="125" spans="1:30" x14ac:dyDescent="0.3">
      <c r="A125" s="15" t="s">
        <v>9324</v>
      </c>
      <c r="B125" s="15" t="s">
        <v>350</v>
      </c>
      <c r="C125" s="15" t="s">
        <v>8956</v>
      </c>
      <c r="D125" s="15" t="s">
        <v>9325</v>
      </c>
      <c r="E125" s="15" t="s">
        <v>8747</v>
      </c>
      <c r="F125" s="15" t="s">
        <v>8804</v>
      </c>
      <c r="G125" s="15" t="s">
        <v>8805</v>
      </c>
      <c r="H125" s="15" t="s">
        <v>8750</v>
      </c>
      <c r="I125" s="15" t="s">
        <v>8718</v>
      </c>
      <c r="J125" s="15">
        <v>17.600000000000001</v>
      </c>
      <c r="K125" s="15" t="s">
        <v>8751</v>
      </c>
      <c r="L125" s="15" t="s">
        <v>8763</v>
      </c>
      <c r="M125" s="15" t="s">
        <v>8721</v>
      </c>
      <c r="N125" s="15">
        <v>37</v>
      </c>
      <c r="O125" s="15" t="s">
        <v>9162</v>
      </c>
      <c r="P125" s="15" t="s">
        <v>8723</v>
      </c>
      <c r="Q125" s="15" t="s">
        <v>6008</v>
      </c>
      <c r="R125" s="15">
        <v>0.78</v>
      </c>
      <c r="S125" s="15">
        <v>32.1</v>
      </c>
      <c r="T125" s="15">
        <v>9.9</v>
      </c>
      <c r="U125" s="15">
        <v>54.1</v>
      </c>
      <c r="V125" s="15" t="s">
        <v>199</v>
      </c>
      <c r="W125" s="15" t="s">
        <v>1040</v>
      </c>
      <c r="X125" s="15">
        <v>6672</v>
      </c>
      <c r="Y125" s="15">
        <v>348</v>
      </c>
      <c r="Z125" s="15" t="s">
        <v>9326</v>
      </c>
      <c r="AA125" s="15" t="s">
        <v>1041</v>
      </c>
      <c r="AB125" s="15" t="s">
        <v>8778</v>
      </c>
      <c r="AC125" s="15" t="s">
        <v>8960</v>
      </c>
      <c r="AD125" s="15" t="s">
        <v>8961</v>
      </c>
    </row>
    <row r="126" spans="1:30" x14ac:dyDescent="0.3">
      <c r="A126" s="14" t="s">
        <v>9327</v>
      </c>
      <c r="B126" s="14" t="s">
        <v>456</v>
      </c>
      <c r="C126" s="14" t="s">
        <v>8712</v>
      </c>
      <c r="D126" s="14" t="s">
        <v>9328</v>
      </c>
      <c r="E126" s="14" t="s">
        <v>8714</v>
      </c>
      <c r="F126" s="14" t="s">
        <v>8715</v>
      </c>
      <c r="G126" s="14" t="s">
        <v>8716</v>
      </c>
      <c r="H126" s="14" t="s">
        <v>8774</v>
      </c>
      <c r="I126" s="14" t="s">
        <v>8718</v>
      </c>
      <c r="J126" s="14">
        <v>28.7</v>
      </c>
      <c r="K126" s="14" t="s">
        <v>8788</v>
      </c>
      <c r="L126" s="14" t="s">
        <v>8763</v>
      </c>
      <c r="M126" s="14" t="s">
        <v>8721</v>
      </c>
      <c r="N126" s="14">
        <v>37</v>
      </c>
      <c r="O126" s="14" t="s">
        <v>9092</v>
      </c>
      <c r="P126" s="14" t="s">
        <v>8739</v>
      </c>
      <c r="Q126" s="14" t="s">
        <v>1041</v>
      </c>
      <c r="R126" s="14">
        <v>0.92500000000000004</v>
      </c>
      <c r="S126" s="14">
        <v>19.399999999999999</v>
      </c>
      <c r="T126" s="14">
        <v>13.1</v>
      </c>
      <c r="U126" s="14">
        <v>66</v>
      </c>
      <c r="V126" s="14" t="s">
        <v>199</v>
      </c>
      <c r="W126" s="14" t="s">
        <v>1041</v>
      </c>
      <c r="X126" s="14">
        <v>5444</v>
      </c>
      <c r="Y126" s="14">
        <v>331</v>
      </c>
      <c r="Z126" s="14" t="s">
        <v>9329</v>
      </c>
      <c r="AA126" s="14" t="s">
        <v>1041</v>
      </c>
      <c r="AB126" s="14" t="s">
        <v>8725</v>
      </c>
      <c r="AC126" s="14" t="s">
        <v>8726</v>
      </c>
      <c r="AD126" s="14" t="s">
        <v>8727</v>
      </c>
    </row>
    <row r="127" spans="1:30" x14ac:dyDescent="0.3">
      <c r="A127" s="15" t="s">
        <v>9330</v>
      </c>
      <c r="B127" s="15" t="s">
        <v>456</v>
      </c>
      <c r="C127" s="15" t="s">
        <v>8712</v>
      </c>
      <c r="D127" s="15" t="s">
        <v>9331</v>
      </c>
      <c r="E127" s="15" t="s">
        <v>8714</v>
      </c>
      <c r="F127" s="15" t="s">
        <v>8715</v>
      </c>
      <c r="G127" s="15" t="s">
        <v>8716</v>
      </c>
      <c r="H127" s="15" t="s">
        <v>8717</v>
      </c>
      <c r="I127" s="15" t="s">
        <v>8718</v>
      </c>
      <c r="J127" s="15">
        <v>44.3</v>
      </c>
      <c r="K127" s="15" t="s">
        <v>8807</v>
      </c>
      <c r="L127" s="15" t="s">
        <v>8720</v>
      </c>
      <c r="M127" s="15" t="s">
        <v>8721</v>
      </c>
      <c r="N127" s="15">
        <v>37</v>
      </c>
      <c r="O127" s="15" t="s">
        <v>8987</v>
      </c>
      <c r="P127" s="15" t="s">
        <v>8723</v>
      </c>
      <c r="Q127" s="15" t="s">
        <v>6008</v>
      </c>
      <c r="R127" s="15">
        <v>0.69299999999999995</v>
      </c>
      <c r="S127" s="15">
        <v>26.2</v>
      </c>
      <c r="T127" s="15">
        <v>13.9</v>
      </c>
      <c r="U127" s="15">
        <v>54.9</v>
      </c>
      <c r="V127" s="15" t="s">
        <v>182</v>
      </c>
      <c r="W127" s="15" t="s">
        <v>1040</v>
      </c>
      <c r="X127" s="15">
        <v>4080</v>
      </c>
      <c r="Y127" s="15">
        <v>177</v>
      </c>
      <c r="Z127" s="15" t="s">
        <v>9332</v>
      </c>
      <c r="AA127" s="15" t="s">
        <v>1041</v>
      </c>
      <c r="AB127" s="15" t="s">
        <v>8741</v>
      </c>
      <c r="AC127" s="15" t="s">
        <v>8726</v>
      </c>
      <c r="AD127" s="15" t="s">
        <v>8727</v>
      </c>
    </row>
    <row r="128" spans="1:30" x14ac:dyDescent="0.3">
      <c r="A128" s="14" t="s">
        <v>9333</v>
      </c>
      <c r="B128" s="14" t="s">
        <v>328</v>
      </c>
      <c r="C128" s="14" t="s">
        <v>9266</v>
      </c>
      <c r="D128" s="14" t="s">
        <v>9334</v>
      </c>
      <c r="E128" s="14" t="s">
        <v>9089</v>
      </c>
      <c r="F128" s="14" t="s">
        <v>9090</v>
      </c>
      <c r="G128" s="14" t="s">
        <v>9268</v>
      </c>
      <c r="H128" s="14" t="s">
        <v>8806</v>
      </c>
      <c r="I128" s="14" t="s">
        <v>8718</v>
      </c>
      <c r="J128" s="14">
        <v>33.1</v>
      </c>
      <c r="K128" s="14" t="s">
        <v>8834</v>
      </c>
      <c r="L128" s="14" t="s">
        <v>8835</v>
      </c>
      <c r="M128" s="14" t="s">
        <v>8721</v>
      </c>
      <c r="N128" s="14">
        <v>37</v>
      </c>
      <c r="O128" s="14" t="s">
        <v>9215</v>
      </c>
      <c r="P128" s="14" t="s">
        <v>8739</v>
      </c>
      <c r="Q128" s="14" t="s">
        <v>1041</v>
      </c>
      <c r="R128" s="14">
        <v>0.83</v>
      </c>
      <c r="S128" s="14">
        <v>31.4</v>
      </c>
      <c r="T128" s="14">
        <v>8.3000000000000007</v>
      </c>
      <c r="U128" s="14">
        <v>32.4</v>
      </c>
      <c r="V128" s="14" t="s">
        <v>199</v>
      </c>
      <c r="W128" s="14" t="s">
        <v>1040</v>
      </c>
      <c r="X128" s="14">
        <v>1712</v>
      </c>
      <c r="Y128" s="14">
        <v>119</v>
      </c>
      <c r="Z128" s="14" t="s">
        <v>9335</v>
      </c>
      <c r="AA128" s="14" t="s">
        <v>1040</v>
      </c>
      <c r="AB128" s="14" t="s">
        <v>8725</v>
      </c>
      <c r="AC128" s="14" t="s">
        <v>9271</v>
      </c>
      <c r="AD128" s="14" t="s">
        <v>9272</v>
      </c>
    </row>
    <row r="129" spans="1:30" x14ac:dyDescent="0.3">
      <c r="A129" s="15" t="s">
        <v>9336</v>
      </c>
      <c r="B129" s="15" t="s">
        <v>192</v>
      </c>
      <c r="C129" s="15" t="s">
        <v>8892</v>
      </c>
      <c r="D129" s="15" t="s">
        <v>9337</v>
      </c>
      <c r="E129" s="15" t="s">
        <v>8894</v>
      </c>
      <c r="F129" s="15" t="s">
        <v>8715</v>
      </c>
      <c r="G129" s="15" t="s">
        <v>8895</v>
      </c>
      <c r="H129" s="15" t="s">
        <v>8750</v>
      </c>
      <c r="I129" s="15" t="s">
        <v>8718</v>
      </c>
      <c r="J129" s="15">
        <v>26.4</v>
      </c>
      <c r="K129" s="15" t="s">
        <v>8834</v>
      </c>
      <c r="L129" s="15" t="s">
        <v>8720</v>
      </c>
      <c r="M129" s="15" t="s">
        <v>8721</v>
      </c>
      <c r="N129" s="15">
        <v>37</v>
      </c>
      <c r="O129" s="15" t="s">
        <v>9243</v>
      </c>
      <c r="P129" s="15" t="s">
        <v>8739</v>
      </c>
      <c r="Q129" s="15" t="s">
        <v>1041</v>
      </c>
      <c r="R129" s="15">
        <v>0.89900000000000002</v>
      </c>
      <c r="S129" s="15">
        <v>25.2</v>
      </c>
      <c r="T129" s="15">
        <v>17.600000000000001</v>
      </c>
      <c r="U129" s="15">
        <v>61.2</v>
      </c>
      <c r="V129" s="15" t="s">
        <v>2304</v>
      </c>
      <c r="W129" s="15" t="s">
        <v>1040</v>
      </c>
      <c r="X129" s="15">
        <v>7458</v>
      </c>
      <c r="Y129" s="15">
        <v>540</v>
      </c>
      <c r="Z129" s="15" t="s">
        <v>9338</v>
      </c>
      <c r="AA129" s="15" t="s">
        <v>1041</v>
      </c>
      <c r="AB129" s="15" t="s">
        <v>8778</v>
      </c>
      <c r="AC129" s="15" t="s">
        <v>8898</v>
      </c>
      <c r="AD129" s="15" t="s">
        <v>8899</v>
      </c>
    </row>
    <row r="130" spans="1:30" x14ac:dyDescent="0.3">
      <c r="A130" s="14" t="s">
        <v>9339</v>
      </c>
      <c r="B130" s="14" t="s">
        <v>298</v>
      </c>
      <c r="C130" s="14" t="s">
        <v>8933</v>
      </c>
      <c r="D130" s="14" t="s">
        <v>9340</v>
      </c>
      <c r="E130" s="14" t="s">
        <v>8747</v>
      </c>
      <c r="F130" s="14" t="s">
        <v>8715</v>
      </c>
      <c r="G130" s="14" t="s">
        <v>8935</v>
      </c>
      <c r="H130" s="14" t="s">
        <v>8783</v>
      </c>
      <c r="I130" s="14" t="s">
        <v>8718</v>
      </c>
      <c r="J130" s="14">
        <v>17.100000000000001</v>
      </c>
      <c r="K130" s="14" t="s">
        <v>8719</v>
      </c>
      <c r="L130" s="14" t="s">
        <v>8763</v>
      </c>
      <c r="M130" s="14" t="s">
        <v>8721</v>
      </c>
      <c r="N130" s="14">
        <v>37</v>
      </c>
      <c r="O130" s="14" t="s">
        <v>9341</v>
      </c>
      <c r="P130" s="14" t="s">
        <v>8723</v>
      </c>
      <c r="Q130" s="14" t="s">
        <v>1041</v>
      </c>
      <c r="R130" s="14">
        <v>0.92400000000000004</v>
      </c>
      <c r="S130" s="14">
        <v>29.9</v>
      </c>
      <c r="T130" s="14">
        <v>11.2</v>
      </c>
      <c r="U130" s="14">
        <v>45.9</v>
      </c>
      <c r="V130" s="14" t="s">
        <v>182</v>
      </c>
      <c r="W130" s="14" t="s">
        <v>1041</v>
      </c>
      <c r="X130" s="14">
        <v>7578</v>
      </c>
      <c r="Y130" s="14">
        <v>359</v>
      </c>
      <c r="Z130" s="14" t="s">
        <v>9342</v>
      </c>
      <c r="AA130" s="14" t="s">
        <v>1041</v>
      </c>
      <c r="AB130" s="14" t="s">
        <v>8798</v>
      </c>
      <c r="AC130" s="14" t="s">
        <v>8938</v>
      </c>
      <c r="AD130" s="14" t="s">
        <v>8939</v>
      </c>
    </row>
    <row r="131" spans="1:30" x14ac:dyDescent="0.3">
      <c r="A131" s="15" t="s">
        <v>9343</v>
      </c>
      <c r="B131" s="15" t="s">
        <v>282</v>
      </c>
      <c r="C131" s="15" t="s">
        <v>9004</v>
      </c>
      <c r="D131" s="15" t="s">
        <v>9344</v>
      </c>
      <c r="E131" s="15" t="s">
        <v>8747</v>
      </c>
      <c r="F131" s="15" t="s">
        <v>9006</v>
      </c>
      <c r="G131" s="15" t="s">
        <v>9007</v>
      </c>
      <c r="H131" s="15" t="s">
        <v>8717</v>
      </c>
      <c r="I131" s="15" t="s">
        <v>8718</v>
      </c>
      <c r="J131" s="15">
        <v>35.5</v>
      </c>
      <c r="K131" s="15" t="s">
        <v>8834</v>
      </c>
      <c r="L131" s="15" t="s">
        <v>8808</v>
      </c>
      <c r="M131" s="15" t="s">
        <v>8721</v>
      </c>
      <c r="N131" s="15">
        <v>37</v>
      </c>
      <c r="O131" s="15" t="s">
        <v>8776</v>
      </c>
      <c r="P131" s="15" t="s">
        <v>8739</v>
      </c>
      <c r="Q131" s="15" t="s">
        <v>1041</v>
      </c>
      <c r="R131" s="15">
        <v>0.68200000000000005</v>
      </c>
      <c r="S131" s="15">
        <v>31.3</v>
      </c>
      <c r="T131" s="15">
        <v>11</v>
      </c>
      <c r="U131" s="15">
        <v>61.5</v>
      </c>
      <c r="V131" s="15" t="s">
        <v>182</v>
      </c>
      <c r="W131" s="15" t="s">
        <v>1041</v>
      </c>
      <c r="X131" s="15">
        <v>9255</v>
      </c>
      <c r="Y131" s="15">
        <v>1069</v>
      </c>
      <c r="Z131" s="15" t="s">
        <v>9345</v>
      </c>
      <c r="AA131" s="15" t="s">
        <v>1040</v>
      </c>
      <c r="AB131" s="15" t="s">
        <v>8741</v>
      </c>
      <c r="AC131" s="15" t="s">
        <v>9010</v>
      </c>
      <c r="AD131" s="15" t="s">
        <v>9011</v>
      </c>
    </row>
    <row r="132" spans="1:30" x14ac:dyDescent="0.3">
      <c r="A132" s="14" t="s">
        <v>9346</v>
      </c>
      <c r="B132" s="14" t="s">
        <v>456</v>
      </c>
      <c r="C132" s="14" t="s">
        <v>8712</v>
      </c>
      <c r="D132" s="14" t="s">
        <v>9347</v>
      </c>
      <c r="E132" s="14" t="s">
        <v>8714</v>
      </c>
      <c r="F132" s="14" t="s">
        <v>8715</v>
      </c>
      <c r="G132" s="14" t="s">
        <v>8716</v>
      </c>
      <c r="H132" s="14" t="s">
        <v>8717</v>
      </c>
      <c r="I132" s="14" t="s">
        <v>8718</v>
      </c>
      <c r="J132" s="14">
        <v>40.1</v>
      </c>
      <c r="K132" s="14" t="s">
        <v>8834</v>
      </c>
      <c r="L132" s="14" t="s">
        <v>8835</v>
      </c>
      <c r="M132" s="14" t="s">
        <v>8721</v>
      </c>
      <c r="N132" s="14">
        <v>37</v>
      </c>
      <c r="O132" s="14" t="s">
        <v>9200</v>
      </c>
      <c r="P132" s="14" t="s">
        <v>8723</v>
      </c>
      <c r="Q132" s="14" t="s">
        <v>1041</v>
      </c>
      <c r="R132" s="14">
        <v>0.78100000000000003</v>
      </c>
      <c r="S132" s="14">
        <v>32.1</v>
      </c>
      <c r="T132" s="14">
        <v>15.8</v>
      </c>
      <c r="U132" s="14">
        <v>18.899999999999999</v>
      </c>
      <c r="V132" s="14" t="s">
        <v>182</v>
      </c>
      <c r="W132" s="14" t="s">
        <v>1041</v>
      </c>
      <c r="X132" s="14">
        <v>1323</v>
      </c>
      <c r="Y132" s="14">
        <v>997</v>
      </c>
      <c r="Z132" s="14" t="s">
        <v>9348</v>
      </c>
      <c r="AA132" s="14" t="s">
        <v>1041</v>
      </c>
      <c r="AB132" s="14" t="s">
        <v>8778</v>
      </c>
      <c r="AC132" s="14" t="s">
        <v>8726</v>
      </c>
      <c r="AD132" s="14" t="s">
        <v>8727</v>
      </c>
    </row>
    <row r="133" spans="1:30" x14ac:dyDescent="0.3">
      <c r="A133" s="15" t="s">
        <v>9349</v>
      </c>
      <c r="B133" s="15" t="s">
        <v>253</v>
      </c>
      <c r="C133" s="15" t="s">
        <v>8909</v>
      </c>
      <c r="D133" s="15" t="s">
        <v>9350</v>
      </c>
      <c r="E133" s="15" t="s">
        <v>8747</v>
      </c>
      <c r="F133" s="15" t="s">
        <v>8911</v>
      </c>
      <c r="G133" s="15" t="s">
        <v>8912</v>
      </c>
      <c r="H133" s="15" t="s">
        <v>8783</v>
      </c>
      <c r="I133" s="15" t="s">
        <v>8718</v>
      </c>
      <c r="J133" s="15">
        <v>39</v>
      </c>
      <c r="K133" s="15" t="s">
        <v>8719</v>
      </c>
      <c r="L133" s="15" t="s">
        <v>8808</v>
      </c>
      <c r="M133" s="15" t="s">
        <v>8721</v>
      </c>
      <c r="N133" s="15">
        <v>37</v>
      </c>
      <c r="O133" s="15" t="s">
        <v>9243</v>
      </c>
      <c r="P133" s="15" t="s">
        <v>8739</v>
      </c>
      <c r="Q133" s="15" t="s">
        <v>1041</v>
      </c>
      <c r="R133" s="15">
        <v>0.95799999999999996</v>
      </c>
      <c r="S133" s="15">
        <v>31.6</v>
      </c>
      <c r="T133" s="15">
        <v>7.6</v>
      </c>
      <c r="U133" s="15">
        <v>30.6</v>
      </c>
      <c r="V133" s="15" t="s">
        <v>199</v>
      </c>
      <c r="W133" s="15" t="s">
        <v>1041</v>
      </c>
      <c r="X133" s="15">
        <v>444</v>
      </c>
      <c r="Y133" s="15">
        <v>698</v>
      </c>
      <c r="Z133" s="15" t="s">
        <v>9351</v>
      </c>
      <c r="AA133" s="15" t="s">
        <v>1040</v>
      </c>
      <c r="AB133" s="15" t="s">
        <v>8741</v>
      </c>
      <c r="AC133" s="15" t="s">
        <v>8915</v>
      </c>
      <c r="AD133" s="15" t="s">
        <v>8916</v>
      </c>
    </row>
    <row r="134" spans="1:30" x14ac:dyDescent="0.3">
      <c r="A134" s="14" t="s">
        <v>9352</v>
      </c>
      <c r="B134" s="14" t="s">
        <v>477</v>
      </c>
      <c r="C134" s="14" t="s">
        <v>8994</v>
      </c>
      <c r="D134" s="14" t="s">
        <v>9353</v>
      </c>
      <c r="E134" s="14" t="s">
        <v>8747</v>
      </c>
      <c r="F134" s="14" t="s">
        <v>8996</v>
      </c>
      <c r="G134" s="14" t="s">
        <v>8997</v>
      </c>
      <c r="H134" s="14" t="s">
        <v>8750</v>
      </c>
      <c r="I134" s="14" t="s">
        <v>8998</v>
      </c>
      <c r="J134" s="14">
        <v>19.2</v>
      </c>
      <c r="K134" s="14" t="s">
        <v>8762</v>
      </c>
      <c r="L134" s="14" t="s">
        <v>8835</v>
      </c>
      <c r="M134" s="14" t="s">
        <v>8721</v>
      </c>
      <c r="N134" s="14">
        <v>37</v>
      </c>
      <c r="O134" s="14" t="s">
        <v>9354</v>
      </c>
      <c r="P134" s="14" t="s">
        <v>8723</v>
      </c>
      <c r="Q134" s="14" t="s">
        <v>1041</v>
      </c>
      <c r="R134" s="14">
        <v>0.80200000000000005</v>
      </c>
      <c r="S134" s="14">
        <v>14.3</v>
      </c>
      <c r="T134" s="14">
        <v>7.6</v>
      </c>
      <c r="U134" s="14">
        <v>76.3</v>
      </c>
      <c r="V134" s="14" t="s">
        <v>182</v>
      </c>
      <c r="W134" s="14" t="s">
        <v>1040</v>
      </c>
      <c r="X134" s="14">
        <v>11606</v>
      </c>
      <c r="Y134" s="14">
        <v>1088</v>
      </c>
      <c r="Z134" s="14" t="s">
        <v>9355</v>
      </c>
      <c r="AA134" s="14" t="s">
        <v>1041</v>
      </c>
      <c r="AB134" s="14" t="s">
        <v>8778</v>
      </c>
      <c r="AC134" s="14" t="s">
        <v>9001</v>
      </c>
      <c r="AD134" s="14" t="s">
        <v>9002</v>
      </c>
    </row>
    <row r="135" spans="1:30" x14ac:dyDescent="0.3">
      <c r="A135" s="15" t="s">
        <v>9356</v>
      </c>
      <c r="B135" s="15" t="s">
        <v>253</v>
      </c>
      <c r="C135" s="15" t="s">
        <v>8909</v>
      </c>
      <c r="D135" s="15" t="s">
        <v>9357</v>
      </c>
      <c r="E135" s="15" t="s">
        <v>8747</v>
      </c>
      <c r="F135" s="15" t="s">
        <v>8911</v>
      </c>
      <c r="G135" s="15" t="s">
        <v>8912</v>
      </c>
      <c r="H135" s="15" t="s">
        <v>8774</v>
      </c>
      <c r="I135" s="15" t="s">
        <v>8718</v>
      </c>
      <c r="J135" s="15">
        <v>30.1</v>
      </c>
      <c r="K135" s="15" t="s">
        <v>8807</v>
      </c>
      <c r="L135" s="15" t="s">
        <v>8763</v>
      </c>
      <c r="M135" s="15" t="s">
        <v>8721</v>
      </c>
      <c r="N135" s="15">
        <v>37</v>
      </c>
      <c r="O135" s="15" t="s">
        <v>9358</v>
      </c>
      <c r="P135" s="15" t="s">
        <v>8723</v>
      </c>
      <c r="Q135" s="15" t="s">
        <v>1041</v>
      </c>
      <c r="R135" s="15">
        <v>0.96099999999999997</v>
      </c>
      <c r="S135" s="15">
        <v>22.9</v>
      </c>
      <c r="T135" s="15">
        <v>12.6</v>
      </c>
      <c r="U135" s="15">
        <v>81.900000000000006</v>
      </c>
      <c r="V135" s="15" t="s">
        <v>2304</v>
      </c>
      <c r="W135" s="15" t="s">
        <v>1041</v>
      </c>
      <c r="X135" s="15">
        <v>3562</v>
      </c>
      <c r="Y135" s="15">
        <v>1042</v>
      </c>
      <c r="Z135" s="15" t="s">
        <v>9359</v>
      </c>
      <c r="AA135" s="15" t="s">
        <v>1040</v>
      </c>
      <c r="AB135" s="15" t="s">
        <v>8741</v>
      </c>
      <c r="AC135" s="15" t="s">
        <v>8915</v>
      </c>
      <c r="AD135" s="15" t="s">
        <v>8916</v>
      </c>
    </row>
    <row r="136" spans="1:30" x14ac:dyDescent="0.3">
      <c r="A136" s="14" t="s">
        <v>9360</v>
      </c>
      <c r="B136" s="14" t="s">
        <v>336</v>
      </c>
      <c r="C136" s="14" t="s">
        <v>8729</v>
      </c>
      <c r="D136" s="14" t="s">
        <v>9361</v>
      </c>
      <c r="E136" s="14" t="s">
        <v>8731</v>
      </c>
      <c r="F136" s="14" t="s">
        <v>8732</v>
      </c>
      <c r="G136" s="14" t="s">
        <v>8733</v>
      </c>
      <c r="H136" s="14" t="s">
        <v>8783</v>
      </c>
      <c r="I136" s="14" t="s">
        <v>8735</v>
      </c>
      <c r="J136" s="14">
        <v>35</v>
      </c>
      <c r="K136" s="14" t="s">
        <v>8775</v>
      </c>
      <c r="L136" s="14" t="s">
        <v>8808</v>
      </c>
      <c r="M136" s="14" t="s">
        <v>8721</v>
      </c>
      <c r="N136" s="14">
        <v>37</v>
      </c>
      <c r="O136" s="14" t="s">
        <v>9362</v>
      </c>
      <c r="P136" s="14" t="s">
        <v>8723</v>
      </c>
      <c r="Q136" s="14" t="s">
        <v>6008</v>
      </c>
      <c r="R136" s="14">
        <v>0.874</v>
      </c>
      <c r="S136" s="14">
        <v>26.8</v>
      </c>
      <c r="T136" s="14">
        <v>9.6</v>
      </c>
      <c r="U136" s="14">
        <v>53.1</v>
      </c>
      <c r="V136" s="14" t="s">
        <v>182</v>
      </c>
      <c r="W136" s="14" t="s">
        <v>1040</v>
      </c>
      <c r="X136" s="14">
        <v>5329</v>
      </c>
      <c r="Y136" s="14">
        <v>959</v>
      </c>
      <c r="Z136" s="14" t="s">
        <v>9363</v>
      </c>
      <c r="AA136" s="14" t="s">
        <v>1040</v>
      </c>
      <c r="AB136" s="14" t="s">
        <v>8798</v>
      </c>
      <c r="AC136" s="14" t="s">
        <v>8742</v>
      </c>
      <c r="AD136" s="14" t="s">
        <v>8743</v>
      </c>
    </row>
    <row r="137" spans="1:30" x14ac:dyDescent="0.3">
      <c r="A137" s="15" t="s">
        <v>9364</v>
      </c>
      <c r="B137" s="15" t="s">
        <v>456</v>
      </c>
      <c r="C137" s="15" t="s">
        <v>8712</v>
      </c>
      <c r="D137" s="15" t="s">
        <v>9365</v>
      </c>
      <c r="E137" s="15" t="s">
        <v>8714</v>
      </c>
      <c r="F137" s="15" t="s">
        <v>8715</v>
      </c>
      <c r="G137" s="15" t="s">
        <v>8716</v>
      </c>
      <c r="H137" s="15" t="s">
        <v>8750</v>
      </c>
      <c r="I137" s="15" t="s">
        <v>8718</v>
      </c>
      <c r="J137" s="15">
        <v>15.1</v>
      </c>
      <c r="K137" s="15" t="s">
        <v>8788</v>
      </c>
      <c r="L137" s="15" t="s">
        <v>8795</v>
      </c>
      <c r="M137" s="15" t="s">
        <v>8721</v>
      </c>
      <c r="N137" s="15">
        <v>37</v>
      </c>
      <c r="O137" s="15" t="s">
        <v>8845</v>
      </c>
      <c r="P137" s="15" t="s">
        <v>8723</v>
      </c>
      <c r="Q137" s="15" t="s">
        <v>6008</v>
      </c>
      <c r="R137" s="15">
        <v>0.95399999999999996</v>
      </c>
      <c r="S137" s="15">
        <v>22.2</v>
      </c>
      <c r="T137" s="15">
        <v>14.7</v>
      </c>
      <c r="U137" s="15">
        <v>78</v>
      </c>
      <c r="V137" s="15" t="s">
        <v>2304</v>
      </c>
      <c r="W137" s="15" t="s">
        <v>1040</v>
      </c>
      <c r="X137" s="15">
        <v>5175</v>
      </c>
      <c r="Y137" s="15">
        <v>366</v>
      </c>
      <c r="Z137" s="15" t="s">
        <v>9366</v>
      </c>
      <c r="AA137" s="15" t="s">
        <v>1040</v>
      </c>
      <c r="AB137" s="15" t="s">
        <v>8725</v>
      </c>
      <c r="AC137" s="15" t="s">
        <v>8726</v>
      </c>
      <c r="AD137" s="15" t="s">
        <v>8727</v>
      </c>
    </row>
    <row r="138" spans="1:30" x14ac:dyDescent="0.3">
      <c r="A138" s="14" t="s">
        <v>9367</v>
      </c>
      <c r="B138" s="14" t="s">
        <v>176</v>
      </c>
      <c r="C138" s="14" t="s">
        <v>8821</v>
      </c>
      <c r="D138" s="14" t="s">
        <v>9368</v>
      </c>
      <c r="E138" s="14" t="s">
        <v>8747</v>
      </c>
      <c r="F138" s="14" t="s">
        <v>8823</v>
      </c>
      <c r="G138" s="14" t="s">
        <v>8824</v>
      </c>
      <c r="H138" s="14" t="s">
        <v>8806</v>
      </c>
      <c r="I138" s="14" t="s">
        <v>8718</v>
      </c>
      <c r="J138" s="14">
        <v>28.3</v>
      </c>
      <c r="K138" s="14" t="s">
        <v>8884</v>
      </c>
      <c r="L138" s="14" t="s">
        <v>8737</v>
      </c>
      <c r="M138" s="14" t="s">
        <v>8721</v>
      </c>
      <c r="N138" s="14">
        <v>37</v>
      </c>
      <c r="O138" s="14" t="s">
        <v>9369</v>
      </c>
      <c r="P138" s="14" t="s">
        <v>8723</v>
      </c>
      <c r="Q138" s="14" t="s">
        <v>6008</v>
      </c>
      <c r="R138" s="14">
        <v>0.97299999999999998</v>
      </c>
      <c r="S138" s="14">
        <v>23</v>
      </c>
      <c r="T138" s="14">
        <v>10.199999999999999</v>
      </c>
      <c r="U138" s="14">
        <v>80.7</v>
      </c>
      <c r="V138" s="14" t="s">
        <v>182</v>
      </c>
      <c r="W138" s="14" t="s">
        <v>1041</v>
      </c>
      <c r="X138" s="14">
        <v>2524</v>
      </c>
      <c r="Y138" s="14">
        <v>356</v>
      </c>
      <c r="Z138" s="14" t="s">
        <v>9370</v>
      </c>
      <c r="AA138" s="14" t="s">
        <v>1040</v>
      </c>
      <c r="AB138" s="14" t="s">
        <v>8741</v>
      </c>
      <c r="AC138" s="14" t="s">
        <v>8827</v>
      </c>
      <c r="AD138" s="14" t="s">
        <v>8828</v>
      </c>
    </row>
    <row r="139" spans="1:30" x14ac:dyDescent="0.3">
      <c r="A139" s="15" t="s">
        <v>9371</v>
      </c>
      <c r="B139" s="15" t="s">
        <v>282</v>
      </c>
      <c r="C139" s="15" t="s">
        <v>9004</v>
      </c>
      <c r="D139" s="15" t="s">
        <v>9372</v>
      </c>
      <c r="E139" s="15" t="s">
        <v>8747</v>
      </c>
      <c r="F139" s="15" t="s">
        <v>9006</v>
      </c>
      <c r="G139" s="15" t="s">
        <v>9007</v>
      </c>
      <c r="H139" s="15" t="s">
        <v>8774</v>
      </c>
      <c r="I139" s="15" t="s">
        <v>8718</v>
      </c>
      <c r="J139" s="15">
        <v>14.5</v>
      </c>
      <c r="K139" s="15" t="s">
        <v>8788</v>
      </c>
      <c r="L139" s="15" t="s">
        <v>8763</v>
      </c>
      <c r="M139" s="15" t="s">
        <v>8721</v>
      </c>
      <c r="N139" s="15">
        <v>37</v>
      </c>
      <c r="O139" s="15" t="s">
        <v>9373</v>
      </c>
      <c r="P139" s="15" t="s">
        <v>8723</v>
      </c>
      <c r="Q139" s="15" t="s">
        <v>1041</v>
      </c>
      <c r="R139" s="15">
        <v>0.94199999999999995</v>
      </c>
      <c r="S139" s="15">
        <v>12.1</v>
      </c>
      <c r="T139" s="15">
        <v>6.3</v>
      </c>
      <c r="U139" s="15">
        <v>40.4</v>
      </c>
      <c r="V139" s="15" t="s">
        <v>2304</v>
      </c>
      <c r="W139" s="15" t="s">
        <v>1041</v>
      </c>
      <c r="X139" s="15">
        <v>4740</v>
      </c>
      <c r="Y139" s="15">
        <v>1026</v>
      </c>
      <c r="Z139" s="15" t="s">
        <v>9374</v>
      </c>
      <c r="AA139" s="15" t="s">
        <v>1041</v>
      </c>
      <c r="AB139" s="15" t="s">
        <v>8798</v>
      </c>
      <c r="AC139" s="15" t="s">
        <v>9010</v>
      </c>
      <c r="AD139" s="15" t="s">
        <v>9011</v>
      </c>
    </row>
    <row r="140" spans="1:30" x14ac:dyDescent="0.3">
      <c r="A140" s="14" t="s">
        <v>9375</v>
      </c>
      <c r="B140" s="14" t="s">
        <v>363</v>
      </c>
      <c r="C140" s="14" t="s">
        <v>8758</v>
      </c>
      <c r="D140" s="14" t="s">
        <v>9376</v>
      </c>
      <c r="E140" s="14" t="s">
        <v>8747</v>
      </c>
      <c r="F140" s="14" t="s">
        <v>8760</v>
      </c>
      <c r="G140" s="14" t="s">
        <v>8815</v>
      </c>
      <c r="H140" s="14" t="s">
        <v>8717</v>
      </c>
      <c r="I140" s="14" t="s">
        <v>8718</v>
      </c>
      <c r="J140" s="14">
        <v>44.2</v>
      </c>
      <c r="K140" s="14" t="s">
        <v>8751</v>
      </c>
      <c r="L140" s="14" t="s">
        <v>8752</v>
      </c>
      <c r="M140" s="14" t="s">
        <v>8721</v>
      </c>
      <c r="N140" s="14">
        <v>37</v>
      </c>
      <c r="O140" s="14" t="s">
        <v>9377</v>
      </c>
      <c r="P140" s="14" t="s">
        <v>8739</v>
      </c>
      <c r="Q140" s="14" t="s">
        <v>6008</v>
      </c>
      <c r="R140" s="14">
        <v>0.81799999999999995</v>
      </c>
      <c r="S140" s="14">
        <v>10.199999999999999</v>
      </c>
      <c r="T140" s="14">
        <v>16.5</v>
      </c>
      <c r="U140" s="14">
        <v>39.5</v>
      </c>
      <c r="V140" s="14" t="s">
        <v>199</v>
      </c>
      <c r="W140" s="14" t="s">
        <v>1040</v>
      </c>
      <c r="X140" s="14">
        <v>6256</v>
      </c>
      <c r="Y140" s="14">
        <v>205</v>
      </c>
      <c r="Z140" s="14" t="s">
        <v>9378</v>
      </c>
      <c r="AA140" s="14" t="s">
        <v>1040</v>
      </c>
      <c r="AB140" s="14" t="s">
        <v>8778</v>
      </c>
      <c r="AC140" s="14" t="s">
        <v>8818</v>
      </c>
      <c r="AD140" s="14" t="s">
        <v>8819</v>
      </c>
    </row>
    <row r="141" spans="1:30" x14ac:dyDescent="0.3">
      <c r="A141" s="15" t="s">
        <v>9379</v>
      </c>
      <c r="B141" s="15" t="s">
        <v>477</v>
      </c>
      <c r="C141" s="15" t="s">
        <v>8994</v>
      </c>
      <c r="D141" s="15" t="s">
        <v>9380</v>
      </c>
      <c r="E141" s="15" t="s">
        <v>8747</v>
      </c>
      <c r="F141" s="15" t="s">
        <v>8996</v>
      </c>
      <c r="G141" s="15" t="s">
        <v>8997</v>
      </c>
      <c r="H141" s="15" t="s">
        <v>8717</v>
      </c>
      <c r="I141" s="15" t="s">
        <v>8998</v>
      </c>
      <c r="J141" s="15">
        <v>41.4</v>
      </c>
      <c r="K141" s="15" t="s">
        <v>8807</v>
      </c>
      <c r="L141" s="15" t="s">
        <v>8808</v>
      </c>
      <c r="M141" s="15" t="s">
        <v>8721</v>
      </c>
      <c r="N141" s="15">
        <v>37</v>
      </c>
      <c r="O141" s="15" t="s">
        <v>9381</v>
      </c>
      <c r="P141" s="15" t="s">
        <v>8723</v>
      </c>
      <c r="Q141" s="15" t="s">
        <v>1041</v>
      </c>
      <c r="R141" s="15">
        <v>0.73699999999999999</v>
      </c>
      <c r="S141" s="15">
        <v>28.6</v>
      </c>
      <c r="T141" s="15">
        <v>9.1999999999999993</v>
      </c>
      <c r="U141" s="15">
        <v>83.1</v>
      </c>
      <c r="V141" s="15" t="s">
        <v>2304</v>
      </c>
      <c r="W141" s="15" t="s">
        <v>1041</v>
      </c>
      <c r="X141" s="15">
        <v>12213</v>
      </c>
      <c r="Y141" s="15">
        <v>855</v>
      </c>
      <c r="Z141" s="15" t="s">
        <v>9382</v>
      </c>
      <c r="AA141" s="15" t="s">
        <v>1041</v>
      </c>
      <c r="AB141" s="15" t="s">
        <v>8725</v>
      </c>
      <c r="AC141" s="15" t="s">
        <v>9001</v>
      </c>
      <c r="AD141" s="15" t="s">
        <v>9002</v>
      </c>
    </row>
    <row r="142" spans="1:30" x14ac:dyDescent="0.3">
      <c r="A142" s="14" t="s">
        <v>9383</v>
      </c>
      <c r="B142" s="14" t="s">
        <v>336</v>
      </c>
      <c r="C142" s="14" t="s">
        <v>8729</v>
      </c>
      <c r="D142" s="14" t="s">
        <v>9384</v>
      </c>
      <c r="E142" s="14" t="s">
        <v>8731</v>
      </c>
      <c r="F142" s="14" t="s">
        <v>8732</v>
      </c>
      <c r="G142" s="14" t="s">
        <v>8733</v>
      </c>
      <c r="H142" s="14" t="s">
        <v>8717</v>
      </c>
      <c r="I142" s="14" t="s">
        <v>8735</v>
      </c>
      <c r="J142" s="14">
        <v>20.7</v>
      </c>
      <c r="K142" s="14" t="s">
        <v>8719</v>
      </c>
      <c r="L142" s="14" t="s">
        <v>8720</v>
      </c>
      <c r="M142" s="14" t="s">
        <v>8721</v>
      </c>
      <c r="N142" s="14">
        <v>37</v>
      </c>
      <c r="O142" s="14" t="s">
        <v>9385</v>
      </c>
      <c r="P142" s="14" t="s">
        <v>8723</v>
      </c>
      <c r="Q142" s="14" t="s">
        <v>6008</v>
      </c>
      <c r="R142" s="14">
        <v>0.82</v>
      </c>
      <c r="S142" s="14">
        <v>15.3</v>
      </c>
      <c r="T142" s="14">
        <v>12.5</v>
      </c>
      <c r="U142" s="14">
        <v>55.6</v>
      </c>
      <c r="V142" s="14" t="s">
        <v>182</v>
      </c>
      <c r="W142" s="14" t="s">
        <v>1040</v>
      </c>
      <c r="X142" s="14">
        <v>9067</v>
      </c>
      <c r="Y142" s="14">
        <v>64</v>
      </c>
      <c r="Z142" s="14" t="s">
        <v>9386</v>
      </c>
      <c r="AA142" s="14" t="s">
        <v>1041</v>
      </c>
      <c r="AB142" s="14" t="s">
        <v>8778</v>
      </c>
      <c r="AC142" s="14" t="s">
        <v>8742</v>
      </c>
      <c r="AD142" s="14" t="s">
        <v>8743</v>
      </c>
    </row>
    <row r="143" spans="1:30" x14ac:dyDescent="0.3">
      <c r="A143" s="15" t="s">
        <v>9387</v>
      </c>
      <c r="B143" s="15" t="s">
        <v>342</v>
      </c>
      <c r="C143" s="15" t="s">
        <v>8830</v>
      </c>
      <c r="D143" s="15" t="s">
        <v>9388</v>
      </c>
      <c r="E143" s="15" t="s">
        <v>8747</v>
      </c>
      <c r="F143" s="15" t="s">
        <v>8832</v>
      </c>
      <c r="G143" s="15" t="s">
        <v>8833</v>
      </c>
      <c r="H143" s="15" t="s">
        <v>8774</v>
      </c>
      <c r="I143" s="15" t="s">
        <v>8718</v>
      </c>
      <c r="J143" s="15">
        <v>38.700000000000003</v>
      </c>
      <c r="K143" s="15" t="s">
        <v>8719</v>
      </c>
      <c r="L143" s="15" t="s">
        <v>8752</v>
      </c>
      <c r="M143" s="15" t="s">
        <v>8721</v>
      </c>
      <c r="N143" s="15">
        <v>37</v>
      </c>
      <c r="O143" s="15" t="s">
        <v>8864</v>
      </c>
      <c r="P143" s="15" t="s">
        <v>8723</v>
      </c>
      <c r="Q143" s="15" t="s">
        <v>1041</v>
      </c>
      <c r="R143" s="15">
        <v>0.66500000000000004</v>
      </c>
      <c r="S143" s="15">
        <v>14</v>
      </c>
      <c r="T143" s="15">
        <v>10.7</v>
      </c>
      <c r="U143" s="15">
        <v>36.4</v>
      </c>
      <c r="V143" s="15" t="s">
        <v>199</v>
      </c>
      <c r="W143" s="15" t="s">
        <v>1041</v>
      </c>
      <c r="X143" s="15">
        <v>4784</v>
      </c>
      <c r="Y143" s="15">
        <v>335</v>
      </c>
      <c r="Z143" s="15" t="s">
        <v>9389</v>
      </c>
      <c r="AA143" s="15" t="s">
        <v>1041</v>
      </c>
      <c r="AB143" s="15" t="s">
        <v>8798</v>
      </c>
      <c r="AC143" s="15" t="s">
        <v>8838</v>
      </c>
      <c r="AD143" s="15" t="s">
        <v>8839</v>
      </c>
    </row>
    <row r="144" spans="1:30" x14ac:dyDescent="0.3">
      <c r="A144" s="14" t="s">
        <v>9390</v>
      </c>
      <c r="B144" s="14" t="s">
        <v>328</v>
      </c>
      <c r="C144" s="14" t="s">
        <v>9266</v>
      </c>
      <c r="D144" s="14" t="s">
        <v>9391</v>
      </c>
      <c r="E144" s="14" t="s">
        <v>9089</v>
      </c>
      <c r="F144" s="14" t="s">
        <v>9090</v>
      </c>
      <c r="G144" s="14" t="s">
        <v>9268</v>
      </c>
      <c r="H144" s="14" t="s">
        <v>8774</v>
      </c>
      <c r="I144" s="14" t="s">
        <v>8718</v>
      </c>
      <c r="J144" s="14">
        <v>42.7</v>
      </c>
      <c r="K144" s="14" t="s">
        <v>8807</v>
      </c>
      <c r="L144" s="14" t="s">
        <v>8795</v>
      </c>
      <c r="M144" s="14" t="s">
        <v>8721</v>
      </c>
      <c r="N144" s="14">
        <v>37</v>
      </c>
      <c r="O144" s="14" t="s">
        <v>9392</v>
      </c>
      <c r="P144" s="14" t="s">
        <v>8723</v>
      </c>
      <c r="Q144" s="14" t="s">
        <v>6008</v>
      </c>
      <c r="R144" s="14">
        <v>0.876</v>
      </c>
      <c r="S144" s="14">
        <v>9.1</v>
      </c>
      <c r="T144" s="14">
        <v>6.4</v>
      </c>
      <c r="U144" s="14">
        <v>26.2</v>
      </c>
      <c r="V144" s="14" t="s">
        <v>2304</v>
      </c>
      <c r="W144" s="14" t="s">
        <v>1041</v>
      </c>
      <c r="X144" s="14">
        <v>8036</v>
      </c>
      <c r="Y144" s="14">
        <v>803</v>
      </c>
      <c r="Z144" s="14" t="s">
        <v>9393</v>
      </c>
      <c r="AA144" s="14" t="s">
        <v>1041</v>
      </c>
      <c r="AB144" s="14" t="s">
        <v>8798</v>
      </c>
      <c r="AC144" s="14" t="s">
        <v>9271</v>
      </c>
      <c r="AD144" s="14" t="s">
        <v>9272</v>
      </c>
    </row>
    <row r="145" spans="1:30" x14ac:dyDescent="0.3">
      <c r="A145" s="15" t="s">
        <v>9394</v>
      </c>
      <c r="B145" s="15" t="s">
        <v>271</v>
      </c>
      <c r="C145" s="15" t="s">
        <v>9013</v>
      </c>
      <c r="D145" s="15" t="s">
        <v>9395</v>
      </c>
      <c r="E145" s="15" t="s">
        <v>8747</v>
      </c>
      <c r="F145" s="15" t="s">
        <v>9015</v>
      </c>
      <c r="G145" s="15" t="s">
        <v>9016</v>
      </c>
      <c r="H145" s="15" t="s">
        <v>8734</v>
      </c>
      <c r="I145" s="15" t="s">
        <v>8718</v>
      </c>
      <c r="J145" s="15">
        <v>20.9</v>
      </c>
      <c r="K145" s="15" t="s">
        <v>8736</v>
      </c>
      <c r="L145" s="15" t="s">
        <v>8752</v>
      </c>
      <c r="M145" s="15" t="s">
        <v>8721</v>
      </c>
      <c r="N145" s="15">
        <v>37</v>
      </c>
      <c r="O145" s="15" t="s">
        <v>9396</v>
      </c>
      <c r="P145" s="15" t="s">
        <v>8723</v>
      </c>
      <c r="Q145" s="15" t="s">
        <v>6008</v>
      </c>
      <c r="R145" s="15">
        <v>0.96199999999999997</v>
      </c>
      <c r="S145" s="15">
        <v>10.199999999999999</v>
      </c>
      <c r="T145" s="15">
        <v>15.1</v>
      </c>
      <c r="U145" s="15">
        <v>64.8</v>
      </c>
      <c r="V145" s="15" t="s">
        <v>2304</v>
      </c>
      <c r="W145" s="15" t="s">
        <v>1040</v>
      </c>
      <c r="X145" s="15">
        <v>5743</v>
      </c>
      <c r="Y145" s="15">
        <v>1161</v>
      </c>
      <c r="Z145" s="15" t="s">
        <v>9397</v>
      </c>
      <c r="AA145" s="15" t="s">
        <v>1041</v>
      </c>
      <c r="AB145" s="15" t="s">
        <v>8725</v>
      </c>
      <c r="AC145" s="15" t="s">
        <v>9019</v>
      </c>
      <c r="AD145" s="15" t="s">
        <v>9020</v>
      </c>
    </row>
    <row r="146" spans="1:30" x14ac:dyDescent="0.3">
      <c r="A146" s="14" t="s">
        <v>9398</v>
      </c>
      <c r="B146" s="14" t="s">
        <v>192</v>
      </c>
      <c r="C146" s="14" t="s">
        <v>8892</v>
      </c>
      <c r="D146" s="14" t="s">
        <v>9399</v>
      </c>
      <c r="E146" s="14" t="s">
        <v>8894</v>
      </c>
      <c r="F146" s="14" t="s">
        <v>8715</v>
      </c>
      <c r="G146" s="14" t="s">
        <v>8895</v>
      </c>
      <c r="H146" s="14" t="s">
        <v>8750</v>
      </c>
      <c r="I146" s="14" t="s">
        <v>8718</v>
      </c>
      <c r="J146" s="14">
        <v>14.3</v>
      </c>
      <c r="K146" s="14" t="s">
        <v>8775</v>
      </c>
      <c r="L146" s="14" t="s">
        <v>8752</v>
      </c>
      <c r="M146" s="14" t="s">
        <v>8721</v>
      </c>
      <c r="N146" s="14">
        <v>37</v>
      </c>
      <c r="O146" s="14" t="s">
        <v>8930</v>
      </c>
      <c r="P146" s="14" t="s">
        <v>8723</v>
      </c>
      <c r="Q146" s="14" t="s">
        <v>1041</v>
      </c>
      <c r="R146" s="14">
        <v>0.89200000000000002</v>
      </c>
      <c r="S146" s="14">
        <v>14.2</v>
      </c>
      <c r="T146" s="14">
        <v>17.3</v>
      </c>
      <c r="U146" s="14">
        <v>74.2</v>
      </c>
      <c r="V146" s="14" t="s">
        <v>199</v>
      </c>
      <c r="W146" s="14" t="s">
        <v>1040</v>
      </c>
      <c r="X146" s="14">
        <v>4856</v>
      </c>
      <c r="Y146" s="14">
        <v>720</v>
      </c>
      <c r="Z146" s="14" t="s">
        <v>9400</v>
      </c>
      <c r="AA146" s="14" t="s">
        <v>1041</v>
      </c>
      <c r="AB146" s="14" t="s">
        <v>8741</v>
      </c>
      <c r="AC146" s="14" t="s">
        <v>8898</v>
      </c>
      <c r="AD146" s="14" t="s">
        <v>8899</v>
      </c>
    </row>
    <row r="147" spans="1:30" x14ac:dyDescent="0.3">
      <c r="A147" s="15" t="s">
        <v>9401</v>
      </c>
      <c r="B147" s="15" t="s">
        <v>306</v>
      </c>
      <c r="C147" s="15" t="s">
        <v>8856</v>
      </c>
      <c r="D147" s="15" t="s">
        <v>9402</v>
      </c>
      <c r="E147" s="15" t="s">
        <v>8714</v>
      </c>
      <c r="F147" s="15" t="s">
        <v>8715</v>
      </c>
      <c r="G147" s="15" t="s">
        <v>8716</v>
      </c>
      <c r="H147" s="15" t="s">
        <v>8717</v>
      </c>
      <c r="I147" s="15" t="s">
        <v>8718</v>
      </c>
      <c r="J147" s="15">
        <v>25</v>
      </c>
      <c r="K147" s="15" t="s">
        <v>8775</v>
      </c>
      <c r="L147" s="15" t="s">
        <v>8795</v>
      </c>
      <c r="M147" s="15" t="s">
        <v>8721</v>
      </c>
      <c r="N147" s="15">
        <v>37</v>
      </c>
      <c r="O147" s="15" t="s">
        <v>9392</v>
      </c>
      <c r="P147" s="15" t="s">
        <v>8723</v>
      </c>
      <c r="Q147" s="15" t="s">
        <v>1041</v>
      </c>
      <c r="R147" s="15">
        <v>0.81699999999999995</v>
      </c>
      <c r="S147" s="15">
        <v>9.3000000000000007</v>
      </c>
      <c r="T147" s="15">
        <v>12</v>
      </c>
      <c r="U147" s="15">
        <v>48.5</v>
      </c>
      <c r="V147" s="15" t="s">
        <v>2304</v>
      </c>
      <c r="W147" s="15" t="s">
        <v>1041</v>
      </c>
      <c r="X147" s="15">
        <v>3596</v>
      </c>
      <c r="Y147" s="15">
        <v>263</v>
      </c>
      <c r="Z147" s="15" t="s">
        <v>9403</v>
      </c>
      <c r="AA147" s="15" t="s">
        <v>1041</v>
      </c>
      <c r="AB147" s="15" t="s">
        <v>8798</v>
      </c>
      <c r="AC147" s="15" t="s">
        <v>8860</v>
      </c>
      <c r="AD147" s="15" t="s">
        <v>8861</v>
      </c>
    </row>
    <row r="148" spans="1:30" x14ac:dyDescent="0.3">
      <c r="A148" s="14" t="s">
        <v>9404</v>
      </c>
      <c r="B148" s="14" t="s">
        <v>206</v>
      </c>
      <c r="C148" s="14" t="s">
        <v>8792</v>
      </c>
      <c r="D148" s="14" t="s">
        <v>9405</v>
      </c>
      <c r="E148" s="14" t="s">
        <v>8747</v>
      </c>
      <c r="F148" s="14" t="s">
        <v>8715</v>
      </c>
      <c r="G148" s="14" t="s">
        <v>8794</v>
      </c>
      <c r="H148" s="14" t="s">
        <v>8717</v>
      </c>
      <c r="I148" s="14" t="s">
        <v>8718</v>
      </c>
      <c r="J148" s="14">
        <v>35.1</v>
      </c>
      <c r="K148" s="14" t="s">
        <v>8751</v>
      </c>
      <c r="L148" s="14" t="s">
        <v>8835</v>
      </c>
      <c r="M148" s="14" t="s">
        <v>8721</v>
      </c>
      <c r="N148" s="14">
        <v>37</v>
      </c>
      <c r="O148" s="14" t="s">
        <v>9182</v>
      </c>
      <c r="P148" s="14" t="s">
        <v>8739</v>
      </c>
      <c r="Q148" s="14" t="s">
        <v>1041</v>
      </c>
      <c r="R148" s="14">
        <v>0.92900000000000005</v>
      </c>
      <c r="S148" s="14">
        <v>11</v>
      </c>
      <c r="T148" s="14">
        <v>8.4</v>
      </c>
      <c r="U148" s="14">
        <v>91.6</v>
      </c>
      <c r="V148" s="14" t="s">
        <v>199</v>
      </c>
      <c r="W148" s="14" t="s">
        <v>1040</v>
      </c>
      <c r="X148" s="14">
        <v>7989</v>
      </c>
      <c r="Y148" s="14">
        <v>489</v>
      </c>
      <c r="Z148" s="14" t="s">
        <v>9406</v>
      </c>
      <c r="AA148" s="14" t="s">
        <v>1041</v>
      </c>
      <c r="AB148" s="14" t="s">
        <v>8741</v>
      </c>
      <c r="AC148" s="14" t="s">
        <v>8799</v>
      </c>
      <c r="AD148" s="14" t="s">
        <v>8800</v>
      </c>
    </row>
    <row r="149" spans="1:30" x14ac:dyDescent="0.3">
      <c r="A149" s="15" t="s">
        <v>9407</v>
      </c>
      <c r="B149" s="15" t="s">
        <v>219</v>
      </c>
      <c r="C149" s="15" t="s">
        <v>8769</v>
      </c>
      <c r="D149" s="15" t="s">
        <v>9408</v>
      </c>
      <c r="E149" s="15" t="s">
        <v>8771</v>
      </c>
      <c r="F149" s="15" t="s">
        <v>8772</v>
      </c>
      <c r="G149" s="15" t="s">
        <v>8773</v>
      </c>
      <c r="H149" s="15" t="s">
        <v>8750</v>
      </c>
      <c r="I149" s="15" t="s">
        <v>8718</v>
      </c>
      <c r="J149" s="15">
        <v>45.3</v>
      </c>
      <c r="K149" s="15" t="s">
        <v>8719</v>
      </c>
      <c r="L149" s="15" t="s">
        <v>8752</v>
      </c>
      <c r="M149" s="15" t="s">
        <v>8721</v>
      </c>
      <c r="N149" s="15">
        <v>37</v>
      </c>
      <c r="O149" s="15" t="s">
        <v>9409</v>
      </c>
      <c r="P149" s="15" t="s">
        <v>8723</v>
      </c>
      <c r="Q149" s="15" t="s">
        <v>1041</v>
      </c>
      <c r="R149" s="15">
        <v>0.80100000000000005</v>
      </c>
      <c r="S149" s="15">
        <v>21.7</v>
      </c>
      <c r="T149" s="15">
        <v>14</v>
      </c>
      <c r="U149" s="15">
        <v>30.9</v>
      </c>
      <c r="V149" s="15" t="s">
        <v>2304</v>
      </c>
      <c r="W149" s="15" t="s">
        <v>1040</v>
      </c>
      <c r="X149" s="15">
        <v>5262</v>
      </c>
      <c r="Y149" s="15">
        <v>1076</v>
      </c>
      <c r="Z149" s="15" t="s">
        <v>9410</v>
      </c>
      <c r="AA149" s="15" t="s">
        <v>1041</v>
      </c>
      <c r="AB149" s="15" t="s">
        <v>8725</v>
      </c>
      <c r="AC149" s="15" t="s">
        <v>8779</v>
      </c>
      <c r="AD149" s="15" t="s">
        <v>8780</v>
      </c>
    </row>
    <row r="150" spans="1:30" x14ac:dyDescent="0.3">
      <c r="A150" s="14" t="s">
        <v>9411</v>
      </c>
      <c r="B150" s="14" t="s">
        <v>206</v>
      </c>
      <c r="C150" s="14" t="s">
        <v>8792</v>
      </c>
      <c r="D150" s="14" t="s">
        <v>9412</v>
      </c>
      <c r="E150" s="14" t="s">
        <v>8747</v>
      </c>
      <c r="F150" s="14" t="s">
        <v>8715</v>
      </c>
      <c r="G150" s="14" t="s">
        <v>8794</v>
      </c>
      <c r="H150" s="14" t="s">
        <v>8717</v>
      </c>
      <c r="I150" s="14" t="s">
        <v>8718</v>
      </c>
      <c r="J150" s="14">
        <v>24.1</v>
      </c>
      <c r="K150" s="14" t="s">
        <v>8736</v>
      </c>
      <c r="L150" s="14" t="s">
        <v>8763</v>
      </c>
      <c r="M150" s="14" t="s">
        <v>8721</v>
      </c>
      <c r="N150" s="14">
        <v>37</v>
      </c>
      <c r="O150" s="14" t="s">
        <v>9413</v>
      </c>
      <c r="P150" s="14" t="s">
        <v>8723</v>
      </c>
      <c r="Q150" s="14" t="s">
        <v>1041</v>
      </c>
      <c r="R150" s="14">
        <v>0.94699999999999995</v>
      </c>
      <c r="S150" s="14">
        <v>32.9</v>
      </c>
      <c r="T150" s="14">
        <v>11.4</v>
      </c>
      <c r="U150" s="14">
        <v>39</v>
      </c>
      <c r="V150" s="14" t="s">
        <v>199</v>
      </c>
      <c r="W150" s="14" t="s">
        <v>1040</v>
      </c>
      <c r="X150" s="14">
        <v>5220</v>
      </c>
      <c r="Y150" s="14">
        <v>467</v>
      </c>
      <c r="Z150" s="14" t="s">
        <v>9414</v>
      </c>
      <c r="AA150" s="14" t="s">
        <v>1040</v>
      </c>
      <c r="AB150" s="14" t="s">
        <v>8778</v>
      </c>
      <c r="AC150" s="14" t="s">
        <v>8799</v>
      </c>
      <c r="AD150" s="14" t="s">
        <v>8800</v>
      </c>
    </row>
    <row r="151" spans="1:30" x14ac:dyDescent="0.3">
      <c r="A151" s="15" t="s">
        <v>9415</v>
      </c>
      <c r="B151" s="15" t="s">
        <v>244</v>
      </c>
      <c r="C151" s="15" t="s">
        <v>8758</v>
      </c>
      <c r="D151" s="15" t="s">
        <v>9416</v>
      </c>
      <c r="E151" s="15" t="s">
        <v>8747</v>
      </c>
      <c r="F151" s="15" t="s">
        <v>8760</v>
      </c>
      <c r="G151" s="15" t="s">
        <v>8761</v>
      </c>
      <c r="H151" s="15" t="s">
        <v>8806</v>
      </c>
      <c r="I151" s="15" t="s">
        <v>8718</v>
      </c>
      <c r="J151" s="15">
        <v>30.6</v>
      </c>
      <c r="K151" s="15" t="s">
        <v>8736</v>
      </c>
      <c r="L151" s="15" t="s">
        <v>8835</v>
      </c>
      <c r="M151" s="15" t="s">
        <v>8721</v>
      </c>
      <c r="N151" s="15">
        <v>37</v>
      </c>
      <c r="O151" s="15" t="s">
        <v>9417</v>
      </c>
      <c r="P151" s="15" t="s">
        <v>8723</v>
      </c>
      <c r="Q151" s="15" t="s">
        <v>1041</v>
      </c>
      <c r="R151" s="15">
        <v>0.77</v>
      </c>
      <c r="S151" s="15">
        <v>29.1</v>
      </c>
      <c r="T151" s="15">
        <v>7.4</v>
      </c>
      <c r="U151" s="15">
        <v>41.7</v>
      </c>
      <c r="V151" s="15" t="s">
        <v>182</v>
      </c>
      <c r="W151" s="15" t="s">
        <v>1041</v>
      </c>
      <c r="X151" s="15">
        <v>3039</v>
      </c>
      <c r="Y151" s="15">
        <v>515</v>
      </c>
      <c r="Z151" s="15" t="s">
        <v>9418</v>
      </c>
      <c r="AA151" s="15" t="s">
        <v>1040</v>
      </c>
      <c r="AB151" s="15" t="s">
        <v>8798</v>
      </c>
      <c r="AC151" s="15" t="s">
        <v>8766</v>
      </c>
      <c r="AD151" s="15" t="s">
        <v>8767</v>
      </c>
    </row>
    <row r="152" spans="1:30" x14ac:dyDescent="0.3">
      <c r="A152" s="14" t="s">
        <v>9419</v>
      </c>
      <c r="B152" s="14" t="s">
        <v>298</v>
      </c>
      <c r="C152" s="14" t="s">
        <v>8933</v>
      </c>
      <c r="D152" s="14" t="s">
        <v>9420</v>
      </c>
      <c r="E152" s="14" t="s">
        <v>8747</v>
      </c>
      <c r="F152" s="14" t="s">
        <v>8715</v>
      </c>
      <c r="G152" s="14" t="s">
        <v>8935</v>
      </c>
      <c r="H152" s="14" t="s">
        <v>8717</v>
      </c>
      <c r="I152" s="14" t="s">
        <v>8718</v>
      </c>
      <c r="J152" s="14">
        <v>47.6</v>
      </c>
      <c r="K152" s="14" t="s">
        <v>8775</v>
      </c>
      <c r="L152" s="14" t="s">
        <v>8752</v>
      </c>
      <c r="M152" s="14" t="s">
        <v>8721</v>
      </c>
      <c r="N152" s="14">
        <v>37</v>
      </c>
      <c r="O152" s="14" t="s">
        <v>9409</v>
      </c>
      <c r="P152" s="14" t="s">
        <v>8723</v>
      </c>
      <c r="Q152" s="14" t="s">
        <v>1041</v>
      </c>
      <c r="R152" s="14">
        <v>0.67800000000000005</v>
      </c>
      <c r="S152" s="14">
        <v>20.399999999999999</v>
      </c>
      <c r="T152" s="14">
        <v>10.8</v>
      </c>
      <c r="U152" s="14">
        <v>23</v>
      </c>
      <c r="V152" s="14" t="s">
        <v>199</v>
      </c>
      <c r="W152" s="14" t="s">
        <v>1040</v>
      </c>
      <c r="X152" s="14">
        <v>534</v>
      </c>
      <c r="Y152" s="14">
        <v>931</v>
      </c>
      <c r="Z152" s="14" t="s">
        <v>9421</v>
      </c>
      <c r="AA152" s="14" t="s">
        <v>1041</v>
      </c>
      <c r="AB152" s="14" t="s">
        <v>8778</v>
      </c>
      <c r="AC152" s="14" t="s">
        <v>8938</v>
      </c>
      <c r="AD152" s="14" t="s">
        <v>8939</v>
      </c>
    </row>
    <row r="153" spans="1:30" x14ac:dyDescent="0.3">
      <c r="A153" s="15" t="s">
        <v>9422</v>
      </c>
      <c r="B153" s="15" t="s">
        <v>336</v>
      </c>
      <c r="C153" s="15" t="s">
        <v>8729</v>
      </c>
      <c r="D153" s="15" t="s">
        <v>9423</v>
      </c>
      <c r="E153" s="15" t="s">
        <v>8731</v>
      </c>
      <c r="F153" s="15" t="s">
        <v>8732</v>
      </c>
      <c r="G153" s="15" t="s">
        <v>8733</v>
      </c>
      <c r="H153" s="15" t="s">
        <v>8806</v>
      </c>
      <c r="I153" s="15" t="s">
        <v>8735</v>
      </c>
      <c r="J153" s="15">
        <v>39.299999999999997</v>
      </c>
      <c r="K153" s="15" t="s">
        <v>8775</v>
      </c>
      <c r="L153" s="15" t="s">
        <v>8720</v>
      </c>
      <c r="M153" s="15" t="s">
        <v>8721</v>
      </c>
      <c r="N153" s="15">
        <v>37</v>
      </c>
      <c r="O153" s="15" t="s">
        <v>9424</v>
      </c>
      <c r="P153" s="15" t="s">
        <v>8723</v>
      </c>
      <c r="Q153" s="15" t="s">
        <v>1041</v>
      </c>
      <c r="R153" s="15">
        <v>0.754</v>
      </c>
      <c r="S153" s="15">
        <v>16.2</v>
      </c>
      <c r="T153" s="15">
        <v>10.3</v>
      </c>
      <c r="U153" s="15">
        <v>89.8</v>
      </c>
      <c r="V153" s="15" t="s">
        <v>2304</v>
      </c>
      <c r="W153" s="15" t="s">
        <v>1040</v>
      </c>
      <c r="X153" s="15">
        <v>8304</v>
      </c>
      <c r="Y153" s="15">
        <v>668</v>
      </c>
      <c r="Z153" s="15" t="s">
        <v>9425</v>
      </c>
      <c r="AA153" s="15" t="s">
        <v>1041</v>
      </c>
      <c r="AB153" s="15" t="s">
        <v>8798</v>
      </c>
      <c r="AC153" s="15" t="s">
        <v>8742</v>
      </c>
      <c r="AD153" s="15" t="s">
        <v>8743</v>
      </c>
    </row>
    <row r="154" spans="1:30" x14ac:dyDescent="0.3">
      <c r="A154" s="14" t="s">
        <v>9426</v>
      </c>
      <c r="B154" s="14" t="s">
        <v>282</v>
      </c>
      <c r="C154" s="14" t="s">
        <v>9004</v>
      </c>
      <c r="D154" s="14" t="s">
        <v>9427</v>
      </c>
      <c r="E154" s="14" t="s">
        <v>8747</v>
      </c>
      <c r="F154" s="14" t="s">
        <v>9006</v>
      </c>
      <c r="G154" s="14" t="s">
        <v>9007</v>
      </c>
      <c r="H154" s="14" t="s">
        <v>8734</v>
      </c>
      <c r="I154" s="14" t="s">
        <v>8718</v>
      </c>
      <c r="J154" s="14">
        <v>43.3</v>
      </c>
      <c r="K154" s="14" t="s">
        <v>8834</v>
      </c>
      <c r="L154" s="14" t="s">
        <v>8808</v>
      </c>
      <c r="M154" s="14" t="s">
        <v>8721</v>
      </c>
      <c r="N154" s="14">
        <v>37</v>
      </c>
      <c r="O154" s="14" t="s">
        <v>9428</v>
      </c>
      <c r="P154" s="14" t="s">
        <v>8723</v>
      </c>
      <c r="Q154" s="14" t="s">
        <v>1041</v>
      </c>
      <c r="R154" s="14">
        <v>0.71699999999999997</v>
      </c>
      <c r="S154" s="14">
        <v>20.7</v>
      </c>
      <c r="T154" s="14">
        <v>15.8</v>
      </c>
      <c r="U154" s="14">
        <v>25.9</v>
      </c>
      <c r="V154" s="14" t="s">
        <v>199</v>
      </c>
      <c r="W154" s="14" t="s">
        <v>1041</v>
      </c>
      <c r="X154" s="14">
        <v>8380</v>
      </c>
      <c r="Y154" s="14">
        <v>1055</v>
      </c>
      <c r="Z154" s="14" t="s">
        <v>9429</v>
      </c>
      <c r="AA154" s="14" t="s">
        <v>1040</v>
      </c>
      <c r="AB154" s="14" t="s">
        <v>8778</v>
      </c>
      <c r="AC154" s="14" t="s">
        <v>9010</v>
      </c>
      <c r="AD154" s="14" t="s">
        <v>9011</v>
      </c>
    </row>
    <row r="155" spans="1:30" x14ac:dyDescent="0.3">
      <c r="A155" s="15" t="s">
        <v>9430</v>
      </c>
      <c r="B155" s="15" t="s">
        <v>342</v>
      </c>
      <c r="C155" s="15" t="s">
        <v>8830</v>
      </c>
      <c r="D155" s="15" t="s">
        <v>9431</v>
      </c>
      <c r="E155" s="15" t="s">
        <v>8747</v>
      </c>
      <c r="F155" s="15" t="s">
        <v>8832</v>
      </c>
      <c r="G155" s="15" t="s">
        <v>8833</v>
      </c>
      <c r="H155" s="15" t="s">
        <v>8734</v>
      </c>
      <c r="I155" s="15" t="s">
        <v>8718</v>
      </c>
      <c r="J155" s="15">
        <v>13.4</v>
      </c>
      <c r="K155" s="15" t="s">
        <v>8788</v>
      </c>
      <c r="L155" s="15" t="s">
        <v>8752</v>
      </c>
      <c r="M155" s="15" t="s">
        <v>8721</v>
      </c>
      <c r="N155" s="15">
        <v>37</v>
      </c>
      <c r="O155" s="15" t="s">
        <v>9432</v>
      </c>
      <c r="P155" s="15" t="s">
        <v>8723</v>
      </c>
      <c r="Q155" s="15" t="s">
        <v>6008</v>
      </c>
      <c r="R155" s="15">
        <v>0.81799999999999995</v>
      </c>
      <c r="S155" s="15">
        <v>27.3</v>
      </c>
      <c r="T155" s="15">
        <v>6.6</v>
      </c>
      <c r="U155" s="15">
        <v>84.7</v>
      </c>
      <c r="V155" s="15" t="s">
        <v>2304</v>
      </c>
      <c r="W155" s="15" t="s">
        <v>1040</v>
      </c>
      <c r="X155" s="15">
        <v>767</v>
      </c>
      <c r="Y155" s="15">
        <v>698</v>
      </c>
      <c r="Z155" s="15" t="s">
        <v>9433</v>
      </c>
      <c r="AA155" s="15" t="s">
        <v>1041</v>
      </c>
      <c r="AB155" s="15" t="s">
        <v>8725</v>
      </c>
      <c r="AC155" s="15" t="s">
        <v>8838</v>
      </c>
      <c r="AD155" s="15" t="s">
        <v>8839</v>
      </c>
    </row>
    <row r="156" spans="1:30" x14ac:dyDescent="0.3">
      <c r="A156" s="14" t="s">
        <v>9434</v>
      </c>
      <c r="B156" s="14" t="s">
        <v>477</v>
      </c>
      <c r="C156" s="14" t="s">
        <v>8994</v>
      </c>
      <c r="D156" s="14" t="s">
        <v>9435</v>
      </c>
      <c r="E156" s="14" t="s">
        <v>8747</v>
      </c>
      <c r="F156" s="14" t="s">
        <v>8996</v>
      </c>
      <c r="G156" s="14" t="s">
        <v>8997</v>
      </c>
      <c r="H156" s="14" t="s">
        <v>8774</v>
      </c>
      <c r="I156" s="14" t="s">
        <v>8998</v>
      </c>
      <c r="J156" s="14">
        <v>38.799999999999997</v>
      </c>
      <c r="K156" s="14" t="s">
        <v>8736</v>
      </c>
      <c r="L156" s="14" t="s">
        <v>8752</v>
      </c>
      <c r="M156" s="14" t="s">
        <v>8721</v>
      </c>
      <c r="N156" s="14">
        <v>37</v>
      </c>
      <c r="O156" s="14" t="s">
        <v>9436</v>
      </c>
      <c r="P156" s="14" t="s">
        <v>8723</v>
      </c>
      <c r="Q156" s="14" t="s">
        <v>1041</v>
      </c>
      <c r="R156" s="14">
        <v>0.67500000000000004</v>
      </c>
      <c r="S156" s="14">
        <v>11.1</v>
      </c>
      <c r="T156" s="14">
        <v>7.1</v>
      </c>
      <c r="U156" s="14">
        <v>29.3</v>
      </c>
      <c r="V156" s="14" t="s">
        <v>182</v>
      </c>
      <c r="W156" s="14" t="s">
        <v>1041</v>
      </c>
      <c r="X156" s="14">
        <v>10620</v>
      </c>
      <c r="Y156" s="14">
        <v>522</v>
      </c>
      <c r="Z156" s="14" t="s">
        <v>9437</v>
      </c>
      <c r="AA156" s="14" t="s">
        <v>1041</v>
      </c>
      <c r="AB156" s="14" t="s">
        <v>8778</v>
      </c>
      <c r="AC156" s="14" t="s">
        <v>9001</v>
      </c>
      <c r="AD156" s="14" t="s">
        <v>9002</v>
      </c>
    </row>
    <row r="157" spans="1:30" x14ac:dyDescent="0.3">
      <c r="A157" s="16" t="s">
        <v>2519</v>
      </c>
      <c r="J157">
        <f>AVERAGE(J2:J156)</f>
        <v>29.216774193548389</v>
      </c>
      <c r="R157">
        <f>AVERAGE(R2:R156)</f>
        <v>0.81754838709677413</v>
      </c>
      <c r="X157">
        <f>SUM(X2:X156)</f>
        <v>975977</v>
      </c>
      <c r="Y157">
        <f>SUM(Y2:Y156)</f>
        <v>92139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D15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4" width="16" customWidth="1"/>
    <col min="5" max="6" width="22" customWidth="1"/>
    <col min="7" max="7" width="50" customWidth="1"/>
    <col min="8" max="8" width="18" customWidth="1"/>
    <col min="9" max="9" width="24" customWidth="1"/>
    <col min="10" max="10" width="22" customWidth="1"/>
    <col min="11" max="11" width="26" customWidth="1"/>
    <col min="12" max="12" width="22" customWidth="1"/>
    <col min="13" max="13" width="20" customWidth="1"/>
    <col min="14" max="17" width="22" customWidth="1"/>
    <col min="18" max="19" width="24" customWidth="1"/>
    <col min="20" max="20" width="20" customWidth="1"/>
    <col min="21" max="22" width="18" customWidth="1"/>
    <col min="23" max="23" width="22" customWidth="1"/>
    <col min="24" max="24" width="20" customWidth="1"/>
    <col min="25" max="25" width="14" customWidth="1"/>
    <col min="26" max="26" width="28" customWidth="1"/>
    <col min="27" max="27" width="24" customWidth="1"/>
    <col min="28" max="28" width="14" customWidth="1"/>
    <col min="29" max="29" width="22" customWidth="1"/>
    <col min="30" max="30" width="38" customWidth="1"/>
  </cols>
  <sheetData>
    <row r="1" spans="1:30" ht="26.4" x14ac:dyDescent="0.3">
      <c r="A1" s="13" t="s">
        <v>9438</v>
      </c>
      <c r="B1" s="13" t="s">
        <v>9439</v>
      </c>
      <c r="C1" s="13" t="s">
        <v>9440</v>
      </c>
      <c r="D1" s="13" t="s">
        <v>9441</v>
      </c>
      <c r="E1" s="13" t="s">
        <v>9442</v>
      </c>
      <c r="F1" s="13" t="s">
        <v>9443</v>
      </c>
      <c r="G1" s="13" t="s">
        <v>9444</v>
      </c>
      <c r="H1" s="13" t="s">
        <v>9445</v>
      </c>
      <c r="I1" s="13" t="s">
        <v>9446</v>
      </c>
      <c r="J1" s="13" t="s">
        <v>9447</v>
      </c>
      <c r="K1" s="13" t="s">
        <v>3920</v>
      </c>
      <c r="L1" s="13" t="s">
        <v>9448</v>
      </c>
      <c r="M1" s="13" t="s">
        <v>9449</v>
      </c>
      <c r="N1" s="13" t="s">
        <v>9450</v>
      </c>
      <c r="O1" s="13" t="s">
        <v>9451</v>
      </c>
      <c r="P1" s="13" t="s">
        <v>9452</v>
      </c>
      <c r="Q1" s="13" t="s">
        <v>9453</v>
      </c>
      <c r="R1" s="13" t="s">
        <v>9454</v>
      </c>
      <c r="S1" s="13" t="s">
        <v>9455</v>
      </c>
      <c r="T1" s="13" t="s">
        <v>9456</v>
      </c>
      <c r="U1" s="13" t="s">
        <v>9457</v>
      </c>
      <c r="V1" s="13" t="s">
        <v>9458</v>
      </c>
      <c r="W1" s="13" t="s">
        <v>9459</v>
      </c>
      <c r="X1" s="13" t="s">
        <v>9460</v>
      </c>
      <c r="Y1" s="13" t="s">
        <v>9461</v>
      </c>
      <c r="Z1" s="13" t="s">
        <v>9462</v>
      </c>
      <c r="AA1" s="13" t="s">
        <v>9463</v>
      </c>
      <c r="AB1" s="13" t="s">
        <v>9464</v>
      </c>
      <c r="AC1" s="13" t="s">
        <v>9465</v>
      </c>
      <c r="AD1" s="13" t="s">
        <v>171</v>
      </c>
    </row>
    <row r="2" spans="1:30" x14ac:dyDescent="0.3">
      <c r="A2" s="14" t="s">
        <v>9466</v>
      </c>
      <c r="B2" s="14" t="s">
        <v>2876</v>
      </c>
      <c r="C2" s="14">
        <v>2020</v>
      </c>
      <c r="D2" s="14" t="s">
        <v>9467</v>
      </c>
      <c r="E2" s="14" t="s">
        <v>9468</v>
      </c>
      <c r="F2" s="14" t="s">
        <v>9469</v>
      </c>
      <c r="G2" s="14" t="s">
        <v>9470</v>
      </c>
      <c r="H2" s="14">
        <v>2471.6999999999998</v>
      </c>
      <c r="I2" s="14" t="s">
        <v>9471</v>
      </c>
      <c r="J2" s="14">
        <v>10.48</v>
      </c>
      <c r="K2" s="14">
        <v>793.9</v>
      </c>
      <c r="L2" s="14">
        <v>38.67</v>
      </c>
      <c r="M2" s="14">
        <v>0.78669999999999995</v>
      </c>
      <c r="N2" s="14">
        <v>133.9</v>
      </c>
      <c r="O2" s="14">
        <v>30.77</v>
      </c>
      <c r="P2" s="14">
        <v>0.84899999999999998</v>
      </c>
      <c r="Q2" s="14">
        <v>118.6</v>
      </c>
      <c r="R2" s="14">
        <v>5.03</v>
      </c>
      <c r="S2" s="14" t="s">
        <v>1041</v>
      </c>
      <c r="T2" s="14" t="s">
        <v>1040</v>
      </c>
      <c r="U2" s="14" t="s">
        <v>1041</v>
      </c>
      <c r="V2" s="14" t="s">
        <v>1040</v>
      </c>
      <c r="W2" s="14" t="s">
        <v>1041</v>
      </c>
      <c r="X2" s="14" t="s">
        <v>1041</v>
      </c>
      <c r="Y2" s="14" t="s">
        <v>1041</v>
      </c>
      <c r="Z2" s="14">
        <v>1.03</v>
      </c>
      <c r="AA2" s="14" t="s">
        <v>9472</v>
      </c>
      <c r="AB2" s="14">
        <v>21</v>
      </c>
      <c r="AC2" s="14">
        <v>3818</v>
      </c>
      <c r="AD2" s="14" t="s">
        <v>9473</v>
      </c>
    </row>
    <row r="3" spans="1:30" x14ac:dyDescent="0.3">
      <c r="A3" s="15" t="s">
        <v>9474</v>
      </c>
      <c r="B3" s="15" t="s">
        <v>4957</v>
      </c>
      <c r="C3" s="15">
        <v>2018</v>
      </c>
      <c r="D3" s="15" t="s">
        <v>9475</v>
      </c>
      <c r="E3" s="15" t="s">
        <v>9476</v>
      </c>
      <c r="F3" s="15" t="s">
        <v>9477</v>
      </c>
      <c r="G3" s="15" t="s">
        <v>9478</v>
      </c>
      <c r="H3" s="15">
        <v>2949.9</v>
      </c>
      <c r="I3" s="15" t="s">
        <v>9479</v>
      </c>
      <c r="J3" s="15">
        <v>5.5</v>
      </c>
      <c r="K3" s="15">
        <v>439.9</v>
      </c>
      <c r="L3" s="15">
        <v>36.75</v>
      </c>
      <c r="M3" s="15">
        <v>0.86570000000000003</v>
      </c>
      <c r="N3" s="15">
        <v>106.4</v>
      </c>
      <c r="O3" s="15">
        <v>34.82</v>
      </c>
      <c r="P3" s="15">
        <v>0.94099999999999995</v>
      </c>
      <c r="Q3" s="15">
        <v>92</v>
      </c>
      <c r="R3" s="15">
        <v>7.94</v>
      </c>
      <c r="S3" s="15" t="s">
        <v>1040</v>
      </c>
      <c r="T3" s="15" t="s">
        <v>1041</v>
      </c>
      <c r="U3" s="15" t="s">
        <v>1040</v>
      </c>
      <c r="V3" s="15" t="s">
        <v>1041</v>
      </c>
      <c r="W3" s="15" t="s">
        <v>1040</v>
      </c>
      <c r="X3" s="15" t="s">
        <v>1041</v>
      </c>
      <c r="Y3" s="15" t="s">
        <v>1041</v>
      </c>
      <c r="Z3" s="15">
        <v>3.35</v>
      </c>
      <c r="AA3" s="15" t="s">
        <v>9480</v>
      </c>
      <c r="AB3" s="15">
        <v>6</v>
      </c>
      <c r="AC3" s="15">
        <v>4006</v>
      </c>
      <c r="AD3" s="15" t="s">
        <v>9481</v>
      </c>
    </row>
    <row r="4" spans="1:30" x14ac:dyDescent="0.3">
      <c r="A4" s="14" t="s">
        <v>9482</v>
      </c>
      <c r="B4" s="14" t="s">
        <v>2876</v>
      </c>
      <c r="C4" s="14">
        <v>2021</v>
      </c>
      <c r="D4" s="14" t="s">
        <v>9483</v>
      </c>
      <c r="E4" s="14" t="s">
        <v>9468</v>
      </c>
      <c r="F4" s="14" t="s">
        <v>9469</v>
      </c>
      <c r="G4" s="14" t="s">
        <v>9470</v>
      </c>
      <c r="H4" s="14">
        <v>1396.8</v>
      </c>
      <c r="I4" s="14" t="s">
        <v>2816</v>
      </c>
      <c r="J4" s="14">
        <v>0.24</v>
      </c>
      <c r="K4" s="14">
        <v>474.8</v>
      </c>
      <c r="L4" s="14">
        <v>35.32</v>
      </c>
      <c r="M4" s="14">
        <v>0.82589999999999997</v>
      </c>
      <c r="N4" s="14">
        <v>88.2</v>
      </c>
      <c r="O4" s="14">
        <v>40.65</v>
      </c>
      <c r="P4" s="14">
        <v>0.81340000000000001</v>
      </c>
      <c r="Q4" s="14">
        <v>151.9</v>
      </c>
      <c r="R4" s="14">
        <v>7.86</v>
      </c>
      <c r="S4" s="14" t="s">
        <v>1040</v>
      </c>
      <c r="T4" s="14" t="s">
        <v>1040</v>
      </c>
      <c r="U4" s="14" t="s">
        <v>1040</v>
      </c>
      <c r="V4" s="14" t="s">
        <v>1040</v>
      </c>
      <c r="W4" s="14" t="s">
        <v>1041</v>
      </c>
      <c r="X4" s="14" t="s">
        <v>1041</v>
      </c>
      <c r="Y4" s="14" t="s">
        <v>1041</v>
      </c>
      <c r="Z4" s="14">
        <v>38.090000000000003</v>
      </c>
      <c r="AA4" s="14" t="s">
        <v>9480</v>
      </c>
      <c r="AB4" s="14">
        <v>24</v>
      </c>
      <c r="AC4" s="14">
        <v>5018</v>
      </c>
      <c r="AD4" s="14" t="s">
        <v>9473</v>
      </c>
    </row>
    <row r="5" spans="1:30" x14ac:dyDescent="0.3">
      <c r="A5" s="15" t="s">
        <v>9484</v>
      </c>
      <c r="B5" s="15" t="s">
        <v>4930</v>
      </c>
      <c r="C5" s="15">
        <v>2022</v>
      </c>
      <c r="D5" s="15" t="s">
        <v>9485</v>
      </c>
      <c r="E5" s="15" t="s">
        <v>9486</v>
      </c>
      <c r="F5" s="15" t="s">
        <v>9487</v>
      </c>
      <c r="G5" s="15" t="s">
        <v>9488</v>
      </c>
      <c r="H5" s="15">
        <v>3448.7</v>
      </c>
      <c r="I5" s="15" t="s">
        <v>9489</v>
      </c>
      <c r="J5" s="15">
        <v>6.13</v>
      </c>
      <c r="K5" s="15">
        <v>400.1</v>
      </c>
      <c r="L5" s="15">
        <v>34</v>
      </c>
      <c r="M5" s="15">
        <v>0.87909999999999999</v>
      </c>
      <c r="N5" s="15">
        <v>94.5</v>
      </c>
      <c r="O5" s="15">
        <v>41.09</v>
      </c>
      <c r="P5" s="15">
        <v>0.95320000000000005</v>
      </c>
      <c r="Q5" s="15">
        <v>63.6</v>
      </c>
      <c r="R5" s="15">
        <v>7.55</v>
      </c>
      <c r="S5" s="15" t="s">
        <v>1040</v>
      </c>
      <c r="T5" s="15" t="s">
        <v>1041</v>
      </c>
      <c r="U5" s="15" t="s">
        <v>1040</v>
      </c>
      <c r="V5" s="15" t="s">
        <v>1041</v>
      </c>
      <c r="W5" s="15" t="s">
        <v>1040</v>
      </c>
      <c r="X5" s="15" t="s">
        <v>1040</v>
      </c>
      <c r="Y5" s="15" t="s">
        <v>1041</v>
      </c>
      <c r="Z5" s="15">
        <v>27.98</v>
      </c>
      <c r="AA5" s="15" t="s">
        <v>9490</v>
      </c>
      <c r="AB5" s="15">
        <v>22</v>
      </c>
      <c r="AC5" s="15">
        <v>861</v>
      </c>
      <c r="AD5" s="15" t="s">
        <v>9491</v>
      </c>
    </row>
    <row r="6" spans="1:30" x14ac:dyDescent="0.3">
      <c r="A6" s="14" t="s">
        <v>9492</v>
      </c>
      <c r="B6" s="14" t="s">
        <v>4938</v>
      </c>
      <c r="C6" s="14">
        <v>2025</v>
      </c>
      <c r="D6" s="14" t="s">
        <v>9475</v>
      </c>
      <c r="E6" s="14" t="s">
        <v>9493</v>
      </c>
      <c r="F6" s="14" t="s">
        <v>9494</v>
      </c>
      <c r="G6" s="14" t="s">
        <v>9495</v>
      </c>
      <c r="H6" s="14">
        <v>2691.7</v>
      </c>
      <c r="I6" s="14" t="s">
        <v>9496</v>
      </c>
      <c r="J6" s="14">
        <v>6.67</v>
      </c>
      <c r="K6" s="14">
        <v>177.4</v>
      </c>
      <c r="L6" s="14">
        <v>40.130000000000003</v>
      </c>
      <c r="M6" s="14">
        <v>0.88</v>
      </c>
      <c r="N6" s="14">
        <v>130.5</v>
      </c>
      <c r="O6" s="14">
        <v>41.59</v>
      </c>
      <c r="P6" s="14">
        <v>0.90869999999999995</v>
      </c>
      <c r="Q6" s="14">
        <v>127</v>
      </c>
      <c r="R6" s="14">
        <v>6.4</v>
      </c>
      <c r="S6" s="14" t="s">
        <v>1060</v>
      </c>
      <c r="T6" s="14" t="s">
        <v>1041</v>
      </c>
      <c r="U6" s="14" t="s">
        <v>1041</v>
      </c>
      <c r="V6" s="14" t="s">
        <v>1040</v>
      </c>
      <c r="W6" s="14" t="s">
        <v>1041</v>
      </c>
      <c r="X6" s="14" t="s">
        <v>1040</v>
      </c>
      <c r="Y6" s="14" t="s">
        <v>1041</v>
      </c>
      <c r="Z6" s="14">
        <v>28.7</v>
      </c>
      <c r="AA6" s="14" t="s">
        <v>9490</v>
      </c>
      <c r="AB6" s="14">
        <v>23</v>
      </c>
      <c r="AC6" s="14">
        <v>1681</v>
      </c>
      <c r="AD6" s="14" t="s">
        <v>9497</v>
      </c>
    </row>
    <row r="7" spans="1:30" x14ac:dyDescent="0.3">
      <c r="A7" s="15" t="s">
        <v>9498</v>
      </c>
      <c r="B7" s="15" t="s">
        <v>5021</v>
      </c>
      <c r="C7" s="15">
        <v>2026</v>
      </c>
      <c r="D7" s="15" t="s">
        <v>9499</v>
      </c>
      <c r="E7" s="15" t="s">
        <v>9500</v>
      </c>
      <c r="F7" s="15" t="s">
        <v>9501</v>
      </c>
      <c r="G7" s="15" t="s">
        <v>9502</v>
      </c>
      <c r="H7" s="15">
        <v>3817.3</v>
      </c>
      <c r="I7" s="15" t="s">
        <v>9503</v>
      </c>
      <c r="J7" s="15">
        <v>5.71</v>
      </c>
      <c r="K7" s="15">
        <v>2122</v>
      </c>
      <c r="L7" s="15">
        <v>25.52</v>
      </c>
      <c r="M7" s="15">
        <v>0.83709999999999996</v>
      </c>
      <c r="N7" s="15">
        <v>89.6</v>
      </c>
      <c r="O7" s="15">
        <v>27.65</v>
      </c>
      <c r="P7" s="15">
        <v>0.7651</v>
      </c>
      <c r="Q7" s="15">
        <v>148.30000000000001</v>
      </c>
      <c r="R7" s="15">
        <v>8.51</v>
      </c>
      <c r="S7" s="15" t="s">
        <v>1060</v>
      </c>
      <c r="T7" s="15" t="s">
        <v>1040</v>
      </c>
      <c r="U7" s="15" t="s">
        <v>1041</v>
      </c>
      <c r="V7" s="15" t="s">
        <v>1040</v>
      </c>
      <c r="W7" s="15" t="s">
        <v>1040</v>
      </c>
      <c r="X7" s="15" t="s">
        <v>1041</v>
      </c>
      <c r="Y7" s="15" t="s">
        <v>1041</v>
      </c>
      <c r="Z7" s="15">
        <v>33.020000000000003</v>
      </c>
      <c r="AA7" s="15" t="s">
        <v>9480</v>
      </c>
      <c r="AB7" s="15">
        <v>8</v>
      </c>
      <c r="AC7" s="15">
        <v>2753</v>
      </c>
      <c r="AD7" s="15" t="s">
        <v>9504</v>
      </c>
    </row>
    <row r="8" spans="1:30" x14ac:dyDescent="0.3">
      <c r="A8" s="14" t="s">
        <v>9505</v>
      </c>
      <c r="B8" s="14" t="s">
        <v>5003</v>
      </c>
      <c r="C8" s="14">
        <v>2025</v>
      </c>
      <c r="D8" s="14" t="s">
        <v>9506</v>
      </c>
      <c r="E8" s="14" t="s">
        <v>9468</v>
      </c>
      <c r="F8" s="14" t="s">
        <v>9469</v>
      </c>
      <c r="G8" s="14" t="s">
        <v>9507</v>
      </c>
      <c r="H8" s="14">
        <v>2143.3000000000002</v>
      </c>
      <c r="I8" s="14" t="s">
        <v>9503</v>
      </c>
      <c r="J8" s="14">
        <v>11.18</v>
      </c>
      <c r="K8" s="14">
        <v>777.5</v>
      </c>
      <c r="L8" s="14">
        <v>30.76</v>
      </c>
      <c r="M8" s="14">
        <v>0.88970000000000005</v>
      </c>
      <c r="N8" s="14">
        <v>102.9</v>
      </c>
      <c r="O8" s="14">
        <v>38.22</v>
      </c>
      <c r="P8" s="14">
        <v>0.80410000000000004</v>
      </c>
      <c r="Q8" s="14">
        <v>107.4</v>
      </c>
      <c r="R8" s="14">
        <v>2.97</v>
      </c>
      <c r="S8" s="14" t="s">
        <v>1041</v>
      </c>
      <c r="T8" s="14" t="s">
        <v>1040</v>
      </c>
      <c r="U8" s="14" t="s">
        <v>1040</v>
      </c>
      <c r="V8" s="14" t="s">
        <v>1041</v>
      </c>
      <c r="W8" s="14" t="s">
        <v>1040</v>
      </c>
      <c r="X8" s="14" t="s">
        <v>1040</v>
      </c>
      <c r="Y8" s="14" t="s">
        <v>1041</v>
      </c>
      <c r="Z8" s="14">
        <v>7.96</v>
      </c>
      <c r="AA8" s="14" t="s">
        <v>9480</v>
      </c>
      <c r="AB8" s="14">
        <v>11</v>
      </c>
      <c r="AC8" s="14">
        <v>1254</v>
      </c>
      <c r="AD8" s="14" t="s">
        <v>9508</v>
      </c>
    </row>
    <row r="9" spans="1:30" x14ac:dyDescent="0.3">
      <c r="A9" s="15" t="s">
        <v>9509</v>
      </c>
      <c r="B9" s="15" t="s">
        <v>4930</v>
      </c>
      <c r="C9" s="15">
        <v>2026</v>
      </c>
      <c r="D9" s="15" t="s">
        <v>9475</v>
      </c>
      <c r="E9" s="15" t="s">
        <v>9486</v>
      </c>
      <c r="F9" s="15" t="s">
        <v>9487</v>
      </c>
      <c r="G9" s="15" t="s">
        <v>9488</v>
      </c>
      <c r="H9" s="15">
        <v>1691.2</v>
      </c>
      <c r="I9" s="15" t="s">
        <v>2816</v>
      </c>
      <c r="J9" s="15">
        <v>17.53</v>
      </c>
      <c r="K9" s="15">
        <v>2102.1999999999998</v>
      </c>
      <c r="L9" s="15">
        <v>41.23</v>
      </c>
      <c r="M9" s="15">
        <v>0.81569999999999998</v>
      </c>
      <c r="N9" s="15">
        <v>148.4</v>
      </c>
      <c r="O9" s="15">
        <v>35.4</v>
      </c>
      <c r="P9" s="15">
        <v>0.83440000000000003</v>
      </c>
      <c r="Q9" s="15">
        <v>89.1</v>
      </c>
      <c r="R9" s="15">
        <v>5.9</v>
      </c>
      <c r="S9" s="15" t="s">
        <v>1041</v>
      </c>
      <c r="T9" s="15" t="s">
        <v>1040</v>
      </c>
      <c r="U9" s="15" t="s">
        <v>1040</v>
      </c>
      <c r="V9" s="15" t="s">
        <v>1040</v>
      </c>
      <c r="W9" s="15" t="s">
        <v>1040</v>
      </c>
      <c r="X9" s="15" t="s">
        <v>1040</v>
      </c>
      <c r="Y9" s="15" t="s">
        <v>1041</v>
      </c>
      <c r="Z9" s="15">
        <v>1.06</v>
      </c>
      <c r="AA9" s="15" t="s">
        <v>9490</v>
      </c>
      <c r="AB9" s="15">
        <v>25</v>
      </c>
      <c r="AC9" s="15">
        <v>2634</v>
      </c>
      <c r="AD9" s="15" t="s">
        <v>9491</v>
      </c>
    </row>
    <row r="10" spans="1:30" x14ac:dyDescent="0.3">
      <c r="A10" s="14" t="s">
        <v>9510</v>
      </c>
      <c r="B10" s="14" t="s">
        <v>5021</v>
      </c>
      <c r="C10" s="14">
        <v>2025</v>
      </c>
      <c r="D10" s="14" t="s">
        <v>9511</v>
      </c>
      <c r="E10" s="14" t="s">
        <v>9500</v>
      </c>
      <c r="F10" s="14" t="s">
        <v>9501</v>
      </c>
      <c r="G10" s="14" t="s">
        <v>9502</v>
      </c>
      <c r="H10" s="14">
        <v>2360</v>
      </c>
      <c r="I10" s="14" t="s">
        <v>9489</v>
      </c>
      <c r="J10" s="14">
        <v>2.27</v>
      </c>
      <c r="K10" s="14">
        <v>1079.2</v>
      </c>
      <c r="L10" s="14">
        <v>30.01</v>
      </c>
      <c r="M10" s="14">
        <v>0.79100000000000004</v>
      </c>
      <c r="N10" s="14">
        <v>120.1</v>
      </c>
      <c r="O10" s="14">
        <v>24.36</v>
      </c>
      <c r="P10" s="14">
        <v>0.95440000000000003</v>
      </c>
      <c r="Q10" s="14">
        <v>64.599999999999994</v>
      </c>
      <c r="R10" s="14">
        <v>4.05</v>
      </c>
      <c r="S10" s="14" t="s">
        <v>1041</v>
      </c>
      <c r="T10" s="14" t="s">
        <v>1041</v>
      </c>
      <c r="U10" s="14" t="s">
        <v>1040</v>
      </c>
      <c r="V10" s="14" t="s">
        <v>1041</v>
      </c>
      <c r="W10" s="14" t="s">
        <v>1041</v>
      </c>
      <c r="X10" s="14" t="s">
        <v>1041</v>
      </c>
      <c r="Y10" s="14" t="s">
        <v>1041</v>
      </c>
      <c r="Z10" s="14">
        <v>20.34</v>
      </c>
      <c r="AA10" s="14" t="s">
        <v>9490</v>
      </c>
      <c r="AB10" s="14">
        <v>9</v>
      </c>
      <c r="AC10" s="14">
        <v>3833</v>
      </c>
      <c r="AD10" s="14" t="s">
        <v>9504</v>
      </c>
    </row>
    <row r="11" spans="1:30" x14ac:dyDescent="0.3">
      <c r="A11" s="15" t="s">
        <v>9512</v>
      </c>
      <c r="B11" s="15" t="s">
        <v>5003</v>
      </c>
      <c r="C11" s="15">
        <v>2019</v>
      </c>
      <c r="D11" s="15" t="s">
        <v>9506</v>
      </c>
      <c r="E11" s="15" t="s">
        <v>9468</v>
      </c>
      <c r="F11" s="15" t="s">
        <v>9469</v>
      </c>
      <c r="G11" s="15" t="s">
        <v>9507</v>
      </c>
      <c r="H11" s="15">
        <v>3331.9</v>
      </c>
      <c r="I11" s="15" t="s">
        <v>9471</v>
      </c>
      <c r="J11" s="15">
        <v>2.4900000000000002</v>
      </c>
      <c r="K11" s="15">
        <v>1045.8</v>
      </c>
      <c r="L11" s="15">
        <v>25.67</v>
      </c>
      <c r="M11" s="15">
        <v>0.78090000000000004</v>
      </c>
      <c r="N11" s="15">
        <v>125.8</v>
      </c>
      <c r="O11" s="15">
        <v>25.17</v>
      </c>
      <c r="P11" s="15">
        <v>0.85099999999999998</v>
      </c>
      <c r="Q11" s="15">
        <v>120.3</v>
      </c>
      <c r="R11" s="15">
        <v>1.63</v>
      </c>
      <c r="S11" s="15" t="s">
        <v>1041</v>
      </c>
      <c r="T11" s="15" t="s">
        <v>1040</v>
      </c>
      <c r="U11" s="15" t="s">
        <v>1041</v>
      </c>
      <c r="V11" s="15" t="s">
        <v>1041</v>
      </c>
      <c r="W11" s="15" t="s">
        <v>1040</v>
      </c>
      <c r="X11" s="15" t="s">
        <v>1041</v>
      </c>
      <c r="Y11" s="15" t="s">
        <v>1041</v>
      </c>
      <c r="Z11" s="15">
        <v>23</v>
      </c>
      <c r="AA11" s="15" t="s">
        <v>9480</v>
      </c>
      <c r="AB11" s="15">
        <v>7</v>
      </c>
      <c r="AC11" s="15">
        <v>517</v>
      </c>
      <c r="AD11" s="15" t="s">
        <v>9508</v>
      </c>
    </row>
    <row r="12" spans="1:30" x14ac:dyDescent="0.3">
      <c r="A12" s="14" t="s">
        <v>9513</v>
      </c>
      <c r="B12" s="14" t="s">
        <v>6</v>
      </c>
      <c r="C12" s="14">
        <v>2026</v>
      </c>
      <c r="D12" s="14" t="s">
        <v>9499</v>
      </c>
      <c r="E12" s="14" t="s">
        <v>9476</v>
      </c>
      <c r="F12" s="14" t="s">
        <v>9477</v>
      </c>
      <c r="G12" s="14" t="s">
        <v>9514</v>
      </c>
      <c r="H12" s="14">
        <v>1519.6</v>
      </c>
      <c r="I12" s="14" t="s">
        <v>9471</v>
      </c>
      <c r="J12" s="14">
        <v>12.67</v>
      </c>
      <c r="K12" s="14">
        <v>415.8</v>
      </c>
      <c r="L12" s="14">
        <v>35.43</v>
      </c>
      <c r="M12" s="14">
        <v>0.77039999999999997</v>
      </c>
      <c r="N12" s="14">
        <v>129.80000000000001</v>
      </c>
      <c r="O12" s="14">
        <v>35.04</v>
      </c>
      <c r="P12" s="14">
        <v>0.81510000000000005</v>
      </c>
      <c r="Q12" s="14">
        <v>78.099999999999994</v>
      </c>
      <c r="R12" s="14">
        <v>7.54</v>
      </c>
      <c r="S12" s="14" t="s">
        <v>1060</v>
      </c>
      <c r="T12" s="14" t="s">
        <v>1041</v>
      </c>
      <c r="U12" s="14" t="s">
        <v>1040</v>
      </c>
      <c r="V12" s="14" t="s">
        <v>1041</v>
      </c>
      <c r="W12" s="14" t="s">
        <v>1041</v>
      </c>
      <c r="X12" s="14" t="s">
        <v>1041</v>
      </c>
      <c r="Y12" s="14" t="s">
        <v>1041</v>
      </c>
      <c r="Z12" s="14">
        <v>0</v>
      </c>
      <c r="AA12" s="14" t="s">
        <v>9480</v>
      </c>
      <c r="AB12" s="14">
        <v>5</v>
      </c>
      <c r="AC12" s="14">
        <v>2703</v>
      </c>
      <c r="AD12" s="14" t="s">
        <v>9481</v>
      </c>
    </row>
    <row r="13" spans="1:30" x14ac:dyDescent="0.3">
      <c r="A13" s="15" t="s">
        <v>9515</v>
      </c>
      <c r="B13" s="15" t="s">
        <v>5105</v>
      </c>
      <c r="C13" s="15">
        <v>2018</v>
      </c>
      <c r="D13" s="15" t="s">
        <v>9483</v>
      </c>
      <c r="E13" s="15" t="s">
        <v>9516</v>
      </c>
      <c r="F13" s="15" t="s">
        <v>9517</v>
      </c>
      <c r="G13" s="15" t="s">
        <v>9518</v>
      </c>
      <c r="H13" s="15">
        <v>3569.3</v>
      </c>
      <c r="I13" s="15" t="s">
        <v>9496</v>
      </c>
      <c r="J13" s="15">
        <v>13.77</v>
      </c>
      <c r="K13" s="15">
        <v>981</v>
      </c>
      <c r="L13" s="15">
        <v>35.89</v>
      </c>
      <c r="M13" s="15">
        <v>0.86140000000000005</v>
      </c>
      <c r="N13" s="15">
        <v>127.9</v>
      </c>
      <c r="O13" s="15">
        <v>39.17</v>
      </c>
      <c r="P13" s="15">
        <v>0.88829999999999998</v>
      </c>
      <c r="Q13" s="15">
        <v>154</v>
      </c>
      <c r="R13" s="15">
        <v>5.45</v>
      </c>
      <c r="S13" s="15" t="s">
        <v>1041</v>
      </c>
      <c r="T13" s="15" t="s">
        <v>1041</v>
      </c>
      <c r="U13" s="15" t="s">
        <v>1041</v>
      </c>
      <c r="V13" s="15" t="s">
        <v>1040</v>
      </c>
      <c r="W13" s="15" t="s">
        <v>1041</v>
      </c>
      <c r="X13" s="15" t="s">
        <v>1040</v>
      </c>
      <c r="Y13" s="15" t="s">
        <v>1041</v>
      </c>
      <c r="Z13" s="15">
        <v>2.46</v>
      </c>
      <c r="AA13" s="15" t="s">
        <v>9490</v>
      </c>
      <c r="AB13" s="15">
        <v>24</v>
      </c>
      <c r="AC13" s="15">
        <v>3069</v>
      </c>
      <c r="AD13" s="15" t="s">
        <v>9519</v>
      </c>
    </row>
    <row r="14" spans="1:30" x14ac:dyDescent="0.3">
      <c r="A14" s="14" t="s">
        <v>9520</v>
      </c>
      <c r="B14" s="14" t="s">
        <v>5172</v>
      </c>
      <c r="C14" s="14">
        <v>2019</v>
      </c>
      <c r="D14" s="14" t="s">
        <v>9483</v>
      </c>
      <c r="E14" s="14" t="s">
        <v>9521</v>
      </c>
      <c r="F14" s="14" t="s">
        <v>9522</v>
      </c>
      <c r="G14" s="14" t="s">
        <v>9523</v>
      </c>
      <c r="H14" s="14">
        <v>1723.9</v>
      </c>
      <c r="I14" s="14" t="s">
        <v>9471</v>
      </c>
      <c r="J14" s="14">
        <v>11.62</v>
      </c>
      <c r="K14" s="14">
        <v>404.1</v>
      </c>
      <c r="L14" s="14">
        <v>37.619999999999997</v>
      </c>
      <c r="M14" s="14">
        <v>0.87160000000000004</v>
      </c>
      <c r="N14" s="14">
        <v>61</v>
      </c>
      <c r="O14" s="14">
        <v>38.369999999999997</v>
      </c>
      <c r="P14" s="14">
        <v>0.75929999999999997</v>
      </c>
      <c r="Q14" s="14">
        <v>95.3</v>
      </c>
      <c r="R14" s="14">
        <v>2.2400000000000002</v>
      </c>
      <c r="S14" s="14" t="s">
        <v>1060</v>
      </c>
      <c r="T14" s="14" t="s">
        <v>1040</v>
      </c>
      <c r="U14" s="14" t="s">
        <v>1041</v>
      </c>
      <c r="V14" s="14" t="s">
        <v>1041</v>
      </c>
      <c r="W14" s="14" t="s">
        <v>1041</v>
      </c>
      <c r="X14" s="14" t="s">
        <v>1041</v>
      </c>
      <c r="Y14" s="14" t="s">
        <v>1041</v>
      </c>
      <c r="Z14" s="14">
        <v>-0.34</v>
      </c>
      <c r="AA14" s="14" t="s">
        <v>9480</v>
      </c>
      <c r="AB14" s="14">
        <v>17</v>
      </c>
      <c r="AC14" s="14">
        <v>1897</v>
      </c>
      <c r="AD14" s="14" t="s">
        <v>9524</v>
      </c>
    </row>
    <row r="15" spans="1:30" x14ac:dyDescent="0.3">
      <c r="A15" s="15" t="s">
        <v>9525</v>
      </c>
      <c r="B15" s="15" t="s">
        <v>6</v>
      </c>
      <c r="C15" s="15">
        <v>2026</v>
      </c>
      <c r="D15" s="15" t="s">
        <v>9526</v>
      </c>
      <c r="E15" s="15" t="s">
        <v>9527</v>
      </c>
      <c r="F15" s="15" t="s">
        <v>9501</v>
      </c>
      <c r="G15" s="15" t="s">
        <v>9514</v>
      </c>
      <c r="H15" s="15">
        <v>66.2</v>
      </c>
      <c r="I15" s="15" t="s">
        <v>9489</v>
      </c>
      <c r="J15" s="15">
        <v>15.12</v>
      </c>
      <c r="K15" s="15">
        <v>2289.1</v>
      </c>
      <c r="L15" s="15">
        <v>31.61</v>
      </c>
      <c r="M15" s="15">
        <v>0.95540000000000003</v>
      </c>
      <c r="N15" s="15">
        <v>151.9</v>
      </c>
      <c r="O15" s="15">
        <v>34.619999999999997</v>
      </c>
      <c r="P15" s="15">
        <v>0.79979999999999996</v>
      </c>
      <c r="Q15" s="15">
        <v>130.1</v>
      </c>
      <c r="R15" s="15">
        <v>8.7899999999999991</v>
      </c>
      <c r="S15" s="15" t="s">
        <v>1060</v>
      </c>
      <c r="T15" s="15" t="s">
        <v>1040</v>
      </c>
      <c r="U15" s="15" t="s">
        <v>1041</v>
      </c>
      <c r="V15" s="15" t="s">
        <v>1041</v>
      </c>
      <c r="W15" s="15" t="s">
        <v>1040</v>
      </c>
      <c r="X15" s="15" t="s">
        <v>1041</v>
      </c>
      <c r="Y15" s="15" t="s">
        <v>1041</v>
      </c>
      <c r="Z15" s="15">
        <v>0</v>
      </c>
      <c r="AA15" s="15" t="s">
        <v>9490</v>
      </c>
      <c r="AB15" s="15">
        <v>25</v>
      </c>
      <c r="AC15" s="15">
        <v>959</v>
      </c>
      <c r="AD15" s="15" t="s">
        <v>9528</v>
      </c>
    </row>
    <row r="16" spans="1:30" x14ac:dyDescent="0.3">
      <c r="A16" s="14" t="s">
        <v>9529</v>
      </c>
      <c r="B16" s="14" t="s">
        <v>2876</v>
      </c>
      <c r="C16" s="14">
        <v>2021</v>
      </c>
      <c r="D16" s="14" t="s">
        <v>9499</v>
      </c>
      <c r="E16" s="14" t="s">
        <v>9468</v>
      </c>
      <c r="F16" s="14" t="s">
        <v>9469</v>
      </c>
      <c r="G16" s="14" t="s">
        <v>9470</v>
      </c>
      <c r="H16" s="14">
        <v>559.4</v>
      </c>
      <c r="I16" s="14" t="s">
        <v>2898</v>
      </c>
      <c r="J16" s="14">
        <v>14.26</v>
      </c>
      <c r="K16" s="14">
        <v>459.8</v>
      </c>
      <c r="L16" s="14">
        <v>24.14</v>
      </c>
      <c r="M16" s="14">
        <v>0.78869999999999996</v>
      </c>
      <c r="N16" s="14">
        <v>108.3</v>
      </c>
      <c r="O16" s="14">
        <v>31.01</v>
      </c>
      <c r="P16" s="14">
        <v>0.82230000000000003</v>
      </c>
      <c r="Q16" s="14">
        <v>130.80000000000001</v>
      </c>
      <c r="R16" s="14">
        <v>5.63</v>
      </c>
      <c r="S16" s="14" t="s">
        <v>1041</v>
      </c>
      <c r="T16" s="14" t="s">
        <v>1041</v>
      </c>
      <c r="U16" s="14" t="s">
        <v>1041</v>
      </c>
      <c r="V16" s="14" t="s">
        <v>1040</v>
      </c>
      <c r="W16" s="14" t="s">
        <v>1041</v>
      </c>
      <c r="X16" s="14" t="s">
        <v>1040</v>
      </c>
      <c r="Y16" s="14" t="s">
        <v>1041</v>
      </c>
      <c r="Z16" s="14">
        <v>32.86</v>
      </c>
      <c r="AA16" s="14" t="s">
        <v>9472</v>
      </c>
      <c r="AB16" s="14">
        <v>21</v>
      </c>
      <c r="AC16" s="14">
        <v>3196</v>
      </c>
      <c r="AD16" s="14" t="s">
        <v>9473</v>
      </c>
    </row>
    <row r="17" spans="1:30" x14ac:dyDescent="0.3">
      <c r="A17" s="15" t="s">
        <v>9530</v>
      </c>
      <c r="B17" s="15" t="s">
        <v>5081</v>
      </c>
      <c r="C17" s="15">
        <v>2018</v>
      </c>
      <c r="D17" s="15" t="s">
        <v>9483</v>
      </c>
      <c r="E17" s="15" t="s">
        <v>9531</v>
      </c>
      <c r="F17" s="15" t="s">
        <v>9532</v>
      </c>
      <c r="G17" s="15" t="s">
        <v>9533</v>
      </c>
      <c r="H17" s="15">
        <v>4064.8</v>
      </c>
      <c r="I17" s="15" t="s">
        <v>9503</v>
      </c>
      <c r="J17" s="15">
        <v>4.57</v>
      </c>
      <c r="K17" s="15">
        <v>2406.4</v>
      </c>
      <c r="L17" s="15">
        <v>32.11</v>
      </c>
      <c r="M17" s="15">
        <v>0.82530000000000003</v>
      </c>
      <c r="N17" s="15">
        <v>77.7</v>
      </c>
      <c r="O17" s="15">
        <v>24.21</v>
      </c>
      <c r="P17" s="15">
        <v>0.76419999999999999</v>
      </c>
      <c r="Q17" s="15">
        <v>140.30000000000001</v>
      </c>
      <c r="R17" s="15">
        <v>3.68</v>
      </c>
      <c r="S17" s="15" t="s">
        <v>1040</v>
      </c>
      <c r="T17" s="15" t="s">
        <v>1041</v>
      </c>
      <c r="U17" s="15" t="s">
        <v>1041</v>
      </c>
      <c r="V17" s="15" t="s">
        <v>1041</v>
      </c>
      <c r="W17" s="15" t="s">
        <v>1041</v>
      </c>
      <c r="X17" s="15" t="s">
        <v>1041</v>
      </c>
      <c r="Y17" s="15" t="s">
        <v>1041</v>
      </c>
      <c r="Z17" s="15">
        <v>15.86</v>
      </c>
      <c r="AA17" s="15" t="s">
        <v>9480</v>
      </c>
      <c r="AB17" s="15">
        <v>10</v>
      </c>
      <c r="AC17" s="15">
        <v>2085</v>
      </c>
      <c r="AD17" s="15" t="s">
        <v>9534</v>
      </c>
    </row>
    <row r="18" spans="1:30" x14ac:dyDescent="0.3">
      <c r="A18" s="14" t="s">
        <v>9535</v>
      </c>
      <c r="B18" s="14" t="s">
        <v>5172</v>
      </c>
      <c r="C18" s="14">
        <v>2022</v>
      </c>
      <c r="D18" s="14" t="s">
        <v>9483</v>
      </c>
      <c r="E18" s="14" t="s">
        <v>9521</v>
      </c>
      <c r="F18" s="14" t="s">
        <v>9522</v>
      </c>
      <c r="G18" s="14" t="s">
        <v>9523</v>
      </c>
      <c r="H18" s="14">
        <v>902.1</v>
      </c>
      <c r="I18" s="14" t="s">
        <v>9489</v>
      </c>
      <c r="J18" s="14">
        <v>4.07</v>
      </c>
      <c r="K18" s="14">
        <v>1226.5</v>
      </c>
      <c r="L18" s="14">
        <v>24.48</v>
      </c>
      <c r="M18" s="14">
        <v>0.80400000000000005</v>
      </c>
      <c r="N18" s="14">
        <v>130.69999999999999</v>
      </c>
      <c r="O18" s="14">
        <v>39.14</v>
      </c>
      <c r="P18" s="14">
        <v>0.75639999999999996</v>
      </c>
      <c r="Q18" s="14">
        <v>116.5</v>
      </c>
      <c r="R18" s="14">
        <v>8.5500000000000007</v>
      </c>
      <c r="S18" s="14" t="s">
        <v>1041</v>
      </c>
      <c r="T18" s="14" t="s">
        <v>1040</v>
      </c>
      <c r="U18" s="14" t="s">
        <v>1040</v>
      </c>
      <c r="V18" s="14" t="s">
        <v>1041</v>
      </c>
      <c r="W18" s="14" t="s">
        <v>1041</v>
      </c>
      <c r="X18" s="14" t="s">
        <v>1040</v>
      </c>
      <c r="Y18" s="14" t="s">
        <v>1041</v>
      </c>
      <c r="Z18" s="14">
        <v>9.19</v>
      </c>
      <c r="AA18" s="14" t="s">
        <v>9472</v>
      </c>
      <c r="AB18" s="14">
        <v>21</v>
      </c>
      <c r="AC18" s="14">
        <v>2450</v>
      </c>
      <c r="AD18" s="14" t="s">
        <v>9524</v>
      </c>
    </row>
    <row r="19" spans="1:30" x14ac:dyDescent="0.3">
      <c r="A19" s="15" t="s">
        <v>9536</v>
      </c>
      <c r="B19" s="15" t="s">
        <v>4977</v>
      </c>
      <c r="C19" s="15">
        <v>2025</v>
      </c>
      <c r="D19" s="15" t="s">
        <v>9483</v>
      </c>
      <c r="E19" s="15" t="s">
        <v>9537</v>
      </c>
      <c r="F19" s="15" t="s">
        <v>9538</v>
      </c>
      <c r="G19" s="15" t="s">
        <v>9539</v>
      </c>
      <c r="H19" s="15">
        <v>2768</v>
      </c>
      <c r="I19" s="15" t="s">
        <v>9471</v>
      </c>
      <c r="J19" s="15">
        <v>12.05</v>
      </c>
      <c r="K19" s="15">
        <v>1860.5</v>
      </c>
      <c r="L19" s="15">
        <v>40.65</v>
      </c>
      <c r="M19" s="15">
        <v>0.80789999999999995</v>
      </c>
      <c r="N19" s="15">
        <v>123.4</v>
      </c>
      <c r="O19" s="15">
        <v>29.48</v>
      </c>
      <c r="P19" s="15">
        <v>0.94750000000000001</v>
      </c>
      <c r="Q19" s="15">
        <v>96.7</v>
      </c>
      <c r="R19" s="15">
        <v>2.65</v>
      </c>
      <c r="S19" s="15" t="s">
        <v>1041</v>
      </c>
      <c r="T19" s="15" t="s">
        <v>1041</v>
      </c>
      <c r="U19" s="15" t="s">
        <v>1040</v>
      </c>
      <c r="V19" s="15" t="s">
        <v>1040</v>
      </c>
      <c r="W19" s="15" t="s">
        <v>1040</v>
      </c>
      <c r="X19" s="15" t="s">
        <v>1040</v>
      </c>
      <c r="Y19" s="15" t="s">
        <v>1041</v>
      </c>
      <c r="Z19" s="15">
        <v>1.78</v>
      </c>
      <c r="AA19" s="15" t="s">
        <v>9490</v>
      </c>
      <c r="AB19" s="15">
        <v>1</v>
      </c>
      <c r="AC19" s="15">
        <v>3333</v>
      </c>
      <c r="AD19" s="15" t="s">
        <v>9540</v>
      </c>
    </row>
    <row r="20" spans="1:30" x14ac:dyDescent="0.3">
      <c r="A20" s="14" t="s">
        <v>9541</v>
      </c>
      <c r="B20" s="14" t="s">
        <v>5172</v>
      </c>
      <c r="C20" s="14">
        <v>2022</v>
      </c>
      <c r="D20" s="14" t="s">
        <v>9467</v>
      </c>
      <c r="E20" s="14" t="s">
        <v>9521</v>
      </c>
      <c r="F20" s="14" t="s">
        <v>9522</v>
      </c>
      <c r="G20" s="14" t="s">
        <v>9523</v>
      </c>
      <c r="H20" s="14">
        <v>4107.5</v>
      </c>
      <c r="I20" s="14" t="s">
        <v>9503</v>
      </c>
      <c r="J20" s="14">
        <v>7.83</v>
      </c>
      <c r="K20" s="14">
        <v>1785.8</v>
      </c>
      <c r="L20" s="14">
        <v>25.84</v>
      </c>
      <c r="M20" s="14">
        <v>0.81</v>
      </c>
      <c r="N20" s="14">
        <v>87.2</v>
      </c>
      <c r="O20" s="14">
        <v>31.4</v>
      </c>
      <c r="P20" s="14">
        <v>0.75370000000000004</v>
      </c>
      <c r="Q20" s="14">
        <v>128.6</v>
      </c>
      <c r="R20" s="14">
        <v>6.71</v>
      </c>
      <c r="S20" s="14" t="s">
        <v>1040</v>
      </c>
      <c r="T20" s="14" t="s">
        <v>1040</v>
      </c>
      <c r="U20" s="14" t="s">
        <v>1040</v>
      </c>
      <c r="V20" s="14" t="s">
        <v>1040</v>
      </c>
      <c r="W20" s="14" t="s">
        <v>1040</v>
      </c>
      <c r="X20" s="14" t="s">
        <v>1041</v>
      </c>
      <c r="Y20" s="14" t="s">
        <v>1041</v>
      </c>
      <c r="Z20" s="14">
        <v>1.64</v>
      </c>
      <c r="AA20" s="14" t="s">
        <v>9472</v>
      </c>
      <c r="AB20" s="14">
        <v>15</v>
      </c>
      <c r="AC20" s="14">
        <v>1556</v>
      </c>
      <c r="AD20" s="14" t="s">
        <v>9524</v>
      </c>
    </row>
    <row r="21" spans="1:30" x14ac:dyDescent="0.3">
      <c r="A21" s="15" t="s">
        <v>9542</v>
      </c>
      <c r="B21" s="15" t="s">
        <v>4938</v>
      </c>
      <c r="C21" s="15">
        <v>2022</v>
      </c>
      <c r="D21" s="15" t="s">
        <v>9467</v>
      </c>
      <c r="E21" s="15" t="s">
        <v>9493</v>
      </c>
      <c r="F21" s="15" t="s">
        <v>9494</v>
      </c>
      <c r="G21" s="15" t="s">
        <v>9495</v>
      </c>
      <c r="H21" s="15">
        <v>2337.5</v>
      </c>
      <c r="I21" s="15" t="s">
        <v>9503</v>
      </c>
      <c r="J21" s="15">
        <v>7.89</v>
      </c>
      <c r="K21" s="15">
        <v>653.9</v>
      </c>
      <c r="L21" s="15">
        <v>32.020000000000003</v>
      </c>
      <c r="M21" s="15">
        <v>0.75470000000000004</v>
      </c>
      <c r="N21" s="15">
        <v>130.69999999999999</v>
      </c>
      <c r="O21" s="15">
        <v>35.78</v>
      </c>
      <c r="P21" s="15">
        <v>0.92879999999999996</v>
      </c>
      <c r="Q21" s="15">
        <v>65</v>
      </c>
      <c r="R21" s="15">
        <v>8.2899999999999991</v>
      </c>
      <c r="S21" s="15" t="s">
        <v>1041</v>
      </c>
      <c r="T21" s="15" t="s">
        <v>1041</v>
      </c>
      <c r="U21" s="15" t="s">
        <v>1041</v>
      </c>
      <c r="V21" s="15" t="s">
        <v>1041</v>
      </c>
      <c r="W21" s="15" t="s">
        <v>1040</v>
      </c>
      <c r="X21" s="15" t="s">
        <v>1041</v>
      </c>
      <c r="Y21" s="15" t="s">
        <v>1041</v>
      </c>
      <c r="Z21" s="15">
        <v>-2.6</v>
      </c>
      <c r="AA21" s="15" t="s">
        <v>9480</v>
      </c>
      <c r="AB21" s="15">
        <v>2</v>
      </c>
      <c r="AC21" s="15">
        <v>1972</v>
      </c>
      <c r="AD21" s="15" t="s">
        <v>9497</v>
      </c>
    </row>
    <row r="22" spans="1:30" x14ac:dyDescent="0.3">
      <c r="A22" s="14" t="s">
        <v>9543</v>
      </c>
      <c r="B22" s="14" t="s">
        <v>5172</v>
      </c>
      <c r="C22" s="14">
        <v>2018</v>
      </c>
      <c r="D22" s="14" t="s">
        <v>9499</v>
      </c>
      <c r="E22" s="14" t="s">
        <v>9521</v>
      </c>
      <c r="F22" s="14" t="s">
        <v>9522</v>
      </c>
      <c r="G22" s="14" t="s">
        <v>9523</v>
      </c>
      <c r="H22" s="14">
        <v>3442.7</v>
      </c>
      <c r="I22" s="14" t="s">
        <v>9503</v>
      </c>
      <c r="J22" s="14">
        <v>14.53</v>
      </c>
      <c r="K22" s="14">
        <v>1019.4</v>
      </c>
      <c r="L22" s="14">
        <v>32.03</v>
      </c>
      <c r="M22" s="14">
        <v>0.82299999999999995</v>
      </c>
      <c r="N22" s="14">
        <v>60.8</v>
      </c>
      <c r="O22" s="14">
        <v>38.96</v>
      </c>
      <c r="P22" s="14">
        <v>0.9415</v>
      </c>
      <c r="Q22" s="14">
        <v>93.6</v>
      </c>
      <c r="R22" s="14">
        <v>5.54</v>
      </c>
      <c r="S22" s="14" t="s">
        <v>1040</v>
      </c>
      <c r="T22" s="14" t="s">
        <v>1040</v>
      </c>
      <c r="U22" s="14" t="s">
        <v>1041</v>
      </c>
      <c r="V22" s="14" t="s">
        <v>1040</v>
      </c>
      <c r="W22" s="14" t="s">
        <v>1040</v>
      </c>
      <c r="X22" s="14" t="s">
        <v>1040</v>
      </c>
      <c r="Y22" s="14" t="s">
        <v>1041</v>
      </c>
      <c r="Z22" s="14">
        <v>39.03</v>
      </c>
      <c r="AA22" s="14" t="s">
        <v>9490</v>
      </c>
      <c r="AB22" s="14">
        <v>13</v>
      </c>
      <c r="AC22" s="14">
        <v>3091</v>
      </c>
      <c r="AD22" s="14" t="s">
        <v>9524</v>
      </c>
    </row>
    <row r="23" spans="1:30" x14ac:dyDescent="0.3">
      <c r="A23" s="15" t="s">
        <v>9544</v>
      </c>
      <c r="B23" s="15" t="s">
        <v>6</v>
      </c>
      <c r="C23" s="15">
        <v>2026</v>
      </c>
      <c r="D23" s="15" t="s">
        <v>9526</v>
      </c>
      <c r="E23" s="15" t="s">
        <v>9527</v>
      </c>
      <c r="F23" s="15" t="s">
        <v>9545</v>
      </c>
      <c r="G23" s="15" t="s">
        <v>9514</v>
      </c>
      <c r="H23" s="15">
        <v>734.6</v>
      </c>
      <c r="I23" s="15" t="s">
        <v>2898</v>
      </c>
      <c r="J23" s="15">
        <v>14.52</v>
      </c>
      <c r="K23" s="15">
        <v>570.6</v>
      </c>
      <c r="L23" s="15">
        <v>30.76</v>
      </c>
      <c r="M23" s="15">
        <v>0.93940000000000001</v>
      </c>
      <c r="N23" s="15">
        <v>136.69999999999999</v>
      </c>
      <c r="O23" s="15">
        <v>36.659999999999997</v>
      </c>
      <c r="P23" s="15">
        <v>0.84970000000000001</v>
      </c>
      <c r="Q23" s="15">
        <v>90.4</v>
      </c>
      <c r="R23" s="15">
        <v>7.75</v>
      </c>
      <c r="S23" s="15" t="s">
        <v>1060</v>
      </c>
      <c r="T23" s="15" t="s">
        <v>1041</v>
      </c>
      <c r="U23" s="15" t="s">
        <v>1041</v>
      </c>
      <c r="V23" s="15" t="s">
        <v>1040</v>
      </c>
      <c r="W23" s="15" t="s">
        <v>1041</v>
      </c>
      <c r="X23" s="15" t="s">
        <v>1040</v>
      </c>
      <c r="Y23" s="15" t="s">
        <v>1041</v>
      </c>
      <c r="Z23" s="15">
        <v>0</v>
      </c>
      <c r="AA23" s="15" t="s">
        <v>9490</v>
      </c>
      <c r="AB23" s="15">
        <v>15</v>
      </c>
      <c r="AC23" s="15">
        <v>1896</v>
      </c>
      <c r="AD23" s="15" t="s">
        <v>9546</v>
      </c>
    </row>
    <row r="24" spans="1:30" x14ac:dyDescent="0.3">
      <c r="A24" s="14" t="s">
        <v>9547</v>
      </c>
      <c r="B24" s="14" t="s">
        <v>5150</v>
      </c>
      <c r="C24" s="14">
        <v>2022</v>
      </c>
      <c r="D24" s="14" t="s">
        <v>9485</v>
      </c>
      <c r="E24" s="14" t="s">
        <v>9548</v>
      </c>
      <c r="F24" s="14" t="s">
        <v>9549</v>
      </c>
      <c r="G24" s="14" t="s">
        <v>9550</v>
      </c>
      <c r="H24" s="14">
        <v>1624</v>
      </c>
      <c r="I24" s="14" t="s">
        <v>9471</v>
      </c>
      <c r="J24" s="14">
        <v>7.34</v>
      </c>
      <c r="K24" s="14">
        <v>1446.2</v>
      </c>
      <c r="L24" s="14">
        <v>34.33</v>
      </c>
      <c r="M24" s="14">
        <v>0.80730000000000002</v>
      </c>
      <c r="N24" s="14">
        <v>68.3</v>
      </c>
      <c r="O24" s="14">
        <v>24.93</v>
      </c>
      <c r="P24" s="14">
        <v>0.87890000000000001</v>
      </c>
      <c r="Q24" s="14">
        <v>98.9</v>
      </c>
      <c r="R24" s="14">
        <v>3.62</v>
      </c>
      <c r="S24" s="14" t="s">
        <v>1041</v>
      </c>
      <c r="T24" s="14" t="s">
        <v>1040</v>
      </c>
      <c r="U24" s="14" t="s">
        <v>1041</v>
      </c>
      <c r="V24" s="14" t="s">
        <v>1040</v>
      </c>
      <c r="W24" s="14" t="s">
        <v>1041</v>
      </c>
      <c r="X24" s="14" t="s">
        <v>1040</v>
      </c>
      <c r="Y24" s="14" t="s">
        <v>1041</v>
      </c>
      <c r="Z24" s="14">
        <v>-4.6399999999999997</v>
      </c>
      <c r="AA24" s="14" t="s">
        <v>9490</v>
      </c>
      <c r="AB24" s="14">
        <v>22</v>
      </c>
      <c r="AC24" s="14">
        <v>3560</v>
      </c>
      <c r="AD24" s="14" t="s">
        <v>9551</v>
      </c>
    </row>
    <row r="25" spans="1:30" x14ac:dyDescent="0.3">
      <c r="A25" s="15" t="s">
        <v>9552</v>
      </c>
      <c r="B25" s="15" t="s">
        <v>5021</v>
      </c>
      <c r="C25" s="15">
        <v>2018</v>
      </c>
      <c r="D25" s="15" t="s">
        <v>9553</v>
      </c>
      <c r="E25" s="15" t="s">
        <v>9500</v>
      </c>
      <c r="F25" s="15" t="s">
        <v>9501</v>
      </c>
      <c r="G25" s="15" t="s">
        <v>9502</v>
      </c>
      <c r="H25" s="15">
        <v>2738.2</v>
      </c>
      <c r="I25" s="15" t="s">
        <v>9489</v>
      </c>
      <c r="J25" s="15">
        <v>9.68</v>
      </c>
      <c r="K25" s="15">
        <v>1912.8</v>
      </c>
      <c r="L25" s="15">
        <v>24.68</v>
      </c>
      <c r="M25" s="15">
        <v>0.86750000000000005</v>
      </c>
      <c r="N25" s="15">
        <v>137.80000000000001</v>
      </c>
      <c r="O25" s="15">
        <v>40.31</v>
      </c>
      <c r="P25" s="15">
        <v>0.89459999999999995</v>
      </c>
      <c r="Q25" s="15">
        <v>87</v>
      </c>
      <c r="R25" s="15">
        <v>4.0199999999999996</v>
      </c>
      <c r="S25" s="15" t="s">
        <v>1060</v>
      </c>
      <c r="T25" s="15" t="s">
        <v>1040</v>
      </c>
      <c r="U25" s="15" t="s">
        <v>1040</v>
      </c>
      <c r="V25" s="15" t="s">
        <v>1040</v>
      </c>
      <c r="W25" s="15" t="s">
        <v>1041</v>
      </c>
      <c r="X25" s="15" t="s">
        <v>1040</v>
      </c>
      <c r="Y25" s="15" t="s">
        <v>1041</v>
      </c>
      <c r="Z25" s="15">
        <v>41.88</v>
      </c>
      <c r="AA25" s="15" t="s">
        <v>9490</v>
      </c>
      <c r="AB25" s="15">
        <v>11</v>
      </c>
      <c r="AC25" s="15">
        <v>4167</v>
      </c>
      <c r="AD25" s="15" t="s">
        <v>9504</v>
      </c>
    </row>
    <row r="26" spans="1:30" x14ac:dyDescent="0.3">
      <c r="A26" s="14" t="s">
        <v>9554</v>
      </c>
      <c r="B26" s="14" t="s">
        <v>6</v>
      </c>
      <c r="C26" s="14">
        <v>2026</v>
      </c>
      <c r="D26" s="14" t="s">
        <v>9511</v>
      </c>
      <c r="E26" s="14" t="s">
        <v>9537</v>
      </c>
      <c r="F26" s="14" t="s">
        <v>9538</v>
      </c>
      <c r="G26" s="14" t="s">
        <v>9514</v>
      </c>
      <c r="H26" s="14">
        <v>3415.5</v>
      </c>
      <c r="I26" s="14" t="s">
        <v>2898</v>
      </c>
      <c r="J26" s="14">
        <v>8.64</v>
      </c>
      <c r="K26" s="14">
        <v>1144.8</v>
      </c>
      <c r="L26" s="14">
        <v>34.479999999999997</v>
      </c>
      <c r="M26" s="14">
        <v>0.79190000000000005</v>
      </c>
      <c r="N26" s="14">
        <v>119.6</v>
      </c>
      <c r="O26" s="14">
        <v>25.7</v>
      </c>
      <c r="P26" s="14">
        <v>0.89570000000000005</v>
      </c>
      <c r="Q26" s="14">
        <v>124.6</v>
      </c>
      <c r="R26" s="14">
        <v>6.27</v>
      </c>
      <c r="S26" s="14" t="s">
        <v>1040</v>
      </c>
      <c r="T26" s="14" t="s">
        <v>1040</v>
      </c>
      <c r="U26" s="14" t="s">
        <v>1041</v>
      </c>
      <c r="V26" s="14" t="s">
        <v>1041</v>
      </c>
      <c r="W26" s="14" t="s">
        <v>1040</v>
      </c>
      <c r="X26" s="14" t="s">
        <v>1041</v>
      </c>
      <c r="Y26" s="14" t="s">
        <v>1041</v>
      </c>
      <c r="Z26" s="14">
        <v>0</v>
      </c>
      <c r="AA26" s="14" t="s">
        <v>9480</v>
      </c>
      <c r="AB26" s="14">
        <v>8</v>
      </c>
      <c r="AC26" s="14">
        <v>4353</v>
      </c>
      <c r="AD26" s="14" t="s">
        <v>9555</v>
      </c>
    </row>
    <row r="27" spans="1:30" x14ac:dyDescent="0.3">
      <c r="A27" s="15" t="s">
        <v>9556</v>
      </c>
      <c r="B27" s="15" t="s">
        <v>4930</v>
      </c>
      <c r="C27" s="15">
        <v>2025</v>
      </c>
      <c r="D27" s="15" t="s">
        <v>9475</v>
      </c>
      <c r="E27" s="15" t="s">
        <v>9486</v>
      </c>
      <c r="F27" s="15" t="s">
        <v>9487</v>
      </c>
      <c r="G27" s="15" t="s">
        <v>9488</v>
      </c>
      <c r="H27" s="15">
        <v>4057.4</v>
      </c>
      <c r="I27" s="15" t="s">
        <v>2898</v>
      </c>
      <c r="J27" s="15">
        <v>6.75</v>
      </c>
      <c r="K27" s="15">
        <v>2455.4</v>
      </c>
      <c r="L27" s="15">
        <v>32.46</v>
      </c>
      <c r="M27" s="15">
        <v>0.86680000000000001</v>
      </c>
      <c r="N27" s="15">
        <v>98.3</v>
      </c>
      <c r="O27" s="15">
        <v>38.880000000000003</v>
      </c>
      <c r="P27" s="15">
        <v>0.9577</v>
      </c>
      <c r="Q27" s="15">
        <v>66</v>
      </c>
      <c r="R27" s="15">
        <v>1.68</v>
      </c>
      <c r="S27" s="15" t="s">
        <v>1040</v>
      </c>
      <c r="T27" s="15" t="s">
        <v>1040</v>
      </c>
      <c r="U27" s="15" t="s">
        <v>1040</v>
      </c>
      <c r="V27" s="15" t="s">
        <v>1041</v>
      </c>
      <c r="W27" s="15" t="s">
        <v>1040</v>
      </c>
      <c r="X27" s="15" t="s">
        <v>1040</v>
      </c>
      <c r="Y27" s="15" t="s">
        <v>1041</v>
      </c>
      <c r="Z27" s="15">
        <v>17.13</v>
      </c>
      <c r="AA27" s="15" t="s">
        <v>9490</v>
      </c>
      <c r="AB27" s="15">
        <v>19</v>
      </c>
      <c r="AC27" s="15">
        <v>2832</v>
      </c>
      <c r="AD27" s="15" t="s">
        <v>9491</v>
      </c>
    </row>
    <row r="28" spans="1:30" x14ac:dyDescent="0.3">
      <c r="A28" s="14" t="s">
        <v>9557</v>
      </c>
      <c r="B28" s="14" t="s">
        <v>6</v>
      </c>
      <c r="C28" s="14">
        <v>2026</v>
      </c>
      <c r="D28" s="14" t="s">
        <v>9558</v>
      </c>
      <c r="E28" s="14" t="s">
        <v>9527</v>
      </c>
      <c r="F28" s="14" t="s">
        <v>9501</v>
      </c>
      <c r="G28" s="14" t="s">
        <v>9514</v>
      </c>
      <c r="H28" s="14">
        <v>998</v>
      </c>
      <c r="I28" s="14" t="s">
        <v>9489</v>
      </c>
      <c r="J28" s="14">
        <v>12.49</v>
      </c>
      <c r="K28" s="14">
        <v>1082.5999999999999</v>
      </c>
      <c r="L28" s="14">
        <v>36.65</v>
      </c>
      <c r="M28" s="14">
        <v>0.83220000000000005</v>
      </c>
      <c r="N28" s="14">
        <v>118</v>
      </c>
      <c r="O28" s="14">
        <v>39.93</v>
      </c>
      <c r="P28" s="14">
        <v>0.82189999999999996</v>
      </c>
      <c r="Q28" s="14">
        <v>121.7</v>
      </c>
      <c r="R28" s="14">
        <v>6.66</v>
      </c>
      <c r="S28" s="14" t="s">
        <v>1060</v>
      </c>
      <c r="T28" s="14" t="s">
        <v>1040</v>
      </c>
      <c r="U28" s="14" t="s">
        <v>1040</v>
      </c>
      <c r="V28" s="14" t="s">
        <v>1040</v>
      </c>
      <c r="W28" s="14" t="s">
        <v>1040</v>
      </c>
      <c r="X28" s="14" t="s">
        <v>1041</v>
      </c>
      <c r="Y28" s="14" t="s">
        <v>1041</v>
      </c>
      <c r="Z28" s="14">
        <v>0</v>
      </c>
      <c r="AA28" s="14" t="s">
        <v>9490</v>
      </c>
      <c r="AB28" s="14">
        <v>23</v>
      </c>
      <c r="AC28" s="14">
        <v>624</v>
      </c>
      <c r="AD28" s="14" t="s">
        <v>9528</v>
      </c>
    </row>
    <row r="29" spans="1:30" x14ac:dyDescent="0.3">
      <c r="A29" s="15" t="s">
        <v>9559</v>
      </c>
      <c r="B29" s="15" t="s">
        <v>2876</v>
      </c>
      <c r="C29" s="15">
        <v>2025</v>
      </c>
      <c r="D29" s="15" t="s">
        <v>9560</v>
      </c>
      <c r="E29" s="15" t="s">
        <v>9468</v>
      </c>
      <c r="F29" s="15" t="s">
        <v>9469</v>
      </c>
      <c r="G29" s="15" t="s">
        <v>9470</v>
      </c>
      <c r="H29" s="15">
        <v>3315.9</v>
      </c>
      <c r="I29" s="15" t="s">
        <v>2898</v>
      </c>
      <c r="J29" s="15">
        <v>17.32</v>
      </c>
      <c r="K29" s="15">
        <v>1168.4000000000001</v>
      </c>
      <c r="L29" s="15">
        <v>27.99</v>
      </c>
      <c r="M29" s="15">
        <v>0.83960000000000001</v>
      </c>
      <c r="N29" s="15">
        <v>106.4</v>
      </c>
      <c r="O29" s="15">
        <v>39.119999999999997</v>
      </c>
      <c r="P29" s="15">
        <v>0.8296</v>
      </c>
      <c r="Q29" s="15">
        <v>74.5</v>
      </c>
      <c r="R29" s="15">
        <v>4.3</v>
      </c>
      <c r="S29" s="15" t="s">
        <v>1041</v>
      </c>
      <c r="T29" s="15" t="s">
        <v>1041</v>
      </c>
      <c r="U29" s="15" t="s">
        <v>1040</v>
      </c>
      <c r="V29" s="15" t="s">
        <v>1040</v>
      </c>
      <c r="W29" s="15" t="s">
        <v>1040</v>
      </c>
      <c r="X29" s="15" t="s">
        <v>1040</v>
      </c>
      <c r="Y29" s="15" t="s">
        <v>1041</v>
      </c>
      <c r="Z29" s="15">
        <v>7.25</v>
      </c>
      <c r="AA29" s="15" t="s">
        <v>9490</v>
      </c>
      <c r="AB29" s="15">
        <v>16</v>
      </c>
      <c r="AC29" s="15">
        <v>5199</v>
      </c>
      <c r="AD29" s="15" t="s">
        <v>9473</v>
      </c>
    </row>
    <row r="30" spans="1:30" x14ac:dyDescent="0.3">
      <c r="A30" s="14" t="s">
        <v>9561</v>
      </c>
      <c r="B30" s="14" t="s">
        <v>5049</v>
      </c>
      <c r="C30" s="14">
        <v>2025</v>
      </c>
      <c r="D30" s="14" t="s">
        <v>9467</v>
      </c>
      <c r="E30" s="14" t="s">
        <v>9562</v>
      </c>
      <c r="F30" s="14" t="s">
        <v>9563</v>
      </c>
      <c r="G30" s="14" t="s">
        <v>9564</v>
      </c>
      <c r="H30" s="14">
        <v>900.7</v>
      </c>
      <c r="I30" s="14" t="s">
        <v>2898</v>
      </c>
      <c r="J30" s="14">
        <v>9.11</v>
      </c>
      <c r="K30" s="14">
        <v>2219.9</v>
      </c>
      <c r="L30" s="14">
        <v>35.43</v>
      </c>
      <c r="M30" s="14">
        <v>0.85399999999999998</v>
      </c>
      <c r="N30" s="14">
        <v>131.5</v>
      </c>
      <c r="O30" s="14">
        <v>41.03</v>
      </c>
      <c r="P30" s="14">
        <v>0.90280000000000005</v>
      </c>
      <c r="Q30" s="14">
        <v>76.7</v>
      </c>
      <c r="R30" s="14">
        <v>5.44</v>
      </c>
      <c r="S30" s="14" t="s">
        <v>1040</v>
      </c>
      <c r="T30" s="14" t="s">
        <v>1041</v>
      </c>
      <c r="U30" s="14" t="s">
        <v>1040</v>
      </c>
      <c r="V30" s="14" t="s">
        <v>1041</v>
      </c>
      <c r="W30" s="14" t="s">
        <v>1041</v>
      </c>
      <c r="X30" s="14" t="s">
        <v>1040</v>
      </c>
      <c r="Y30" s="14" t="s">
        <v>1041</v>
      </c>
      <c r="Z30" s="14">
        <v>32.25</v>
      </c>
      <c r="AA30" s="14" t="s">
        <v>9490</v>
      </c>
      <c r="AB30" s="14">
        <v>8</v>
      </c>
      <c r="AC30" s="14">
        <v>2263</v>
      </c>
      <c r="AD30" s="14" t="s">
        <v>9565</v>
      </c>
    </row>
    <row r="31" spans="1:30" x14ac:dyDescent="0.3">
      <c r="A31" s="15" t="s">
        <v>9566</v>
      </c>
      <c r="B31" s="15" t="s">
        <v>4912</v>
      </c>
      <c r="C31" s="15">
        <v>2024</v>
      </c>
      <c r="D31" s="15" t="s">
        <v>9499</v>
      </c>
      <c r="E31" s="15" t="s">
        <v>9567</v>
      </c>
      <c r="F31" s="15" t="s">
        <v>9568</v>
      </c>
      <c r="G31" s="15" t="s">
        <v>9569</v>
      </c>
      <c r="H31" s="15">
        <v>736.7</v>
      </c>
      <c r="I31" s="15" t="s">
        <v>2816</v>
      </c>
      <c r="J31" s="15">
        <v>2.1800000000000002</v>
      </c>
      <c r="K31" s="15">
        <v>2270.3000000000002</v>
      </c>
      <c r="L31" s="15">
        <v>27.76</v>
      </c>
      <c r="M31" s="15">
        <v>0.95979999999999999</v>
      </c>
      <c r="N31" s="15">
        <v>153.80000000000001</v>
      </c>
      <c r="O31" s="15">
        <v>41.65</v>
      </c>
      <c r="P31" s="15">
        <v>0.94920000000000004</v>
      </c>
      <c r="Q31" s="15">
        <v>78.3</v>
      </c>
      <c r="R31" s="15">
        <v>4.84</v>
      </c>
      <c r="S31" s="15" t="s">
        <v>1060</v>
      </c>
      <c r="T31" s="15" t="s">
        <v>1040</v>
      </c>
      <c r="U31" s="15" t="s">
        <v>1041</v>
      </c>
      <c r="V31" s="15" t="s">
        <v>1041</v>
      </c>
      <c r="W31" s="15" t="s">
        <v>1041</v>
      </c>
      <c r="X31" s="15" t="s">
        <v>1041</v>
      </c>
      <c r="Y31" s="15" t="s">
        <v>1041</v>
      </c>
      <c r="Z31" s="15">
        <v>10.85</v>
      </c>
      <c r="AA31" s="15" t="s">
        <v>9490</v>
      </c>
      <c r="AB31" s="15">
        <v>18</v>
      </c>
      <c r="AC31" s="15">
        <v>820</v>
      </c>
      <c r="AD31" s="15" t="s">
        <v>9570</v>
      </c>
    </row>
    <row r="32" spans="1:30" x14ac:dyDescent="0.3">
      <c r="A32" s="14" t="s">
        <v>9571</v>
      </c>
      <c r="B32" s="14" t="s">
        <v>4920</v>
      </c>
      <c r="C32" s="14">
        <v>2026</v>
      </c>
      <c r="D32" s="14" t="s">
        <v>9560</v>
      </c>
      <c r="E32" s="14" t="s">
        <v>9572</v>
      </c>
      <c r="F32" s="14" t="s">
        <v>9573</v>
      </c>
      <c r="G32" s="14" t="s">
        <v>9574</v>
      </c>
      <c r="H32" s="14">
        <v>4060.9</v>
      </c>
      <c r="I32" s="14" t="s">
        <v>2816</v>
      </c>
      <c r="J32" s="14">
        <v>12.65</v>
      </c>
      <c r="K32" s="14">
        <v>1352.5</v>
      </c>
      <c r="L32" s="14">
        <v>27.44</v>
      </c>
      <c r="M32" s="14">
        <v>0.8528</v>
      </c>
      <c r="N32" s="14">
        <v>118.2</v>
      </c>
      <c r="O32" s="14">
        <v>28.83</v>
      </c>
      <c r="P32" s="14">
        <v>0.89949999999999997</v>
      </c>
      <c r="Q32" s="14">
        <v>87.8</v>
      </c>
      <c r="R32" s="14">
        <v>1.51</v>
      </c>
      <c r="S32" s="14" t="s">
        <v>1041</v>
      </c>
      <c r="T32" s="14" t="s">
        <v>1040</v>
      </c>
      <c r="U32" s="14" t="s">
        <v>1041</v>
      </c>
      <c r="V32" s="14" t="s">
        <v>1040</v>
      </c>
      <c r="W32" s="14" t="s">
        <v>1041</v>
      </c>
      <c r="X32" s="14" t="s">
        <v>1040</v>
      </c>
      <c r="Y32" s="14" t="s">
        <v>1041</v>
      </c>
      <c r="Z32" s="14">
        <v>16.420000000000002</v>
      </c>
      <c r="AA32" s="14" t="s">
        <v>9480</v>
      </c>
      <c r="AB32" s="14">
        <v>2</v>
      </c>
      <c r="AC32" s="14">
        <v>119</v>
      </c>
      <c r="AD32" s="14" t="s">
        <v>9575</v>
      </c>
    </row>
    <row r="33" spans="1:30" x14ac:dyDescent="0.3">
      <c r="A33" s="15" t="s">
        <v>9576</v>
      </c>
      <c r="B33" s="15" t="s">
        <v>4985</v>
      </c>
      <c r="C33" s="15">
        <v>2019</v>
      </c>
      <c r="D33" s="15" t="s">
        <v>9511</v>
      </c>
      <c r="E33" s="15" t="s">
        <v>9527</v>
      </c>
      <c r="F33" s="15" t="s">
        <v>9545</v>
      </c>
      <c r="G33" s="15" t="s">
        <v>9577</v>
      </c>
      <c r="H33" s="15">
        <v>250.7</v>
      </c>
      <c r="I33" s="15" t="s">
        <v>9479</v>
      </c>
      <c r="J33" s="15">
        <v>16.39</v>
      </c>
      <c r="K33" s="15">
        <v>592.6</v>
      </c>
      <c r="L33" s="15">
        <v>36.159999999999997</v>
      </c>
      <c r="M33" s="15">
        <v>0.85840000000000005</v>
      </c>
      <c r="N33" s="15">
        <v>70.900000000000006</v>
      </c>
      <c r="O33" s="15">
        <v>40.630000000000003</v>
      </c>
      <c r="P33" s="15">
        <v>0.96530000000000005</v>
      </c>
      <c r="Q33" s="15">
        <v>148.9</v>
      </c>
      <c r="R33" s="15">
        <v>5.88</v>
      </c>
      <c r="S33" s="15" t="s">
        <v>1040</v>
      </c>
      <c r="T33" s="15" t="s">
        <v>1040</v>
      </c>
      <c r="U33" s="15" t="s">
        <v>1041</v>
      </c>
      <c r="V33" s="15" t="s">
        <v>1040</v>
      </c>
      <c r="W33" s="15" t="s">
        <v>1041</v>
      </c>
      <c r="X33" s="15" t="s">
        <v>1041</v>
      </c>
      <c r="Y33" s="15" t="s">
        <v>1041</v>
      </c>
      <c r="Z33" s="15">
        <v>2.0099999999999998</v>
      </c>
      <c r="AA33" s="15" t="s">
        <v>9472</v>
      </c>
      <c r="AB33" s="15">
        <v>11</v>
      </c>
      <c r="AC33" s="15">
        <v>3603</v>
      </c>
      <c r="AD33" s="15" t="s">
        <v>9546</v>
      </c>
    </row>
    <row r="34" spans="1:30" x14ac:dyDescent="0.3">
      <c r="A34" s="14" t="s">
        <v>9578</v>
      </c>
      <c r="B34" s="14" t="s">
        <v>4997</v>
      </c>
      <c r="C34" s="14">
        <v>2026</v>
      </c>
      <c r="D34" s="14" t="s">
        <v>9553</v>
      </c>
      <c r="E34" s="14" t="s">
        <v>9579</v>
      </c>
      <c r="F34" s="14" t="s">
        <v>9469</v>
      </c>
      <c r="G34" s="14" t="s">
        <v>9580</v>
      </c>
      <c r="H34" s="14">
        <v>767.2</v>
      </c>
      <c r="I34" s="14" t="s">
        <v>2816</v>
      </c>
      <c r="J34" s="14">
        <v>17.2</v>
      </c>
      <c r="K34" s="14">
        <v>2322.4</v>
      </c>
      <c r="L34" s="14">
        <v>38.57</v>
      </c>
      <c r="M34" s="14">
        <v>0.89780000000000004</v>
      </c>
      <c r="N34" s="14">
        <v>135.19999999999999</v>
      </c>
      <c r="O34" s="14">
        <v>39.33</v>
      </c>
      <c r="P34" s="14">
        <v>0.76149999999999995</v>
      </c>
      <c r="Q34" s="14">
        <v>139.4</v>
      </c>
      <c r="R34" s="14">
        <v>5.01</v>
      </c>
      <c r="S34" s="14" t="s">
        <v>1060</v>
      </c>
      <c r="T34" s="14" t="s">
        <v>1040</v>
      </c>
      <c r="U34" s="14" t="s">
        <v>1041</v>
      </c>
      <c r="V34" s="14" t="s">
        <v>1041</v>
      </c>
      <c r="W34" s="14" t="s">
        <v>1040</v>
      </c>
      <c r="X34" s="14" t="s">
        <v>1041</v>
      </c>
      <c r="Y34" s="14" t="s">
        <v>1041</v>
      </c>
      <c r="Z34" s="14">
        <v>-4.7300000000000004</v>
      </c>
      <c r="AA34" s="14" t="s">
        <v>9480</v>
      </c>
      <c r="AB34" s="14">
        <v>7</v>
      </c>
      <c r="AC34" s="14">
        <v>5470</v>
      </c>
      <c r="AD34" s="14" t="s">
        <v>9581</v>
      </c>
    </row>
    <row r="35" spans="1:30" x14ac:dyDescent="0.3">
      <c r="A35" s="15" t="s">
        <v>9582</v>
      </c>
      <c r="B35" s="15" t="s">
        <v>4920</v>
      </c>
      <c r="C35" s="15">
        <v>2021</v>
      </c>
      <c r="D35" s="15" t="s">
        <v>9583</v>
      </c>
      <c r="E35" s="15" t="s">
        <v>9572</v>
      </c>
      <c r="F35" s="15" t="s">
        <v>9573</v>
      </c>
      <c r="G35" s="15" t="s">
        <v>9574</v>
      </c>
      <c r="H35" s="15">
        <v>3451.7</v>
      </c>
      <c r="I35" s="15" t="s">
        <v>2898</v>
      </c>
      <c r="J35" s="15">
        <v>7.81</v>
      </c>
      <c r="K35" s="15">
        <v>1357.9</v>
      </c>
      <c r="L35" s="15">
        <v>24.69</v>
      </c>
      <c r="M35" s="15">
        <v>0.83899999999999997</v>
      </c>
      <c r="N35" s="15">
        <v>122.1</v>
      </c>
      <c r="O35" s="15">
        <v>41.49</v>
      </c>
      <c r="P35" s="15">
        <v>0.86899999999999999</v>
      </c>
      <c r="Q35" s="15">
        <v>100.7</v>
      </c>
      <c r="R35" s="15">
        <v>2.2000000000000002</v>
      </c>
      <c r="S35" s="15" t="s">
        <v>1041</v>
      </c>
      <c r="T35" s="15" t="s">
        <v>1041</v>
      </c>
      <c r="U35" s="15" t="s">
        <v>1041</v>
      </c>
      <c r="V35" s="15" t="s">
        <v>1040</v>
      </c>
      <c r="W35" s="15" t="s">
        <v>1040</v>
      </c>
      <c r="X35" s="15" t="s">
        <v>1041</v>
      </c>
      <c r="Y35" s="15" t="s">
        <v>1041</v>
      </c>
      <c r="Z35" s="15">
        <v>24.35</v>
      </c>
      <c r="AA35" s="15" t="s">
        <v>9490</v>
      </c>
      <c r="AB35" s="15">
        <v>1</v>
      </c>
      <c r="AC35" s="15">
        <v>331</v>
      </c>
      <c r="AD35" s="15" t="s">
        <v>9575</v>
      </c>
    </row>
    <row r="36" spans="1:30" x14ac:dyDescent="0.3">
      <c r="A36" s="14" t="s">
        <v>9584</v>
      </c>
      <c r="B36" s="14" t="s">
        <v>4930</v>
      </c>
      <c r="C36" s="14">
        <v>2018</v>
      </c>
      <c r="D36" s="14" t="s">
        <v>9475</v>
      </c>
      <c r="E36" s="14" t="s">
        <v>9486</v>
      </c>
      <c r="F36" s="14" t="s">
        <v>9487</v>
      </c>
      <c r="G36" s="14" t="s">
        <v>9488</v>
      </c>
      <c r="H36" s="14">
        <v>4045.6</v>
      </c>
      <c r="I36" s="14" t="s">
        <v>9471</v>
      </c>
      <c r="J36" s="14">
        <v>4.57</v>
      </c>
      <c r="K36" s="14">
        <v>1678.9</v>
      </c>
      <c r="L36" s="14">
        <v>39.5</v>
      </c>
      <c r="M36" s="14">
        <v>0.85840000000000005</v>
      </c>
      <c r="N36" s="14">
        <v>82.6</v>
      </c>
      <c r="O36" s="14">
        <v>39.46</v>
      </c>
      <c r="P36" s="14">
        <v>0.91190000000000004</v>
      </c>
      <c r="Q36" s="14">
        <v>100.1</v>
      </c>
      <c r="R36" s="14">
        <v>1.8</v>
      </c>
      <c r="S36" s="14" t="s">
        <v>1041</v>
      </c>
      <c r="T36" s="14" t="s">
        <v>1040</v>
      </c>
      <c r="U36" s="14" t="s">
        <v>1040</v>
      </c>
      <c r="V36" s="14" t="s">
        <v>1041</v>
      </c>
      <c r="W36" s="14" t="s">
        <v>1041</v>
      </c>
      <c r="X36" s="14" t="s">
        <v>1041</v>
      </c>
      <c r="Y36" s="14" t="s">
        <v>1041</v>
      </c>
      <c r="Z36" s="14">
        <v>10.93</v>
      </c>
      <c r="AA36" s="14" t="s">
        <v>9480</v>
      </c>
      <c r="AB36" s="14">
        <v>17</v>
      </c>
      <c r="AC36" s="14">
        <v>1163</v>
      </c>
      <c r="AD36" s="14" t="s">
        <v>9491</v>
      </c>
    </row>
    <row r="37" spans="1:30" x14ac:dyDescent="0.3">
      <c r="A37" s="15" t="s">
        <v>9585</v>
      </c>
      <c r="B37" s="15" t="s">
        <v>5081</v>
      </c>
      <c r="C37" s="15">
        <v>2020</v>
      </c>
      <c r="D37" s="15" t="s">
        <v>9583</v>
      </c>
      <c r="E37" s="15" t="s">
        <v>9531</v>
      </c>
      <c r="F37" s="15" t="s">
        <v>9532</v>
      </c>
      <c r="G37" s="15" t="s">
        <v>9533</v>
      </c>
      <c r="H37" s="15">
        <v>1118.4000000000001</v>
      </c>
      <c r="I37" s="15" t="s">
        <v>2816</v>
      </c>
      <c r="J37" s="15">
        <v>8.98</v>
      </c>
      <c r="K37" s="15">
        <v>513.79999999999995</v>
      </c>
      <c r="L37" s="15">
        <v>38.72</v>
      </c>
      <c r="M37" s="15">
        <v>0.86209999999999998</v>
      </c>
      <c r="N37" s="15">
        <v>119.6</v>
      </c>
      <c r="O37" s="15">
        <v>33.020000000000003</v>
      </c>
      <c r="P37" s="15">
        <v>0.95440000000000003</v>
      </c>
      <c r="Q37" s="15">
        <v>148.5</v>
      </c>
      <c r="R37" s="15">
        <v>1.89</v>
      </c>
      <c r="S37" s="15" t="s">
        <v>1041</v>
      </c>
      <c r="T37" s="15" t="s">
        <v>1040</v>
      </c>
      <c r="U37" s="15" t="s">
        <v>1040</v>
      </c>
      <c r="V37" s="15" t="s">
        <v>1041</v>
      </c>
      <c r="W37" s="15" t="s">
        <v>1041</v>
      </c>
      <c r="X37" s="15" t="s">
        <v>1041</v>
      </c>
      <c r="Y37" s="15" t="s">
        <v>1041</v>
      </c>
      <c r="Z37" s="15">
        <v>5.74</v>
      </c>
      <c r="AA37" s="15" t="s">
        <v>9480</v>
      </c>
      <c r="AB37" s="15">
        <v>14</v>
      </c>
      <c r="AC37" s="15">
        <v>5479</v>
      </c>
      <c r="AD37" s="15" t="s">
        <v>9534</v>
      </c>
    </row>
    <row r="38" spans="1:30" x14ac:dyDescent="0.3">
      <c r="A38" s="14" t="s">
        <v>9586</v>
      </c>
      <c r="B38" s="14" t="s">
        <v>4934</v>
      </c>
      <c r="C38" s="14">
        <v>2021</v>
      </c>
      <c r="D38" s="14" t="s">
        <v>9560</v>
      </c>
      <c r="E38" s="14" t="s">
        <v>9527</v>
      </c>
      <c r="F38" s="14" t="s">
        <v>9522</v>
      </c>
      <c r="G38" s="14" t="s">
        <v>9587</v>
      </c>
      <c r="H38" s="14">
        <v>1954.1</v>
      </c>
      <c r="I38" s="14" t="s">
        <v>2816</v>
      </c>
      <c r="J38" s="14">
        <v>7.38</v>
      </c>
      <c r="K38" s="14">
        <v>892.7</v>
      </c>
      <c r="L38" s="14">
        <v>39.71</v>
      </c>
      <c r="M38" s="14">
        <v>0.86429999999999996</v>
      </c>
      <c r="N38" s="14">
        <v>93.7</v>
      </c>
      <c r="O38" s="14">
        <v>40.86</v>
      </c>
      <c r="P38" s="14">
        <v>0.94469999999999998</v>
      </c>
      <c r="Q38" s="14">
        <v>151.1</v>
      </c>
      <c r="R38" s="14">
        <v>4.55</v>
      </c>
      <c r="S38" s="14" t="s">
        <v>1040</v>
      </c>
      <c r="T38" s="14" t="s">
        <v>1041</v>
      </c>
      <c r="U38" s="14" t="s">
        <v>1041</v>
      </c>
      <c r="V38" s="14" t="s">
        <v>1041</v>
      </c>
      <c r="W38" s="14" t="s">
        <v>1040</v>
      </c>
      <c r="X38" s="14" t="s">
        <v>1040</v>
      </c>
      <c r="Y38" s="14" t="s">
        <v>1041</v>
      </c>
      <c r="Z38" s="14">
        <v>22.29</v>
      </c>
      <c r="AA38" s="14" t="s">
        <v>9490</v>
      </c>
      <c r="AB38" s="14">
        <v>8</v>
      </c>
      <c r="AC38" s="14">
        <v>1762</v>
      </c>
      <c r="AD38" s="14" t="s">
        <v>9588</v>
      </c>
    </row>
    <row r="39" spans="1:30" x14ac:dyDescent="0.3">
      <c r="A39" s="15" t="s">
        <v>9589</v>
      </c>
      <c r="B39" s="15" t="s">
        <v>2876</v>
      </c>
      <c r="C39" s="15">
        <v>2018</v>
      </c>
      <c r="D39" s="15" t="s">
        <v>9526</v>
      </c>
      <c r="E39" s="15" t="s">
        <v>9468</v>
      </c>
      <c r="F39" s="15" t="s">
        <v>9469</v>
      </c>
      <c r="G39" s="15" t="s">
        <v>9470</v>
      </c>
      <c r="H39" s="15">
        <v>3757.9</v>
      </c>
      <c r="I39" s="15" t="s">
        <v>9471</v>
      </c>
      <c r="J39" s="15">
        <v>4.3899999999999997</v>
      </c>
      <c r="K39" s="15">
        <v>1400</v>
      </c>
      <c r="L39" s="15">
        <v>32.299999999999997</v>
      </c>
      <c r="M39" s="15">
        <v>0.81669999999999998</v>
      </c>
      <c r="N39" s="15">
        <v>76.2</v>
      </c>
      <c r="O39" s="15">
        <v>30.55</v>
      </c>
      <c r="P39" s="15">
        <v>0.95989999999999998</v>
      </c>
      <c r="Q39" s="15">
        <v>124</v>
      </c>
      <c r="R39" s="15">
        <v>8.3699999999999992</v>
      </c>
      <c r="S39" s="15" t="s">
        <v>1060</v>
      </c>
      <c r="T39" s="15" t="s">
        <v>1040</v>
      </c>
      <c r="U39" s="15" t="s">
        <v>1041</v>
      </c>
      <c r="V39" s="15" t="s">
        <v>1041</v>
      </c>
      <c r="W39" s="15" t="s">
        <v>1040</v>
      </c>
      <c r="X39" s="15" t="s">
        <v>1040</v>
      </c>
      <c r="Y39" s="15" t="s">
        <v>1041</v>
      </c>
      <c r="Z39" s="15">
        <v>14.73</v>
      </c>
      <c r="AA39" s="15" t="s">
        <v>9472</v>
      </c>
      <c r="AB39" s="15">
        <v>12</v>
      </c>
      <c r="AC39" s="15">
        <v>2427</v>
      </c>
      <c r="AD39" s="15" t="s">
        <v>9473</v>
      </c>
    </row>
    <row r="40" spans="1:30" x14ac:dyDescent="0.3">
      <c r="A40" s="14" t="s">
        <v>9590</v>
      </c>
      <c r="B40" s="14" t="s">
        <v>4920</v>
      </c>
      <c r="C40" s="14">
        <v>2020</v>
      </c>
      <c r="D40" s="14" t="s">
        <v>9560</v>
      </c>
      <c r="E40" s="14" t="s">
        <v>9572</v>
      </c>
      <c r="F40" s="14" t="s">
        <v>9573</v>
      </c>
      <c r="G40" s="14" t="s">
        <v>9574</v>
      </c>
      <c r="H40" s="14">
        <v>223.6</v>
      </c>
      <c r="I40" s="14" t="s">
        <v>9479</v>
      </c>
      <c r="J40" s="14">
        <v>16.36</v>
      </c>
      <c r="K40" s="14">
        <v>1416.8</v>
      </c>
      <c r="L40" s="14">
        <v>33.369999999999997</v>
      </c>
      <c r="M40" s="14">
        <v>0.93579999999999997</v>
      </c>
      <c r="N40" s="14">
        <v>125.5</v>
      </c>
      <c r="O40" s="14">
        <v>29.17</v>
      </c>
      <c r="P40" s="14">
        <v>0.95009999999999994</v>
      </c>
      <c r="Q40" s="14">
        <v>108.7</v>
      </c>
      <c r="R40" s="14">
        <v>6.94</v>
      </c>
      <c r="S40" s="14" t="s">
        <v>1060</v>
      </c>
      <c r="T40" s="14" t="s">
        <v>1041</v>
      </c>
      <c r="U40" s="14" t="s">
        <v>1040</v>
      </c>
      <c r="V40" s="14" t="s">
        <v>1041</v>
      </c>
      <c r="W40" s="14" t="s">
        <v>1041</v>
      </c>
      <c r="X40" s="14" t="s">
        <v>1040</v>
      </c>
      <c r="Y40" s="14" t="s">
        <v>1041</v>
      </c>
      <c r="Z40" s="14">
        <v>5.25</v>
      </c>
      <c r="AA40" s="14" t="s">
        <v>9472</v>
      </c>
      <c r="AB40" s="14">
        <v>7</v>
      </c>
      <c r="AC40" s="14">
        <v>681</v>
      </c>
      <c r="AD40" s="14" t="s">
        <v>9575</v>
      </c>
    </row>
    <row r="41" spans="1:30" x14ac:dyDescent="0.3">
      <c r="A41" s="15" t="s">
        <v>9591</v>
      </c>
      <c r="B41" s="15" t="s">
        <v>4957</v>
      </c>
      <c r="C41" s="15">
        <v>2026</v>
      </c>
      <c r="D41" s="15" t="s">
        <v>9485</v>
      </c>
      <c r="E41" s="15" t="s">
        <v>9476</v>
      </c>
      <c r="F41" s="15" t="s">
        <v>9477</v>
      </c>
      <c r="G41" s="15" t="s">
        <v>9478</v>
      </c>
      <c r="H41" s="15">
        <v>3816.9</v>
      </c>
      <c r="I41" s="15" t="s">
        <v>9471</v>
      </c>
      <c r="J41" s="15">
        <v>1.5</v>
      </c>
      <c r="K41" s="15">
        <v>1117.8</v>
      </c>
      <c r="L41" s="15">
        <v>31.41</v>
      </c>
      <c r="M41" s="15">
        <v>0.93459999999999999</v>
      </c>
      <c r="N41" s="15">
        <v>92</v>
      </c>
      <c r="O41" s="15">
        <v>26.55</v>
      </c>
      <c r="P41" s="15">
        <v>0.8448</v>
      </c>
      <c r="Q41" s="15">
        <v>70.5</v>
      </c>
      <c r="R41" s="15">
        <v>8.1</v>
      </c>
      <c r="S41" s="15" t="s">
        <v>1040</v>
      </c>
      <c r="T41" s="15" t="s">
        <v>1040</v>
      </c>
      <c r="U41" s="15" t="s">
        <v>1041</v>
      </c>
      <c r="V41" s="15" t="s">
        <v>1041</v>
      </c>
      <c r="W41" s="15" t="s">
        <v>1041</v>
      </c>
      <c r="X41" s="15" t="s">
        <v>1041</v>
      </c>
      <c r="Y41" s="15" t="s">
        <v>1041</v>
      </c>
      <c r="Z41" s="15">
        <v>20.94</v>
      </c>
      <c r="AA41" s="15" t="s">
        <v>9490</v>
      </c>
      <c r="AB41" s="15">
        <v>2</v>
      </c>
      <c r="AC41" s="15">
        <v>2781</v>
      </c>
      <c r="AD41" s="15" t="s">
        <v>9481</v>
      </c>
    </row>
    <row r="42" spans="1:30" x14ac:dyDescent="0.3">
      <c r="A42" s="14" t="s">
        <v>9592</v>
      </c>
      <c r="B42" s="14" t="s">
        <v>4912</v>
      </c>
      <c r="C42" s="14">
        <v>2019</v>
      </c>
      <c r="D42" s="14" t="s">
        <v>9485</v>
      </c>
      <c r="E42" s="14" t="s">
        <v>9567</v>
      </c>
      <c r="F42" s="14" t="s">
        <v>9568</v>
      </c>
      <c r="G42" s="14" t="s">
        <v>9569</v>
      </c>
      <c r="H42" s="14">
        <v>2636.9</v>
      </c>
      <c r="I42" s="14" t="s">
        <v>9503</v>
      </c>
      <c r="J42" s="14">
        <v>10.87</v>
      </c>
      <c r="K42" s="14">
        <v>779.4</v>
      </c>
      <c r="L42" s="14">
        <v>41.44</v>
      </c>
      <c r="M42" s="14">
        <v>0.76149999999999995</v>
      </c>
      <c r="N42" s="14">
        <v>112.1</v>
      </c>
      <c r="O42" s="14">
        <v>35.74</v>
      </c>
      <c r="P42" s="14">
        <v>0.76019999999999999</v>
      </c>
      <c r="Q42" s="14">
        <v>127.1</v>
      </c>
      <c r="R42" s="14">
        <v>4.4800000000000004</v>
      </c>
      <c r="S42" s="14" t="s">
        <v>1060</v>
      </c>
      <c r="T42" s="14" t="s">
        <v>1041</v>
      </c>
      <c r="U42" s="14" t="s">
        <v>1041</v>
      </c>
      <c r="V42" s="14" t="s">
        <v>1041</v>
      </c>
      <c r="W42" s="14" t="s">
        <v>1040</v>
      </c>
      <c r="X42" s="14" t="s">
        <v>1041</v>
      </c>
      <c r="Y42" s="14" t="s">
        <v>1041</v>
      </c>
      <c r="Z42" s="14">
        <v>3.91</v>
      </c>
      <c r="AA42" s="14" t="s">
        <v>9480</v>
      </c>
      <c r="AB42" s="14">
        <v>24</v>
      </c>
      <c r="AC42" s="14">
        <v>2363</v>
      </c>
      <c r="AD42" s="14" t="s">
        <v>9570</v>
      </c>
    </row>
    <row r="43" spans="1:30" x14ac:dyDescent="0.3">
      <c r="A43" s="15" t="s">
        <v>9593</v>
      </c>
      <c r="B43" s="15" t="s">
        <v>5003</v>
      </c>
      <c r="C43" s="15">
        <v>2026</v>
      </c>
      <c r="D43" s="15" t="s">
        <v>9594</v>
      </c>
      <c r="E43" s="15" t="s">
        <v>9468</v>
      </c>
      <c r="F43" s="15" t="s">
        <v>9469</v>
      </c>
      <c r="G43" s="15" t="s">
        <v>9507</v>
      </c>
      <c r="H43" s="15">
        <v>2667.6</v>
      </c>
      <c r="I43" s="15" t="s">
        <v>9479</v>
      </c>
      <c r="J43" s="15">
        <v>12.82</v>
      </c>
      <c r="K43" s="15">
        <v>1793.3</v>
      </c>
      <c r="L43" s="15">
        <v>25.69</v>
      </c>
      <c r="M43" s="15">
        <v>0.80920000000000003</v>
      </c>
      <c r="N43" s="15">
        <v>137</v>
      </c>
      <c r="O43" s="15">
        <v>31.6</v>
      </c>
      <c r="P43" s="15">
        <v>0.88080000000000003</v>
      </c>
      <c r="Q43" s="15">
        <v>109.7</v>
      </c>
      <c r="R43" s="15">
        <v>1.94</v>
      </c>
      <c r="S43" s="15" t="s">
        <v>1060</v>
      </c>
      <c r="T43" s="15" t="s">
        <v>1041</v>
      </c>
      <c r="U43" s="15" t="s">
        <v>1040</v>
      </c>
      <c r="V43" s="15" t="s">
        <v>1040</v>
      </c>
      <c r="W43" s="15" t="s">
        <v>1040</v>
      </c>
      <c r="X43" s="15" t="s">
        <v>1041</v>
      </c>
      <c r="Y43" s="15" t="s">
        <v>1041</v>
      </c>
      <c r="Z43" s="15">
        <v>8.6</v>
      </c>
      <c r="AA43" s="15" t="s">
        <v>9480</v>
      </c>
      <c r="AB43" s="15">
        <v>10</v>
      </c>
      <c r="AC43" s="15">
        <v>1508</v>
      </c>
      <c r="AD43" s="15" t="s">
        <v>9508</v>
      </c>
    </row>
    <row r="44" spans="1:30" x14ac:dyDescent="0.3">
      <c r="A44" s="14" t="s">
        <v>9595</v>
      </c>
      <c r="B44" s="14" t="s">
        <v>4977</v>
      </c>
      <c r="C44" s="14">
        <v>2025</v>
      </c>
      <c r="D44" s="14" t="s">
        <v>9475</v>
      </c>
      <c r="E44" s="14" t="s">
        <v>9537</v>
      </c>
      <c r="F44" s="14" t="s">
        <v>9538</v>
      </c>
      <c r="G44" s="14" t="s">
        <v>9539</v>
      </c>
      <c r="H44" s="14">
        <v>2778.8</v>
      </c>
      <c r="I44" s="14" t="s">
        <v>2816</v>
      </c>
      <c r="J44" s="14">
        <v>16.489999999999998</v>
      </c>
      <c r="K44" s="14">
        <v>753.2</v>
      </c>
      <c r="L44" s="14">
        <v>24.78</v>
      </c>
      <c r="M44" s="14">
        <v>0.78559999999999997</v>
      </c>
      <c r="N44" s="14">
        <v>104.6</v>
      </c>
      <c r="O44" s="14">
        <v>31.4</v>
      </c>
      <c r="P44" s="14">
        <v>0.76990000000000003</v>
      </c>
      <c r="Q44" s="14">
        <v>65.5</v>
      </c>
      <c r="R44" s="14">
        <v>8.32</v>
      </c>
      <c r="S44" s="14" t="s">
        <v>1060</v>
      </c>
      <c r="T44" s="14" t="s">
        <v>1040</v>
      </c>
      <c r="U44" s="14" t="s">
        <v>1041</v>
      </c>
      <c r="V44" s="14" t="s">
        <v>1040</v>
      </c>
      <c r="W44" s="14" t="s">
        <v>1041</v>
      </c>
      <c r="X44" s="14" t="s">
        <v>1041</v>
      </c>
      <c r="Y44" s="14" t="s">
        <v>1041</v>
      </c>
      <c r="Z44" s="14">
        <v>41.6</v>
      </c>
      <c r="AA44" s="14" t="s">
        <v>9472</v>
      </c>
      <c r="AB44" s="14">
        <v>9</v>
      </c>
      <c r="AC44" s="14">
        <v>4844</v>
      </c>
      <c r="AD44" s="14" t="s">
        <v>9540</v>
      </c>
    </row>
    <row r="45" spans="1:30" x14ac:dyDescent="0.3">
      <c r="A45" s="15" t="s">
        <v>9596</v>
      </c>
      <c r="B45" s="15" t="s">
        <v>5021</v>
      </c>
      <c r="C45" s="15">
        <v>2024</v>
      </c>
      <c r="D45" s="15" t="s">
        <v>9499</v>
      </c>
      <c r="E45" s="15" t="s">
        <v>9500</v>
      </c>
      <c r="F45" s="15" t="s">
        <v>9501</v>
      </c>
      <c r="G45" s="15" t="s">
        <v>9502</v>
      </c>
      <c r="H45" s="15">
        <v>1821.2</v>
      </c>
      <c r="I45" s="15" t="s">
        <v>9479</v>
      </c>
      <c r="J45" s="15">
        <v>0.7</v>
      </c>
      <c r="K45" s="15">
        <v>1973.1</v>
      </c>
      <c r="L45" s="15">
        <v>28.26</v>
      </c>
      <c r="M45" s="15">
        <v>0.86339999999999995</v>
      </c>
      <c r="N45" s="15">
        <v>123.1</v>
      </c>
      <c r="O45" s="15">
        <v>27.84</v>
      </c>
      <c r="P45" s="15">
        <v>0.90149999999999997</v>
      </c>
      <c r="Q45" s="15">
        <v>146.80000000000001</v>
      </c>
      <c r="R45" s="15">
        <v>2.64</v>
      </c>
      <c r="S45" s="15" t="s">
        <v>1040</v>
      </c>
      <c r="T45" s="15" t="s">
        <v>1041</v>
      </c>
      <c r="U45" s="15" t="s">
        <v>1040</v>
      </c>
      <c r="V45" s="15" t="s">
        <v>1041</v>
      </c>
      <c r="W45" s="15" t="s">
        <v>1040</v>
      </c>
      <c r="X45" s="15" t="s">
        <v>1041</v>
      </c>
      <c r="Y45" s="15" t="s">
        <v>1041</v>
      </c>
      <c r="Z45" s="15">
        <v>17.43</v>
      </c>
      <c r="AA45" s="15" t="s">
        <v>9472</v>
      </c>
      <c r="AB45" s="15">
        <v>12</v>
      </c>
      <c r="AC45" s="15">
        <v>565</v>
      </c>
      <c r="AD45" s="15" t="s">
        <v>9504</v>
      </c>
    </row>
    <row r="46" spans="1:30" x14ac:dyDescent="0.3">
      <c r="A46" s="14" t="s">
        <v>9597</v>
      </c>
      <c r="B46" s="14" t="s">
        <v>5168</v>
      </c>
      <c r="C46" s="14">
        <v>2023</v>
      </c>
      <c r="D46" s="14" t="s">
        <v>9560</v>
      </c>
      <c r="E46" s="14" t="s">
        <v>9537</v>
      </c>
      <c r="F46" s="14" t="s">
        <v>9538</v>
      </c>
      <c r="G46" s="14" t="s">
        <v>9598</v>
      </c>
      <c r="H46" s="14">
        <v>696.7</v>
      </c>
      <c r="I46" s="14" t="s">
        <v>9496</v>
      </c>
      <c r="J46" s="14">
        <v>9.51</v>
      </c>
      <c r="K46" s="14">
        <v>226.1</v>
      </c>
      <c r="L46" s="14">
        <v>36.9</v>
      </c>
      <c r="M46" s="14">
        <v>0.8538</v>
      </c>
      <c r="N46" s="14">
        <v>103.1</v>
      </c>
      <c r="O46" s="14">
        <v>32.42</v>
      </c>
      <c r="P46" s="14">
        <v>0.77280000000000004</v>
      </c>
      <c r="Q46" s="14">
        <v>93.6</v>
      </c>
      <c r="R46" s="14">
        <v>8.3000000000000007</v>
      </c>
      <c r="S46" s="14" t="s">
        <v>1040</v>
      </c>
      <c r="T46" s="14" t="s">
        <v>1040</v>
      </c>
      <c r="U46" s="14" t="s">
        <v>1041</v>
      </c>
      <c r="V46" s="14" t="s">
        <v>1041</v>
      </c>
      <c r="W46" s="14" t="s">
        <v>1041</v>
      </c>
      <c r="X46" s="14" t="s">
        <v>1040</v>
      </c>
      <c r="Y46" s="14" t="s">
        <v>1041</v>
      </c>
      <c r="Z46" s="14">
        <v>12.97</v>
      </c>
      <c r="AA46" s="14" t="s">
        <v>9480</v>
      </c>
      <c r="AB46" s="14">
        <v>11</v>
      </c>
      <c r="AC46" s="14">
        <v>1189</v>
      </c>
      <c r="AD46" s="14" t="s">
        <v>9555</v>
      </c>
    </row>
    <row r="47" spans="1:30" x14ac:dyDescent="0.3">
      <c r="A47" s="15" t="s">
        <v>9599</v>
      </c>
      <c r="B47" s="15" t="s">
        <v>6</v>
      </c>
      <c r="C47" s="15">
        <v>2026</v>
      </c>
      <c r="D47" s="15" t="s">
        <v>9526</v>
      </c>
      <c r="E47" s="15" t="s">
        <v>9600</v>
      </c>
      <c r="F47" s="15" t="s">
        <v>9601</v>
      </c>
      <c r="G47" s="15" t="s">
        <v>9514</v>
      </c>
      <c r="H47" s="15">
        <v>3620.5</v>
      </c>
      <c r="I47" s="15" t="s">
        <v>2816</v>
      </c>
      <c r="J47" s="15">
        <v>5.98</v>
      </c>
      <c r="K47" s="15">
        <v>36.6</v>
      </c>
      <c r="L47" s="15">
        <v>26.64</v>
      </c>
      <c r="M47" s="15">
        <v>0.81320000000000003</v>
      </c>
      <c r="N47" s="15">
        <v>108.2</v>
      </c>
      <c r="O47" s="15">
        <v>38.79</v>
      </c>
      <c r="P47" s="15">
        <v>0.84389999999999998</v>
      </c>
      <c r="Q47" s="15">
        <v>135.19999999999999</v>
      </c>
      <c r="R47" s="15">
        <v>8.2899999999999991</v>
      </c>
      <c r="S47" s="15" t="s">
        <v>1040</v>
      </c>
      <c r="T47" s="15" t="s">
        <v>1041</v>
      </c>
      <c r="U47" s="15" t="s">
        <v>1040</v>
      </c>
      <c r="V47" s="15" t="s">
        <v>1041</v>
      </c>
      <c r="W47" s="15" t="s">
        <v>1041</v>
      </c>
      <c r="X47" s="15" t="s">
        <v>1040</v>
      </c>
      <c r="Y47" s="15" t="s">
        <v>1041</v>
      </c>
      <c r="Z47" s="15">
        <v>0</v>
      </c>
      <c r="AA47" s="15" t="s">
        <v>9490</v>
      </c>
      <c r="AB47" s="15">
        <v>15</v>
      </c>
      <c r="AC47" s="15">
        <v>1643</v>
      </c>
      <c r="AD47" s="15" t="s">
        <v>9602</v>
      </c>
    </row>
    <row r="48" spans="1:30" x14ac:dyDescent="0.3">
      <c r="A48" s="14" t="s">
        <v>9603</v>
      </c>
      <c r="B48" s="14" t="s">
        <v>5021</v>
      </c>
      <c r="C48" s="14">
        <v>2025</v>
      </c>
      <c r="D48" s="14" t="s">
        <v>9475</v>
      </c>
      <c r="E48" s="14" t="s">
        <v>9500</v>
      </c>
      <c r="F48" s="14" t="s">
        <v>9501</v>
      </c>
      <c r="G48" s="14" t="s">
        <v>9502</v>
      </c>
      <c r="H48" s="14">
        <v>2432.9</v>
      </c>
      <c r="I48" s="14" t="s">
        <v>9489</v>
      </c>
      <c r="J48" s="14">
        <v>1.22</v>
      </c>
      <c r="K48" s="14">
        <v>864.5</v>
      </c>
      <c r="L48" s="14">
        <v>34.24</v>
      </c>
      <c r="M48" s="14">
        <v>0.91900000000000004</v>
      </c>
      <c r="N48" s="14">
        <v>85.7</v>
      </c>
      <c r="O48" s="14">
        <v>38.700000000000003</v>
      </c>
      <c r="P48" s="14">
        <v>0.95220000000000005</v>
      </c>
      <c r="Q48" s="14">
        <v>62.4</v>
      </c>
      <c r="R48" s="14">
        <v>8.23</v>
      </c>
      <c r="S48" s="14" t="s">
        <v>1060</v>
      </c>
      <c r="T48" s="14" t="s">
        <v>1040</v>
      </c>
      <c r="U48" s="14" t="s">
        <v>1041</v>
      </c>
      <c r="V48" s="14" t="s">
        <v>1041</v>
      </c>
      <c r="W48" s="14" t="s">
        <v>1040</v>
      </c>
      <c r="X48" s="14" t="s">
        <v>1040</v>
      </c>
      <c r="Y48" s="14" t="s">
        <v>1041</v>
      </c>
      <c r="Z48" s="14">
        <v>41.25</v>
      </c>
      <c r="AA48" s="14" t="s">
        <v>9472</v>
      </c>
      <c r="AB48" s="14">
        <v>8</v>
      </c>
      <c r="AC48" s="14">
        <v>1817</v>
      </c>
      <c r="AD48" s="14" t="s">
        <v>9504</v>
      </c>
    </row>
    <row r="49" spans="1:30" x14ac:dyDescent="0.3">
      <c r="A49" s="15" t="s">
        <v>9604</v>
      </c>
      <c r="B49" s="15" t="s">
        <v>5007</v>
      </c>
      <c r="C49" s="15">
        <v>2020</v>
      </c>
      <c r="D49" s="15" t="s">
        <v>9511</v>
      </c>
      <c r="E49" s="15" t="s">
        <v>9548</v>
      </c>
      <c r="F49" s="15" t="s">
        <v>9501</v>
      </c>
      <c r="G49" s="15" t="s">
        <v>9605</v>
      </c>
      <c r="H49" s="15">
        <v>498.2</v>
      </c>
      <c r="I49" s="15" t="s">
        <v>2816</v>
      </c>
      <c r="J49" s="15">
        <v>17.82</v>
      </c>
      <c r="K49" s="15">
        <v>1819.3</v>
      </c>
      <c r="L49" s="15">
        <v>36.97</v>
      </c>
      <c r="M49" s="15">
        <v>0.75780000000000003</v>
      </c>
      <c r="N49" s="15">
        <v>133.6</v>
      </c>
      <c r="O49" s="15">
        <v>38.22</v>
      </c>
      <c r="P49" s="15">
        <v>0.91749999999999998</v>
      </c>
      <c r="Q49" s="15">
        <v>112.9</v>
      </c>
      <c r="R49" s="15">
        <v>6.89</v>
      </c>
      <c r="S49" s="15" t="s">
        <v>1060</v>
      </c>
      <c r="T49" s="15" t="s">
        <v>1040</v>
      </c>
      <c r="U49" s="15" t="s">
        <v>1041</v>
      </c>
      <c r="V49" s="15" t="s">
        <v>1041</v>
      </c>
      <c r="W49" s="15" t="s">
        <v>1040</v>
      </c>
      <c r="X49" s="15" t="s">
        <v>1041</v>
      </c>
      <c r="Y49" s="15" t="s">
        <v>1041</v>
      </c>
      <c r="Z49" s="15">
        <v>31.76</v>
      </c>
      <c r="AA49" s="15" t="s">
        <v>9472</v>
      </c>
      <c r="AB49" s="15">
        <v>22</v>
      </c>
      <c r="AC49" s="15">
        <v>4485</v>
      </c>
      <c r="AD49" s="15" t="s">
        <v>9606</v>
      </c>
    </row>
    <row r="50" spans="1:30" x14ac:dyDescent="0.3">
      <c r="A50" s="14" t="s">
        <v>9607</v>
      </c>
      <c r="B50" s="14" t="s">
        <v>4957</v>
      </c>
      <c r="C50" s="14">
        <v>2024</v>
      </c>
      <c r="D50" s="14" t="s">
        <v>9506</v>
      </c>
      <c r="E50" s="14" t="s">
        <v>9476</v>
      </c>
      <c r="F50" s="14" t="s">
        <v>9477</v>
      </c>
      <c r="G50" s="14" t="s">
        <v>9478</v>
      </c>
      <c r="H50" s="14">
        <v>374.4</v>
      </c>
      <c r="I50" s="14" t="s">
        <v>9503</v>
      </c>
      <c r="J50" s="14">
        <v>6.3</v>
      </c>
      <c r="K50" s="14">
        <v>1232.3</v>
      </c>
      <c r="L50" s="14">
        <v>26.35</v>
      </c>
      <c r="M50" s="14">
        <v>0.79420000000000002</v>
      </c>
      <c r="N50" s="14">
        <v>124.1</v>
      </c>
      <c r="O50" s="14">
        <v>41.22</v>
      </c>
      <c r="P50" s="14">
        <v>0.76659999999999995</v>
      </c>
      <c r="Q50" s="14">
        <v>80.3</v>
      </c>
      <c r="R50" s="14">
        <v>7.55</v>
      </c>
      <c r="S50" s="14" t="s">
        <v>1040</v>
      </c>
      <c r="T50" s="14" t="s">
        <v>1040</v>
      </c>
      <c r="U50" s="14" t="s">
        <v>1040</v>
      </c>
      <c r="V50" s="14" t="s">
        <v>1040</v>
      </c>
      <c r="W50" s="14" t="s">
        <v>1041</v>
      </c>
      <c r="X50" s="14" t="s">
        <v>1041</v>
      </c>
      <c r="Y50" s="14" t="s">
        <v>1041</v>
      </c>
      <c r="Z50" s="14">
        <v>29.74</v>
      </c>
      <c r="AA50" s="14" t="s">
        <v>9472</v>
      </c>
      <c r="AB50" s="14">
        <v>18</v>
      </c>
      <c r="AC50" s="14">
        <v>1964</v>
      </c>
      <c r="AD50" s="14" t="s">
        <v>9481</v>
      </c>
    </row>
    <row r="51" spans="1:30" x14ac:dyDescent="0.3">
      <c r="A51" s="15" t="s">
        <v>9608</v>
      </c>
      <c r="B51" s="15" t="s">
        <v>4930</v>
      </c>
      <c r="C51" s="15">
        <v>2023</v>
      </c>
      <c r="D51" s="15" t="s">
        <v>9499</v>
      </c>
      <c r="E51" s="15" t="s">
        <v>9486</v>
      </c>
      <c r="F51" s="15" t="s">
        <v>9487</v>
      </c>
      <c r="G51" s="15" t="s">
        <v>9488</v>
      </c>
      <c r="H51" s="15">
        <v>3812.8</v>
      </c>
      <c r="I51" s="15" t="s">
        <v>9471</v>
      </c>
      <c r="J51" s="15">
        <v>3.67</v>
      </c>
      <c r="K51" s="15">
        <v>2348.3000000000002</v>
      </c>
      <c r="L51" s="15">
        <v>25.55</v>
      </c>
      <c r="M51" s="15">
        <v>0.89649999999999996</v>
      </c>
      <c r="N51" s="15">
        <v>118.4</v>
      </c>
      <c r="O51" s="15">
        <v>35.630000000000003</v>
      </c>
      <c r="P51" s="15">
        <v>0.92889999999999995</v>
      </c>
      <c r="Q51" s="15">
        <v>64.3</v>
      </c>
      <c r="R51" s="15">
        <v>7.11</v>
      </c>
      <c r="S51" s="15" t="s">
        <v>1040</v>
      </c>
      <c r="T51" s="15" t="s">
        <v>1040</v>
      </c>
      <c r="U51" s="15" t="s">
        <v>1041</v>
      </c>
      <c r="V51" s="15" t="s">
        <v>1041</v>
      </c>
      <c r="W51" s="15" t="s">
        <v>1041</v>
      </c>
      <c r="X51" s="15" t="s">
        <v>1040</v>
      </c>
      <c r="Y51" s="15" t="s">
        <v>1041</v>
      </c>
      <c r="Z51" s="15">
        <v>14.26</v>
      </c>
      <c r="AA51" s="15" t="s">
        <v>9480</v>
      </c>
      <c r="AB51" s="15">
        <v>1</v>
      </c>
      <c r="AC51" s="15">
        <v>3156</v>
      </c>
      <c r="AD51" s="15" t="s">
        <v>9491</v>
      </c>
    </row>
    <row r="52" spans="1:30" x14ac:dyDescent="0.3">
      <c r="A52" s="14" t="s">
        <v>9609</v>
      </c>
      <c r="B52" s="14" t="s">
        <v>4977</v>
      </c>
      <c r="C52" s="14">
        <v>2021</v>
      </c>
      <c r="D52" s="14" t="s">
        <v>9560</v>
      </c>
      <c r="E52" s="14" t="s">
        <v>9537</v>
      </c>
      <c r="F52" s="14" t="s">
        <v>9538</v>
      </c>
      <c r="G52" s="14" t="s">
        <v>9539</v>
      </c>
      <c r="H52" s="14">
        <v>3993</v>
      </c>
      <c r="I52" s="14" t="s">
        <v>9489</v>
      </c>
      <c r="J52" s="14">
        <v>6.07</v>
      </c>
      <c r="K52" s="14">
        <v>2198.6999999999998</v>
      </c>
      <c r="L52" s="14">
        <v>34.22</v>
      </c>
      <c r="M52" s="14">
        <v>0.80400000000000005</v>
      </c>
      <c r="N52" s="14">
        <v>96.4</v>
      </c>
      <c r="O52" s="14">
        <v>37.04</v>
      </c>
      <c r="P52" s="14">
        <v>0.96009999999999995</v>
      </c>
      <c r="Q52" s="14">
        <v>70.3</v>
      </c>
      <c r="R52" s="14">
        <v>8.3800000000000008</v>
      </c>
      <c r="S52" s="14" t="s">
        <v>1060</v>
      </c>
      <c r="T52" s="14" t="s">
        <v>1040</v>
      </c>
      <c r="U52" s="14" t="s">
        <v>1041</v>
      </c>
      <c r="V52" s="14" t="s">
        <v>1040</v>
      </c>
      <c r="W52" s="14" t="s">
        <v>1040</v>
      </c>
      <c r="X52" s="14" t="s">
        <v>1041</v>
      </c>
      <c r="Y52" s="14" t="s">
        <v>1041</v>
      </c>
      <c r="Z52" s="14">
        <v>17.18</v>
      </c>
      <c r="AA52" s="14" t="s">
        <v>9472</v>
      </c>
      <c r="AB52" s="14">
        <v>10</v>
      </c>
      <c r="AC52" s="14">
        <v>2134</v>
      </c>
      <c r="AD52" s="14" t="s">
        <v>9540</v>
      </c>
    </row>
    <row r="53" spans="1:30" x14ac:dyDescent="0.3">
      <c r="A53" s="15" t="s">
        <v>9610</v>
      </c>
      <c r="B53" s="15" t="s">
        <v>4981</v>
      </c>
      <c r="C53" s="15">
        <v>2019</v>
      </c>
      <c r="D53" s="15" t="s">
        <v>9560</v>
      </c>
      <c r="E53" s="15" t="s">
        <v>9611</v>
      </c>
      <c r="F53" s="15" t="s">
        <v>9612</v>
      </c>
      <c r="G53" s="15" t="s">
        <v>9613</v>
      </c>
      <c r="H53" s="15">
        <v>2092.4</v>
      </c>
      <c r="I53" s="15" t="s">
        <v>2816</v>
      </c>
      <c r="J53" s="15">
        <v>10.36</v>
      </c>
      <c r="K53" s="15">
        <v>1082.9000000000001</v>
      </c>
      <c r="L53" s="15">
        <v>41.69</v>
      </c>
      <c r="M53" s="15">
        <v>0.94010000000000005</v>
      </c>
      <c r="N53" s="15">
        <v>97.1</v>
      </c>
      <c r="O53" s="15">
        <v>33.83</v>
      </c>
      <c r="P53" s="15">
        <v>0.77710000000000001</v>
      </c>
      <c r="Q53" s="15">
        <v>64.099999999999994</v>
      </c>
      <c r="R53" s="15">
        <v>8.17</v>
      </c>
      <c r="S53" s="15" t="s">
        <v>1060</v>
      </c>
      <c r="T53" s="15" t="s">
        <v>1041</v>
      </c>
      <c r="U53" s="15" t="s">
        <v>1040</v>
      </c>
      <c r="V53" s="15" t="s">
        <v>1040</v>
      </c>
      <c r="W53" s="15" t="s">
        <v>1041</v>
      </c>
      <c r="X53" s="15" t="s">
        <v>1041</v>
      </c>
      <c r="Y53" s="15" t="s">
        <v>1041</v>
      </c>
      <c r="Z53" s="15">
        <v>12.92</v>
      </c>
      <c r="AA53" s="15" t="s">
        <v>9480</v>
      </c>
      <c r="AB53" s="15">
        <v>12</v>
      </c>
      <c r="AC53" s="15">
        <v>4582</v>
      </c>
      <c r="AD53" s="15" t="s">
        <v>9614</v>
      </c>
    </row>
    <row r="54" spans="1:30" x14ac:dyDescent="0.3">
      <c r="A54" s="14" t="s">
        <v>9615</v>
      </c>
      <c r="B54" s="14" t="s">
        <v>5143</v>
      </c>
      <c r="C54" s="14">
        <v>2018</v>
      </c>
      <c r="D54" s="14" t="s">
        <v>9483</v>
      </c>
      <c r="E54" s="14" t="s">
        <v>9616</v>
      </c>
      <c r="F54" s="14" t="s">
        <v>9617</v>
      </c>
      <c r="G54" s="14" t="s">
        <v>9518</v>
      </c>
      <c r="H54" s="14">
        <v>267.3</v>
      </c>
      <c r="I54" s="14" t="s">
        <v>9471</v>
      </c>
      <c r="J54" s="14">
        <v>15.75</v>
      </c>
      <c r="K54" s="14">
        <v>1073</v>
      </c>
      <c r="L54" s="14">
        <v>39.549999999999997</v>
      </c>
      <c r="M54" s="14">
        <v>0.84179999999999999</v>
      </c>
      <c r="N54" s="14">
        <v>65.2</v>
      </c>
      <c r="O54" s="14">
        <v>40.6</v>
      </c>
      <c r="P54" s="14">
        <v>0.80259999999999998</v>
      </c>
      <c r="Q54" s="14">
        <v>97.4</v>
      </c>
      <c r="R54" s="14">
        <v>5.6</v>
      </c>
      <c r="S54" s="14" t="s">
        <v>1041</v>
      </c>
      <c r="T54" s="14" t="s">
        <v>1041</v>
      </c>
      <c r="U54" s="14" t="s">
        <v>1040</v>
      </c>
      <c r="V54" s="14" t="s">
        <v>1040</v>
      </c>
      <c r="W54" s="14" t="s">
        <v>1041</v>
      </c>
      <c r="X54" s="14" t="s">
        <v>1040</v>
      </c>
      <c r="Y54" s="14" t="s">
        <v>1041</v>
      </c>
      <c r="Z54" s="14">
        <v>20.76</v>
      </c>
      <c r="AA54" s="14" t="s">
        <v>9490</v>
      </c>
      <c r="AB54" s="14">
        <v>24</v>
      </c>
      <c r="AC54" s="14">
        <v>3853</v>
      </c>
      <c r="AD54" s="14" t="s">
        <v>9618</v>
      </c>
    </row>
    <row r="55" spans="1:30" x14ac:dyDescent="0.3">
      <c r="A55" s="15" t="s">
        <v>9619</v>
      </c>
      <c r="B55" s="15" t="s">
        <v>5105</v>
      </c>
      <c r="C55" s="15">
        <v>2026</v>
      </c>
      <c r="D55" s="15" t="s">
        <v>9553</v>
      </c>
      <c r="E55" s="15" t="s">
        <v>9516</v>
      </c>
      <c r="F55" s="15" t="s">
        <v>9517</v>
      </c>
      <c r="G55" s="15" t="s">
        <v>9518</v>
      </c>
      <c r="H55" s="15">
        <v>2667.1</v>
      </c>
      <c r="I55" s="15" t="s">
        <v>2816</v>
      </c>
      <c r="J55" s="15">
        <v>0.88</v>
      </c>
      <c r="K55" s="15">
        <v>1907.9</v>
      </c>
      <c r="L55" s="15">
        <v>39.28</v>
      </c>
      <c r="M55" s="15">
        <v>0.80089999999999995</v>
      </c>
      <c r="N55" s="15">
        <v>84.9</v>
      </c>
      <c r="O55" s="15">
        <v>35.799999999999997</v>
      </c>
      <c r="P55" s="15">
        <v>0.82779999999999998</v>
      </c>
      <c r="Q55" s="15">
        <v>71.099999999999994</v>
      </c>
      <c r="R55" s="15">
        <v>5.13</v>
      </c>
      <c r="S55" s="15" t="s">
        <v>1041</v>
      </c>
      <c r="T55" s="15" t="s">
        <v>1041</v>
      </c>
      <c r="U55" s="15" t="s">
        <v>1041</v>
      </c>
      <c r="V55" s="15" t="s">
        <v>1041</v>
      </c>
      <c r="W55" s="15" t="s">
        <v>1041</v>
      </c>
      <c r="X55" s="15" t="s">
        <v>1041</v>
      </c>
      <c r="Y55" s="15" t="s">
        <v>1041</v>
      </c>
      <c r="Z55" s="15">
        <v>26.36</v>
      </c>
      <c r="AA55" s="15" t="s">
        <v>9472</v>
      </c>
      <c r="AB55" s="15">
        <v>11</v>
      </c>
      <c r="AC55" s="15">
        <v>34</v>
      </c>
      <c r="AD55" s="15" t="s">
        <v>9519</v>
      </c>
    </row>
    <row r="56" spans="1:30" x14ac:dyDescent="0.3">
      <c r="A56" s="14" t="s">
        <v>9620</v>
      </c>
      <c r="B56" s="14" t="s">
        <v>4916</v>
      </c>
      <c r="C56" s="14">
        <v>2022</v>
      </c>
      <c r="D56" s="14" t="s">
        <v>9583</v>
      </c>
      <c r="E56" s="14" t="s">
        <v>9621</v>
      </c>
      <c r="F56" s="14" t="s">
        <v>9622</v>
      </c>
      <c r="G56" s="14" t="s">
        <v>9623</v>
      </c>
      <c r="H56" s="14">
        <v>618</v>
      </c>
      <c r="I56" s="14" t="s">
        <v>9479</v>
      </c>
      <c r="J56" s="14">
        <v>9.44</v>
      </c>
      <c r="K56" s="14">
        <v>927.6</v>
      </c>
      <c r="L56" s="14">
        <v>25.07</v>
      </c>
      <c r="M56" s="14">
        <v>0.88660000000000005</v>
      </c>
      <c r="N56" s="14">
        <v>85.9</v>
      </c>
      <c r="O56" s="14">
        <v>27.59</v>
      </c>
      <c r="P56" s="14">
        <v>0.78420000000000001</v>
      </c>
      <c r="Q56" s="14">
        <v>87.6</v>
      </c>
      <c r="R56" s="14">
        <v>6.33</v>
      </c>
      <c r="S56" s="14" t="s">
        <v>1040</v>
      </c>
      <c r="T56" s="14" t="s">
        <v>1040</v>
      </c>
      <c r="U56" s="14" t="s">
        <v>1040</v>
      </c>
      <c r="V56" s="14" t="s">
        <v>1041</v>
      </c>
      <c r="W56" s="14" t="s">
        <v>1041</v>
      </c>
      <c r="X56" s="14" t="s">
        <v>1041</v>
      </c>
      <c r="Y56" s="14" t="s">
        <v>1041</v>
      </c>
      <c r="Z56" s="14">
        <v>18.59</v>
      </c>
      <c r="AA56" s="14" t="s">
        <v>9472</v>
      </c>
      <c r="AB56" s="14">
        <v>24</v>
      </c>
      <c r="AC56" s="14">
        <v>3271</v>
      </c>
      <c r="AD56" s="14" t="s">
        <v>9624</v>
      </c>
    </row>
    <row r="57" spans="1:30" x14ac:dyDescent="0.3">
      <c r="A57" s="15" t="s">
        <v>9625</v>
      </c>
      <c r="B57" s="15" t="s">
        <v>5172</v>
      </c>
      <c r="C57" s="15">
        <v>2020</v>
      </c>
      <c r="D57" s="15" t="s">
        <v>9583</v>
      </c>
      <c r="E57" s="15" t="s">
        <v>9521</v>
      </c>
      <c r="F57" s="15" t="s">
        <v>9522</v>
      </c>
      <c r="G57" s="15" t="s">
        <v>9523</v>
      </c>
      <c r="H57" s="15">
        <v>3982.6</v>
      </c>
      <c r="I57" s="15" t="s">
        <v>9489</v>
      </c>
      <c r="J57" s="15">
        <v>3.81</v>
      </c>
      <c r="K57" s="15">
        <v>648.70000000000005</v>
      </c>
      <c r="L57" s="15">
        <v>25.33</v>
      </c>
      <c r="M57" s="15">
        <v>0.88290000000000002</v>
      </c>
      <c r="N57" s="15">
        <v>78.400000000000006</v>
      </c>
      <c r="O57" s="15">
        <v>35.770000000000003</v>
      </c>
      <c r="P57" s="15">
        <v>0.89729999999999999</v>
      </c>
      <c r="Q57" s="15">
        <v>129</v>
      </c>
      <c r="R57" s="15">
        <v>4.63</v>
      </c>
      <c r="S57" s="15" t="s">
        <v>1040</v>
      </c>
      <c r="T57" s="15" t="s">
        <v>1040</v>
      </c>
      <c r="U57" s="15" t="s">
        <v>1041</v>
      </c>
      <c r="V57" s="15" t="s">
        <v>1041</v>
      </c>
      <c r="W57" s="15" t="s">
        <v>1041</v>
      </c>
      <c r="X57" s="15" t="s">
        <v>1040</v>
      </c>
      <c r="Y57" s="15" t="s">
        <v>1041</v>
      </c>
      <c r="Z57" s="15">
        <v>-0.79</v>
      </c>
      <c r="AA57" s="15" t="s">
        <v>9490</v>
      </c>
      <c r="AB57" s="15">
        <v>18</v>
      </c>
      <c r="AC57" s="15">
        <v>3536</v>
      </c>
      <c r="AD57" s="15" t="s">
        <v>9524</v>
      </c>
    </row>
    <row r="58" spans="1:30" x14ac:dyDescent="0.3">
      <c r="A58" s="14" t="s">
        <v>9626</v>
      </c>
      <c r="B58" s="14" t="s">
        <v>5168</v>
      </c>
      <c r="C58" s="14">
        <v>2021</v>
      </c>
      <c r="D58" s="14" t="s">
        <v>9558</v>
      </c>
      <c r="E58" s="14" t="s">
        <v>9537</v>
      </c>
      <c r="F58" s="14" t="s">
        <v>9538</v>
      </c>
      <c r="G58" s="14" t="s">
        <v>9598</v>
      </c>
      <c r="H58" s="14">
        <v>2535.6999999999998</v>
      </c>
      <c r="I58" s="14" t="s">
        <v>9479</v>
      </c>
      <c r="J58" s="14">
        <v>9.4499999999999993</v>
      </c>
      <c r="K58" s="14">
        <v>763.5</v>
      </c>
      <c r="L58" s="14">
        <v>26.45</v>
      </c>
      <c r="M58" s="14">
        <v>0.80959999999999999</v>
      </c>
      <c r="N58" s="14">
        <v>97.2</v>
      </c>
      <c r="O58" s="14">
        <v>37.79</v>
      </c>
      <c r="P58" s="14">
        <v>0.79190000000000005</v>
      </c>
      <c r="Q58" s="14">
        <v>118</v>
      </c>
      <c r="R58" s="14">
        <v>8.15</v>
      </c>
      <c r="S58" s="14" t="s">
        <v>1041</v>
      </c>
      <c r="T58" s="14" t="s">
        <v>1041</v>
      </c>
      <c r="U58" s="14" t="s">
        <v>1041</v>
      </c>
      <c r="V58" s="14" t="s">
        <v>1040</v>
      </c>
      <c r="W58" s="14" t="s">
        <v>1040</v>
      </c>
      <c r="X58" s="14" t="s">
        <v>1040</v>
      </c>
      <c r="Y58" s="14" t="s">
        <v>1041</v>
      </c>
      <c r="Z58" s="14">
        <v>13.36</v>
      </c>
      <c r="AA58" s="14" t="s">
        <v>9480</v>
      </c>
      <c r="AB58" s="14">
        <v>25</v>
      </c>
      <c r="AC58" s="14">
        <v>1813</v>
      </c>
      <c r="AD58" s="14" t="s">
        <v>9555</v>
      </c>
    </row>
    <row r="59" spans="1:30" x14ac:dyDescent="0.3">
      <c r="A59" s="15" t="s">
        <v>9627</v>
      </c>
      <c r="B59" s="15" t="s">
        <v>5021</v>
      </c>
      <c r="C59" s="15">
        <v>2024</v>
      </c>
      <c r="D59" s="15" t="s">
        <v>9594</v>
      </c>
      <c r="E59" s="15" t="s">
        <v>9500</v>
      </c>
      <c r="F59" s="15" t="s">
        <v>9501</v>
      </c>
      <c r="G59" s="15" t="s">
        <v>9502</v>
      </c>
      <c r="H59" s="15">
        <v>1754.9</v>
      </c>
      <c r="I59" s="15" t="s">
        <v>2898</v>
      </c>
      <c r="J59" s="15">
        <v>7.19</v>
      </c>
      <c r="K59" s="15">
        <v>476.5</v>
      </c>
      <c r="L59" s="15">
        <v>40.99</v>
      </c>
      <c r="M59" s="15">
        <v>0.92769999999999997</v>
      </c>
      <c r="N59" s="15">
        <v>146.6</v>
      </c>
      <c r="O59" s="15">
        <v>30.61</v>
      </c>
      <c r="P59" s="15">
        <v>0.86629999999999996</v>
      </c>
      <c r="Q59" s="15">
        <v>112.9</v>
      </c>
      <c r="R59" s="15">
        <v>1.64</v>
      </c>
      <c r="S59" s="15" t="s">
        <v>1041</v>
      </c>
      <c r="T59" s="15" t="s">
        <v>1041</v>
      </c>
      <c r="U59" s="15" t="s">
        <v>1040</v>
      </c>
      <c r="V59" s="15" t="s">
        <v>1041</v>
      </c>
      <c r="W59" s="15" t="s">
        <v>1040</v>
      </c>
      <c r="X59" s="15" t="s">
        <v>1041</v>
      </c>
      <c r="Y59" s="15" t="s">
        <v>1041</v>
      </c>
      <c r="Z59" s="15">
        <v>16.510000000000002</v>
      </c>
      <c r="AA59" s="15" t="s">
        <v>9480</v>
      </c>
      <c r="AB59" s="15">
        <v>20</v>
      </c>
      <c r="AC59" s="15">
        <v>3914</v>
      </c>
      <c r="AD59" s="15" t="s">
        <v>9504</v>
      </c>
    </row>
    <row r="60" spans="1:30" x14ac:dyDescent="0.3">
      <c r="A60" s="14" t="s">
        <v>9628</v>
      </c>
      <c r="B60" s="14" t="s">
        <v>6</v>
      </c>
      <c r="C60" s="14">
        <v>2026</v>
      </c>
      <c r="D60" s="14" t="s">
        <v>9499</v>
      </c>
      <c r="E60" s="14" t="s">
        <v>9600</v>
      </c>
      <c r="F60" s="14" t="s">
        <v>9601</v>
      </c>
      <c r="G60" s="14" t="s">
        <v>9514</v>
      </c>
      <c r="H60" s="14">
        <v>1757.6</v>
      </c>
      <c r="I60" s="14" t="s">
        <v>9489</v>
      </c>
      <c r="J60" s="14">
        <v>7.06</v>
      </c>
      <c r="K60" s="14">
        <v>372.3</v>
      </c>
      <c r="L60" s="14">
        <v>31.07</v>
      </c>
      <c r="M60" s="14">
        <v>0.90010000000000001</v>
      </c>
      <c r="N60" s="14">
        <v>152.1</v>
      </c>
      <c r="O60" s="14">
        <v>30.53</v>
      </c>
      <c r="P60" s="14">
        <v>0.87019999999999997</v>
      </c>
      <c r="Q60" s="14">
        <v>66.400000000000006</v>
      </c>
      <c r="R60" s="14">
        <v>8.2200000000000006</v>
      </c>
      <c r="S60" s="14" t="s">
        <v>1041</v>
      </c>
      <c r="T60" s="14" t="s">
        <v>1041</v>
      </c>
      <c r="U60" s="14" t="s">
        <v>1040</v>
      </c>
      <c r="V60" s="14" t="s">
        <v>1041</v>
      </c>
      <c r="W60" s="14" t="s">
        <v>1041</v>
      </c>
      <c r="X60" s="14" t="s">
        <v>1041</v>
      </c>
      <c r="Y60" s="14" t="s">
        <v>1041</v>
      </c>
      <c r="Z60" s="14">
        <v>0</v>
      </c>
      <c r="AA60" s="14" t="s">
        <v>9490</v>
      </c>
      <c r="AB60" s="14">
        <v>15</v>
      </c>
      <c r="AC60" s="14">
        <v>2816</v>
      </c>
      <c r="AD60" s="14" t="s">
        <v>9602</v>
      </c>
    </row>
    <row r="61" spans="1:30" x14ac:dyDescent="0.3">
      <c r="A61" s="15" t="s">
        <v>9629</v>
      </c>
      <c r="B61" s="15" t="s">
        <v>4985</v>
      </c>
      <c r="C61" s="15">
        <v>2023</v>
      </c>
      <c r="D61" s="15" t="s">
        <v>9558</v>
      </c>
      <c r="E61" s="15" t="s">
        <v>9527</v>
      </c>
      <c r="F61" s="15" t="s">
        <v>9545</v>
      </c>
      <c r="G61" s="15" t="s">
        <v>9577</v>
      </c>
      <c r="H61" s="15">
        <v>2291.9</v>
      </c>
      <c r="I61" s="15" t="s">
        <v>9471</v>
      </c>
      <c r="J61" s="15">
        <v>8.4</v>
      </c>
      <c r="K61" s="15">
        <v>1407.4</v>
      </c>
      <c r="L61" s="15">
        <v>33.380000000000003</v>
      </c>
      <c r="M61" s="15">
        <v>0.7843</v>
      </c>
      <c r="N61" s="15">
        <v>76.400000000000006</v>
      </c>
      <c r="O61" s="15">
        <v>36.340000000000003</v>
      </c>
      <c r="P61" s="15">
        <v>0.87849999999999995</v>
      </c>
      <c r="Q61" s="15">
        <v>113.6</v>
      </c>
      <c r="R61" s="15">
        <v>1.52</v>
      </c>
      <c r="S61" s="15" t="s">
        <v>1040</v>
      </c>
      <c r="T61" s="15" t="s">
        <v>1041</v>
      </c>
      <c r="U61" s="15" t="s">
        <v>1041</v>
      </c>
      <c r="V61" s="15" t="s">
        <v>1040</v>
      </c>
      <c r="W61" s="15" t="s">
        <v>1041</v>
      </c>
      <c r="X61" s="15" t="s">
        <v>1041</v>
      </c>
      <c r="Y61" s="15" t="s">
        <v>1041</v>
      </c>
      <c r="Z61" s="15">
        <v>28.55</v>
      </c>
      <c r="AA61" s="15" t="s">
        <v>9490</v>
      </c>
      <c r="AB61" s="15">
        <v>23</v>
      </c>
      <c r="AC61" s="15">
        <v>640</v>
      </c>
      <c r="AD61" s="15" t="s">
        <v>9546</v>
      </c>
    </row>
    <row r="62" spans="1:30" x14ac:dyDescent="0.3">
      <c r="A62" s="14" t="s">
        <v>9630</v>
      </c>
      <c r="B62" s="14" t="s">
        <v>4938</v>
      </c>
      <c r="C62" s="14">
        <v>2022</v>
      </c>
      <c r="D62" s="14" t="s">
        <v>9483</v>
      </c>
      <c r="E62" s="14" t="s">
        <v>9493</v>
      </c>
      <c r="F62" s="14" t="s">
        <v>9494</v>
      </c>
      <c r="G62" s="14" t="s">
        <v>9495</v>
      </c>
      <c r="H62" s="14">
        <v>276.60000000000002</v>
      </c>
      <c r="I62" s="14" t="s">
        <v>2816</v>
      </c>
      <c r="J62" s="14">
        <v>5.63</v>
      </c>
      <c r="K62" s="14">
        <v>1707.8</v>
      </c>
      <c r="L62" s="14">
        <v>24.37</v>
      </c>
      <c r="M62" s="14">
        <v>0.89439999999999997</v>
      </c>
      <c r="N62" s="14">
        <v>135.9</v>
      </c>
      <c r="O62" s="14">
        <v>37.590000000000003</v>
      </c>
      <c r="P62" s="14">
        <v>0.83740000000000003</v>
      </c>
      <c r="Q62" s="14">
        <v>77.7</v>
      </c>
      <c r="R62" s="14">
        <v>6.76</v>
      </c>
      <c r="S62" s="14" t="s">
        <v>1040</v>
      </c>
      <c r="T62" s="14" t="s">
        <v>1040</v>
      </c>
      <c r="U62" s="14" t="s">
        <v>1041</v>
      </c>
      <c r="V62" s="14" t="s">
        <v>1041</v>
      </c>
      <c r="W62" s="14" t="s">
        <v>1041</v>
      </c>
      <c r="X62" s="14" t="s">
        <v>1040</v>
      </c>
      <c r="Y62" s="14" t="s">
        <v>1041</v>
      </c>
      <c r="Z62" s="14">
        <v>5.75</v>
      </c>
      <c r="AA62" s="14" t="s">
        <v>9480</v>
      </c>
      <c r="AB62" s="14">
        <v>24</v>
      </c>
      <c r="AC62" s="14">
        <v>2270</v>
      </c>
      <c r="AD62" s="14" t="s">
        <v>9497</v>
      </c>
    </row>
    <row r="63" spans="1:30" x14ac:dyDescent="0.3">
      <c r="A63" s="15" t="s">
        <v>9631</v>
      </c>
      <c r="B63" s="15" t="s">
        <v>5007</v>
      </c>
      <c r="C63" s="15">
        <v>2021</v>
      </c>
      <c r="D63" s="15" t="s">
        <v>9499</v>
      </c>
      <c r="E63" s="15" t="s">
        <v>9548</v>
      </c>
      <c r="F63" s="15" t="s">
        <v>9501</v>
      </c>
      <c r="G63" s="15" t="s">
        <v>9605</v>
      </c>
      <c r="H63" s="15">
        <v>2073.1</v>
      </c>
      <c r="I63" s="15" t="s">
        <v>9489</v>
      </c>
      <c r="J63" s="15">
        <v>5.61</v>
      </c>
      <c r="K63" s="15">
        <v>936.7</v>
      </c>
      <c r="L63" s="15">
        <v>37.159999999999997</v>
      </c>
      <c r="M63" s="15">
        <v>0.88529999999999998</v>
      </c>
      <c r="N63" s="15">
        <v>74.400000000000006</v>
      </c>
      <c r="O63" s="15">
        <v>34.17</v>
      </c>
      <c r="P63" s="15">
        <v>0.79979999999999996</v>
      </c>
      <c r="Q63" s="15">
        <v>92.8</v>
      </c>
      <c r="R63" s="15">
        <v>6.08</v>
      </c>
      <c r="S63" s="15" t="s">
        <v>1040</v>
      </c>
      <c r="T63" s="15" t="s">
        <v>1041</v>
      </c>
      <c r="U63" s="15" t="s">
        <v>1040</v>
      </c>
      <c r="V63" s="15" t="s">
        <v>1040</v>
      </c>
      <c r="W63" s="15" t="s">
        <v>1040</v>
      </c>
      <c r="X63" s="15" t="s">
        <v>1041</v>
      </c>
      <c r="Y63" s="15" t="s">
        <v>1041</v>
      </c>
      <c r="Z63" s="15">
        <v>0.56999999999999995</v>
      </c>
      <c r="AA63" s="15" t="s">
        <v>9490</v>
      </c>
      <c r="AB63" s="15">
        <v>2</v>
      </c>
      <c r="AC63" s="15">
        <v>2711</v>
      </c>
      <c r="AD63" s="15" t="s">
        <v>9606</v>
      </c>
    </row>
    <row r="64" spans="1:30" x14ac:dyDescent="0.3">
      <c r="A64" s="14" t="s">
        <v>9632</v>
      </c>
      <c r="B64" s="14" t="s">
        <v>6</v>
      </c>
      <c r="C64" s="14">
        <v>2026</v>
      </c>
      <c r="D64" s="14" t="s">
        <v>9483</v>
      </c>
      <c r="E64" s="14" t="s">
        <v>9527</v>
      </c>
      <c r="F64" s="14" t="s">
        <v>9545</v>
      </c>
      <c r="G64" s="14" t="s">
        <v>9514</v>
      </c>
      <c r="H64" s="14">
        <v>526.29999999999995</v>
      </c>
      <c r="I64" s="14" t="s">
        <v>9489</v>
      </c>
      <c r="J64" s="14">
        <v>6.56</v>
      </c>
      <c r="K64" s="14">
        <v>2497.1999999999998</v>
      </c>
      <c r="L64" s="14">
        <v>35.21</v>
      </c>
      <c r="M64" s="14">
        <v>0.77049999999999996</v>
      </c>
      <c r="N64" s="14">
        <v>81.400000000000006</v>
      </c>
      <c r="O64" s="14">
        <v>24.31</v>
      </c>
      <c r="P64" s="14">
        <v>0.94279999999999997</v>
      </c>
      <c r="Q64" s="14">
        <v>63</v>
      </c>
      <c r="R64" s="14">
        <v>5.77</v>
      </c>
      <c r="S64" s="14" t="s">
        <v>1041</v>
      </c>
      <c r="T64" s="14" t="s">
        <v>1041</v>
      </c>
      <c r="U64" s="14" t="s">
        <v>1040</v>
      </c>
      <c r="V64" s="14" t="s">
        <v>1040</v>
      </c>
      <c r="W64" s="14" t="s">
        <v>1041</v>
      </c>
      <c r="X64" s="14" t="s">
        <v>1040</v>
      </c>
      <c r="Y64" s="14" t="s">
        <v>1041</v>
      </c>
      <c r="Z64" s="14">
        <v>0</v>
      </c>
      <c r="AA64" s="14" t="s">
        <v>9480</v>
      </c>
      <c r="AB64" s="14">
        <v>6</v>
      </c>
      <c r="AC64" s="14">
        <v>4894</v>
      </c>
      <c r="AD64" s="14" t="s">
        <v>9546</v>
      </c>
    </row>
    <row r="65" spans="1:30" x14ac:dyDescent="0.3">
      <c r="A65" s="15" t="s">
        <v>9633</v>
      </c>
      <c r="B65" s="15" t="s">
        <v>6</v>
      </c>
      <c r="C65" s="15">
        <v>2026</v>
      </c>
      <c r="D65" s="15" t="s">
        <v>9499</v>
      </c>
      <c r="E65" s="15" t="s">
        <v>9527</v>
      </c>
      <c r="F65" s="15" t="s">
        <v>9545</v>
      </c>
      <c r="G65" s="15" t="s">
        <v>9514</v>
      </c>
      <c r="H65" s="15">
        <v>2970.8</v>
      </c>
      <c r="I65" s="15" t="s">
        <v>2898</v>
      </c>
      <c r="J65" s="15">
        <v>4.7699999999999996</v>
      </c>
      <c r="K65" s="15">
        <v>269.39999999999998</v>
      </c>
      <c r="L65" s="15">
        <v>41.06</v>
      </c>
      <c r="M65" s="15">
        <v>0.90010000000000001</v>
      </c>
      <c r="N65" s="15">
        <v>83.5</v>
      </c>
      <c r="O65" s="15">
        <v>27.27</v>
      </c>
      <c r="P65" s="15">
        <v>0.95789999999999997</v>
      </c>
      <c r="Q65" s="15">
        <v>118.3</v>
      </c>
      <c r="R65" s="15">
        <v>5.85</v>
      </c>
      <c r="S65" s="15" t="s">
        <v>1041</v>
      </c>
      <c r="T65" s="15" t="s">
        <v>1041</v>
      </c>
      <c r="U65" s="15" t="s">
        <v>1041</v>
      </c>
      <c r="V65" s="15" t="s">
        <v>1041</v>
      </c>
      <c r="W65" s="15" t="s">
        <v>1040</v>
      </c>
      <c r="X65" s="15" t="s">
        <v>1040</v>
      </c>
      <c r="Y65" s="15" t="s">
        <v>1041</v>
      </c>
      <c r="Z65" s="15">
        <v>0</v>
      </c>
      <c r="AA65" s="15" t="s">
        <v>9472</v>
      </c>
      <c r="AB65" s="15">
        <v>3</v>
      </c>
      <c r="AC65" s="15">
        <v>4169</v>
      </c>
      <c r="AD65" s="15" t="s">
        <v>9546</v>
      </c>
    </row>
    <row r="66" spans="1:30" x14ac:dyDescent="0.3">
      <c r="A66" s="14" t="s">
        <v>9634</v>
      </c>
      <c r="B66" s="14" t="s">
        <v>5172</v>
      </c>
      <c r="C66" s="14">
        <v>2026</v>
      </c>
      <c r="D66" s="14" t="s">
        <v>9467</v>
      </c>
      <c r="E66" s="14" t="s">
        <v>9521</v>
      </c>
      <c r="F66" s="14" t="s">
        <v>9522</v>
      </c>
      <c r="G66" s="14" t="s">
        <v>9523</v>
      </c>
      <c r="H66" s="14">
        <v>2623.9</v>
      </c>
      <c r="I66" s="14" t="s">
        <v>2898</v>
      </c>
      <c r="J66" s="14">
        <v>14.93</v>
      </c>
      <c r="K66" s="14">
        <v>2390.3000000000002</v>
      </c>
      <c r="L66" s="14">
        <v>32</v>
      </c>
      <c r="M66" s="14">
        <v>0.87080000000000002</v>
      </c>
      <c r="N66" s="14">
        <v>67.8</v>
      </c>
      <c r="O66" s="14">
        <v>30.7</v>
      </c>
      <c r="P66" s="14">
        <v>0.81689999999999996</v>
      </c>
      <c r="Q66" s="14">
        <v>108.2</v>
      </c>
      <c r="R66" s="14">
        <v>7.6</v>
      </c>
      <c r="S66" s="14" t="s">
        <v>1060</v>
      </c>
      <c r="T66" s="14" t="s">
        <v>1040</v>
      </c>
      <c r="U66" s="14" t="s">
        <v>1041</v>
      </c>
      <c r="V66" s="14" t="s">
        <v>1040</v>
      </c>
      <c r="W66" s="14" t="s">
        <v>1041</v>
      </c>
      <c r="X66" s="14" t="s">
        <v>1040</v>
      </c>
      <c r="Y66" s="14" t="s">
        <v>1041</v>
      </c>
      <c r="Z66" s="14">
        <v>6.85</v>
      </c>
      <c r="AA66" s="14" t="s">
        <v>9490</v>
      </c>
      <c r="AB66" s="14">
        <v>11</v>
      </c>
      <c r="AC66" s="14">
        <v>3696</v>
      </c>
      <c r="AD66" s="14" t="s">
        <v>9524</v>
      </c>
    </row>
    <row r="67" spans="1:30" x14ac:dyDescent="0.3">
      <c r="A67" s="15" t="s">
        <v>9635</v>
      </c>
      <c r="B67" s="15" t="s">
        <v>5003</v>
      </c>
      <c r="C67" s="15">
        <v>2021</v>
      </c>
      <c r="D67" s="15" t="s">
        <v>9483</v>
      </c>
      <c r="E67" s="15" t="s">
        <v>9468</v>
      </c>
      <c r="F67" s="15" t="s">
        <v>9469</v>
      </c>
      <c r="G67" s="15" t="s">
        <v>9507</v>
      </c>
      <c r="H67" s="15">
        <v>1256.5</v>
      </c>
      <c r="I67" s="15" t="s">
        <v>2898</v>
      </c>
      <c r="J67" s="15">
        <v>5.64</v>
      </c>
      <c r="K67" s="15">
        <v>2452.6</v>
      </c>
      <c r="L67" s="15">
        <v>36.06</v>
      </c>
      <c r="M67" s="15">
        <v>0.90500000000000003</v>
      </c>
      <c r="N67" s="15">
        <v>86</v>
      </c>
      <c r="O67" s="15">
        <v>41.54</v>
      </c>
      <c r="P67" s="15">
        <v>0.87250000000000005</v>
      </c>
      <c r="Q67" s="15">
        <v>133.19999999999999</v>
      </c>
      <c r="R67" s="15">
        <v>7.29</v>
      </c>
      <c r="S67" s="15" t="s">
        <v>1041</v>
      </c>
      <c r="T67" s="15" t="s">
        <v>1040</v>
      </c>
      <c r="U67" s="15" t="s">
        <v>1040</v>
      </c>
      <c r="V67" s="15" t="s">
        <v>1041</v>
      </c>
      <c r="W67" s="15" t="s">
        <v>1040</v>
      </c>
      <c r="X67" s="15" t="s">
        <v>1040</v>
      </c>
      <c r="Y67" s="15" t="s">
        <v>1041</v>
      </c>
      <c r="Z67" s="15">
        <v>8.25</v>
      </c>
      <c r="AA67" s="15" t="s">
        <v>9472</v>
      </c>
      <c r="AB67" s="15">
        <v>19</v>
      </c>
      <c r="AC67" s="15">
        <v>5000</v>
      </c>
      <c r="AD67" s="15" t="s">
        <v>9508</v>
      </c>
    </row>
    <row r="68" spans="1:30" x14ac:dyDescent="0.3">
      <c r="A68" s="14" t="s">
        <v>9636</v>
      </c>
      <c r="B68" s="14" t="s">
        <v>5007</v>
      </c>
      <c r="C68" s="14">
        <v>2022</v>
      </c>
      <c r="D68" s="14" t="s">
        <v>9483</v>
      </c>
      <c r="E68" s="14" t="s">
        <v>9548</v>
      </c>
      <c r="F68" s="14" t="s">
        <v>9501</v>
      </c>
      <c r="G68" s="14" t="s">
        <v>9605</v>
      </c>
      <c r="H68" s="14">
        <v>1200.0999999999999</v>
      </c>
      <c r="I68" s="14" t="s">
        <v>2816</v>
      </c>
      <c r="J68" s="14">
        <v>7.91</v>
      </c>
      <c r="K68" s="14">
        <v>2081.9</v>
      </c>
      <c r="L68" s="14">
        <v>34.700000000000003</v>
      </c>
      <c r="M68" s="14">
        <v>0.91710000000000003</v>
      </c>
      <c r="N68" s="14">
        <v>62.5</v>
      </c>
      <c r="O68" s="14">
        <v>36.270000000000003</v>
      </c>
      <c r="P68" s="14">
        <v>0.91110000000000002</v>
      </c>
      <c r="Q68" s="14">
        <v>140.6</v>
      </c>
      <c r="R68" s="14">
        <v>6</v>
      </c>
      <c r="S68" s="14" t="s">
        <v>1040</v>
      </c>
      <c r="T68" s="14" t="s">
        <v>1041</v>
      </c>
      <c r="U68" s="14" t="s">
        <v>1041</v>
      </c>
      <c r="V68" s="14" t="s">
        <v>1041</v>
      </c>
      <c r="W68" s="14" t="s">
        <v>1040</v>
      </c>
      <c r="X68" s="14" t="s">
        <v>1041</v>
      </c>
      <c r="Y68" s="14" t="s">
        <v>1041</v>
      </c>
      <c r="Z68" s="14">
        <v>-2.88</v>
      </c>
      <c r="AA68" s="14" t="s">
        <v>9480</v>
      </c>
      <c r="AB68" s="14">
        <v>9</v>
      </c>
      <c r="AC68" s="14">
        <v>2162</v>
      </c>
      <c r="AD68" s="14" t="s">
        <v>9606</v>
      </c>
    </row>
    <row r="69" spans="1:30" x14ac:dyDescent="0.3">
      <c r="A69" s="15" t="s">
        <v>9637</v>
      </c>
      <c r="B69" s="15" t="s">
        <v>4930</v>
      </c>
      <c r="C69" s="15">
        <v>2024</v>
      </c>
      <c r="D69" s="15" t="s">
        <v>9467</v>
      </c>
      <c r="E69" s="15" t="s">
        <v>9486</v>
      </c>
      <c r="F69" s="15" t="s">
        <v>9487</v>
      </c>
      <c r="G69" s="15" t="s">
        <v>9488</v>
      </c>
      <c r="H69" s="15">
        <v>3416.7</v>
      </c>
      <c r="I69" s="15" t="s">
        <v>9489</v>
      </c>
      <c r="J69" s="15">
        <v>4.21</v>
      </c>
      <c r="K69" s="15">
        <v>1731.7</v>
      </c>
      <c r="L69" s="15">
        <v>32.9</v>
      </c>
      <c r="M69" s="15">
        <v>0.89929999999999999</v>
      </c>
      <c r="N69" s="15">
        <v>80.7</v>
      </c>
      <c r="O69" s="15">
        <v>34.51</v>
      </c>
      <c r="P69" s="15">
        <v>0.82120000000000004</v>
      </c>
      <c r="Q69" s="15">
        <v>72.7</v>
      </c>
      <c r="R69" s="15">
        <v>7.42</v>
      </c>
      <c r="S69" s="15" t="s">
        <v>1060</v>
      </c>
      <c r="T69" s="15" t="s">
        <v>1041</v>
      </c>
      <c r="U69" s="15" t="s">
        <v>1040</v>
      </c>
      <c r="V69" s="15" t="s">
        <v>1040</v>
      </c>
      <c r="W69" s="15" t="s">
        <v>1040</v>
      </c>
      <c r="X69" s="15" t="s">
        <v>1041</v>
      </c>
      <c r="Y69" s="15" t="s">
        <v>1041</v>
      </c>
      <c r="Z69" s="15">
        <v>14.52</v>
      </c>
      <c r="AA69" s="15" t="s">
        <v>9480</v>
      </c>
      <c r="AB69" s="15">
        <v>20</v>
      </c>
      <c r="AC69" s="15">
        <v>5420</v>
      </c>
      <c r="AD69" s="15" t="s">
        <v>9491</v>
      </c>
    </row>
    <row r="70" spans="1:30" x14ac:dyDescent="0.3">
      <c r="A70" s="14" t="s">
        <v>9638</v>
      </c>
      <c r="B70" s="14" t="s">
        <v>4966</v>
      </c>
      <c r="C70" s="14">
        <v>2025</v>
      </c>
      <c r="D70" s="14" t="s">
        <v>9526</v>
      </c>
      <c r="E70" s="14" t="s">
        <v>9527</v>
      </c>
      <c r="F70" s="14" t="s">
        <v>9501</v>
      </c>
      <c r="G70" s="14" t="s">
        <v>9639</v>
      </c>
      <c r="H70" s="14">
        <v>741.5</v>
      </c>
      <c r="I70" s="14" t="s">
        <v>2816</v>
      </c>
      <c r="J70" s="14">
        <v>12.31</v>
      </c>
      <c r="K70" s="14">
        <v>859.3</v>
      </c>
      <c r="L70" s="14">
        <v>26.94</v>
      </c>
      <c r="M70" s="14">
        <v>0.8296</v>
      </c>
      <c r="N70" s="14">
        <v>74.400000000000006</v>
      </c>
      <c r="O70" s="14">
        <v>37.56</v>
      </c>
      <c r="P70" s="14">
        <v>0.83030000000000004</v>
      </c>
      <c r="Q70" s="14">
        <v>114.7</v>
      </c>
      <c r="R70" s="14">
        <v>7.41</v>
      </c>
      <c r="S70" s="14" t="s">
        <v>1060</v>
      </c>
      <c r="T70" s="14" t="s">
        <v>1040</v>
      </c>
      <c r="U70" s="14" t="s">
        <v>1041</v>
      </c>
      <c r="V70" s="14" t="s">
        <v>1040</v>
      </c>
      <c r="W70" s="14" t="s">
        <v>1040</v>
      </c>
      <c r="X70" s="14" t="s">
        <v>1040</v>
      </c>
      <c r="Y70" s="14" t="s">
        <v>1041</v>
      </c>
      <c r="Z70" s="14">
        <v>19.25</v>
      </c>
      <c r="AA70" s="14" t="s">
        <v>9480</v>
      </c>
      <c r="AB70" s="14">
        <v>20</v>
      </c>
      <c r="AC70" s="14">
        <v>1114</v>
      </c>
      <c r="AD70" s="14" t="s">
        <v>9528</v>
      </c>
    </row>
    <row r="71" spans="1:30" x14ac:dyDescent="0.3">
      <c r="A71" s="15" t="s">
        <v>9640</v>
      </c>
      <c r="B71" s="15" t="s">
        <v>5007</v>
      </c>
      <c r="C71" s="15">
        <v>2023</v>
      </c>
      <c r="D71" s="15" t="s">
        <v>9553</v>
      </c>
      <c r="E71" s="15" t="s">
        <v>9548</v>
      </c>
      <c r="F71" s="15" t="s">
        <v>9501</v>
      </c>
      <c r="G71" s="15" t="s">
        <v>9605</v>
      </c>
      <c r="H71" s="15">
        <v>359.8</v>
      </c>
      <c r="I71" s="15" t="s">
        <v>9496</v>
      </c>
      <c r="J71" s="15">
        <v>13.04</v>
      </c>
      <c r="K71" s="15">
        <v>2352.3000000000002</v>
      </c>
      <c r="L71" s="15">
        <v>30.4</v>
      </c>
      <c r="M71" s="15">
        <v>0.91320000000000001</v>
      </c>
      <c r="N71" s="15">
        <v>85.6</v>
      </c>
      <c r="O71" s="15">
        <v>33.61</v>
      </c>
      <c r="P71" s="15">
        <v>0.94069999999999998</v>
      </c>
      <c r="Q71" s="15">
        <v>110.2</v>
      </c>
      <c r="R71" s="15">
        <v>4.13</v>
      </c>
      <c r="S71" s="15" t="s">
        <v>1060</v>
      </c>
      <c r="T71" s="15" t="s">
        <v>1040</v>
      </c>
      <c r="U71" s="15" t="s">
        <v>1041</v>
      </c>
      <c r="V71" s="15" t="s">
        <v>1041</v>
      </c>
      <c r="W71" s="15" t="s">
        <v>1040</v>
      </c>
      <c r="X71" s="15" t="s">
        <v>1041</v>
      </c>
      <c r="Y71" s="15" t="s">
        <v>1041</v>
      </c>
      <c r="Z71" s="15">
        <v>6.88</v>
      </c>
      <c r="AA71" s="15" t="s">
        <v>9472</v>
      </c>
      <c r="AB71" s="15">
        <v>18</v>
      </c>
      <c r="AC71" s="15">
        <v>3097</v>
      </c>
      <c r="AD71" s="15" t="s">
        <v>9606</v>
      </c>
    </row>
    <row r="72" spans="1:30" x14ac:dyDescent="0.3">
      <c r="A72" s="14" t="s">
        <v>9641</v>
      </c>
      <c r="B72" s="14" t="s">
        <v>6</v>
      </c>
      <c r="C72" s="14">
        <v>2026</v>
      </c>
      <c r="D72" s="14" t="s">
        <v>9558</v>
      </c>
      <c r="E72" s="14" t="s">
        <v>9486</v>
      </c>
      <c r="F72" s="14" t="s">
        <v>9487</v>
      </c>
      <c r="G72" s="14" t="s">
        <v>9514</v>
      </c>
      <c r="H72" s="14">
        <v>1916.3</v>
      </c>
      <c r="I72" s="14" t="s">
        <v>9479</v>
      </c>
      <c r="J72" s="14">
        <v>16.63</v>
      </c>
      <c r="K72" s="14">
        <v>1776.8</v>
      </c>
      <c r="L72" s="14">
        <v>36.89</v>
      </c>
      <c r="M72" s="14">
        <v>0.83250000000000002</v>
      </c>
      <c r="N72" s="14">
        <v>72.3</v>
      </c>
      <c r="O72" s="14">
        <v>38.090000000000003</v>
      </c>
      <c r="P72" s="14">
        <v>0.77680000000000005</v>
      </c>
      <c r="Q72" s="14">
        <v>131.5</v>
      </c>
      <c r="R72" s="14">
        <v>5.23</v>
      </c>
      <c r="S72" s="14" t="s">
        <v>1040</v>
      </c>
      <c r="T72" s="14" t="s">
        <v>1040</v>
      </c>
      <c r="U72" s="14" t="s">
        <v>1041</v>
      </c>
      <c r="V72" s="14" t="s">
        <v>1040</v>
      </c>
      <c r="W72" s="14" t="s">
        <v>1040</v>
      </c>
      <c r="X72" s="14" t="s">
        <v>1041</v>
      </c>
      <c r="Y72" s="14" t="s">
        <v>1041</v>
      </c>
      <c r="Z72" s="14">
        <v>0</v>
      </c>
      <c r="AA72" s="14" t="s">
        <v>9480</v>
      </c>
      <c r="AB72" s="14">
        <v>7</v>
      </c>
      <c r="AC72" s="14">
        <v>3861</v>
      </c>
      <c r="AD72" s="14" t="s">
        <v>9491</v>
      </c>
    </row>
    <row r="73" spans="1:30" x14ac:dyDescent="0.3">
      <c r="A73" s="15" t="s">
        <v>9642</v>
      </c>
      <c r="B73" s="15" t="s">
        <v>4981</v>
      </c>
      <c r="C73" s="15">
        <v>2021</v>
      </c>
      <c r="D73" s="15" t="s">
        <v>9558</v>
      </c>
      <c r="E73" s="15" t="s">
        <v>9611</v>
      </c>
      <c r="F73" s="15" t="s">
        <v>9612</v>
      </c>
      <c r="G73" s="15" t="s">
        <v>9613</v>
      </c>
      <c r="H73" s="15">
        <v>2043.2</v>
      </c>
      <c r="I73" s="15" t="s">
        <v>9489</v>
      </c>
      <c r="J73" s="15">
        <v>15.99</v>
      </c>
      <c r="K73" s="15">
        <v>2129.1</v>
      </c>
      <c r="L73" s="15">
        <v>39.409999999999997</v>
      </c>
      <c r="M73" s="15">
        <v>0.88119999999999998</v>
      </c>
      <c r="N73" s="15">
        <v>153.80000000000001</v>
      </c>
      <c r="O73" s="15">
        <v>41.38</v>
      </c>
      <c r="P73" s="15">
        <v>0.86119999999999997</v>
      </c>
      <c r="Q73" s="15">
        <v>62.4</v>
      </c>
      <c r="R73" s="15">
        <v>5.7</v>
      </c>
      <c r="S73" s="15" t="s">
        <v>1041</v>
      </c>
      <c r="T73" s="15" t="s">
        <v>1041</v>
      </c>
      <c r="U73" s="15" t="s">
        <v>1041</v>
      </c>
      <c r="V73" s="15" t="s">
        <v>1040</v>
      </c>
      <c r="W73" s="15" t="s">
        <v>1040</v>
      </c>
      <c r="X73" s="15" t="s">
        <v>1040</v>
      </c>
      <c r="Y73" s="15" t="s">
        <v>1041</v>
      </c>
      <c r="Z73" s="15">
        <v>-3.67</v>
      </c>
      <c r="AA73" s="15" t="s">
        <v>9480</v>
      </c>
      <c r="AB73" s="15">
        <v>25</v>
      </c>
      <c r="AC73" s="15">
        <v>2026</v>
      </c>
      <c r="AD73" s="15" t="s">
        <v>9614</v>
      </c>
    </row>
    <row r="74" spans="1:30" x14ac:dyDescent="0.3">
      <c r="A74" s="14" t="s">
        <v>9643</v>
      </c>
      <c r="B74" s="14" t="s">
        <v>5003</v>
      </c>
      <c r="C74" s="14">
        <v>2026</v>
      </c>
      <c r="D74" s="14" t="s">
        <v>9511</v>
      </c>
      <c r="E74" s="14" t="s">
        <v>9468</v>
      </c>
      <c r="F74" s="14" t="s">
        <v>9469</v>
      </c>
      <c r="G74" s="14" t="s">
        <v>9507</v>
      </c>
      <c r="H74" s="14">
        <v>1649.7</v>
      </c>
      <c r="I74" s="14" t="s">
        <v>2816</v>
      </c>
      <c r="J74" s="14">
        <v>13.66</v>
      </c>
      <c r="K74" s="14">
        <v>1173.2</v>
      </c>
      <c r="L74" s="14">
        <v>31.33</v>
      </c>
      <c r="M74" s="14">
        <v>0.92689999999999995</v>
      </c>
      <c r="N74" s="14">
        <v>132.9</v>
      </c>
      <c r="O74" s="14">
        <v>39.57</v>
      </c>
      <c r="P74" s="14">
        <v>0.75360000000000005</v>
      </c>
      <c r="Q74" s="14">
        <v>124.6</v>
      </c>
      <c r="R74" s="14">
        <v>6.29</v>
      </c>
      <c r="S74" s="14" t="s">
        <v>1040</v>
      </c>
      <c r="T74" s="14" t="s">
        <v>1041</v>
      </c>
      <c r="U74" s="14" t="s">
        <v>1041</v>
      </c>
      <c r="V74" s="14" t="s">
        <v>1040</v>
      </c>
      <c r="W74" s="14" t="s">
        <v>1041</v>
      </c>
      <c r="X74" s="14" t="s">
        <v>1041</v>
      </c>
      <c r="Y74" s="14" t="s">
        <v>1041</v>
      </c>
      <c r="Z74" s="14">
        <v>35.24</v>
      </c>
      <c r="AA74" s="14" t="s">
        <v>9480</v>
      </c>
      <c r="AB74" s="14">
        <v>20</v>
      </c>
      <c r="AC74" s="14">
        <v>1775</v>
      </c>
      <c r="AD74" s="14" t="s">
        <v>9508</v>
      </c>
    </row>
    <row r="75" spans="1:30" x14ac:dyDescent="0.3">
      <c r="A75" s="15" t="s">
        <v>9644</v>
      </c>
      <c r="B75" s="15" t="s">
        <v>4466</v>
      </c>
      <c r="C75" s="15">
        <v>2026</v>
      </c>
      <c r="D75" s="15" t="s">
        <v>9511</v>
      </c>
      <c r="E75" s="15" t="s">
        <v>9645</v>
      </c>
      <c r="F75" s="15" t="s">
        <v>9501</v>
      </c>
      <c r="G75" s="15" t="s">
        <v>9646</v>
      </c>
      <c r="H75" s="15">
        <v>2800.6</v>
      </c>
      <c r="I75" s="15" t="s">
        <v>2816</v>
      </c>
      <c r="J75" s="15">
        <v>13.63</v>
      </c>
      <c r="K75" s="15">
        <v>1802</v>
      </c>
      <c r="L75" s="15">
        <v>39.25</v>
      </c>
      <c r="M75" s="15">
        <v>0.77039999999999997</v>
      </c>
      <c r="N75" s="15">
        <v>131.19999999999999</v>
      </c>
      <c r="O75" s="15">
        <v>29.78</v>
      </c>
      <c r="P75" s="15">
        <v>0.90059999999999996</v>
      </c>
      <c r="Q75" s="15">
        <v>92.7</v>
      </c>
      <c r="R75" s="15">
        <v>3.19</v>
      </c>
      <c r="S75" s="15" t="s">
        <v>1041</v>
      </c>
      <c r="T75" s="15" t="s">
        <v>1040</v>
      </c>
      <c r="U75" s="15" t="s">
        <v>1040</v>
      </c>
      <c r="V75" s="15" t="s">
        <v>1040</v>
      </c>
      <c r="W75" s="15" t="s">
        <v>1040</v>
      </c>
      <c r="X75" s="15" t="s">
        <v>1041</v>
      </c>
      <c r="Y75" s="15" t="s">
        <v>1041</v>
      </c>
      <c r="Z75" s="15">
        <v>21.54</v>
      </c>
      <c r="AA75" s="15" t="s">
        <v>9490</v>
      </c>
      <c r="AB75" s="15">
        <v>12</v>
      </c>
      <c r="AC75" s="15">
        <v>4919</v>
      </c>
      <c r="AD75" s="15" t="s">
        <v>9647</v>
      </c>
    </row>
    <row r="76" spans="1:30" x14ac:dyDescent="0.3">
      <c r="A76" s="14" t="s">
        <v>9648</v>
      </c>
      <c r="B76" s="14" t="s">
        <v>4930</v>
      </c>
      <c r="C76" s="14">
        <v>2023</v>
      </c>
      <c r="D76" s="14" t="s">
        <v>9506</v>
      </c>
      <c r="E76" s="14" t="s">
        <v>9486</v>
      </c>
      <c r="F76" s="14" t="s">
        <v>9487</v>
      </c>
      <c r="G76" s="14" t="s">
        <v>9488</v>
      </c>
      <c r="H76" s="14">
        <v>3690.3</v>
      </c>
      <c r="I76" s="14" t="s">
        <v>9496</v>
      </c>
      <c r="J76" s="14">
        <v>13.6</v>
      </c>
      <c r="K76" s="14">
        <v>109.9</v>
      </c>
      <c r="L76" s="14">
        <v>24.2</v>
      </c>
      <c r="M76" s="14">
        <v>0.90149999999999997</v>
      </c>
      <c r="N76" s="14">
        <v>121.8</v>
      </c>
      <c r="O76" s="14">
        <v>27.67</v>
      </c>
      <c r="P76" s="14">
        <v>0.78749999999999998</v>
      </c>
      <c r="Q76" s="14">
        <v>142.1</v>
      </c>
      <c r="R76" s="14">
        <v>2.89</v>
      </c>
      <c r="S76" s="14" t="s">
        <v>1041</v>
      </c>
      <c r="T76" s="14" t="s">
        <v>1041</v>
      </c>
      <c r="U76" s="14" t="s">
        <v>1040</v>
      </c>
      <c r="V76" s="14" t="s">
        <v>1041</v>
      </c>
      <c r="W76" s="14" t="s">
        <v>1041</v>
      </c>
      <c r="X76" s="14" t="s">
        <v>1041</v>
      </c>
      <c r="Y76" s="14" t="s">
        <v>1041</v>
      </c>
      <c r="Z76" s="14">
        <v>36.44</v>
      </c>
      <c r="AA76" s="14" t="s">
        <v>9490</v>
      </c>
      <c r="AB76" s="14">
        <v>25</v>
      </c>
      <c r="AC76" s="14">
        <v>4505</v>
      </c>
      <c r="AD76" s="14" t="s">
        <v>9491</v>
      </c>
    </row>
    <row r="77" spans="1:30" x14ac:dyDescent="0.3">
      <c r="A77" s="15" t="s">
        <v>9649</v>
      </c>
      <c r="B77" s="15" t="s">
        <v>5150</v>
      </c>
      <c r="C77" s="15">
        <v>2023</v>
      </c>
      <c r="D77" s="15" t="s">
        <v>9583</v>
      </c>
      <c r="E77" s="15" t="s">
        <v>9548</v>
      </c>
      <c r="F77" s="15" t="s">
        <v>9549</v>
      </c>
      <c r="G77" s="15" t="s">
        <v>9550</v>
      </c>
      <c r="H77" s="15">
        <v>2028.3</v>
      </c>
      <c r="I77" s="15" t="s">
        <v>2816</v>
      </c>
      <c r="J77" s="15">
        <v>11.39</v>
      </c>
      <c r="K77" s="15">
        <v>779.2</v>
      </c>
      <c r="L77" s="15">
        <v>29.63</v>
      </c>
      <c r="M77" s="15">
        <v>0.78979999999999995</v>
      </c>
      <c r="N77" s="15">
        <v>105.5</v>
      </c>
      <c r="O77" s="15">
        <v>34.68</v>
      </c>
      <c r="P77" s="15">
        <v>0.84470000000000001</v>
      </c>
      <c r="Q77" s="15">
        <v>128.6</v>
      </c>
      <c r="R77" s="15">
        <v>8.68</v>
      </c>
      <c r="S77" s="15" t="s">
        <v>1040</v>
      </c>
      <c r="T77" s="15" t="s">
        <v>1040</v>
      </c>
      <c r="U77" s="15" t="s">
        <v>1040</v>
      </c>
      <c r="V77" s="15" t="s">
        <v>1040</v>
      </c>
      <c r="W77" s="15" t="s">
        <v>1040</v>
      </c>
      <c r="X77" s="15" t="s">
        <v>1041</v>
      </c>
      <c r="Y77" s="15" t="s">
        <v>1041</v>
      </c>
      <c r="Z77" s="15">
        <v>0.39</v>
      </c>
      <c r="AA77" s="15" t="s">
        <v>9480</v>
      </c>
      <c r="AB77" s="15">
        <v>25</v>
      </c>
      <c r="AC77" s="15">
        <v>1657</v>
      </c>
      <c r="AD77" s="15" t="s">
        <v>9551</v>
      </c>
    </row>
    <row r="78" spans="1:30" x14ac:dyDescent="0.3">
      <c r="A78" s="14" t="s">
        <v>9650</v>
      </c>
      <c r="B78" s="14" t="s">
        <v>4957</v>
      </c>
      <c r="C78" s="14">
        <v>2023</v>
      </c>
      <c r="D78" s="14" t="s">
        <v>9499</v>
      </c>
      <c r="E78" s="14" t="s">
        <v>9476</v>
      </c>
      <c r="F78" s="14" t="s">
        <v>9477</v>
      </c>
      <c r="G78" s="14" t="s">
        <v>9478</v>
      </c>
      <c r="H78" s="14">
        <v>1606.3</v>
      </c>
      <c r="I78" s="14" t="s">
        <v>2898</v>
      </c>
      <c r="J78" s="14">
        <v>11.03</v>
      </c>
      <c r="K78" s="14">
        <v>449.2</v>
      </c>
      <c r="L78" s="14">
        <v>24.48</v>
      </c>
      <c r="M78" s="14">
        <v>0.85199999999999998</v>
      </c>
      <c r="N78" s="14">
        <v>139.19999999999999</v>
      </c>
      <c r="O78" s="14">
        <v>33.049999999999997</v>
      </c>
      <c r="P78" s="14">
        <v>0.9375</v>
      </c>
      <c r="Q78" s="14">
        <v>88.4</v>
      </c>
      <c r="R78" s="14">
        <v>1.7</v>
      </c>
      <c r="S78" s="14" t="s">
        <v>1060</v>
      </c>
      <c r="T78" s="14" t="s">
        <v>1041</v>
      </c>
      <c r="U78" s="14" t="s">
        <v>1041</v>
      </c>
      <c r="V78" s="14" t="s">
        <v>1040</v>
      </c>
      <c r="W78" s="14" t="s">
        <v>1040</v>
      </c>
      <c r="X78" s="14" t="s">
        <v>1041</v>
      </c>
      <c r="Y78" s="14" t="s">
        <v>1041</v>
      </c>
      <c r="Z78" s="14">
        <v>33.75</v>
      </c>
      <c r="AA78" s="14" t="s">
        <v>9480</v>
      </c>
      <c r="AB78" s="14">
        <v>7</v>
      </c>
      <c r="AC78" s="14">
        <v>12</v>
      </c>
      <c r="AD78" s="14" t="s">
        <v>9481</v>
      </c>
    </row>
    <row r="79" spans="1:30" x14ac:dyDescent="0.3">
      <c r="A79" s="15" t="s">
        <v>9651</v>
      </c>
      <c r="B79" s="15" t="s">
        <v>5168</v>
      </c>
      <c r="C79" s="15">
        <v>2026</v>
      </c>
      <c r="D79" s="15" t="s">
        <v>9485</v>
      </c>
      <c r="E79" s="15" t="s">
        <v>9537</v>
      </c>
      <c r="F79" s="15" t="s">
        <v>9538</v>
      </c>
      <c r="G79" s="15" t="s">
        <v>9598</v>
      </c>
      <c r="H79" s="15">
        <v>2066</v>
      </c>
      <c r="I79" s="15" t="s">
        <v>9471</v>
      </c>
      <c r="J79" s="15">
        <v>5.22</v>
      </c>
      <c r="K79" s="15">
        <v>1133.4000000000001</v>
      </c>
      <c r="L79" s="15">
        <v>32.51</v>
      </c>
      <c r="M79" s="15">
        <v>0.96950000000000003</v>
      </c>
      <c r="N79" s="15">
        <v>125.3</v>
      </c>
      <c r="O79" s="15">
        <v>32.01</v>
      </c>
      <c r="P79" s="15">
        <v>0.76659999999999995</v>
      </c>
      <c r="Q79" s="15">
        <v>77.400000000000006</v>
      </c>
      <c r="R79" s="15">
        <v>3.19</v>
      </c>
      <c r="S79" s="15" t="s">
        <v>1040</v>
      </c>
      <c r="T79" s="15" t="s">
        <v>1040</v>
      </c>
      <c r="U79" s="15" t="s">
        <v>1041</v>
      </c>
      <c r="V79" s="15" t="s">
        <v>1041</v>
      </c>
      <c r="W79" s="15" t="s">
        <v>1040</v>
      </c>
      <c r="X79" s="15" t="s">
        <v>1041</v>
      </c>
      <c r="Y79" s="15" t="s">
        <v>1041</v>
      </c>
      <c r="Z79" s="15">
        <v>1.68</v>
      </c>
      <c r="AA79" s="15" t="s">
        <v>9472</v>
      </c>
      <c r="AB79" s="15">
        <v>3</v>
      </c>
      <c r="AC79" s="15">
        <v>617</v>
      </c>
      <c r="AD79" s="15" t="s">
        <v>9555</v>
      </c>
    </row>
    <row r="80" spans="1:30" x14ac:dyDescent="0.3">
      <c r="A80" s="14" t="s">
        <v>9652</v>
      </c>
      <c r="B80" s="14" t="s">
        <v>4981</v>
      </c>
      <c r="C80" s="14">
        <v>2025</v>
      </c>
      <c r="D80" s="14" t="s">
        <v>9594</v>
      </c>
      <c r="E80" s="14" t="s">
        <v>9611</v>
      </c>
      <c r="F80" s="14" t="s">
        <v>9612</v>
      </c>
      <c r="G80" s="14" t="s">
        <v>9613</v>
      </c>
      <c r="H80" s="14">
        <v>4112.3</v>
      </c>
      <c r="I80" s="14" t="s">
        <v>9496</v>
      </c>
      <c r="J80" s="14">
        <v>13.02</v>
      </c>
      <c r="K80" s="14">
        <v>541.5</v>
      </c>
      <c r="L80" s="14">
        <v>38.409999999999997</v>
      </c>
      <c r="M80" s="14">
        <v>0.78120000000000001</v>
      </c>
      <c r="N80" s="14">
        <v>145.80000000000001</v>
      </c>
      <c r="O80" s="14">
        <v>34.369999999999997</v>
      </c>
      <c r="P80" s="14">
        <v>0.84709999999999996</v>
      </c>
      <c r="Q80" s="14">
        <v>120</v>
      </c>
      <c r="R80" s="14">
        <v>7.46</v>
      </c>
      <c r="S80" s="14" t="s">
        <v>1060</v>
      </c>
      <c r="T80" s="14" t="s">
        <v>1041</v>
      </c>
      <c r="U80" s="14" t="s">
        <v>1040</v>
      </c>
      <c r="V80" s="14" t="s">
        <v>1040</v>
      </c>
      <c r="W80" s="14" t="s">
        <v>1041</v>
      </c>
      <c r="X80" s="14" t="s">
        <v>1041</v>
      </c>
      <c r="Y80" s="14" t="s">
        <v>1041</v>
      </c>
      <c r="Z80" s="14">
        <v>16.989999999999998</v>
      </c>
      <c r="AA80" s="14" t="s">
        <v>9480</v>
      </c>
      <c r="AB80" s="14">
        <v>13</v>
      </c>
      <c r="AC80" s="14">
        <v>101</v>
      </c>
      <c r="AD80" s="14" t="s">
        <v>9614</v>
      </c>
    </row>
    <row r="81" spans="1:30" x14ac:dyDescent="0.3">
      <c r="A81" s="15" t="s">
        <v>9653</v>
      </c>
      <c r="B81" s="15" t="s">
        <v>6</v>
      </c>
      <c r="C81" s="15">
        <v>2026</v>
      </c>
      <c r="D81" s="15" t="s">
        <v>9511</v>
      </c>
      <c r="E81" s="15" t="s">
        <v>9486</v>
      </c>
      <c r="F81" s="15" t="s">
        <v>9487</v>
      </c>
      <c r="G81" s="15" t="s">
        <v>9514</v>
      </c>
      <c r="H81" s="15">
        <v>2239.5</v>
      </c>
      <c r="I81" s="15" t="s">
        <v>2898</v>
      </c>
      <c r="J81" s="15">
        <v>8.8000000000000007</v>
      </c>
      <c r="K81" s="15">
        <v>415.7</v>
      </c>
      <c r="L81" s="15">
        <v>25.63</v>
      </c>
      <c r="M81" s="15">
        <v>0.9143</v>
      </c>
      <c r="N81" s="15">
        <v>109.3</v>
      </c>
      <c r="O81" s="15">
        <v>40.79</v>
      </c>
      <c r="P81" s="15">
        <v>0.82699999999999996</v>
      </c>
      <c r="Q81" s="15">
        <v>126.1</v>
      </c>
      <c r="R81" s="15">
        <v>8.51</v>
      </c>
      <c r="S81" s="15" t="s">
        <v>1060</v>
      </c>
      <c r="T81" s="15" t="s">
        <v>1041</v>
      </c>
      <c r="U81" s="15" t="s">
        <v>1040</v>
      </c>
      <c r="V81" s="15" t="s">
        <v>1040</v>
      </c>
      <c r="W81" s="15" t="s">
        <v>1040</v>
      </c>
      <c r="X81" s="15" t="s">
        <v>1040</v>
      </c>
      <c r="Y81" s="15" t="s">
        <v>1041</v>
      </c>
      <c r="Z81" s="15">
        <v>0</v>
      </c>
      <c r="AA81" s="15" t="s">
        <v>9490</v>
      </c>
      <c r="AB81" s="15">
        <v>18</v>
      </c>
      <c r="AC81" s="15">
        <v>1569</v>
      </c>
      <c r="AD81" s="15" t="s">
        <v>9491</v>
      </c>
    </row>
    <row r="82" spans="1:30" x14ac:dyDescent="0.3">
      <c r="A82" s="14" t="s">
        <v>9654</v>
      </c>
      <c r="B82" s="14" t="s">
        <v>4930</v>
      </c>
      <c r="C82" s="14">
        <v>2020</v>
      </c>
      <c r="D82" s="14" t="s">
        <v>9499</v>
      </c>
      <c r="E82" s="14" t="s">
        <v>9486</v>
      </c>
      <c r="F82" s="14" t="s">
        <v>9487</v>
      </c>
      <c r="G82" s="14" t="s">
        <v>9488</v>
      </c>
      <c r="H82" s="14">
        <v>3372.2</v>
      </c>
      <c r="I82" s="14" t="s">
        <v>9479</v>
      </c>
      <c r="J82" s="14">
        <v>8.16</v>
      </c>
      <c r="K82" s="14">
        <v>1277.4000000000001</v>
      </c>
      <c r="L82" s="14">
        <v>38.46</v>
      </c>
      <c r="M82" s="14">
        <v>0.82530000000000003</v>
      </c>
      <c r="N82" s="14">
        <v>101.2</v>
      </c>
      <c r="O82" s="14">
        <v>30.82</v>
      </c>
      <c r="P82" s="14">
        <v>0.96260000000000001</v>
      </c>
      <c r="Q82" s="14">
        <v>110.1</v>
      </c>
      <c r="R82" s="14">
        <v>8.67</v>
      </c>
      <c r="S82" s="14" t="s">
        <v>1040</v>
      </c>
      <c r="T82" s="14" t="s">
        <v>1040</v>
      </c>
      <c r="U82" s="14" t="s">
        <v>1040</v>
      </c>
      <c r="V82" s="14" t="s">
        <v>1041</v>
      </c>
      <c r="W82" s="14" t="s">
        <v>1041</v>
      </c>
      <c r="X82" s="14" t="s">
        <v>1040</v>
      </c>
      <c r="Y82" s="14" t="s">
        <v>1041</v>
      </c>
      <c r="Z82" s="14">
        <v>11.11</v>
      </c>
      <c r="AA82" s="14" t="s">
        <v>9480</v>
      </c>
      <c r="AB82" s="14">
        <v>22</v>
      </c>
      <c r="AC82" s="14">
        <v>451</v>
      </c>
      <c r="AD82" s="14" t="s">
        <v>9491</v>
      </c>
    </row>
    <row r="83" spans="1:30" x14ac:dyDescent="0.3">
      <c r="A83" s="15" t="s">
        <v>9655</v>
      </c>
      <c r="B83" s="15" t="s">
        <v>4953</v>
      </c>
      <c r="C83" s="15">
        <v>2023</v>
      </c>
      <c r="D83" s="15" t="s">
        <v>9558</v>
      </c>
      <c r="E83" s="15" t="s">
        <v>9600</v>
      </c>
      <c r="F83" s="15" t="s">
        <v>9601</v>
      </c>
      <c r="G83" s="15" t="s">
        <v>9656</v>
      </c>
      <c r="H83" s="15">
        <v>1916.5</v>
      </c>
      <c r="I83" s="15" t="s">
        <v>9479</v>
      </c>
      <c r="J83" s="15">
        <v>9.93</v>
      </c>
      <c r="K83" s="15">
        <v>348.1</v>
      </c>
      <c r="L83" s="15">
        <v>31.94</v>
      </c>
      <c r="M83" s="15">
        <v>0.94679999999999997</v>
      </c>
      <c r="N83" s="15">
        <v>145.69999999999999</v>
      </c>
      <c r="O83" s="15">
        <v>32.11</v>
      </c>
      <c r="P83" s="15">
        <v>0.91930000000000001</v>
      </c>
      <c r="Q83" s="15">
        <v>92.6</v>
      </c>
      <c r="R83" s="15">
        <v>6.32</v>
      </c>
      <c r="S83" s="15" t="s">
        <v>1040</v>
      </c>
      <c r="T83" s="15" t="s">
        <v>1041</v>
      </c>
      <c r="U83" s="15" t="s">
        <v>1040</v>
      </c>
      <c r="V83" s="15" t="s">
        <v>1040</v>
      </c>
      <c r="W83" s="15" t="s">
        <v>1040</v>
      </c>
      <c r="X83" s="15" t="s">
        <v>1040</v>
      </c>
      <c r="Y83" s="15" t="s">
        <v>1041</v>
      </c>
      <c r="Z83" s="15">
        <v>18.850000000000001</v>
      </c>
      <c r="AA83" s="15" t="s">
        <v>9490</v>
      </c>
      <c r="AB83" s="15">
        <v>10</v>
      </c>
      <c r="AC83" s="15">
        <v>1747</v>
      </c>
      <c r="AD83" s="15" t="s">
        <v>9602</v>
      </c>
    </row>
    <row r="84" spans="1:30" x14ac:dyDescent="0.3">
      <c r="A84" s="14" t="s">
        <v>9657</v>
      </c>
      <c r="B84" s="14" t="s">
        <v>4985</v>
      </c>
      <c r="C84" s="14">
        <v>2020</v>
      </c>
      <c r="D84" s="14" t="s">
        <v>9467</v>
      </c>
      <c r="E84" s="14" t="s">
        <v>9527</v>
      </c>
      <c r="F84" s="14" t="s">
        <v>9545</v>
      </c>
      <c r="G84" s="14" t="s">
        <v>9577</v>
      </c>
      <c r="H84" s="14">
        <v>3273.9</v>
      </c>
      <c r="I84" s="14" t="s">
        <v>2816</v>
      </c>
      <c r="J84" s="14">
        <v>15.48</v>
      </c>
      <c r="K84" s="14">
        <v>406.1</v>
      </c>
      <c r="L84" s="14">
        <v>33.92</v>
      </c>
      <c r="M84" s="14">
        <v>0.94599999999999995</v>
      </c>
      <c r="N84" s="14">
        <v>113</v>
      </c>
      <c r="O84" s="14">
        <v>28.09</v>
      </c>
      <c r="P84" s="14">
        <v>0.79690000000000005</v>
      </c>
      <c r="Q84" s="14">
        <v>70</v>
      </c>
      <c r="R84" s="14">
        <v>2.37</v>
      </c>
      <c r="S84" s="14" t="s">
        <v>1041</v>
      </c>
      <c r="T84" s="14" t="s">
        <v>1040</v>
      </c>
      <c r="U84" s="14" t="s">
        <v>1041</v>
      </c>
      <c r="V84" s="14" t="s">
        <v>1040</v>
      </c>
      <c r="W84" s="14" t="s">
        <v>1040</v>
      </c>
      <c r="X84" s="14" t="s">
        <v>1040</v>
      </c>
      <c r="Y84" s="14" t="s">
        <v>1041</v>
      </c>
      <c r="Z84" s="14">
        <v>40.58</v>
      </c>
      <c r="AA84" s="14" t="s">
        <v>9472</v>
      </c>
      <c r="AB84" s="14">
        <v>12</v>
      </c>
      <c r="AC84" s="14">
        <v>5303</v>
      </c>
      <c r="AD84" s="14" t="s">
        <v>9546</v>
      </c>
    </row>
    <row r="85" spans="1:30" x14ac:dyDescent="0.3">
      <c r="A85" s="15" t="s">
        <v>9658</v>
      </c>
      <c r="B85" s="15" t="s">
        <v>4930</v>
      </c>
      <c r="C85" s="15">
        <v>2019</v>
      </c>
      <c r="D85" s="15" t="s">
        <v>9467</v>
      </c>
      <c r="E85" s="15" t="s">
        <v>9486</v>
      </c>
      <c r="F85" s="15" t="s">
        <v>9487</v>
      </c>
      <c r="G85" s="15" t="s">
        <v>9488</v>
      </c>
      <c r="H85" s="15">
        <v>2951.2</v>
      </c>
      <c r="I85" s="15" t="s">
        <v>9489</v>
      </c>
      <c r="J85" s="15">
        <v>0.84</v>
      </c>
      <c r="K85" s="15">
        <v>2208.4</v>
      </c>
      <c r="L85" s="15">
        <v>25.88</v>
      </c>
      <c r="M85" s="15">
        <v>0.89390000000000003</v>
      </c>
      <c r="N85" s="15">
        <v>138.19999999999999</v>
      </c>
      <c r="O85" s="15">
        <v>38.020000000000003</v>
      </c>
      <c r="P85" s="15">
        <v>0.87050000000000005</v>
      </c>
      <c r="Q85" s="15">
        <v>72.8</v>
      </c>
      <c r="R85" s="15">
        <v>6.78</v>
      </c>
      <c r="S85" s="15" t="s">
        <v>1060</v>
      </c>
      <c r="T85" s="15" t="s">
        <v>1040</v>
      </c>
      <c r="U85" s="15" t="s">
        <v>1040</v>
      </c>
      <c r="V85" s="15" t="s">
        <v>1040</v>
      </c>
      <c r="W85" s="15" t="s">
        <v>1040</v>
      </c>
      <c r="X85" s="15" t="s">
        <v>1040</v>
      </c>
      <c r="Y85" s="15" t="s">
        <v>1041</v>
      </c>
      <c r="Z85" s="15">
        <v>39.79</v>
      </c>
      <c r="AA85" s="15" t="s">
        <v>9480</v>
      </c>
      <c r="AB85" s="15">
        <v>8</v>
      </c>
      <c r="AC85" s="15">
        <v>1668</v>
      </c>
      <c r="AD85" s="15" t="s">
        <v>9491</v>
      </c>
    </row>
    <row r="86" spans="1:30" x14ac:dyDescent="0.3">
      <c r="A86" s="14" t="s">
        <v>9659</v>
      </c>
      <c r="B86" s="14" t="s">
        <v>4977</v>
      </c>
      <c r="C86" s="14">
        <v>2019</v>
      </c>
      <c r="D86" s="14" t="s">
        <v>9506</v>
      </c>
      <c r="E86" s="14" t="s">
        <v>9537</v>
      </c>
      <c r="F86" s="14" t="s">
        <v>9538</v>
      </c>
      <c r="G86" s="14" t="s">
        <v>9539</v>
      </c>
      <c r="H86" s="14">
        <v>2469.1</v>
      </c>
      <c r="I86" s="14" t="s">
        <v>9503</v>
      </c>
      <c r="J86" s="14">
        <v>1.58</v>
      </c>
      <c r="K86" s="14">
        <v>2017.1</v>
      </c>
      <c r="L86" s="14">
        <v>27.39</v>
      </c>
      <c r="M86" s="14">
        <v>0.96930000000000005</v>
      </c>
      <c r="N86" s="14">
        <v>72</v>
      </c>
      <c r="O86" s="14">
        <v>32.119999999999997</v>
      </c>
      <c r="P86" s="14">
        <v>0.9466</v>
      </c>
      <c r="Q86" s="14">
        <v>90.8</v>
      </c>
      <c r="R86" s="14">
        <v>4.0599999999999996</v>
      </c>
      <c r="S86" s="14" t="s">
        <v>1060</v>
      </c>
      <c r="T86" s="14" t="s">
        <v>1040</v>
      </c>
      <c r="U86" s="14" t="s">
        <v>1040</v>
      </c>
      <c r="V86" s="14" t="s">
        <v>1040</v>
      </c>
      <c r="W86" s="14" t="s">
        <v>1040</v>
      </c>
      <c r="X86" s="14" t="s">
        <v>1041</v>
      </c>
      <c r="Y86" s="14" t="s">
        <v>1041</v>
      </c>
      <c r="Z86" s="14">
        <v>10.130000000000001</v>
      </c>
      <c r="AA86" s="14" t="s">
        <v>9480</v>
      </c>
      <c r="AB86" s="14">
        <v>24</v>
      </c>
      <c r="AC86" s="14">
        <v>2444</v>
      </c>
      <c r="AD86" s="14" t="s">
        <v>9540</v>
      </c>
    </row>
    <row r="87" spans="1:30" x14ac:dyDescent="0.3">
      <c r="A87" s="15" t="s">
        <v>9660</v>
      </c>
      <c r="B87" s="15" t="s">
        <v>4981</v>
      </c>
      <c r="C87" s="15">
        <v>2021</v>
      </c>
      <c r="D87" s="15" t="s">
        <v>9483</v>
      </c>
      <c r="E87" s="15" t="s">
        <v>9611</v>
      </c>
      <c r="F87" s="15" t="s">
        <v>9612</v>
      </c>
      <c r="G87" s="15" t="s">
        <v>9613</v>
      </c>
      <c r="H87" s="15">
        <v>616.1</v>
      </c>
      <c r="I87" s="15" t="s">
        <v>2898</v>
      </c>
      <c r="J87" s="15">
        <v>6.36</v>
      </c>
      <c r="K87" s="15">
        <v>863.3</v>
      </c>
      <c r="L87" s="15">
        <v>26.96</v>
      </c>
      <c r="M87" s="15">
        <v>0.85260000000000002</v>
      </c>
      <c r="N87" s="15">
        <v>122.9</v>
      </c>
      <c r="O87" s="15">
        <v>33.770000000000003</v>
      </c>
      <c r="P87" s="15">
        <v>0.752</v>
      </c>
      <c r="Q87" s="15">
        <v>66.2</v>
      </c>
      <c r="R87" s="15">
        <v>3.17</v>
      </c>
      <c r="S87" s="15" t="s">
        <v>1040</v>
      </c>
      <c r="T87" s="15" t="s">
        <v>1040</v>
      </c>
      <c r="U87" s="15" t="s">
        <v>1041</v>
      </c>
      <c r="V87" s="15" t="s">
        <v>1040</v>
      </c>
      <c r="W87" s="15" t="s">
        <v>1041</v>
      </c>
      <c r="X87" s="15" t="s">
        <v>1040</v>
      </c>
      <c r="Y87" s="15" t="s">
        <v>1041</v>
      </c>
      <c r="Z87" s="15">
        <v>14.1</v>
      </c>
      <c r="AA87" s="15" t="s">
        <v>9472</v>
      </c>
      <c r="AB87" s="15">
        <v>22</v>
      </c>
      <c r="AC87" s="15">
        <v>817</v>
      </c>
      <c r="AD87" s="15" t="s">
        <v>9614</v>
      </c>
    </row>
    <row r="88" spans="1:30" x14ac:dyDescent="0.3">
      <c r="A88" s="14" t="s">
        <v>9661</v>
      </c>
      <c r="B88" s="14" t="s">
        <v>5105</v>
      </c>
      <c r="C88" s="14">
        <v>2021</v>
      </c>
      <c r="D88" s="14" t="s">
        <v>9560</v>
      </c>
      <c r="E88" s="14" t="s">
        <v>9516</v>
      </c>
      <c r="F88" s="14" t="s">
        <v>9517</v>
      </c>
      <c r="G88" s="14" t="s">
        <v>9518</v>
      </c>
      <c r="H88" s="14">
        <v>1293.9000000000001</v>
      </c>
      <c r="I88" s="14" t="s">
        <v>9479</v>
      </c>
      <c r="J88" s="14">
        <v>5.13</v>
      </c>
      <c r="K88" s="14">
        <v>1896.8</v>
      </c>
      <c r="L88" s="14">
        <v>29.19</v>
      </c>
      <c r="M88" s="14">
        <v>0.86550000000000005</v>
      </c>
      <c r="N88" s="14">
        <v>70.900000000000006</v>
      </c>
      <c r="O88" s="14">
        <v>34.35</v>
      </c>
      <c r="P88" s="14">
        <v>0.93520000000000003</v>
      </c>
      <c r="Q88" s="14">
        <v>135.69999999999999</v>
      </c>
      <c r="R88" s="14">
        <v>5.29</v>
      </c>
      <c r="S88" s="14" t="s">
        <v>1060</v>
      </c>
      <c r="T88" s="14" t="s">
        <v>1040</v>
      </c>
      <c r="U88" s="14" t="s">
        <v>1040</v>
      </c>
      <c r="V88" s="14" t="s">
        <v>1040</v>
      </c>
      <c r="W88" s="14" t="s">
        <v>1041</v>
      </c>
      <c r="X88" s="14" t="s">
        <v>1040</v>
      </c>
      <c r="Y88" s="14" t="s">
        <v>1041</v>
      </c>
      <c r="Z88" s="14">
        <v>8.83</v>
      </c>
      <c r="AA88" s="14" t="s">
        <v>9472</v>
      </c>
      <c r="AB88" s="14">
        <v>5</v>
      </c>
      <c r="AC88" s="14">
        <v>1773</v>
      </c>
      <c r="AD88" s="14" t="s">
        <v>9519</v>
      </c>
    </row>
    <row r="89" spans="1:30" x14ac:dyDescent="0.3">
      <c r="A89" s="15" t="s">
        <v>9662</v>
      </c>
      <c r="B89" s="15" t="s">
        <v>4930</v>
      </c>
      <c r="C89" s="15">
        <v>2026</v>
      </c>
      <c r="D89" s="15" t="s">
        <v>9485</v>
      </c>
      <c r="E89" s="15" t="s">
        <v>9486</v>
      </c>
      <c r="F89" s="15" t="s">
        <v>9487</v>
      </c>
      <c r="G89" s="15" t="s">
        <v>9488</v>
      </c>
      <c r="H89" s="15">
        <v>1961.2</v>
      </c>
      <c r="I89" s="15" t="s">
        <v>9503</v>
      </c>
      <c r="J89" s="15">
        <v>2.0099999999999998</v>
      </c>
      <c r="K89" s="15">
        <v>1190.4000000000001</v>
      </c>
      <c r="L89" s="15">
        <v>35.159999999999997</v>
      </c>
      <c r="M89" s="15">
        <v>0.87480000000000002</v>
      </c>
      <c r="N89" s="15">
        <v>115.4</v>
      </c>
      <c r="O89" s="15">
        <v>27.54</v>
      </c>
      <c r="P89" s="15">
        <v>0.91080000000000005</v>
      </c>
      <c r="Q89" s="15">
        <v>131.69999999999999</v>
      </c>
      <c r="R89" s="15">
        <v>6.02</v>
      </c>
      <c r="S89" s="15" t="s">
        <v>1041</v>
      </c>
      <c r="T89" s="15" t="s">
        <v>1041</v>
      </c>
      <c r="U89" s="15" t="s">
        <v>1040</v>
      </c>
      <c r="V89" s="15" t="s">
        <v>1040</v>
      </c>
      <c r="W89" s="15" t="s">
        <v>1041</v>
      </c>
      <c r="X89" s="15" t="s">
        <v>1041</v>
      </c>
      <c r="Y89" s="15" t="s">
        <v>1041</v>
      </c>
      <c r="Z89" s="15">
        <v>24.27</v>
      </c>
      <c r="AA89" s="15" t="s">
        <v>9472</v>
      </c>
      <c r="AB89" s="15">
        <v>20</v>
      </c>
      <c r="AC89" s="15">
        <v>4060</v>
      </c>
      <c r="AD89" s="15" t="s">
        <v>9491</v>
      </c>
    </row>
    <row r="90" spans="1:30" x14ac:dyDescent="0.3">
      <c r="A90" s="14" t="s">
        <v>9663</v>
      </c>
      <c r="B90" s="14" t="s">
        <v>4966</v>
      </c>
      <c r="C90" s="14">
        <v>2018</v>
      </c>
      <c r="D90" s="14" t="s">
        <v>9594</v>
      </c>
      <c r="E90" s="14" t="s">
        <v>9527</v>
      </c>
      <c r="F90" s="14" t="s">
        <v>9501</v>
      </c>
      <c r="G90" s="14" t="s">
        <v>9639</v>
      </c>
      <c r="H90" s="14">
        <v>334.4</v>
      </c>
      <c r="I90" s="14" t="s">
        <v>9479</v>
      </c>
      <c r="J90" s="14">
        <v>11.85</v>
      </c>
      <c r="K90" s="14">
        <v>1443.6</v>
      </c>
      <c r="L90" s="14">
        <v>33.92</v>
      </c>
      <c r="M90" s="14">
        <v>0.84989999999999999</v>
      </c>
      <c r="N90" s="14">
        <v>71.900000000000006</v>
      </c>
      <c r="O90" s="14">
        <v>26.02</v>
      </c>
      <c r="P90" s="14">
        <v>0.87909999999999999</v>
      </c>
      <c r="Q90" s="14">
        <v>118.8</v>
      </c>
      <c r="R90" s="14">
        <v>4.49</v>
      </c>
      <c r="S90" s="14" t="s">
        <v>1041</v>
      </c>
      <c r="T90" s="14" t="s">
        <v>1040</v>
      </c>
      <c r="U90" s="14" t="s">
        <v>1040</v>
      </c>
      <c r="V90" s="14" t="s">
        <v>1040</v>
      </c>
      <c r="W90" s="14" t="s">
        <v>1041</v>
      </c>
      <c r="X90" s="14" t="s">
        <v>1040</v>
      </c>
      <c r="Y90" s="14" t="s">
        <v>1041</v>
      </c>
      <c r="Z90" s="14">
        <v>35.17</v>
      </c>
      <c r="AA90" s="14" t="s">
        <v>9472</v>
      </c>
      <c r="AB90" s="14">
        <v>15</v>
      </c>
      <c r="AC90" s="14">
        <v>1884</v>
      </c>
      <c r="AD90" s="14" t="s">
        <v>9528</v>
      </c>
    </row>
    <row r="91" spans="1:30" x14ac:dyDescent="0.3">
      <c r="A91" s="15" t="s">
        <v>9664</v>
      </c>
      <c r="B91" s="15" t="s">
        <v>4957</v>
      </c>
      <c r="C91" s="15">
        <v>2021</v>
      </c>
      <c r="D91" s="15" t="s">
        <v>9499</v>
      </c>
      <c r="E91" s="15" t="s">
        <v>9476</v>
      </c>
      <c r="F91" s="15" t="s">
        <v>9477</v>
      </c>
      <c r="G91" s="15" t="s">
        <v>9478</v>
      </c>
      <c r="H91" s="15">
        <v>4025.6</v>
      </c>
      <c r="I91" s="15" t="s">
        <v>2816</v>
      </c>
      <c r="J91" s="15">
        <v>3.04</v>
      </c>
      <c r="K91" s="15">
        <v>942.2</v>
      </c>
      <c r="L91" s="15">
        <v>30.65</v>
      </c>
      <c r="M91" s="15">
        <v>0.88149999999999995</v>
      </c>
      <c r="N91" s="15">
        <v>62.1</v>
      </c>
      <c r="O91" s="15">
        <v>26.28</v>
      </c>
      <c r="P91" s="15">
        <v>0.90169999999999995</v>
      </c>
      <c r="Q91" s="15">
        <v>127.7</v>
      </c>
      <c r="R91" s="15">
        <v>6.28</v>
      </c>
      <c r="S91" s="15" t="s">
        <v>1060</v>
      </c>
      <c r="T91" s="15" t="s">
        <v>1041</v>
      </c>
      <c r="U91" s="15" t="s">
        <v>1040</v>
      </c>
      <c r="V91" s="15" t="s">
        <v>1041</v>
      </c>
      <c r="W91" s="15" t="s">
        <v>1041</v>
      </c>
      <c r="X91" s="15" t="s">
        <v>1041</v>
      </c>
      <c r="Y91" s="15" t="s">
        <v>1041</v>
      </c>
      <c r="Z91" s="15">
        <v>26.04</v>
      </c>
      <c r="AA91" s="15" t="s">
        <v>9472</v>
      </c>
      <c r="AB91" s="15">
        <v>19</v>
      </c>
      <c r="AC91" s="15">
        <v>943</v>
      </c>
      <c r="AD91" s="15" t="s">
        <v>9481</v>
      </c>
    </row>
    <row r="92" spans="1:30" x14ac:dyDescent="0.3">
      <c r="A92" s="14" t="s">
        <v>9665</v>
      </c>
      <c r="B92" s="14" t="s">
        <v>4938</v>
      </c>
      <c r="C92" s="14">
        <v>2018</v>
      </c>
      <c r="D92" s="14" t="s">
        <v>9467</v>
      </c>
      <c r="E92" s="14" t="s">
        <v>9493</v>
      </c>
      <c r="F92" s="14" t="s">
        <v>9494</v>
      </c>
      <c r="G92" s="14" t="s">
        <v>9495</v>
      </c>
      <c r="H92" s="14">
        <v>796.5</v>
      </c>
      <c r="I92" s="14" t="s">
        <v>2816</v>
      </c>
      <c r="J92" s="14">
        <v>1.54</v>
      </c>
      <c r="K92" s="14">
        <v>1824.2</v>
      </c>
      <c r="L92" s="14">
        <v>28.64</v>
      </c>
      <c r="M92" s="14">
        <v>0.90859999999999996</v>
      </c>
      <c r="N92" s="14">
        <v>61.5</v>
      </c>
      <c r="O92" s="14">
        <v>35.409999999999997</v>
      </c>
      <c r="P92" s="14">
        <v>0.77949999999999997</v>
      </c>
      <c r="Q92" s="14">
        <v>138.69999999999999</v>
      </c>
      <c r="R92" s="14">
        <v>5.31</v>
      </c>
      <c r="S92" s="14" t="s">
        <v>1060</v>
      </c>
      <c r="T92" s="14" t="s">
        <v>1040</v>
      </c>
      <c r="U92" s="14" t="s">
        <v>1040</v>
      </c>
      <c r="V92" s="14" t="s">
        <v>1040</v>
      </c>
      <c r="W92" s="14" t="s">
        <v>1041</v>
      </c>
      <c r="X92" s="14" t="s">
        <v>1040</v>
      </c>
      <c r="Y92" s="14" t="s">
        <v>1041</v>
      </c>
      <c r="Z92" s="14">
        <v>2.2400000000000002</v>
      </c>
      <c r="AA92" s="14" t="s">
        <v>9480</v>
      </c>
      <c r="AB92" s="14">
        <v>3</v>
      </c>
      <c r="AC92" s="14">
        <v>4615</v>
      </c>
      <c r="AD92" s="14" t="s">
        <v>9497</v>
      </c>
    </row>
    <row r="93" spans="1:30" x14ac:dyDescent="0.3">
      <c r="A93" s="15" t="s">
        <v>9666</v>
      </c>
      <c r="B93" s="15" t="s">
        <v>5105</v>
      </c>
      <c r="C93" s="15">
        <v>2025</v>
      </c>
      <c r="D93" s="15" t="s">
        <v>9526</v>
      </c>
      <c r="E93" s="15" t="s">
        <v>9516</v>
      </c>
      <c r="F93" s="15" t="s">
        <v>9517</v>
      </c>
      <c r="G93" s="15" t="s">
        <v>9518</v>
      </c>
      <c r="H93" s="15">
        <v>1366.2</v>
      </c>
      <c r="I93" s="15" t="s">
        <v>9479</v>
      </c>
      <c r="J93" s="15">
        <v>16.059999999999999</v>
      </c>
      <c r="K93" s="15">
        <v>2474.1</v>
      </c>
      <c r="L93" s="15">
        <v>40.15</v>
      </c>
      <c r="M93" s="15">
        <v>0.87409999999999999</v>
      </c>
      <c r="N93" s="15">
        <v>137.1</v>
      </c>
      <c r="O93" s="15">
        <v>25.07</v>
      </c>
      <c r="P93" s="15">
        <v>0.85729999999999995</v>
      </c>
      <c r="Q93" s="15">
        <v>154.4</v>
      </c>
      <c r="R93" s="15">
        <v>4.28</v>
      </c>
      <c r="S93" s="15" t="s">
        <v>1040</v>
      </c>
      <c r="T93" s="15" t="s">
        <v>1040</v>
      </c>
      <c r="U93" s="15" t="s">
        <v>1041</v>
      </c>
      <c r="V93" s="15" t="s">
        <v>1040</v>
      </c>
      <c r="W93" s="15" t="s">
        <v>1041</v>
      </c>
      <c r="X93" s="15" t="s">
        <v>1041</v>
      </c>
      <c r="Y93" s="15" t="s">
        <v>1041</v>
      </c>
      <c r="Z93" s="15">
        <v>22.27</v>
      </c>
      <c r="AA93" s="15" t="s">
        <v>9472</v>
      </c>
      <c r="AB93" s="15">
        <v>9</v>
      </c>
      <c r="AC93" s="15">
        <v>992</v>
      </c>
      <c r="AD93" s="15" t="s">
        <v>9519</v>
      </c>
    </row>
    <row r="94" spans="1:30" x14ac:dyDescent="0.3">
      <c r="A94" s="14" t="s">
        <v>9667</v>
      </c>
      <c r="B94" s="14" t="s">
        <v>5150</v>
      </c>
      <c r="C94" s="14">
        <v>2021</v>
      </c>
      <c r="D94" s="14" t="s">
        <v>9485</v>
      </c>
      <c r="E94" s="14" t="s">
        <v>9548</v>
      </c>
      <c r="F94" s="14" t="s">
        <v>9549</v>
      </c>
      <c r="G94" s="14" t="s">
        <v>9550</v>
      </c>
      <c r="H94" s="14">
        <v>2748.6</v>
      </c>
      <c r="I94" s="14" t="s">
        <v>2816</v>
      </c>
      <c r="J94" s="14">
        <v>17.82</v>
      </c>
      <c r="K94" s="14">
        <v>1713.8</v>
      </c>
      <c r="L94" s="14">
        <v>35.32</v>
      </c>
      <c r="M94" s="14">
        <v>0.79079999999999995</v>
      </c>
      <c r="N94" s="14">
        <v>119.6</v>
      </c>
      <c r="O94" s="14">
        <v>24.04</v>
      </c>
      <c r="P94" s="14">
        <v>0.79479999999999995</v>
      </c>
      <c r="Q94" s="14">
        <v>63.7</v>
      </c>
      <c r="R94" s="14">
        <v>6.1</v>
      </c>
      <c r="S94" s="14" t="s">
        <v>1060</v>
      </c>
      <c r="T94" s="14" t="s">
        <v>1040</v>
      </c>
      <c r="U94" s="14" t="s">
        <v>1041</v>
      </c>
      <c r="V94" s="14" t="s">
        <v>1040</v>
      </c>
      <c r="W94" s="14" t="s">
        <v>1041</v>
      </c>
      <c r="X94" s="14" t="s">
        <v>1040</v>
      </c>
      <c r="Y94" s="14" t="s">
        <v>1041</v>
      </c>
      <c r="Z94" s="14">
        <v>9.4</v>
      </c>
      <c r="AA94" s="14" t="s">
        <v>9490</v>
      </c>
      <c r="AB94" s="14">
        <v>24</v>
      </c>
      <c r="AC94" s="14">
        <v>2877</v>
      </c>
      <c r="AD94" s="14" t="s">
        <v>9551</v>
      </c>
    </row>
    <row r="95" spans="1:30" x14ac:dyDescent="0.3">
      <c r="A95" s="15" t="s">
        <v>9668</v>
      </c>
      <c r="B95" s="15" t="s">
        <v>4957</v>
      </c>
      <c r="C95" s="15">
        <v>2021</v>
      </c>
      <c r="D95" s="15" t="s">
        <v>9506</v>
      </c>
      <c r="E95" s="15" t="s">
        <v>9476</v>
      </c>
      <c r="F95" s="15" t="s">
        <v>9477</v>
      </c>
      <c r="G95" s="15" t="s">
        <v>9478</v>
      </c>
      <c r="H95" s="15">
        <v>2355.1</v>
      </c>
      <c r="I95" s="15" t="s">
        <v>9471</v>
      </c>
      <c r="J95" s="15">
        <v>4.51</v>
      </c>
      <c r="K95" s="15">
        <v>1941.7</v>
      </c>
      <c r="L95" s="15">
        <v>38.31</v>
      </c>
      <c r="M95" s="15">
        <v>0.86519999999999997</v>
      </c>
      <c r="N95" s="15">
        <v>105.5</v>
      </c>
      <c r="O95" s="15">
        <v>30.22</v>
      </c>
      <c r="P95" s="15">
        <v>0.86499999999999999</v>
      </c>
      <c r="Q95" s="15">
        <v>140.30000000000001</v>
      </c>
      <c r="R95" s="15">
        <v>3.76</v>
      </c>
      <c r="S95" s="15" t="s">
        <v>1040</v>
      </c>
      <c r="T95" s="15" t="s">
        <v>1040</v>
      </c>
      <c r="U95" s="15" t="s">
        <v>1040</v>
      </c>
      <c r="V95" s="15" t="s">
        <v>1040</v>
      </c>
      <c r="W95" s="15" t="s">
        <v>1041</v>
      </c>
      <c r="X95" s="15" t="s">
        <v>1040</v>
      </c>
      <c r="Y95" s="15" t="s">
        <v>1041</v>
      </c>
      <c r="Z95" s="15">
        <v>18.39</v>
      </c>
      <c r="AA95" s="15" t="s">
        <v>9490</v>
      </c>
      <c r="AB95" s="15">
        <v>17</v>
      </c>
      <c r="AC95" s="15">
        <v>1332</v>
      </c>
      <c r="AD95" s="15" t="s">
        <v>9481</v>
      </c>
    </row>
    <row r="96" spans="1:30" x14ac:dyDescent="0.3">
      <c r="A96" s="14" t="s">
        <v>9669</v>
      </c>
      <c r="B96" s="14" t="s">
        <v>5049</v>
      </c>
      <c r="C96" s="14">
        <v>2018</v>
      </c>
      <c r="D96" s="14" t="s">
        <v>9526</v>
      </c>
      <c r="E96" s="14" t="s">
        <v>9562</v>
      </c>
      <c r="F96" s="14" t="s">
        <v>9563</v>
      </c>
      <c r="G96" s="14" t="s">
        <v>9564</v>
      </c>
      <c r="H96" s="14">
        <v>1587.3</v>
      </c>
      <c r="I96" s="14" t="s">
        <v>9496</v>
      </c>
      <c r="J96" s="14">
        <v>7.43</v>
      </c>
      <c r="K96" s="14">
        <v>1030.5999999999999</v>
      </c>
      <c r="L96" s="14">
        <v>38.4</v>
      </c>
      <c r="M96" s="14">
        <v>0.82179999999999997</v>
      </c>
      <c r="N96" s="14">
        <v>88.7</v>
      </c>
      <c r="O96" s="14">
        <v>38.729999999999997</v>
      </c>
      <c r="P96" s="14">
        <v>0.90839999999999999</v>
      </c>
      <c r="Q96" s="14">
        <v>98.6</v>
      </c>
      <c r="R96" s="14">
        <v>1.7</v>
      </c>
      <c r="S96" s="14" t="s">
        <v>1040</v>
      </c>
      <c r="T96" s="14" t="s">
        <v>1041</v>
      </c>
      <c r="U96" s="14" t="s">
        <v>1041</v>
      </c>
      <c r="V96" s="14" t="s">
        <v>1040</v>
      </c>
      <c r="W96" s="14" t="s">
        <v>1041</v>
      </c>
      <c r="X96" s="14" t="s">
        <v>1041</v>
      </c>
      <c r="Y96" s="14" t="s">
        <v>1041</v>
      </c>
      <c r="Z96" s="14">
        <v>-7.0000000000000007E-2</v>
      </c>
      <c r="AA96" s="14" t="s">
        <v>9490</v>
      </c>
      <c r="AB96" s="14">
        <v>24</v>
      </c>
      <c r="AC96" s="14">
        <v>4291</v>
      </c>
      <c r="AD96" s="14" t="s">
        <v>9565</v>
      </c>
    </row>
    <row r="97" spans="1:30" x14ac:dyDescent="0.3">
      <c r="A97" s="15" t="s">
        <v>9670</v>
      </c>
      <c r="B97" s="15" t="s">
        <v>5049</v>
      </c>
      <c r="C97" s="15">
        <v>2021</v>
      </c>
      <c r="D97" s="15" t="s">
        <v>9499</v>
      </c>
      <c r="E97" s="15" t="s">
        <v>9562</v>
      </c>
      <c r="F97" s="15" t="s">
        <v>9563</v>
      </c>
      <c r="G97" s="15" t="s">
        <v>9564</v>
      </c>
      <c r="H97" s="15">
        <v>1251.2</v>
      </c>
      <c r="I97" s="15" t="s">
        <v>9479</v>
      </c>
      <c r="J97" s="15">
        <v>6.13</v>
      </c>
      <c r="K97" s="15">
        <v>628</v>
      </c>
      <c r="L97" s="15">
        <v>41.42</v>
      </c>
      <c r="M97" s="15">
        <v>0.86870000000000003</v>
      </c>
      <c r="N97" s="15">
        <v>135.5</v>
      </c>
      <c r="O97" s="15">
        <v>30.92</v>
      </c>
      <c r="P97" s="15">
        <v>0.93930000000000002</v>
      </c>
      <c r="Q97" s="15">
        <v>99</v>
      </c>
      <c r="R97" s="15">
        <v>5.4</v>
      </c>
      <c r="S97" s="15" t="s">
        <v>1041</v>
      </c>
      <c r="T97" s="15" t="s">
        <v>1040</v>
      </c>
      <c r="U97" s="15" t="s">
        <v>1041</v>
      </c>
      <c r="V97" s="15" t="s">
        <v>1040</v>
      </c>
      <c r="W97" s="15" t="s">
        <v>1040</v>
      </c>
      <c r="X97" s="15" t="s">
        <v>1040</v>
      </c>
      <c r="Y97" s="15" t="s">
        <v>1041</v>
      </c>
      <c r="Z97" s="15">
        <v>17</v>
      </c>
      <c r="AA97" s="15" t="s">
        <v>9480</v>
      </c>
      <c r="AB97" s="15">
        <v>8</v>
      </c>
      <c r="AC97" s="15">
        <v>4472</v>
      </c>
      <c r="AD97" s="15" t="s">
        <v>9565</v>
      </c>
    </row>
    <row r="98" spans="1:30" x14ac:dyDescent="0.3">
      <c r="A98" s="14" t="s">
        <v>9671</v>
      </c>
      <c r="B98" s="14" t="s">
        <v>4930</v>
      </c>
      <c r="C98" s="14">
        <v>2025</v>
      </c>
      <c r="D98" s="14" t="s">
        <v>9485</v>
      </c>
      <c r="E98" s="14" t="s">
        <v>9486</v>
      </c>
      <c r="F98" s="14" t="s">
        <v>9487</v>
      </c>
      <c r="G98" s="14" t="s">
        <v>9488</v>
      </c>
      <c r="H98" s="14">
        <v>2155.9</v>
      </c>
      <c r="I98" s="14" t="s">
        <v>9479</v>
      </c>
      <c r="J98" s="14">
        <v>16.399999999999999</v>
      </c>
      <c r="K98" s="14">
        <v>33.299999999999997</v>
      </c>
      <c r="L98" s="14">
        <v>27.83</v>
      </c>
      <c r="M98" s="14">
        <v>0.84230000000000005</v>
      </c>
      <c r="N98" s="14">
        <v>108.3</v>
      </c>
      <c r="O98" s="14">
        <v>33.520000000000003</v>
      </c>
      <c r="P98" s="14">
        <v>0.89300000000000002</v>
      </c>
      <c r="Q98" s="14">
        <v>90.3</v>
      </c>
      <c r="R98" s="14">
        <v>6.82</v>
      </c>
      <c r="S98" s="14" t="s">
        <v>1060</v>
      </c>
      <c r="T98" s="14" t="s">
        <v>1040</v>
      </c>
      <c r="U98" s="14" t="s">
        <v>1041</v>
      </c>
      <c r="V98" s="14" t="s">
        <v>1041</v>
      </c>
      <c r="W98" s="14" t="s">
        <v>1040</v>
      </c>
      <c r="X98" s="14" t="s">
        <v>1040</v>
      </c>
      <c r="Y98" s="14" t="s">
        <v>1041</v>
      </c>
      <c r="Z98" s="14">
        <v>-4.16</v>
      </c>
      <c r="AA98" s="14" t="s">
        <v>9480</v>
      </c>
      <c r="AB98" s="14">
        <v>10</v>
      </c>
      <c r="AC98" s="14">
        <v>128</v>
      </c>
      <c r="AD98" s="14" t="s">
        <v>9491</v>
      </c>
    </row>
    <row r="99" spans="1:30" x14ac:dyDescent="0.3">
      <c r="A99" s="15" t="s">
        <v>9672</v>
      </c>
      <c r="B99" s="15" t="s">
        <v>5150</v>
      </c>
      <c r="C99" s="15">
        <v>2023</v>
      </c>
      <c r="D99" s="15" t="s">
        <v>9583</v>
      </c>
      <c r="E99" s="15" t="s">
        <v>9548</v>
      </c>
      <c r="F99" s="15" t="s">
        <v>9549</v>
      </c>
      <c r="G99" s="15" t="s">
        <v>9550</v>
      </c>
      <c r="H99" s="15">
        <v>2253.9</v>
      </c>
      <c r="I99" s="15" t="s">
        <v>9503</v>
      </c>
      <c r="J99" s="15">
        <v>7.23</v>
      </c>
      <c r="K99" s="15">
        <v>678.4</v>
      </c>
      <c r="L99" s="15">
        <v>35.35</v>
      </c>
      <c r="M99" s="15">
        <v>0.88580000000000003</v>
      </c>
      <c r="N99" s="15">
        <v>77.3</v>
      </c>
      <c r="O99" s="15">
        <v>31.17</v>
      </c>
      <c r="P99" s="15">
        <v>0.82269999999999999</v>
      </c>
      <c r="Q99" s="15">
        <v>88.5</v>
      </c>
      <c r="R99" s="15">
        <v>8.3800000000000008</v>
      </c>
      <c r="S99" s="15" t="s">
        <v>1041</v>
      </c>
      <c r="T99" s="15" t="s">
        <v>1040</v>
      </c>
      <c r="U99" s="15" t="s">
        <v>1041</v>
      </c>
      <c r="V99" s="15" t="s">
        <v>1040</v>
      </c>
      <c r="W99" s="15" t="s">
        <v>1040</v>
      </c>
      <c r="X99" s="15" t="s">
        <v>1041</v>
      </c>
      <c r="Y99" s="15" t="s">
        <v>1041</v>
      </c>
      <c r="Z99" s="15">
        <v>29.85</v>
      </c>
      <c r="AA99" s="15" t="s">
        <v>9480</v>
      </c>
      <c r="AB99" s="15">
        <v>18</v>
      </c>
      <c r="AC99" s="15">
        <v>4393</v>
      </c>
      <c r="AD99" s="15" t="s">
        <v>9551</v>
      </c>
    </row>
    <row r="100" spans="1:30" x14ac:dyDescent="0.3">
      <c r="A100" s="14" t="s">
        <v>9673</v>
      </c>
      <c r="B100" s="14" t="s">
        <v>6</v>
      </c>
      <c r="C100" s="14">
        <v>2026</v>
      </c>
      <c r="D100" s="14" t="s">
        <v>9475</v>
      </c>
      <c r="E100" s="14" t="s">
        <v>9500</v>
      </c>
      <c r="F100" s="14" t="s">
        <v>9501</v>
      </c>
      <c r="G100" s="14" t="s">
        <v>9514</v>
      </c>
      <c r="H100" s="14">
        <v>3902.4</v>
      </c>
      <c r="I100" s="14" t="s">
        <v>9479</v>
      </c>
      <c r="J100" s="14">
        <v>5.35</v>
      </c>
      <c r="K100" s="14">
        <v>1686.8</v>
      </c>
      <c r="L100" s="14">
        <v>26.17</v>
      </c>
      <c r="M100" s="14">
        <v>0.79569999999999996</v>
      </c>
      <c r="N100" s="14">
        <v>117.2</v>
      </c>
      <c r="O100" s="14">
        <v>24.11</v>
      </c>
      <c r="P100" s="14">
        <v>0.83660000000000001</v>
      </c>
      <c r="Q100" s="14">
        <v>63.2</v>
      </c>
      <c r="R100" s="14">
        <v>6.67</v>
      </c>
      <c r="S100" s="14" t="s">
        <v>1060</v>
      </c>
      <c r="T100" s="14" t="s">
        <v>1041</v>
      </c>
      <c r="U100" s="14" t="s">
        <v>1041</v>
      </c>
      <c r="V100" s="14" t="s">
        <v>1040</v>
      </c>
      <c r="W100" s="14" t="s">
        <v>1041</v>
      </c>
      <c r="X100" s="14" t="s">
        <v>1041</v>
      </c>
      <c r="Y100" s="14" t="s">
        <v>1041</v>
      </c>
      <c r="Z100" s="14">
        <v>0</v>
      </c>
      <c r="AA100" s="14" t="s">
        <v>9480</v>
      </c>
      <c r="AB100" s="14">
        <v>5</v>
      </c>
      <c r="AC100" s="14">
        <v>2559</v>
      </c>
      <c r="AD100" s="14" t="s">
        <v>9504</v>
      </c>
    </row>
    <row r="101" spans="1:30" x14ac:dyDescent="0.3">
      <c r="A101" s="15" t="s">
        <v>9674</v>
      </c>
      <c r="B101" s="15" t="s">
        <v>4966</v>
      </c>
      <c r="C101" s="15">
        <v>2026</v>
      </c>
      <c r="D101" s="15" t="s">
        <v>9553</v>
      </c>
      <c r="E101" s="15" t="s">
        <v>9527</v>
      </c>
      <c r="F101" s="15" t="s">
        <v>9501</v>
      </c>
      <c r="G101" s="15" t="s">
        <v>9639</v>
      </c>
      <c r="H101" s="15">
        <v>3628</v>
      </c>
      <c r="I101" s="15" t="s">
        <v>2898</v>
      </c>
      <c r="J101" s="15">
        <v>16.97</v>
      </c>
      <c r="K101" s="15">
        <v>243.1</v>
      </c>
      <c r="L101" s="15">
        <v>34.65</v>
      </c>
      <c r="M101" s="15">
        <v>0.92710000000000004</v>
      </c>
      <c r="N101" s="15">
        <v>60.3</v>
      </c>
      <c r="O101" s="15">
        <v>36.57</v>
      </c>
      <c r="P101" s="15">
        <v>0.85850000000000004</v>
      </c>
      <c r="Q101" s="15">
        <v>106.3</v>
      </c>
      <c r="R101" s="15">
        <v>5.96</v>
      </c>
      <c r="S101" s="15" t="s">
        <v>1060</v>
      </c>
      <c r="T101" s="15" t="s">
        <v>1041</v>
      </c>
      <c r="U101" s="15" t="s">
        <v>1040</v>
      </c>
      <c r="V101" s="15" t="s">
        <v>1041</v>
      </c>
      <c r="W101" s="15" t="s">
        <v>1041</v>
      </c>
      <c r="X101" s="15" t="s">
        <v>1040</v>
      </c>
      <c r="Y101" s="15" t="s">
        <v>1041</v>
      </c>
      <c r="Z101" s="15">
        <v>-3.62</v>
      </c>
      <c r="AA101" s="15" t="s">
        <v>9490</v>
      </c>
      <c r="AB101" s="15">
        <v>22</v>
      </c>
      <c r="AC101" s="15">
        <v>5072</v>
      </c>
      <c r="AD101" s="15" t="s">
        <v>9528</v>
      </c>
    </row>
    <row r="102" spans="1:30" x14ac:dyDescent="0.3">
      <c r="A102" s="14" t="s">
        <v>9675</v>
      </c>
      <c r="B102" s="14" t="s">
        <v>4997</v>
      </c>
      <c r="C102" s="14">
        <v>2023</v>
      </c>
      <c r="D102" s="14" t="s">
        <v>9467</v>
      </c>
      <c r="E102" s="14" t="s">
        <v>9579</v>
      </c>
      <c r="F102" s="14" t="s">
        <v>9469</v>
      </c>
      <c r="G102" s="14" t="s">
        <v>9580</v>
      </c>
      <c r="H102" s="14">
        <v>1603.7</v>
      </c>
      <c r="I102" s="14" t="s">
        <v>9471</v>
      </c>
      <c r="J102" s="14">
        <v>7.04</v>
      </c>
      <c r="K102" s="14">
        <v>395.2</v>
      </c>
      <c r="L102" s="14">
        <v>33.74</v>
      </c>
      <c r="M102" s="14">
        <v>0.92620000000000002</v>
      </c>
      <c r="N102" s="14">
        <v>91.5</v>
      </c>
      <c r="O102" s="14">
        <v>31.32</v>
      </c>
      <c r="P102" s="14">
        <v>0.80379999999999996</v>
      </c>
      <c r="Q102" s="14">
        <v>106.9</v>
      </c>
      <c r="R102" s="14">
        <v>5.67</v>
      </c>
      <c r="S102" s="14" t="s">
        <v>1060</v>
      </c>
      <c r="T102" s="14" t="s">
        <v>1040</v>
      </c>
      <c r="U102" s="14" t="s">
        <v>1040</v>
      </c>
      <c r="V102" s="14" t="s">
        <v>1041</v>
      </c>
      <c r="W102" s="14" t="s">
        <v>1040</v>
      </c>
      <c r="X102" s="14" t="s">
        <v>1041</v>
      </c>
      <c r="Y102" s="14" t="s">
        <v>1041</v>
      </c>
      <c r="Z102" s="14">
        <v>36.65</v>
      </c>
      <c r="AA102" s="14" t="s">
        <v>9490</v>
      </c>
      <c r="AB102" s="14">
        <v>10</v>
      </c>
      <c r="AC102" s="14">
        <v>5384</v>
      </c>
      <c r="AD102" s="14" t="s">
        <v>9581</v>
      </c>
    </row>
    <row r="103" spans="1:30" x14ac:dyDescent="0.3">
      <c r="A103" s="15" t="s">
        <v>9676</v>
      </c>
      <c r="B103" s="15" t="s">
        <v>4985</v>
      </c>
      <c r="C103" s="15">
        <v>2019</v>
      </c>
      <c r="D103" s="15" t="s">
        <v>9483</v>
      </c>
      <c r="E103" s="15" t="s">
        <v>9527</v>
      </c>
      <c r="F103" s="15" t="s">
        <v>9545</v>
      </c>
      <c r="G103" s="15" t="s">
        <v>9577</v>
      </c>
      <c r="H103" s="15">
        <v>1178.2</v>
      </c>
      <c r="I103" s="15" t="s">
        <v>9479</v>
      </c>
      <c r="J103" s="15">
        <v>17.420000000000002</v>
      </c>
      <c r="K103" s="15">
        <v>1669.1</v>
      </c>
      <c r="L103" s="15">
        <v>32.020000000000003</v>
      </c>
      <c r="M103" s="15">
        <v>0.76700000000000002</v>
      </c>
      <c r="N103" s="15">
        <v>119.2</v>
      </c>
      <c r="O103" s="15">
        <v>25.23</v>
      </c>
      <c r="P103" s="15">
        <v>0.91339999999999999</v>
      </c>
      <c r="Q103" s="15">
        <v>112.2</v>
      </c>
      <c r="R103" s="15">
        <v>2.83</v>
      </c>
      <c r="S103" s="15" t="s">
        <v>1040</v>
      </c>
      <c r="T103" s="15" t="s">
        <v>1041</v>
      </c>
      <c r="U103" s="15" t="s">
        <v>1040</v>
      </c>
      <c r="V103" s="15" t="s">
        <v>1041</v>
      </c>
      <c r="W103" s="15" t="s">
        <v>1041</v>
      </c>
      <c r="X103" s="15" t="s">
        <v>1040</v>
      </c>
      <c r="Y103" s="15" t="s">
        <v>1041</v>
      </c>
      <c r="Z103" s="15">
        <v>18.309999999999999</v>
      </c>
      <c r="AA103" s="15" t="s">
        <v>9472</v>
      </c>
      <c r="AB103" s="15">
        <v>16</v>
      </c>
      <c r="AC103" s="15">
        <v>2319</v>
      </c>
      <c r="AD103" s="15" t="s">
        <v>9546</v>
      </c>
    </row>
    <row r="104" spans="1:30" x14ac:dyDescent="0.3">
      <c r="A104" s="14" t="s">
        <v>9677</v>
      </c>
      <c r="B104" s="14" t="s">
        <v>4912</v>
      </c>
      <c r="C104" s="14">
        <v>2022</v>
      </c>
      <c r="D104" s="14" t="s">
        <v>9483</v>
      </c>
      <c r="E104" s="14" t="s">
        <v>9567</v>
      </c>
      <c r="F104" s="14" t="s">
        <v>9568</v>
      </c>
      <c r="G104" s="14" t="s">
        <v>9569</v>
      </c>
      <c r="H104" s="14">
        <v>447.4</v>
      </c>
      <c r="I104" s="14" t="s">
        <v>9496</v>
      </c>
      <c r="J104" s="14">
        <v>5.03</v>
      </c>
      <c r="K104" s="14">
        <v>1951.6</v>
      </c>
      <c r="L104" s="14">
        <v>38.93</v>
      </c>
      <c r="M104" s="14">
        <v>0.89600000000000002</v>
      </c>
      <c r="N104" s="14">
        <v>120.7</v>
      </c>
      <c r="O104" s="14">
        <v>31.44</v>
      </c>
      <c r="P104" s="14">
        <v>0.85299999999999998</v>
      </c>
      <c r="Q104" s="14">
        <v>95.1</v>
      </c>
      <c r="R104" s="14">
        <v>5.76</v>
      </c>
      <c r="S104" s="14" t="s">
        <v>1040</v>
      </c>
      <c r="T104" s="14" t="s">
        <v>1040</v>
      </c>
      <c r="U104" s="14" t="s">
        <v>1040</v>
      </c>
      <c r="V104" s="14" t="s">
        <v>1040</v>
      </c>
      <c r="W104" s="14" t="s">
        <v>1041</v>
      </c>
      <c r="X104" s="14" t="s">
        <v>1040</v>
      </c>
      <c r="Y104" s="14" t="s">
        <v>1041</v>
      </c>
      <c r="Z104" s="14">
        <v>-4.3099999999999996</v>
      </c>
      <c r="AA104" s="14" t="s">
        <v>9480</v>
      </c>
      <c r="AB104" s="14">
        <v>16</v>
      </c>
      <c r="AC104" s="14">
        <v>338</v>
      </c>
      <c r="AD104" s="14" t="s">
        <v>9570</v>
      </c>
    </row>
    <row r="105" spans="1:30" x14ac:dyDescent="0.3">
      <c r="A105" s="15" t="s">
        <v>9678</v>
      </c>
      <c r="B105" s="15" t="s">
        <v>5049</v>
      </c>
      <c r="C105" s="15">
        <v>2018</v>
      </c>
      <c r="D105" s="15" t="s">
        <v>9506</v>
      </c>
      <c r="E105" s="15" t="s">
        <v>9562</v>
      </c>
      <c r="F105" s="15" t="s">
        <v>9563</v>
      </c>
      <c r="G105" s="15" t="s">
        <v>9564</v>
      </c>
      <c r="H105" s="15">
        <v>2922.9</v>
      </c>
      <c r="I105" s="15" t="s">
        <v>9471</v>
      </c>
      <c r="J105" s="15">
        <v>1.96</v>
      </c>
      <c r="K105" s="15">
        <v>184.7</v>
      </c>
      <c r="L105" s="15">
        <v>28.51</v>
      </c>
      <c r="M105" s="15">
        <v>0.84889999999999999</v>
      </c>
      <c r="N105" s="15">
        <v>128.9</v>
      </c>
      <c r="O105" s="15">
        <v>25.43</v>
      </c>
      <c r="P105" s="15">
        <v>0.7752</v>
      </c>
      <c r="Q105" s="15">
        <v>133.1</v>
      </c>
      <c r="R105" s="15">
        <v>5.13</v>
      </c>
      <c r="S105" s="15" t="s">
        <v>1040</v>
      </c>
      <c r="T105" s="15" t="s">
        <v>1041</v>
      </c>
      <c r="U105" s="15" t="s">
        <v>1041</v>
      </c>
      <c r="V105" s="15" t="s">
        <v>1041</v>
      </c>
      <c r="W105" s="15" t="s">
        <v>1040</v>
      </c>
      <c r="X105" s="15" t="s">
        <v>1040</v>
      </c>
      <c r="Y105" s="15" t="s">
        <v>1041</v>
      </c>
      <c r="Z105" s="15">
        <v>39.5</v>
      </c>
      <c r="AA105" s="15" t="s">
        <v>9472</v>
      </c>
      <c r="AB105" s="15">
        <v>24</v>
      </c>
      <c r="AC105" s="15">
        <v>823</v>
      </c>
      <c r="AD105" s="15" t="s">
        <v>9565</v>
      </c>
    </row>
    <row r="106" spans="1:30" x14ac:dyDescent="0.3">
      <c r="A106" s="14" t="s">
        <v>9679</v>
      </c>
      <c r="B106" s="14" t="s">
        <v>4997</v>
      </c>
      <c r="C106" s="14">
        <v>2025</v>
      </c>
      <c r="D106" s="14" t="s">
        <v>9583</v>
      </c>
      <c r="E106" s="14" t="s">
        <v>9579</v>
      </c>
      <c r="F106" s="14" t="s">
        <v>9469</v>
      </c>
      <c r="G106" s="14" t="s">
        <v>9580</v>
      </c>
      <c r="H106" s="14">
        <v>4152.1000000000004</v>
      </c>
      <c r="I106" s="14" t="s">
        <v>9503</v>
      </c>
      <c r="J106" s="14">
        <v>9.48</v>
      </c>
      <c r="K106" s="14">
        <v>592.1</v>
      </c>
      <c r="L106" s="14">
        <v>29.23</v>
      </c>
      <c r="M106" s="14">
        <v>0.82410000000000005</v>
      </c>
      <c r="N106" s="14">
        <v>139.5</v>
      </c>
      <c r="O106" s="14">
        <v>32.729999999999997</v>
      </c>
      <c r="P106" s="14">
        <v>0.91459999999999997</v>
      </c>
      <c r="Q106" s="14">
        <v>94.7</v>
      </c>
      <c r="R106" s="14">
        <v>3.8</v>
      </c>
      <c r="S106" s="14" t="s">
        <v>1040</v>
      </c>
      <c r="T106" s="14" t="s">
        <v>1040</v>
      </c>
      <c r="U106" s="14" t="s">
        <v>1040</v>
      </c>
      <c r="V106" s="14" t="s">
        <v>1040</v>
      </c>
      <c r="W106" s="14" t="s">
        <v>1040</v>
      </c>
      <c r="X106" s="14" t="s">
        <v>1041</v>
      </c>
      <c r="Y106" s="14" t="s">
        <v>1041</v>
      </c>
      <c r="Z106" s="14">
        <v>15.25</v>
      </c>
      <c r="AA106" s="14" t="s">
        <v>9480</v>
      </c>
      <c r="AB106" s="14">
        <v>14</v>
      </c>
      <c r="AC106" s="14">
        <v>5195</v>
      </c>
      <c r="AD106" s="14" t="s">
        <v>9581</v>
      </c>
    </row>
    <row r="107" spans="1:30" x14ac:dyDescent="0.3">
      <c r="A107" s="15" t="s">
        <v>9680</v>
      </c>
      <c r="B107" s="15" t="s">
        <v>4934</v>
      </c>
      <c r="C107" s="15">
        <v>2024</v>
      </c>
      <c r="D107" s="15" t="s">
        <v>9560</v>
      </c>
      <c r="E107" s="15" t="s">
        <v>9527</v>
      </c>
      <c r="F107" s="15" t="s">
        <v>9522</v>
      </c>
      <c r="G107" s="15" t="s">
        <v>9587</v>
      </c>
      <c r="H107" s="15">
        <v>3520.9</v>
      </c>
      <c r="I107" s="15" t="s">
        <v>9471</v>
      </c>
      <c r="J107" s="15">
        <v>6.59</v>
      </c>
      <c r="K107" s="15">
        <v>665.1</v>
      </c>
      <c r="L107" s="15">
        <v>39.65</v>
      </c>
      <c r="M107" s="15">
        <v>0.85860000000000003</v>
      </c>
      <c r="N107" s="15">
        <v>124.1</v>
      </c>
      <c r="O107" s="15">
        <v>37.4</v>
      </c>
      <c r="P107" s="15">
        <v>0.91610000000000003</v>
      </c>
      <c r="Q107" s="15">
        <v>114.8</v>
      </c>
      <c r="R107" s="15">
        <v>6.8</v>
      </c>
      <c r="S107" s="15" t="s">
        <v>1040</v>
      </c>
      <c r="T107" s="15" t="s">
        <v>1040</v>
      </c>
      <c r="U107" s="15" t="s">
        <v>1040</v>
      </c>
      <c r="V107" s="15" t="s">
        <v>1041</v>
      </c>
      <c r="W107" s="15" t="s">
        <v>1041</v>
      </c>
      <c r="X107" s="15" t="s">
        <v>1040</v>
      </c>
      <c r="Y107" s="15" t="s">
        <v>1041</v>
      </c>
      <c r="Z107" s="15">
        <v>-1.68</v>
      </c>
      <c r="AA107" s="15" t="s">
        <v>9472</v>
      </c>
      <c r="AB107" s="15">
        <v>4</v>
      </c>
      <c r="AC107" s="15">
        <v>4978</v>
      </c>
      <c r="AD107" s="15" t="s">
        <v>9588</v>
      </c>
    </row>
    <row r="108" spans="1:30" x14ac:dyDescent="0.3">
      <c r="A108" s="14" t="s">
        <v>9681</v>
      </c>
      <c r="B108" s="14" t="s">
        <v>4953</v>
      </c>
      <c r="C108" s="14">
        <v>2024</v>
      </c>
      <c r="D108" s="14" t="s">
        <v>9499</v>
      </c>
      <c r="E108" s="14" t="s">
        <v>9600</v>
      </c>
      <c r="F108" s="14" t="s">
        <v>9601</v>
      </c>
      <c r="G108" s="14" t="s">
        <v>9656</v>
      </c>
      <c r="H108" s="14">
        <v>1184.8</v>
      </c>
      <c r="I108" s="14" t="s">
        <v>2816</v>
      </c>
      <c r="J108" s="14">
        <v>12.49</v>
      </c>
      <c r="K108" s="14">
        <v>981.5</v>
      </c>
      <c r="L108" s="14">
        <v>36.33</v>
      </c>
      <c r="M108" s="14">
        <v>0.95850000000000002</v>
      </c>
      <c r="N108" s="14">
        <v>131.5</v>
      </c>
      <c r="O108" s="14">
        <v>40.729999999999997</v>
      </c>
      <c r="P108" s="14">
        <v>0.873</v>
      </c>
      <c r="Q108" s="14">
        <v>60.6</v>
      </c>
      <c r="R108" s="14">
        <v>1.63</v>
      </c>
      <c r="S108" s="14" t="s">
        <v>1040</v>
      </c>
      <c r="T108" s="14" t="s">
        <v>1040</v>
      </c>
      <c r="U108" s="14" t="s">
        <v>1041</v>
      </c>
      <c r="V108" s="14" t="s">
        <v>1040</v>
      </c>
      <c r="W108" s="14" t="s">
        <v>1041</v>
      </c>
      <c r="X108" s="14" t="s">
        <v>1041</v>
      </c>
      <c r="Y108" s="14" t="s">
        <v>1041</v>
      </c>
      <c r="Z108" s="14">
        <v>20.75</v>
      </c>
      <c r="AA108" s="14" t="s">
        <v>9480</v>
      </c>
      <c r="AB108" s="14">
        <v>10</v>
      </c>
      <c r="AC108" s="14">
        <v>933</v>
      </c>
      <c r="AD108" s="14" t="s">
        <v>9602</v>
      </c>
    </row>
    <row r="109" spans="1:30" x14ac:dyDescent="0.3">
      <c r="A109" s="15" t="s">
        <v>9682</v>
      </c>
      <c r="B109" s="15" t="s">
        <v>4934</v>
      </c>
      <c r="C109" s="15">
        <v>2021</v>
      </c>
      <c r="D109" s="15" t="s">
        <v>9560</v>
      </c>
      <c r="E109" s="15" t="s">
        <v>9527</v>
      </c>
      <c r="F109" s="15" t="s">
        <v>9522</v>
      </c>
      <c r="G109" s="15" t="s">
        <v>9587</v>
      </c>
      <c r="H109" s="15">
        <v>1385.9</v>
      </c>
      <c r="I109" s="15" t="s">
        <v>2816</v>
      </c>
      <c r="J109" s="15">
        <v>6.9</v>
      </c>
      <c r="K109" s="15">
        <v>2411.6</v>
      </c>
      <c r="L109" s="15">
        <v>39.25</v>
      </c>
      <c r="M109" s="15">
        <v>0.755</v>
      </c>
      <c r="N109" s="15">
        <v>89</v>
      </c>
      <c r="O109" s="15">
        <v>27.47</v>
      </c>
      <c r="P109" s="15">
        <v>0.96250000000000002</v>
      </c>
      <c r="Q109" s="15">
        <v>125.4</v>
      </c>
      <c r="R109" s="15">
        <v>8.17</v>
      </c>
      <c r="S109" s="15" t="s">
        <v>1040</v>
      </c>
      <c r="T109" s="15" t="s">
        <v>1040</v>
      </c>
      <c r="U109" s="15" t="s">
        <v>1041</v>
      </c>
      <c r="V109" s="15" t="s">
        <v>1040</v>
      </c>
      <c r="W109" s="15" t="s">
        <v>1040</v>
      </c>
      <c r="X109" s="15" t="s">
        <v>1041</v>
      </c>
      <c r="Y109" s="15" t="s">
        <v>1041</v>
      </c>
      <c r="Z109" s="15">
        <v>23.92</v>
      </c>
      <c r="AA109" s="15" t="s">
        <v>9490</v>
      </c>
      <c r="AB109" s="15">
        <v>18</v>
      </c>
      <c r="AC109" s="15">
        <v>1969</v>
      </c>
      <c r="AD109" s="15" t="s">
        <v>9588</v>
      </c>
    </row>
    <row r="110" spans="1:30" x14ac:dyDescent="0.3">
      <c r="A110" s="14" t="s">
        <v>9683</v>
      </c>
      <c r="B110" s="14" t="s">
        <v>4912</v>
      </c>
      <c r="C110" s="14">
        <v>2021</v>
      </c>
      <c r="D110" s="14" t="s">
        <v>9499</v>
      </c>
      <c r="E110" s="14" t="s">
        <v>9567</v>
      </c>
      <c r="F110" s="14" t="s">
        <v>9568</v>
      </c>
      <c r="G110" s="14" t="s">
        <v>9569</v>
      </c>
      <c r="H110" s="14">
        <v>3021.2</v>
      </c>
      <c r="I110" s="14" t="s">
        <v>2898</v>
      </c>
      <c r="J110" s="14">
        <v>11.31</v>
      </c>
      <c r="K110" s="14">
        <v>2431.6999999999998</v>
      </c>
      <c r="L110" s="14">
        <v>35.35</v>
      </c>
      <c r="M110" s="14">
        <v>0.82750000000000001</v>
      </c>
      <c r="N110" s="14">
        <v>78.599999999999994</v>
      </c>
      <c r="O110" s="14">
        <v>34.33</v>
      </c>
      <c r="P110" s="14">
        <v>0.84389999999999998</v>
      </c>
      <c r="Q110" s="14">
        <v>141.5</v>
      </c>
      <c r="R110" s="14">
        <v>6.39</v>
      </c>
      <c r="S110" s="14" t="s">
        <v>1040</v>
      </c>
      <c r="T110" s="14" t="s">
        <v>1041</v>
      </c>
      <c r="U110" s="14" t="s">
        <v>1041</v>
      </c>
      <c r="V110" s="14" t="s">
        <v>1040</v>
      </c>
      <c r="W110" s="14" t="s">
        <v>1041</v>
      </c>
      <c r="X110" s="14" t="s">
        <v>1041</v>
      </c>
      <c r="Y110" s="14" t="s">
        <v>1041</v>
      </c>
      <c r="Z110" s="14">
        <v>22.19</v>
      </c>
      <c r="AA110" s="14" t="s">
        <v>9472</v>
      </c>
      <c r="AB110" s="14">
        <v>1</v>
      </c>
      <c r="AC110" s="14">
        <v>2521</v>
      </c>
      <c r="AD110" s="14" t="s">
        <v>9570</v>
      </c>
    </row>
    <row r="111" spans="1:30" x14ac:dyDescent="0.3">
      <c r="A111" s="15" t="s">
        <v>9684</v>
      </c>
      <c r="B111" s="15" t="s">
        <v>4920</v>
      </c>
      <c r="C111" s="15">
        <v>2019</v>
      </c>
      <c r="D111" s="15" t="s">
        <v>9553</v>
      </c>
      <c r="E111" s="15" t="s">
        <v>9572</v>
      </c>
      <c r="F111" s="15" t="s">
        <v>9573</v>
      </c>
      <c r="G111" s="15" t="s">
        <v>9574</v>
      </c>
      <c r="H111" s="15">
        <v>2632.9</v>
      </c>
      <c r="I111" s="15" t="s">
        <v>9479</v>
      </c>
      <c r="J111" s="15">
        <v>7.64</v>
      </c>
      <c r="K111" s="15">
        <v>1451.2</v>
      </c>
      <c r="L111" s="15">
        <v>34.28</v>
      </c>
      <c r="M111" s="15">
        <v>0.96440000000000003</v>
      </c>
      <c r="N111" s="15">
        <v>90.2</v>
      </c>
      <c r="O111" s="15">
        <v>39.380000000000003</v>
      </c>
      <c r="P111" s="15">
        <v>0.8044</v>
      </c>
      <c r="Q111" s="15">
        <v>105.5</v>
      </c>
      <c r="R111" s="15">
        <v>8.14</v>
      </c>
      <c r="S111" s="15" t="s">
        <v>1040</v>
      </c>
      <c r="T111" s="15" t="s">
        <v>1041</v>
      </c>
      <c r="U111" s="15" t="s">
        <v>1041</v>
      </c>
      <c r="V111" s="15" t="s">
        <v>1040</v>
      </c>
      <c r="W111" s="15" t="s">
        <v>1040</v>
      </c>
      <c r="X111" s="15" t="s">
        <v>1041</v>
      </c>
      <c r="Y111" s="15" t="s">
        <v>1041</v>
      </c>
      <c r="Z111" s="15">
        <v>9.11</v>
      </c>
      <c r="AA111" s="15" t="s">
        <v>9472</v>
      </c>
      <c r="AB111" s="15">
        <v>18</v>
      </c>
      <c r="AC111" s="15">
        <v>2846</v>
      </c>
      <c r="AD111" s="15" t="s">
        <v>9575</v>
      </c>
    </row>
    <row r="112" spans="1:30" x14ac:dyDescent="0.3">
      <c r="A112" s="14" t="s">
        <v>9685</v>
      </c>
      <c r="B112" s="14" t="s">
        <v>2876</v>
      </c>
      <c r="C112" s="14">
        <v>2025</v>
      </c>
      <c r="D112" s="14" t="s">
        <v>9467</v>
      </c>
      <c r="E112" s="14" t="s">
        <v>9468</v>
      </c>
      <c r="F112" s="14" t="s">
        <v>9469</v>
      </c>
      <c r="G112" s="14" t="s">
        <v>9470</v>
      </c>
      <c r="H112" s="14">
        <v>3673.9</v>
      </c>
      <c r="I112" s="14" t="s">
        <v>9471</v>
      </c>
      <c r="J112" s="14">
        <v>4.08</v>
      </c>
      <c r="K112" s="14">
        <v>2219.6</v>
      </c>
      <c r="L112" s="14">
        <v>33.32</v>
      </c>
      <c r="M112" s="14">
        <v>0.91559999999999997</v>
      </c>
      <c r="N112" s="14">
        <v>70.5</v>
      </c>
      <c r="O112" s="14">
        <v>26.09</v>
      </c>
      <c r="P112" s="14">
        <v>0.91800000000000004</v>
      </c>
      <c r="Q112" s="14">
        <v>72.400000000000006</v>
      </c>
      <c r="R112" s="14">
        <v>5.39</v>
      </c>
      <c r="S112" s="14" t="s">
        <v>1041</v>
      </c>
      <c r="T112" s="14" t="s">
        <v>1041</v>
      </c>
      <c r="U112" s="14" t="s">
        <v>1040</v>
      </c>
      <c r="V112" s="14" t="s">
        <v>1041</v>
      </c>
      <c r="W112" s="14" t="s">
        <v>1040</v>
      </c>
      <c r="X112" s="14" t="s">
        <v>1040</v>
      </c>
      <c r="Y112" s="14" t="s">
        <v>1041</v>
      </c>
      <c r="Z112" s="14">
        <v>20.37</v>
      </c>
      <c r="AA112" s="14" t="s">
        <v>9480</v>
      </c>
      <c r="AB112" s="14">
        <v>13</v>
      </c>
      <c r="AC112" s="14">
        <v>1864</v>
      </c>
      <c r="AD112" s="14" t="s">
        <v>9473</v>
      </c>
    </row>
    <row r="113" spans="1:30" x14ac:dyDescent="0.3">
      <c r="A113" s="15" t="s">
        <v>9686</v>
      </c>
      <c r="B113" s="15" t="s">
        <v>4916</v>
      </c>
      <c r="C113" s="15">
        <v>2026</v>
      </c>
      <c r="D113" s="15" t="s">
        <v>9506</v>
      </c>
      <c r="E113" s="15" t="s">
        <v>9621</v>
      </c>
      <c r="F113" s="15" t="s">
        <v>9622</v>
      </c>
      <c r="G113" s="15" t="s">
        <v>9623</v>
      </c>
      <c r="H113" s="15">
        <v>467.3</v>
      </c>
      <c r="I113" s="15" t="s">
        <v>9471</v>
      </c>
      <c r="J113" s="15">
        <v>12.92</v>
      </c>
      <c r="K113" s="15">
        <v>1027.5</v>
      </c>
      <c r="L113" s="15">
        <v>35.380000000000003</v>
      </c>
      <c r="M113" s="15">
        <v>0.83420000000000005</v>
      </c>
      <c r="N113" s="15">
        <v>109.1</v>
      </c>
      <c r="O113" s="15">
        <v>39.47</v>
      </c>
      <c r="P113" s="15">
        <v>0.85050000000000003</v>
      </c>
      <c r="Q113" s="15">
        <v>112.9</v>
      </c>
      <c r="R113" s="15">
        <v>3.63</v>
      </c>
      <c r="S113" s="15" t="s">
        <v>1060</v>
      </c>
      <c r="T113" s="15" t="s">
        <v>1040</v>
      </c>
      <c r="U113" s="15" t="s">
        <v>1041</v>
      </c>
      <c r="V113" s="15" t="s">
        <v>1041</v>
      </c>
      <c r="W113" s="15" t="s">
        <v>1040</v>
      </c>
      <c r="X113" s="15" t="s">
        <v>1040</v>
      </c>
      <c r="Y113" s="15" t="s">
        <v>1041</v>
      </c>
      <c r="Z113" s="15">
        <v>34.54</v>
      </c>
      <c r="AA113" s="15" t="s">
        <v>9490</v>
      </c>
      <c r="AB113" s="15">
        <v>7</v>
      </c>
      <c r="AC113" s="15">
        <v>5187</v>
      </c>
      <c r="AD113" s="15" t="s">
        <v>9624</v>
      </c>
    </row>
    <row r="114" spans="1:30" x14ac:dyDescent="0.3">
      <c r="A114" s="14" t="s">
        <v>9687</v>
      </c>
      <c r="B114" s="14" t="s">
        <v>5003</v>
      </c>
      <c r="C114" s="14">
        <v>2024</v>
      </c>
      <c r="D114" s="14" t="s">
        <v>9467</v>
      </c>
      <c r="E114" s="14" t="s">
        <v>9468</v>
      </c>
      <c r="F114" s="14" t="s">
        <v>9469</v>
      </c>
      <c r="G114" s="14" t="s">
        <v>9507</v>
      </c>
      <c r="H114" s="14">
        <v>3973.9</v>
      </c>
      <c r="I114" s="14" t="s">
        <v>9479</v>
      </c>
      <c r="J114" s="14">
        <v>17.02</v>
      </c>
      <c r="K114" s="14">
        <v>938.3</v>
      </c>
      <c r="L114" s="14">
        <v>29.77</v>
      </c>
      <c r="M114" s="14">
        <v>0.88149999999999995</v>
      </c>
      <c r="N114" s="14">
        <v>133.1</v>
      </c>
      <c r="O114" s="14">
        <v>25.67</v>
      </c>
      <c r="P114" s="14">
        <v>0.8034</v>
      </c>
      <c r="Q114" s="14">
        <v>117.5</v>
      </c>
      <c r="R114" s="14">
        <v>5.85</v>
      </c>
      <c r="S114" s="14" t="s">
        <v>1041</v>
      </c>
      <c r="T114" s="14" t="s">
        <v>1040</v>
      </c>
      <c r="U114" s="14" t="s">
        <v>1040</v>
      </c>
      <c r="V114" s="14" t="s">
        <v>1041</v>
      </c>
      <c r="W114" s="14" t="s">
        <v>1040</v>
      </c>
      <c r="X114" s="14" t="s">
        <v>1041</v>
      </c>
      <c r="Y114" s="14" t="s">
        <v>1041</v>
      </c>
      <c r="Z114" s="14">
        <v>5.26</v>
      </c>
      <c r="AA114" s="14" t="s">
        <v>9472</v>
      </c>
      <c r="AB114" s="14">
        <v>3</v>
      </c>
      <c r="AC114" s="14">
        <v>2346</v>
      </c>
      <c r="AD114" s="14" t="s">
        <v>9508</v>
      </c>
    </row>
    <row r="115" spans="1:30" x14ac:dyDescent="0.3">
      <c r="A115" s="15" t="s">
        <v>9688</v>
      </c>
      <c r="B115" s="15" t="s">
        <v>4966</v>
      </c>
      <c r="C115" s="15">
        <v>2024</v>
      </c>
      <c r="D115" s="15" t="s">
        <v>9483</v>
      </c>
      <c r="E115" s="15" t="s">
        <v>9527</v>
      </c>
      <c r="F115" s="15" t="s">
        <v>9501</v>
      </c>
      <c r="G115" s="15" t="s">
        <v>9639</v>
      </c>
      <c r="H115" s="15">
        <v>1733.5</v>
      </c>
      <c r="I115" s="15" t="s">
        <v>9489</v>
      </c>
      <c r="J115" s="15">
        <v>13.16</v>
      </c>
      <c r="K115" s="15">
        <v>2373.9</v>
      </c>
      <c r="L115" s="15">
        <v>28.56</v>
      </c>
      <c r="M115" s="15">
        <v>0.7712</v>
      </c>
      <c r="N115" s="15">
        <v>102.4</v>
      </c>
      <c r="O115" s="15">
        <v>41.13</v>
      </c>
      <c r="P115" s="15">
        <v>0.89070000000000005</v>
      </c>
      <c r="Q115" s="15">
        <v>98.4</v>
      </c>
      <c r="R115" s="15">
        <v>2.71</v>
      </c>
      <c r="S115" s="15" t="s">
        <v>1040</v>
      </c>
      <c r="T115" s="15" t="s">
        <v>1040</v>
      </c>
      <c r="U115" s="15" t="s">
        <v>1040</v>
      </c>
      <c r="V115" s="15" t="s">
        <v>1041</v>
      </c>
      <c r="W115" s="15" t="s">
        <v>1041</v>
      </c>
      <c r="X115" s="15" t="s">
        <v>1041</v>
      </c>
      <c r="Y115" s="15" t="s">
        <v>1041</v>
      </c>
      <c r="Z115" s="15">
        <v>19.12</v>
      </c>
      <c r="AA115" s="15" t="s">
        <v>9480</v>
      </c>
      <c r="AB115" s="15">
        <v>15</v>
      </c>
      <c r="AC115" s="15">
        <v>1418</v>
      </c>
      <c r="AD115" s="15" t="s">
        <v>9528</v>
      </c>
    </row>
    <row r="116" spans="1:30" x14ac:dyDescent="0.3">
      <c r="A116" s="14" t="s">
        <v>9689</v>
      </c>
      <c r="B116" s="14" t="s">
        <v>4920</v>
      </c>
      <c r="C116" s="14">
        <v>2026</v>
      </c>
      <c r="D116" s="14" t="s">
        <v>9511</v>
      </c>
      <c r="E116" s="14" t="s">
        <v>9572</v>
      </c>
      <c r="F116" s="14" t="s">
        <v>9573</v>
      </c>
      <c r="G116" s="14" t="s">
        <v>9574</v>
      </c>
      <c r="H116" s="14">
        <v>2642.3</v>
      </c>
      <c r="I116" s="14" t="s">
        <v>9503</v>
      </c>
      <c r="J116" s="14">
        <v>13.56</v>
      </c>
      <c r="K116" s="14">
        <v>2117.3000000000002</v>
      </c>
      <c r="L116" s="14">
        <v>37.94</v>
      </c>
      <c r="M116" s="14">
        <v>0.95320000000000005</v>
      </c>
      <c r="N116" s="14">
        <v>71.5</v>
      </c>
      <c r="O116" s="14">
        <v>39.619999999999997</v>
      </c>
      <c r="P116" s="14">
        <v>0.79930000000000001</v>
      </c>
      <c r="Q116" s="14">
        <v>82.2</v>
      </c>
      <c r="R116" s="14">
        <v>7.7</v>
      </c>
      <c r="S116" s="14" t="s">
        <v>1041</v>
      </c>
      <c r="T116" s="14" t="s">
        <v>1040</v>
      </c>
      <c r="U116" s="14" t="s">
        <v>1040</v>
      </c>
      <c r="V116" s="14" t="s">
        <v>1041</v>
      </c>
      <c r="W116" s="14" t="s">
        <v>1040</v>
      </c>
      <c r="X116" s="14" t="s">
        <v>1041</v>
      </c>
      <c r="Y116" s="14" t="s">
        <v>1041</v>
      </c>
      <c r="Z116" s="14">
        <v>11.65</v>
      </c>
      <c r="AA116" s="14" t="s">
        <v>9480</v>
      </c>
      <c r="AB116" s="14">
        <v>22</v>
      </c>
      <c r="AC116" s="14">
        <v>1291</v>
      </c>
      <c r="AD116" s="14" t="s">
        <v>9575</v>
      </c>
    </row>
    <row r="117" spans="1:30" x14ac:dyDescent="0.3">
      <c r="A117" s="15" t="s">
        <v>9690</v>
      </c>
      <c r="B117" s="15" t="s">
        <v>4938</v>
      </c>
      <c r="C117" s="15">
        <v>2021</v>
      </c>
      <c r="D117" s="15" t="s">
        <v>9583</v>
      </c>
      <c r="E117" s="15" t="s">
        <v>9493</v>
      </c>
      <c r="F117" s="15" t="s">
        <v>9494</v>
      </c>
      <c r="G117" s="15" t="s">
        <v>9495</v>
      </c>
      <c r="H117" s="15">
        <v>4152.3</v>
      </c>
      <c r="I117" s="15" t="s">
        <v>2816</v>
      </c>
      <c r="J117" s="15">
        <v>13.48</v>
      </c>
      <c r="K117" s="15">
        <v>496.7</v>
      </c>
      <c r="L117" s="15">
        <v>28.75</v>
      </c>
      <c r="M117" s="15">
        <v>0.89229999999999998</v>
      </c>
      <c r="N117" s="15">
        <v>71.3</v>
      </c>
      <c r="O117" s="15">
        <v>31.31</v>
      </c>
      <c r="P117" s="15">
        <v>0.85489999999999999</v>
      </c>
      <c r="Q117" s="15">
        <v>117.5</v>
      </c>
      <c r="R117" s="15">
        <v>6.11</v>
      </c>
      <c r="S117" s="15" t="s">
        <v>1041</v>
      </c>
      <c r="T117" s="15" t="s">
        <v>1041</v>
      </c>
      <c r="U117" s="15" t="s">
        <v>1041</v>
      </c>
      <c r="V117" s="15" t="s">
        <v>1041</v>
      </c>
      <c r="W117" s="15" t="s">
        <v>1041</v>
      </c>
      <c r="X117" s="15" t="s">
        <v>1040</v>
      </c>
      <c r="Y117" s="15" t="s">
        <v>1041</v>
      </c>
      <c r="Z117" s="15">
        <v>37.96</v>
      </c>
      <c r="AA117" s="15" t="s">
        <v>9490</v>
      </c>
      <c r="AB117" s="15">
        <v>19</v>
      </c>
      <c r="AC117" s="15">
        <v>502</v>
      </c>
      <c r="AD117" s="15" t="s">
        <v>9497</v>
      </c>
    </row>
    <row r="118" spans="1:30" x14ac:dyDescent="0.3">
      <c r="A118" s="14" t="s">
        <v>9691</v>
      </c>
      <c r="B118" s="14" t="s">
        <v>5003</v>
      </c>
      <c r="C118" s="14">
        <v>2021</v>
      </c>
      <c r="D118" s="14" t="s">
        <v>9485</v>
      </c>
      <c r="E118" s="14" t="s">
        <v>9468</v>
      </c>
      <c r="F118" s="14" t="s">
        <v>9469</v>
      </c>
      <c r="G118" s="14" t="s">
        <v>9507</v>
      </c>
      <c r="H118" s="14">
        <v>3118.6</v>
      </c>
      <c r="I118" s="14" t="s">
        <v>9489</v>
      </c>
      <c r="J118" s="14">
        <v>11.67</v>
      </c>
      <c r="K118" s="14">
        <v>213</v>
      </c>
      <c r="L118" s="14">
        <v>29.41</v>
      </c>
      <c r="M118" s="14">
        <v>0.76049999999999995</v>
      </c>
      <c r="N118" s="14">
        <v>70.8</v>
      </c>
      <c r="O118" s="14">
        <v>39.590000000000003</v>
      </c>
      <c r="P118" s="14">
        <v>0.83730000000000004</v>
      </c>
      <c r="Q118" s="14">
        <v>125.9</v>
      </c>
      <c r="R118" s="14">
        <v>3.35</v>
      </c>
      <c r="S118" s="14" t="s">
        <v>1060</v>
      </c>
      <c r="T118" s="14" t="s">
        <v>1041</v>
      </c>
      <c r="U118" s="14" t="s">
        <v>1040</v>
      </c>
      <c r="V118" s="14" t="s">
        <v>1040</v>
      </c>
      <c r="W118" s="14" t="s">
        <v>1040</v>
      </c>
      <c r="X118" s="14" t="s">
        <v>1040</v>
      </c>
      <c r="Y118" s="14" t="s">
        <v>1041</v>
      </c>
      <c r="Z118" s="14">
        <v>7.87</v>
      </c>
      <c r="AA118" s="14" t="s">
        <v>9490</v>
      </c>
      <c r="AB118" s="14">
        <v>17</v>
      </c>
      <c r="AC118" s="14">
        <v>4452</v>
      </c>
      <c r="AD118" s="14" t="s">
        <v>9508</v>
      </c>
    </row>
    <row r="119" spans="1:30" x14ac:dyDescent="0.3">
      <c r="A119" s="15" t="s">
        <v>9692</v>
      </c>
      <c r="B119" s="15" t="s">
        <v>5168</v>
      </c>
      <c r="C119" s="15">
        <v>2018</v>
      </c>
      <c r="D119" s="15" t="s">
        <v>9485</v>
      </c>
      <c r="E119" s="15" t="s">
        <v>9537</v>
      </c>
      <c r="F119" s="15" t="s">
        <v>9538</v>
      </c>
      <c r="G119" s="15" t="s">
        <v>9598</v>
      </c>
      <c r="H119" s="15">
        <v>682</v>
      </c>
      <c r="I119" s="15" t="s">
        <v>2898</v>
      </c>
      <c r="J119" s="15">
        <v>6.83</v>
      </c>
      <c r="K119" s="15">
        <v>1478.9</v>
      </c>
      <c r="L119" s="15">
        <v>24.04</v>
      </c>
      <c r="M119" s="15">
        <v>0.78869999999999996</v>
      </c>
      <c r="N119" s="15">
        <v>71.599999999999994</v>
      </c>
      <c r="O119" s="15">
        <v>24.49</v>
      </c>
      <c r="P119" s="15">
        <v>0.80779999999999996</v>
      </c>
      <c r="Q119" s="15">
        <v>84.7</v>
      </c>
      <c r="R119" s="15">
        <v>3.86</v>
      </c>
      <c r="S119" s="15" t="s">
        <v>1040</v>
      </c>
      <c r="T119" s="15" t="s">
        <v>1041</v>
      </c>
      <c r="U119" s="15" t="s">
        <v>1041</v>
      </c>
      <c r="V119" s="15" t="s">
        <v>1040</v>
      </c>
      <c r="W119" s="15" t="s">
        <v>1041</v>
      </c>
      <c r="X119" s="15" t="s">
        <v>1041</v>
      </c>
      <c r="Y119" s="15" t="s">
        <v>1041</v>
      </c>
      <c r="Z119" s="15">
        <v>22.07</v>
      </c>
      <c r="AA119" s="15" t="s">
        <v>9490</v>
      </c>
      <c r="AB119" s="15">
        <v>14</v>
      </c>
      <c r="AC119" s="15">
        <v>4735</v>
      </c>
      <c r="AD119" s="15" t="s">
        <v>9555</v>
      </c>
    </row>
    <row r="120" spans="1:30" x14ac:dyDescent="0.3">
      <c r="A120" s="14" t="s">
        <v>9693</v>
      </c>
      <c r="B120" s="14" t="s">
        <v>4916</v>
      </c>
      <c r="C120" s="14">
        <v>2024</v>
      </c>
      <c r="D120" s="14" t="s">
        <v>9583</v>
      </c>
      <c r="E120" s="14" t="s">
        <v>9621</v>
      </c>
      <c r="F120" s="14" t="s">
        <v>9622</v>
      </c>
      <c r="G120" s="14" t="s">
        <v>9623</v>
      </c>
      <c r="H120" s="14">
        <v>3758.6</v>
      </c>
      <c r="I120" s="14" t="s">
        <v>9496</v>
      </c>
      <c r="J120" s="14">
        <v>1.7</v>
      </c>
      <c r="K120" s="14">
        <v>45.1</v>
      </c>
      <c r="L120" s="14">
        <v>36.93</v>
      </c>
      <c r="M120" s="14">
        <v>0.90049999999999997</v>
      </c>
      <c r="N120" s="14">
        <v>104.6</v>
      </c>
      <c r="O120" s="14">
        <v>24.28</v>
      </c>
      <c r="P120" s="14">
        <v>0.92889999999999995</v>
      </c>
      <c r="Q120" s="14">
        <v>80.7</v>
      </c>
      <c r="R120" s="14">
        <v>7.79</v>
      </c>
      <c r="S120" s="14" t="s">
        <v>1060</v>
      </c>
      <c r="T120" s="14" t="s">
        <v>1040</v>
      </c>
      <c r="U120" s="14" t="s">
        <v>1040</v>
      </c>
      <c r="V120" s="14" t="s">
        <v>1040</v>
      </c>
      <c r="W120" s="14" t="s">
        <v>1041</v>
      </c>
      <c r="X120" s="14" t="s">
        <v>1040</v>
      </c>
      <c r="Y120" s="14" t="s">
        <v>1041</v>
      </c>
      <c r="Z120" s="14">
        <v>19.260000000000002</v>
      </c>
      <c r="AA120" s="14" t="s">
        <v>9480</v>
      </c>
      <c r="AB120" s="14">
        <v>6</v>
      </c>
      <c r="AC120" s="14">
        <v>2889</v>
      </c>
      <c r="AD120" s="14" t="s">
        <v>9624</v>
      </c>
    </row>
    <row r="121" spans="1:30" x14ac:dyDescent="0.3">
      <c r="A121" s="15" t="s">
        <v>9694</v>
      </c>
      <c r="B121" s="15" t="s">
        <v>6</v>
      </c>
      <c r="C121" s="15">
        <v>2026</v>
      </c>
      <c r="D121" s="15" t="s">
        <v>9526</v>
      </c>
      <c r="E121" s="15" t="s">
        <v>9567</v>
      </c>
      <c r="F121" s="15" t="s">
        <v>9568</v>
      </c>
      <c r="G121" s="15" t="s">
        <v>9514</v>
      </c>
      <c r="H121" s="15">
        <v>1063.3</v>
      </c>
      <c r="I121" s="15" t="s">
        <v>9479</v>
      </c>
      <c r="J121" s="15">
        <v>4.01</v>
      </c>
      <c r="K121" s="15">
        <v>2202.1</v>
      </c>
      <c r="L121" s="15">
        <v>24.52</v>
      </c>
      <c r="M121" s="15">
        <v>0.77049999999999996</v>
      </c>
      <c r="N121" s="15">
        <v>144.4</v>
      </c>
      <c r="O121" s="15">
        <v>28.72</v>
      </c>
      <c r="P121" s="15">
        <v>0.93889999999999996</v>
      </c>
      <c r="Q121" s="15">
        <v>94.7</v>
      </c>
      <c r="R121" s="15">
        <v>7.02</v>
      </c>
      <c r="S121" s="15" t="s">
        <v>1060</v>
      </c>
      <c r="T121" s="15" t="s">
        <v>1041</v>
      </c>
      <c r="U121" s="15" t="s">
        <v>1041</v>
      </c>
      <c r="V121" s="15" t="s">
        <v>1041</v>
      </c>
      <c r="W121" s="15" t="s">
        <v>1041</v>
      </c>
      <c r="X121" s="15" t="s">
        <v>1040</v>
      </c>
      <c r="Y121" s="15" t="s">
        <v>1041</v>
      </c>
      <c r="Z121" s="15">
        <v>0</v>
      </c>
      <c r="AA121" s="15" t="s">
        <v>9490</v>
      </c>
      <c r="AB121" s="15">
        <v>18</v>
      </c>
      <c r="AC121" s="15">
        <v>4937</v>
      </c>
      <c r="AD121" s="15" t="s">
        <v>9570</v>
      </c>
    </row>
    <row r="122" spans="1:30" x14ac:dyDescent="0.3">
      <c r="A122" s="14" t="s">
        <v>9695</v>
      </c>
      <c r="B122" s="14" t="s">
        <v>4930</v>
      </c>
      <c r="C122" s="14">
        <v>2019</v>
      </c>
      <c r="D122" s="14" t="s">
        <v>9511</v>
      </c>
      <c r="E122" s="14" t="s">
        <v>9486</v>
      </c>
      <c r="F122" s="14" t="s">
        <v>9487</v>
      </c>
      <c r="G122" s="14" t="s">
        <v>9488</v>
      </c>
      <c r="H122" s="14">
        <v>3440.5</v>
      </c>
      <c r="I122" s="14" t="s">
        <v>9479</v>
      </c>
      <c r="J122" s="14">
        <v>8.67</v>
      </c>
      <c r="K122" s="14">
        <v>239.6</v>
      </c>
      <c r="L122" s="14">
        <v>31.55</v>
      </c>
      <c r="M122" s="14">
        <v>0.77739999999999998</v>
      </c>
      <c r="N122" s="14">
        <v>139.19999999999999</v>
      </c>
      <c r="O122" s="14">
        <v>29.52</v>
      </c>
      <c r="P122" s="14">
        <v>0.78290000000000004</v>
      </c>
      <c r="Q122" s="14">
        <v>132.69999999999999</v>
      </c>
      <c r="R122" s="14">
        <v>3.62</v>
      </c>
      <c r="S122" s="14" t="s">
        <v>1041</v>
      </c>
      <c r="T122" s="14" t="s">
        <v>1041</v>
      </c>
      <c r="U122" s="14" t="s">
        <v>1041</v>
      </c>
      <c r="V122" s="14" t="s">
        <v>1040</v>
      </c>
      <c r="W122" s="14" t="s">
        <v>1041</v>
      </c>
      <c r="X122" s="14" t="s">
        <v>1041</v>
      </c>
      <c r="Y122" s="14" t="s">
        <v>1041</v>
      </c>
      <c r="Z122" s="14">
        <v>38.380000000000003</v>
      </c>
      <c r="AA122" s="14" t="s">
        <v>9472</v>
      </c>
      <c r="AB122" s="14">
        <v>10</v>
      </c>
      <c r="AC122" s="14">
        <v>4030</v>
      </c>
      <c r="AD122" s="14" t="s">
        <v>9491</v>
      </c>
    </row>
    <row r="123" spans="1:30" x14ac:dyDescent="0.3">
      <c r="A123" s="15" t="s">
        <v>9696</v>
      </c>
      <c r="B123" s="15" t="s">
        <v>5081</v>
      </c>
      <c r="C123" s="15">
        <v>2023</v>
      </c>
      <c r="D123" s="15" t="s">
        <v>9553</v>
      </c>
      <c r="E123" s="15" t="s">
        <v>9531</v>
      </c>
      <c r="F123" s="15" t="s">
        <v>9532</v>
      </c>
      <c r="G123" s="15" t="s">
        <v>9533</v>
      </c>
      <c r="H123" s="15">
        <v>2834</v>
      </c>
      <c r="I123" s="15" t="s">
        <v>2898</v>
      </c>
      <c r="J123" s="15">
        <v>14.9</v>
      </c>
      <c r="K123" s="15">
        <v>2288.3000000000002</v>
      </c>
      <c r="L123" s="15">
        <v>41.1</v>
      </c>
      <c r="M123" s="15">
        <v>0.86629999999999996</v>
      </c>
      <c r="N123" s="15">
        <v>124.3</v>
      </c>
      <c r="O123" s="15">
        <v>30.27</v>
      </c>
      <c r="P123" s="15">
        <v>0.75129999999999997</v>
      </c>
      <c r="Q123" s="15">
        <v>93.7</v>
      </c>
      <c r="R123" s="15">
        <v>6.39</v>
      </c>
      <c r="S123" s="15" t="s">
        <v>1041</v>
      </c>
      <c r="T123" s="15" t="s">
        <v>1040</v>
      </c>
      <c r="U123" s="15" t="s">
        <v>1040</v>
      </c>
      <c r="V123" s="15" t="s">
        <v>1041</v>
      </c>
      <c r="W123" s="15" t="s">
        <v>1040</v>
      </c>
      <c r="X123" s="15" t="s">
        <v>1041</v>
      </c>
      <c r="Y123" s="15" t="s">
        <v>1041</v>
      </c>
      <c r="Z123" s="15">
        <v>36.33</v>
      </c>
      <c r="AA123" s="15" t="s">
        <v>9490</v>
      </c>
      <c r="AB123" s="15">
        <v>14</v>
      </c>
      <c r="AC123" s="15">
        <v>1975</v>
      </c>
      <c r="AD123" s="15" t="s">
        <v>9534</v>
      </c>
    </row>
    <row r="124" spans="1:30" x14ac:dyDescent="0.3">
      <c r="A124" s="14" t="s">
        <v>9697</v>
      </c>
      <c r="B124" s="14" t="s">
        <v>4957</v>
      </c>
      <c r="C124" s="14">
        <v>2019</v>
      </c>
      <c r="D124" s="14" t="s">
        <v>9483</v>
      </c>
      <c r="E124" s="14" t="s">
        <v>9476</v>
      </c>
      <c r="F124" s="14" t="s">
        <v>9477</v>
      </c>
      <c r="G124" s="14" t="s">
        <v>9478</v>
      </c>
      <c r="H124" s="14">
        <v>2180.8000000000002</v>
      </c>
      <c r="I124" s="14" t="s">
        <v>9479</v>
      </c>
      <c r="J124" s="14">
        <v>3.03</v>
      </c>
      <c r="K124" s="14">
        <v>2187.1999999999998</v>
      </c>
      <c r="L124" s="14">
        <v>34.47</v>
      </c>
      <c r="M124" s="14">
        <v>0.96560000000000001</v>
      </c>
      <c r="N124" s="14">
        <v>127.9</v>
      </c>
      <c r="O124" s="14">
        <v>28.28</v>
      </c>
      <c r="P124" s="14">
        <v>0.80330000000000001</v>
      </c>
      <c r="Q124" s="14">
        <v>141.9</v>
      </c>
      <c r="R124" s="14">
        <v>7.76</v>
      </c>
      <c r="S124" s="14" t="s">
        <v>1060</v>
      </c>
      <c r="T124" s="14" t="s">
        <v>1040</v>
      </c>
      <c r="U124" s="14" t="s">
        <v>1040</v>
      </c>
      <c r="V124" s="14" t="s">
        <v>1040</v>
      </c>
      <c r="W124" s="14" t="s">
        <v>1041</v>
      </c>
      <c r="X124" s="14" t="s">
        <v>1041</v>
      </c>
      <c r="Y124" s="14" t="s">
        <v>1041</v>
      </c>
      <c r="Z124" s="14">
        <v>3.43</v>
      </c>
      <c r="AA124" s="14" t="s">
        <v>9490</v>
      </c>
      <c r="AB124" s="14">
        <v>13</v>
      </c>
      <c r="AC124" s="14">
        <v>1834</v>
      </c>
      <c r="AD124" s="14" t="s">
        <v>9481</v>
      </c>
    </row>
    <row r="125" spans="1:30" x14ac:dyDescent="0.3">
      <c r="A125" s="15" t="s">
        <v>9698</v>
      </c>
      <c r="B125" s="15" t="s">
        <v>4997</v>
      </c>
      <c r="C125" s="15">
        <v>2025</v>
      </c>
      <c r="D125" s="15" t="s">
        <v>9526</v>
      </c>
      <c r="E125" s="15" t="s">
        <v>9579</v>
      </c>
      <c r="F125" s="15" t="s">
        <v>9469</v>
      </c>
      <c r="G125" s="15" t="s">
        <v>9580</v>
      </c>
      <c r="H125" s="15">
        <v>2748.7</v>
      </c>
      <c r="I125" s="15" t="s">
        <v>2816</v>
      </c>
      <c r="J125" s="15">
        <v>5.92</v>
      </c>
      <c r="K125" s="15">
        <v>1612.4</v>
      </c>
      <c r="L125" s="15">
        <v>26.51</v>
      </c>
      <c r="M125" s="15">
        <v>0.91500000000000004</v>
      </c>
      <c r="N125" s="15">
        <v>150</v>
      </c>
      <c r="O125" s="15">
        <v>39.49</v>
      </c>
      <c r="P125" s="15">
        <v>0.89510000000000001</v>
      </c>
      <c r="Q125" s="15">
        <v>77.900000000000006</v>
      </c>
      <c r="R125" s="15">
        <v>5.65</v>
      </c>
      <c r="S125" s="15" t="s">
        <v>1040</v>
      </c>
      <c r="T125" s="15" t="s">
        <v>1041</v>
      </c>
      <c r="U125" s="15" t="s">
        <v>1041</v>
      </c>
      <c r="V125" s="15" t="s">
        <v>1040</v>
      </c>
      <c r="W125" s="15" t="s">
        <v>1040</v>
      </c>
      <c r="X125" s="15" t="s">
        <v>1041</v>
      </c>
      <c r="Y125" s="15" t="s">
        <v>1041</v>
      </c>
      <c r="Z125" s="15">
        <v>24.34</v>
      </c>
      <c r="AA125" s="15" t="s">
        <v>9480</v>
      </c>
      <c r="AB125" s="15">
        <v>15</v>
      </c>
      <c r="AC125" s="15">
        <v>1205</v>
      </c>
      <c r="AD125" s="15" t="s">
        <v>9581</v>
      </c>
    </row>
    <row r="126" spans="1:30" x14ac:dyDescent="0.3">
      <c r="A126" s="14" t="s">
        <v>9699</v>
      </c>
      <c r="B126" s="14" t="s">
        <v>4985</v>
      </c>
      <c r="C126" s="14">
        <v>2021</v>
      </c>
      <c r="D126" s="14" t="s">
        <v>9583</v>
      </c>
      <c r="E126" s="14" t="s">
        <v>9527</v>
      </c>
      <c r="F126" s="14" t="s">
        <v>9545</v>
      </c>
      <c r="G126" s="14" t="s">
        <v>9577</v>
      </c>
      <c r="H126" s="14">
        <v>1082.7</v>
      </c>
      <c r="I126" s="14" t="s">
        <v>9496</v>
      </c>
      <c r="J126" s="14">
        <v>14.93</v>
      </c>
      <c r="K126" s="14">
        <v>1866.4</v>
      </c>
      <c r="L126" s="14">
        <v>39.08</v>
      </c>
      <c r="M126" s="14">
        <v>0.89859999999999995</v>
      </c>
      <c r="N126" s="14">
        <v>108.2</v>
      </c>
      <c r="O126" s="14">
        <v>41.53</v>
      </c>
      <c r="P126" s="14">
        <v>0.9446</v>
      </c>
      <c r="Q126" s="14">
        <v>70.400000000000006</v>
      </c>
      <c r="R126" s="14">
        <v>7.96</v>
      </c>
      <c r="S126" s="14" t="s">
        <v>1040</v>
      </c>
      <c r="T126" s="14" t="s">
        <v>1041</v>
      </c>
      <c r="U126" s="14" t="s">
        <v>1040</v>
      </c>
      <c r="V126" s="14" t="s">
        <v>1040</v>
      </c>
      <c r="W126" s="14" t="s">
        <v>1041</v>
      </c>
      <c r="X126" s="14" t="s">
        <v>1040</v>
      </c>
      <c r="Y126" s="14" t="s">
        <v>1041</v>
      </c>
      <c r="Z126" s="14">
        <v>-1.72</v>
      </c>
      <c r="AA126" s="14" t="s">
        <v>9490</v>
      </c>
      <c r="AB126" s="14">
        <v>12</v>
      </c>
      <c r="AC126" s="14">
        <v>3387</v>
      </c>
      <c r="AD126" s="14" t="s">
        <v>9546</v>
      </c>
    </row>
    <row r="127" spans="1:30" x14ac:dyDescent="0.3">
      <c r="A127" s="15" t="s">
        <v>9700</v>
      </c>
      <c r="B127" s="15" t="s">
        <v>5168</v>
      </c>
      <c r="C127" s="15">
        <v>2019</v>
      </c>
      <c r="D127" s="15" t="s">
        <v>9506</v>
      </c>
      <c r="E127" s="15" t="s">
        <v>9537</v>
      </c>
      <c r="F127" s="15" t="s">
        <v>9538</v>
      </c>
      <c r="G127" s="15" t="s">
        <v>9598</v>
      </c>
      <c r="H127" s="15">
        <v>4158.3</v>
      </c>
      <c r="I127" s="15" t="s">
        <v>2816</v>
      </c>
      <c r="J127" s="15">
        <v>2.92</v>
      </c>
      <c r="K127" s="15">
        <v>1529.3</v>
      </c>
      <c r="L127" s="15">
        <v>33.61</v>
      </c>
      <c r="M127" s="15">
        <v>0.81679999999999997</v>
      </c>
      <c r="N127" s="15">
        <v>89.6</v>
      </c>
      <c r="O127" s="15">
        <v>36.61</v>
      </c>
      <c r="P127" s="15">
        <v>0.81189999999999996</v>
      </c>
      <c r="Q127" s="15">
        <v>93.7</v>
      </c>
      <c r="R127" s="15">
        <v>3.93</v>
      </c>
      <c r="S127" s="15" t="s">
        <v>1060</v>
      </c>
      <c r="T127" s="15" t="s">
        <v>1040</v>
      </c>
      <c r="U127" s="15" t="s">
        <v>1040</v>
      </c>
      <c r="V127" s="15" t="s">
        <v>1040</v>
      </c>
      <c r="W127" s="15" t="s">
        <v>1040</v>
      </c>
      <c r="X127" s="15" t="s">
        <v>1041</v>
      </c>
      <c r="Y127" s="15" t="s">
        <v>1041</v>
      </c>
      <c r="Z127" s="15">
        <v>41.32</v>
      </c>
      <c r="AA127" s="15" t="s">
        <v>9490</v>
      </c>
      <c r="AB127" s="15">
        <v>4</v>
      </c>
      <c r="AC127" s="15">
        <v>5180</v>
      </c>
      <c r="AD127" s="15" t="s">
        <v>9555</v>
      </c>
    </row>
    <row r="128" spans="1:30" x14ac:dyDescent="0.3">
      <c r="A128" s="14" t="s">
        <v>9701</v>
      </c>
      <c r="B128" s="14" t="s">
        <v>6</v>
      </c>
      <c r="C128" s="14">
        <v>2026</v>
      </c>
      <c r="D128" s="14" t="s">
        <v>9553</v>
      </c>
      <c r="E128" s="14" t="s">
        <v>9521</v>
      </c>
      <c r="F128" s="14" t="s">
        <v>9522</v>
      </c>
      <c r="G128" s="14" t="s">
        <v>9514</v>
      </c>
      <c r="H128" s="14">
        <v>2424.1999999999998</v>
      </c>
      <c r="I128" s="14" t="s">
        <v>2816</v>
      </c>
      <c r="J128" s="14">
        <v>3.35</v>
      </c>
      <c r="K128" s="14">
        <v>1844.5</v>
      </c>
      <c r="L128" s="14">
        <v>30.9</v>
      </c>
      <c r="M128" s="14">
        <v>0.75190000000000001</v>
      </c>
      <c r="N128" s="14">
        <v>104.2</v>
      </c>
      <c r="O128" s="14">
        <v>34.92</v>
      </c>
      <c r="P128" s="14">
        <v>0.89870000000000005</v>
      </c>
      <c r="Q128" s="14">
        <v>92.4</v>
      </c>
      <c r="R128" s="14">
        <v>7.81</v>
      </c>
      <c r="S128" s="14" t="s">
        <v>1041</v>
      </c>
      <c r="T128" s="14" t="s">
        <v>1040</v>
      </c>
      <c r="U128" s="14" t="s">
        <v>1041</v>
      </c>
      <c r="V128" s="14" t="s">
        <v>1041</v>
      </c>
      <c r="W128" s="14" t="s">
        <v>1040</v>
      </c>
      <c r="X128" s="14" t="s">
        <v>1040</v>
      </c>
      <c r="Y128" s="14" t="s">
        <v>1041</v>
      </c>
      <c r="Z128" s="14">
        <v>0</v>
      </c>
      <c r="AA128" s="14" t="s">
        <v>9480</v>
      </c>
      <c r="AB128" s="14">
        <v>4</v>
      </c>
      <c r="AC128" s="14">
        <v>4485</v>
      </c>
      <c r="AD128" s="14" t="s">
        <v>9524</v>
      </c>
    </row>
    <row r="129" spans="1:30" x14ac:dyDescent="0.3">
      <c r="A129" s="15" t="s">
        <v>9702</v>
      </c>
      <c r="B129" s="15" t="s">
        <v>5007</v>
      </c>
      <c r="C129" s="15">
        <v>2026</v>
      </c>
      <c r="D129" s="15" t="s">
        <v>9499</v>
      </c>
      <c r="E129" s="15" t="s">
        <v>9548</v>
      </c>
      <c r="F129" s="15" t="s">
        <v>9501</v>
      </c>
      <c r="G129" s="15" t="s">
        <v>9605</v>
      </c>
      <c r="H129" s="15">
        <v>4114.1000000000004</v>
      </c>
      <c r="I129" s="15" t="s">
        <v>2816</v>
      </c>
      <c r="J129" s="15">
        <v>10.95</v>
      </c>
      <c r="K129" s="15">
        <v>1532.4</v>
      </c>
      <c r="L129" s="15">
        <v>25.36</v>
      </c>
      <c r="M129" s="15">
        <v>0.92059999999999997</v>
      </c>
      <c r="N129" s="15">
        <v>124.4</v>
      </c>
      <c r="O129" s="15">
        <v>27.27</v>
      </c>
      <c r="P129" s="15">
        <v>0.94930000000000003</v>
      </c>
      <c r="Q129" s="15">
        <v>74.2</v>
      </c>
      <c r="R129" s="15">
        <v>3.44</v>
      </c>
      <c r="S129" s="15" t="s">
        <v>1041</v>
      </c>
      <c r="T129" s="15" t="s">
        <v>1041</v>
      </c>
      <c r="U129" s="15" t="s">
        <v>1041</v>
      </c>
      <c r="V129" s="15" t="s">
        <v>1040</v>
      </c>
      <c r="W129" s="15" t="s">
        <v>1040</v>
      </c>
      <c r="X129" s="15" t="s">
        <v>1041</v>
      </c>
      <c r="Y129" s="15" t="s">
        <v>1041</v>
      </c>
      <c r="Z129" s="15">
        <v>23.1</v>
      </c>
      <c r="AA129" s="15" t="s">
        <v>9472</v>
      </c>
      <c r="AB129" s="15">
        <v>5</v>
      </c>
      <c r="AC129" s="15">
        <v>1497</v>
      </c>
      <c r="AD129" s="15" t="s">
        <v>9606</v>
      </c>
    </row>
    <row r="130" spans="1:30" x14ac:dyDescent="0.3">
      <c r="A130" s="14" t="s">
        <v>9703</v>
      </c>
      <c r="B130" s="14" t="s">
        <v>4912</v>
      </c>
      <c r="C130" s="14">
        <v>2026</v>
      </c>
      <c r="D130" s="14" t="s">
        <v>9499</v>
      </c>
      <c r="E130" s="14" t="s">
        <v>9567</v>
      </c>
      <c r="F130" s="14" t="s">
        <v>9568</v>
      </c>
      <c r="G130" s="14" t="s">
        <v>9569</v>
      </c>
      <c r="H130" s="14">
        <v>212.5</v>
      </c>
      <c r="I130" s="14" t="s">
        <v>9471</v>
      </c>
      <c r="J130" s="14">
        <v>5.99</v>
      </c>
      <c r="K130" s="14">
        <v>841.3</v>
      </c>
      <c r="L130" s="14">
        <v>28.59</v>
      </c>
      <c r="M130" s="14">
        <v>0.75639999999999996</v>
      </c>
      <c r="N130" s="14">
        <v>77.8</v>
      </c>
      <c r="O130" s="14">
        <v>26.85</v>
      </c>
      <c r="P130" s="14">
        <v>0.77790000000000004</v>
      </c>
      <c r="Q130" s="14">
        <v>131.4</v>
      </c>
      <c r="R130" s="14">
        <v>6.94</v>
      </c>
      <c r="S130" s="14" t="s">
        <v>1040</v>
      </c>
      <c r="T130" s="14" t="s">
        <v>1041</v>
      </c>
      <c r="U130" s="14" t="s">
        <v>1041</v>
      </c>
      <c r="V130" s="14" t="s">
        <v>1041</v>
      </c>
      <c r="W130" s="14" t="s">
        <v>1040</v>
      </c>
      <c r="X130" s="14" t="s">
        <v>1041</v>
      </c>
      <c r="Y130" s="14" t="s">
        <v>1041</v>
      </c>
      <c r="Z130" s="14">
        <v>11.13</v>
      </c>
      <c r="AA130" s="14" t="s">
        <v>9472</v>
      </c>
      <c r="AB130" s="14">
        <v>15</v>
      </c>
      <c r="AC130" s="14">
        <v>3570</v>
      </c>
      <c r="AD130" s="14" t="s">
        <v>9570</v>
      </c>
    </row>
    <row r="131" spans="1:30" x14ac:dyDescent="0.3">
      <c r="A131" s="15" t="s">
        <v>9704</v>
      </c>
      <c r="B131" s="15" t="s">
        <v>5150</v>
      </c>
      <c r="C131" s="15">
        <v>2025</v>
      </c>
      <c r="D131" s="15" t="s">
        <v>9499</v>
      </c>
      <c r="E131" s="15" t="s">
        <v>9548</v>
      </c>
      <c r="F131" s="15" t="s">
        <v>9549</v>
      </c>
      <c r="G131" s="15" t="s">
        <v>9550</v>
      </c>
      <c r="H131" s="15">
        <v>3332.1</v>
      </c>
      <c r="I131" s="15" t="s">
        <v>2816</v>
      </c>
      <c r="J131" s="15">
        <v>12.38</v>
      </c>
      <c r="K131" s="15">
        <v>189.4</v>
      </c>
      <c r="L131" s="15">
        <v>29.41</v>
      </c>
      <c r="M131" s="15">
        <v>0.81389999999999996</v>
      </c>
      <c r="N131" s="15">
        <v>66.8</v>
      </c>
      <c r="O131" s="15">
        <v>33.630000000000003</v>
      </c>
      <c r="P131" s="15">
        <v>0.94940000000000002</v>
      </c>
      <c r="Q131" s="15">
        <v>85.9</v>
      </c>
      <c r="R131" s="15">
        <v>7.28</v>
      </c>
      <c r="S131" s="15" t="s">
        <v>1041</v>
      </c>
      <c r="T131" s="15" t="s">
        <v>1040</v>
      </c>
      <c r="U131" s="15" t="s">
        <v>1041</v>
      </c>
      <c r="V131" s="15" t="s">
        <v>1041</v>
      </c>
      <c r="W131" s="15" t="s">
        <v>1040</v>
      </c>
      <c r="X131" s="15" t="s">
        <v>1040</v>
      </c>
      <c r="Y131" s="15" t="s">
        <v>1041</v>
      </c>
      <c r="Z131" s="15">
        <v>29.04</v>
      </c>
      <c r="AA131" s="15" t="s">
        <v>9472</v>
      </c>
      <c r="AB131" s="15">
        <v>12</v>
      </c>
      <c r="AC131" s="15">
        <v>5107</v>
      </c>
      <c r="AD131" s="15" t="s">
        <v>9551</v>
      </c>
    </row>
    <row r="132" spans="1:30" x14ac:dyDescent="0.3">
      <c r="A132" s="14" t="s">
        <v>9705</v>
      </c>
      <c r="B132" s="14" t="s">
        <v>6</v>
      </c>
      <c r="C132" s="14">
        <v>2026</v>
      </c>
      <c r="D132" s="14" t="s">
        <v>9526</v>
      </c>
      <c r="E132" s="14" t="s">
        <v>9486</v>
      </c>
      <c r="F132" s="14" t="s">
        <v>9487</v>
      </c>
      <c r="G132" s="14" t="s">
        <v>9514</v>
      </c>
      <c r="H132" s="14">
        <v>1459.4</v>
      </c>
      <c r="I132" s="14" t="s">
        <v>2898</v>
      </c>
      <c r="J132" s="14">
        <v>3.28</v>
      </c>
      <c r="K132" s="14">
        <v>1186.3</v>
      </c>
      <c r="L132" s="14">
        <v>27.04</v>
      </c>
      <c r="M132" s="14">
        <v>0.77390000000000003</v>
      </c>
      <c r="N132" s="14">
        <v>63.3</v>
      </c>
      <c r="O132" s="14">
        <v>39.58</v>
      </c>
      <c r="P132" s="14">
        <v>0.82589999999999997</v>
      </c>
      <c r="Q132" s="14">
        <v>138.30000000000001</v>
      </c>
      <c r="R132" s="14">
        <v>6.42</v>
      </c>
      <c r="S132" s="14" t="s">
        <v>1040</v>
      </c>
      <c r="T132" s="14" t="s">
        <v>1041</v>
      </c>
      <c r="U132" s="14" t="s">
        <v>1041</v>
      </c>
      <c r="V132" s="14" t="s">
        <v>1041</v>
      </c>
      <c r="W132" s="14" t="s">
        <v>1040</v>
      </c>
      <c r="X132" s="14" t="s">
        <v>1040</v>
      </c>
      <c r="Y132" s="14" t="s">
        <v>1041</v>
      </c>
      <c r="Z132" s="14">
        <v>0</v>
      </c>
      <c r="AA132" s="14" t="s">
        <v>9472</v>
      </c>
      <c r="AB132" s="14">
        <v>7</v>
      </c>
      <c r="AC132" s="14">
        <v>5246</v>
      </c>
      <c r="AD132" s="14" t="s">
        <v>9491</v>
      </c>
    </row>
    <row r="133" spans="1:30" x14ac:dyDescent="0.3">
      <c r="A133" s="15" t="s">
        <v>9706</v>
      </c>
      <c r="B133" s="15" t="s">
        <v>4916</v>
      </c>
      <c r="C133" s="15">
        <v>2019</v>
      </c>
      <c r="D133" s="15" t="s">
        <v>9506</v>
      </c>
      <c r="E133" s="15" t="s">
        <v>9621</v>
      </c>
      <c r="F133" s="15" t="s">
        <v>9622</v>
      </c>
      <c r="G133" s="15" t="s">
        <v>9623</v>
      </c>
      <c r="H133" s="15">
        <v>933.5</v>
      </c>
      <c r="I133" s="15" t="s">
        <v>9489</v>
      </c>
      <c r="J133" s="15">
        <v>14.52</v>
      </c>
      <c r="K133" s="15">
        <v>495</v>
      </c>
      <c r="L133" s="15">
        <v>26.75</v>
      </c>
      <c r="M133" s="15">
        <v>0.82469999999999999</v>
      </c>
      <c r="N133" s="15">
        <v>94.3</v>
      </c>
      <c r="O133" s="15">
        <v>39.18</v>
      </c>
      <c r="P133" s="15">
        <v>0.87629999999999997</v>
      </c>
      <c r="Q133" s="15">
        <v>108.8</v>
      </c>
      <c r="R133" s="15">
        <v>2.69</v>
      </c>
      <c r="S133" s="15" t="s">
        <v>1041</v>
      </c>
      <c r="T133" s="15" t="s">
        <v>1040</v>
      </c>
      <c r="U133" s="15" t="s">
        <v>1041</v>
      </c>
      <c r="V133" s="15" t="s">
        <v>1041</v>
      </c>
      <c r="W133" s="15" t="s">
        <v>1040</v>
      </c>
      <c r="X133" s="15" t="s">
        <v>1040</v>
      </c>
      <c r="Y133" s="15" t="s">
        <v>1041</v>
      </c>
      <c r="Z133" s="15">
        <v>33.21</v>
      </c>
      <c r="AA133" s="15" t="s">
        <v>9490</v>
      </c>
      <c r="AB133" s="15">
        <v>21</v>
      </c>
      <c r="AC133" s="15">
        <v>4329</v>
      </c>
      <c r="AD133" s="15" t="s">
        <v>9624</v>
      </c>
    </row>
    <row r="134" spans="1:30" x14ac:dyDescent="0.3">
      <c r="A134" s="14" t="s">
        <v>9707</v>
      </c>
      <c r="B134" s="14" t="s">
        <v>4938</v>
      </c>
      <c r="C134" s="14">
        <v>2019</v>
      </c>
      <c r="D134" s="14" t="s">
        <v>9553</v>
      </c>
      <c r="E134" s="14" t="s">
        <v>9493</v>
      </c>
      <c r="F134" s="14" t="s">
        <v>9494</v>
      </c>
      <c r="G134" s="14" t="s">
        <v>9495</v>
      </c>
      <c r="H134" s="14">
        <v>2149.6999999999998</v>
      </c>
      <c r="I134" s="14" t="s">
        <v>9479</v>
      </c>
      <c r="J134" s="14">
        <v>8.9</v>
      </c>
      <c r="K134" s="14">
        <v>1848.8</v>
      </c>
      <c r="L134" s="14">
        <v>26.66</v>
      </c>
      <c r="M134" s="14">
        <v>0.86319999999999997</v>
      </c>
      <c r="N134" s="14">
        <v>145.5</v>
      </c>
      <c r="O134" s="14">
        <v>24.05</v>
      </c>
      <c r="P134" s="14">
        <v>0.77829999999999999</v>
      </c>
      <c r="Q134" s="14">
        <v>109.3</v>
      </c>
      <c r="R134" s="14">
        <v>1.77</v>
      </c>
      <c r="S134" s="14" t="s">
        <v>1060</v>
      </c>
      <c r="T134" s="14" t="s">
        <v>1040</v>
      </c>
      <c r="U134" s="14" t="s">
        <v>1040</v>
      </c>
      <c r="V134" s="14" t="s">
        <v>1041</v>
      </c>
      <c r="W134" s="14" t="s">
        <v>1041</v>
      </c>
      <c r="X134" s="14" t="s">
        <v>1041</v>
      </c>
      <c r="Y134" s="14" t="s">
        <v>1041</v>
      </c>
      <c r="Z134" s="14">
        <v>1.6</v>
      </c>
      <c r="AA134" s="14" t="s">
        <v>9472</v>
      </c>
      <c r="AB134" s="14">
        <v>15</v>
      </c>
      <c r="AC134" s="14">
        <v>2945</v>
      </c>
      <c r="AD134" s="14" t="s">
        <v>9497</v>
      </c>
    </row>
    <row r="135" spans="1:30" x14ac:dyDescent="0.3">
      <c r="A135" s="15" t="s">
        <v>9708</v>
      </c>
      <c r="B135" s="15" t="s">
        <v>4977</v>
      </c>
      <c r="C135" s="15">
        <v>2026</v>
      </c>
      <c r="D135" s="15" t="s">
        <v>9594</v>
      </c>
      <c r="E135" s="15" t="s">
        <v>9537</v>
      </c>
      <c r="F135" s="15" t="s">
        <v>9538</v>
      </c>
      <c r="G135" s="15" t="s">
        <v>9539</v>
      </c>
      <c r="H135" s="15">
        <v>2249.8000000000002</v>
      </c>
      <c r="I135" s="15" t="s">
        <v>9489</v>
      </c>
      <c r="J135" s="15">
        <v>10.24</v>
      </c>
      <c r="K135" s="15">
        <v>318</v>
      </c>
      <c r="L135" s="15">
        <v>27.46</v>
      </c>
      <c r="M135" s="15">
        <v>0.81240000000000001</v>
      </c>
      <c r="N135" s="15">
        <v>109.2</v>
      </c>
      <c r="O135" s="15">
        <v>39.81</v>
      </c>
      <c r="P135" s="15">
        <v>0.78700000000000003</v>
      </c>
      <c r="Q135" s="15">
        <v>69.8</v>
      </c>
      <c r="R135" s="15">
        <v>2.5299999999999998</v>
      </c>
      <c r="S135" s="15" t="s">
        <v>1060</v>
      </c>
      <c r="T135" s="15" t="s">
        <v>1041</v>
      </c>
      <c r="U135" s="15" t="s">
        <v>1040</v>
      </c>
      <c r="V135" s="15" t="s">
        <v>1040</v>
      </c>
      <c r="W135" s="15" t="s">
        <v>1040</v>
      </c>
      <c r="X135" s="15" t="s">
        <v>1040</v>
      </c>
      <c r="Y135" s="15" t="s">
        <v>1041</v>
      </c>
      <c r="Z135" s="15">
        <v>24.99</v>
      </c>
      <c r="AA135" s="15" t="s">
        <v>9480</v>
      </c>
      <c r="AB135" s="15">
        <v>12</v>
      </c>
      <c r="AC135" s="15">
        <v>2160</v>
      </c>
      <c r="AD135" s="15" t="s">
        <v>9540</v>
      </c>
    </row>
    <row r="136" spans="1:30" x14ac:dyDescent="0.3">
      <c r="A136" s="14" t="s">
        <v>9709</v>
      </c>
      <c r="B136" s="14" t="s">
        <v>4953</v>
      </c>
      <c r="C136" s="14">
        <v>2025</v>
      </c>
      <c r="D136" s="14" t="s">
        <v>9553</v>
      </c>
      <c r="E136" s="14" t="s">
        <v>9600</v>
      </c>
      <c r="F136" s="14" t="s">
        <v>9601</v>
      </c>
      <c r="G136" s="14" t="s">
        <v>9656</v>
      </c>
      <c r="H136" s="14">
        <v>1649.2</v>
      </c>
      <c r="I136" s="14" t="s">
        <v>9503</v>
      </c>
      <c r="J136" s="14">
        <v>16.350000000000001</v>
      </c>
      <c r="K136" s="14">
        <v>79.7</v>
      </c>
      <c r="L136" s="14">
        <v>30.9</v>
      </c>
      <c r="M136" s="14">
        <v>0.90849999999999997</v>
      </c>
      <c r="N136" s="14">
        <v>153.69999999999999</v>
      </c>
      <c r="O136" s="14">
        <v>41.66</v>
      </c>
      <c r="P136" s="14">
        <v>0.76590000000000003</v>
      </c>
      <c r="Q136" s="14">
        <v>134.6</v>
      </c>
      <c r="R136" s="14">
        <v>8.67</v>
      </c>
      <c r="S136" s="14" t="s">
        <v>1060</v>
      </c>
      <c r="T136" s="14" t="s">
        <v>1040</v>
      </c>
      <c r="U136" s="14" t="s">
        <v>1041</v>
      </c>
      <c r="V136" s="14" t="s">
        <v>1040</v>
      </c>
      <c r="W136" s="14" t="s">
        <v>1040</v>
      </c>
      <c r="X136" s="14" t="s">
        <v>1040</v>
      </c>
      <c r="Y136" s="14" t="s">
        <v>1041</v>
      </c>
      <c r="Z136" s="14">
        <v>4.1500000000000004</v>
      </c>
      <c r="AA136" s="14" t="s">
        <v>9490</v>
      </c>
      <c r="AB136" s="14">
        <v>13</v>
      </c>
      <c r="AC136" s="14">
        <v>4588</v>
      </c>
      <c r="AD136" s="14" t="s">
        <v>9602</v>
      </c>
    </row>
    <row r="137" spans="1:30" x14ac:dyDescent="0.3">
      <c r="A137" s="15" t="s">
        <v>9710</v>
      </c>
      <c r="B137" s="15" t="s">
        <v>4466</v>
      </c>
      <c r="C137" s="15">
        <v>2018</v>
      </c>
      <c r="D137" s="15" t="s">
        <v>9553</v>
      </c>
      <c r="E137" s="15" t="s">
        <v>9645</v>
      </c>
      <c r="F137" s="15" t="s">
        <v>9501</v>
      </c>
      <c r="G137" s="15" t="s">
        <v>9646</v>
      </c>
      <c r="H137" s="15">
        <v>2671</v>
      </c>
      <c r="I137" s="15" t="s">
        <v>9496</v>
      </c>
      <c r="J137" s="15">
        <v>17.18</v>
      </c>
      <c r="K137" s="15">
        <v>461.6</v>
      </c>
      <c r="L137" s="15">
        <v>32.840000000000003</v>
      </c>
      <c r="M137" s="15">
        <v>0.82609999999999995</v>
      </c>
      <c r="N137" s="15">
        <v>134.69999999999999</v>
      </c>
      <c r="O137" s="15">
        <v>41.03</v>
      </c>
      <c r="P137" s="15">
        <v>0.93700000000000006</v>
      </c>
      <c r="Q137" s="15">
        <v>114.4</v>
      </c>
      <c r="R137" s="15">
        <v>8.6999999999999993</v>
      </c>
      <c r="S137" s="15" t="s">
        <v>1041</v>
      </c>
      <c r="T137" s="15" t="s">
        <v>1040</v>
      </c>
      <c r="U137" s="15" t="s">
        <v>1040</v>
      </c>
      <c r="V137" s="15" t="s">
        <v>1040</v>
      </c>
      <c r="W137" s="15" t="s">
        <v>1041</v>
      </c>
      <c r="X137" s="15" t="s">
        <v>1040</v>
      </c>
      <c r="Y137" s="15" t="s">
        <v>1041</v>
      </c>
      <c r="Z137" s="15">
        <v>3.21</v>
      </c>
      <c r="AA137" s="15" t="s">
        <v>9480</v>
      </c>
      <c r="AB137" s="15">
        <v>7</v>
      </c>
      <c r="AC137" s="15">
        <v>346</v>
      </c>
      <c r="AD137" s="15" t="s">
        <v>9647</v>
      </c>
    </row>
    <row r="138" spans="1:30" x14ac:dyDescent="0.3">
      <c r="A138" s="14" t="s">
        <v>9711</v>
      </c>
      <c r="B138" s="14" t="s">
        <v>5172</v>
      </c>
      <c r="C138" s="14">
        <v>2022</v>
      </c>
      <c r="D138" s="14" t="s">
        <v>9499</v>
      </c>
      <c r="E138" s="14" t="s">
        <v>9521</v>
      </c>
      <c r="F138" s="14" t="s">
        <v>9522</v>
      </c>
      <c r="G138" s="14" t="s">
        <v>9523</v>
      </c>
      <c r="H138" s="14">
        <v>207.9</v>
      </c>
      <c r="I138" s="14" t="s">
        <v>9479</v>
      </c>
      <c r="J138" s="14">
        <v>17.88</v>
      </c>
      <c r="K138" s="14">
        <v>853.6</v>
      </c>
      <c r="L138" s="14">
        <v>37.86</v>
      </c>
      <c r="M138" s="14">
        <v>0.81659999999999999</v>
      </c>
      <c r="N138" s="14">
        <v>88</v>
      </c>
      <c r="O138" s="14">
        <v>38.15</v>
      </c>
      <c r="P138" s="14">
        <v>0.93220000000000003</v>
      </c>
      <c r="Q138" s="14">
        <v>134.6</v>
      </c>
      <c r="R138" s="14">
        <v>7.77</v>
      </c>
      <c r="S138" s="14" t="s">
        <v>1060</v>
      </c>
      <c r="T138" s="14" t="s">
        <v>1041</v>
      </c>
      <c r="U138" s="14" t="s">
        <v>1041</v>
      </c>
      <c r="V138" s="14" t="s">
        <v>1041</v>
      </c>
      <c r="W138" s="14" t="s">
        <v>1040</v>
      </c>
      <c r="X138" s="14" t="s">
        <v>1040</v>
      </c>
      <c r="Y138" s="14" t="s">
        <v>1041</v>
      </c>
      <c r="Z138" s="14">
        <v>31.9</v>
      </c>
      <c r="AA138" s="14" t="s">
        <v>9480</v>
      </c>
      <c r="AB138" s="14">
        <v>11</v>
      </c>
      <c r="AC138" s="14">
        <v>1943</v>
      </c>
      <c r="AD138" s="14" t="s">
        <v>9524</v>
      </c>
    </row>
    <row r="139" spans="1:30" x14ac:dyDescent="0.3">
      <c r="A139" s="15" t="s">
        <v>9712</v>
      </c>
      <c r="B139" s="15" t="s">
        <v>5049</v>
      </c>
      <c r="C139" s="15">
        <v>2022</v>
      </c>
      <c r="D139" s="15" t="s">
        <v>9483</v>
      </c>
      <c r="E139" s="15" t="s">
        <v>9562</v>
      </c>
      <c r="F139" s="15" t="s">
        <v>9563</v>
      </c>
      <c r="G139" s="15" t="s">
        <v>9564</v>
      </c>
      <c r="H139" s="15">
        <v>1563.4</v>
      </c>
      <c r="I139" s="15" t="s">
        <v>2898</v>
      </c>
      <c r="J139" s="15">
        <v>3.15</v>
      </c>
      <c r="K139" s="15">
        <v>1743.5</v>
      </c>
      <c r="L139" s="15">
        <v>33.97</v>
      </c>
      <c r="M139" s="15">
        <v>0.94330000000000003</v>
      </c>
      <c r="N139" s="15">
        <v>150.19999999999999</v>
      </c>
      <c r="O139" s="15">
        <v>26.23</v>
      </c>
      <c r="P139" s="15">
        <v>0.90110000000000001</v>
      </c>
      <c r="Q139" s="15">
        <v>75.099999999999994</v>
      </c>
      <c r="R139" s="15">
        <v>4.78</v>
      </c>
      <c r="S139" s="15" t="s">
        <v>1040</v>
      </c>
      <c r="T139" s="15" t="s">
        <v>1041</v>
      </c>
      <c r="U139" s="15" t="s">
        <v>1041</v>
      </c>
      <c r="V139" s="15" t="s">
        <v>1040</v>
      </c>
      <c r="W139" s="15" t="s">
        <v>1040</v>
      </c>
      <c r="X139" s="15" t="s">
        <v>1040</v>
      </c>
      <c r="Y139" s="15" t="s">
        <v>1041</v>
      </c>
      <c r="Z139" s="15">
        <v>-0.72</v>
      </c>
      <c r="AA139" s="15" t="s">
        <v>9490</v>
      </c>
      <c r="AB139" s="15">
        <v>15</v>
      </c>
      <c r="AC139" s="15">
        <v>4691</v>
      </c>
      <c r="AD139" s="15" t="s">
        <v>9565</v>
      </c>
    </row>
    <row r="140" spans="1:30" x14ac:dyDescent="0.3">
      <c r="A140" s="14" t="s">
        <v>9713</v>
      </c>
      <c r="B140" s="14" t="s">
        <v>5150</v>
      </c>
      <c r="C140" s="14">
        <v>2023</v>
      </c>
      <c r="D140" s="14" t="s">
        <v>9511</v>
      </c>
      <c r="E140" s="14" t="s">
        <v>9548</v>
      </c>
      <c r="F140" s="14" t="s">
        <v>9549</v>
      </c>
      <c r="G140" s="14" t="s">
        <v>9550</v>
      </c>
      <c r="H140" s="14">
        <v>117.9</v>
      </c>
      <c r="I140" s="14" t="s">
        <v>9471</v>
      </c>
      <c r="J140" s="14">
        <v>15.15</v>
      </c>
      <c r="K140" s="14">
        <v>886.2</v>
      </c>
      <c r="L140" s="14">
        <v>27.52</v>
      </c>
      <c r="M140" s="14">
        <v>0.85909999999999997</v>
      </c>
      <c r="N140" s="14">
        <v>98</v>
      </c>
      <c r="O140" s="14">
        <v>38.43</v>
      </c>
      <c r="P140" s="14">
        <v>0.90239999999999998</v>
      </c>
      <c r="Q140" s="14">
        <v>90.3</v>
      </c>
      <c r="R140" s="14">
        <v>4.2</v>
      </c>
      <c r="S140" s="14" t="s">
        <v>1060</v>
      </c>
      <c r="T140" s="14" t="s">
        <v>1040</v>
      </c>
      <c r="U140" s="14" t="s">
        <v>1041</v>
      </c>
      <c r="V140" s="14" t="s">
        <v>1040</v>
      </c>
      <c r="W140" s="14" t="s">
        <v>1040</v>
      </c>
      <c r="X140" s="14" t="s">
        <v>1040</v>
      </c>
      <c r="Y140" s="14" t="s">
        <v>1041</v>
      </c>
      <c r="Z140" s="14">
        <v>15.3</v>
      </c>
      <c r="AA140" s="14" t="s">
        <v>9490</v>
      </c>
      <c r="AB140" s="14">
        <v>10</v>
      </c>
      <c r="AC140" s="14">
        <v>679</v>
      </c>
      <c r="AD140" s="14" t="s">
        <v>9551</v>
      </c>
    </row>
    <row r="141" spans="1:30" x14ac:dyDescent="0.3">
      <c r="A141" s="15" t="s">
        <v>9714</v>
      </c>
      <c r="B141" s="15" t="s">
        <v>4985</v>
      </c>
      <c r="C141" s="15">
        <v>2021</v>
      </c>
      <c r="D141" s="15" t="s">
        <v>9467</v>
      </c>
      <c r="E141" s="15" t="s">
        <v>9527</v>
      </c>
      <c r="F141" s="15" t="s">
        <v>9545</v>
      </c>
      <c r="G141" s="15" t="s">
        <v>9577</v>
      </c>
      <c r="H141" s="15">
        <v>2896.2</v>
      </c>
      <c r="I141" s="15" t="s">
        <v>2816</v>
      </c>
      <c r="J141" s="15">
        <v>14.81</v>
      </c>
      <c r="K141" s="15">
        <v>851.5</v>
      </c>
      <c r="L141" s="15">
        <v>36.26</v>
      </c>
      <c r="M141" s="15">
        <v>0.89470000000000005</v>
      </c>
      <c r="N141" s="15">
        <v>79.400000000000006</v>
      </c>
      <c r="O141" s="15">
        <v>41.65</v>
      </c>
      <c r="P141" s="15">
        <v>0.94750000000000001</v>
      </c>
      <c r="Q141" s="15">
        <v>90.5</v>
      </c>
      <c r="R141" s="15">
        <v>6.5</v>
      </c>
      <c r="S141" s="15" t="s">
        <v>1041</v>
      </c>
      <c r="T141" s="15" t="s">
        <v>1041</v>
      </c>
      <c r="U141" s="15" t="s">
        <v>1041</v>
      </c>
      <c r="V141" s="15" t="s">
        <v>1040</v>
      </c>
      <c r="W141" s="15" t="s">
        <v>1041</v>
      </c>
      <c r="X141" s="15" t="s">
        <v>1040</v>
      </c>
      <c r="Y141" s="15" t="s">
        <v>1041</v>
      </c>
      <c r="Z141" s="15">
        <v>33.83</v>
      </c>
      <c r="AA141" s="15" t="s">
        <v>9472</v>
      </c>
      <c r="AB141" s="15">
        <v>8</v>
      </c>
      <c r="AC141" s="15">
        <v>4938</v>
      </c>
      <c r="AD141" s="15" t="s">
        <v>9546</v>
      </c>
    </row>
    <row r="142" spans="1:30" x14ac:dyDescent="0.3">
      <c r="A142" s="14" t="s">
        <v>9715</v>
      </c>
      <c r="B142" s="14" t="s">
        <v>5143</v>
      </c>
      <c r="C142" s="14">
        <v>2023</v>
      </c>
      <c r="D142" s="14" t="s">
        <v>9499</v>
      </c>
      <c r="E142" s="14" t="s">
        <v>9616</v>
      </c>
      <c r="F142" s="14" t="s">
        <v>9617</v>
      </c>
      <c r="G142" s="14" t="s">
        <v>9518</v>
      </c>
      <c r="H142" s="14">
        <v>2927.9</v>
      </c>
      <c r="I142" s="14" t="s">
        <v>9479</v>
      </c>
      <c r="J142" s="14">
        <v>15.45</v>
      </c>
      <c r="K142" s="14">
        <v>290.39999999999998</v>
      </c>
      <c r="L142" s="14">
        <v>27.67</v>
      </c>
      <c r="M142" s="14">
        <v>0.77959999999999996</v>
      </c>
      <c r="N142" s="14">
        <v>126.4</v>
      </c>
      <c r="O142" s="14">
        <v>36.270000000000003</v>
      </c>
      <c r="P142" s="14">
        <v>0.83479999999999999</v>
      </c>
      <c r="Q142" s="14">
        <v>69.2</v>
      </c>
      <c r="R142" s="14">
        <v>6.46</v>
      </c>
      <c r="S142" s="14" t="s">
        <v>1060</v>
      </c>
      <c r="T142" s="14" t="s">
        <v>1041</v>
      </c>
      <c r="U142" s="14" t="s">
        <v>1041</v>
      </c>
      <c r="V142" s="14" t="s">
        <v>1040</v>
      </c>
      <c r="W142" s="14" t="s">
        <v>1041</v>
      </c>
      <c r="X142" s="14" t="s">
        <v>1041</v>
      </c>
      <c r="Y142" s="14" t="s">
        <v>1041</v>
      </c>
      <c r="Z142" s="14">
        <v>36.85</v>
      </c>
      <c r="AA142" s="14" t="s">
        <v>9490</v>
      </c>
      <c r="AB142" s="14">
        <v>24</v>
      </c>
      <c r="AC142" s="14">
        <v>3995</v>
      </c>
      <c r="AD142" s="14" t="s">
        <v>9618</v>
      </c>
    </row>
    <row r="143" spans="1:30" x14ac:dyDescent="0.3">
      <c r="A143" s="15" t="s">
        <v>9716</v>
      </c>
      <c r="B143" s="15" t="s">
        <v>4912</v>
      </c>
      <c r="C143" s="15">
        <v>2019</v>
      </c>
      <c r="D143" s="15" t="s">
        <v>9583</v>
      </c>
      <c r="E143" s="15" t="s">
        <v>9567</v>
      </c>
      <c r="F143" s="15" t="s">
        <v>9568</v>
      </c>
      <c r="G143" s="15" t="s">
        <v>9569</v>
      </c>
      <c r="H143" s="15">
        <v>1077.5999999999999</v>
      </c>
      <c r="I143" s="15" t="s">
        <v>9503</v>
      </c>
      <c r="J143" s="15">
        <v>5.93</v>
      </c>
      <c r="K143" s="15">
        <v>1866.4</v>
      </c>
      <c r="L143" s="15">
        <v>25.16</v>
      </c>
      <c r="M143" s="15">
        <v>0.88129999999999997</v>
      </c>
      <c r="N143" s="15">
        <v>118.4</v>
      </c>
      <c r="O143" s="15">
        <v>25.78</v>
      </c>
      <c r="P143" s="15">
        <v>0.75939999999999996</v>
      </c>
      <c r="Q143" s="15">
        <v>89.7</v>
      </c>
      <c r="R143" s="15">
        <v>1.66</v>
      </c>
      <c r="S143" s="15" t="s">
        <v>1041</v>
      </c>
      <c r="T143" s="15" t="s">
        <v>1040</v>
      </c>
      <c r="U143" s="15" t="s">
        <v>1041</v>
      </c>
      <c r="V143" s="15" t="s">
        <v>1041</v>
      </c>
      <c r="W143" s="15" t="s">
        <v>1040</v>
      </c>
      <c r="X143" s="15" t="s">
        <v>1040</v>
      </c>
      <c r="Y143" s="15" t="s">
        <v>1041</v>
      </c>
      <c r="Z143" s="15">
        <v>18.170000000000002</v>
      </c>
      <c r="AA143" s="15" t="s">
        <v>9480</v>
      </c>
      <c r="AB143" s="15">
        <v>6</v>
      </c>
      <c r="AC143" s="15">
        <v>4628</v>
      </c>
      <c r="AD143" s="15" t="s">
        <v>9570</v>
      </c>
    </row>
    <row r="144" spans="1:30" x14ac:dyDescent="0.3">
      <c r="A144" s="14" t="s">
        <v>9717</v>
      </c>
      <c r="B144" s="14" t="s">
        <v>5168</v>
      </c>
      <c r="C144" s="14">
        <v>2025</v>
      </c>
      <c r="D144" s="14" t="s">
        <v>9511</v>
      </c>
      <c r="E144" s="14" t="s">
        <v>9537</v>
      </c>
      <c r="F144" s="14" t="s">
        <v>9538</v>
      </c>
      <c r="G144" s="14" t="s">
        <v>9598</v>
      </c>
      <c r="H144" s="14">
        <v>3789.9</v>
      </c>
      <c r="I144" s="14" t="s">
        <v>2898</v>
      </c>
      <c r="J144" s="14">
        <v>2.4700000000000002</v>
      </c>
      <c r="K144" s="14">
        <v>103.1</v>
      </c>
      <c r="L144" s="14">
        <v>24.59</v>
      </c>
      <c r="M144" s="14">
        <v>0.83750000000000002</v>
      </c>
      <c r="N144" s="14">
        <v>132.1</v>
      </c>
      <c r="O144" s="14">
        <v>29.84</v>
      </c>
      <c r="P144" s="14">
        <v>0.84140000000000004</v>
      </c>
      <c r="Q144" s="14">
        <v>134.4</v>
      </c>
      <c r="R144" s="14">
        <v>2.92</v>
      </c>
      <c r="S144" s="14" t="s">
        <v>1041</v>
      </c>
      <c r="T144" s="14" t="s">
        <v>1040</v>
      </c>
      <c r="U144" s="14" t="s">
        <v>1040</v>
      </c>
      <c r="V144" s="14" t="s">
        <v>1041</v>
      </c>
      <c r="W144" s="14" t="s">
        <v>1041</v>
      </c>
      <c r="X144" s="14" t="s">
        <v>1041</v>
      </c>
      <c r="Y144" s="14" t="s">
        <v>1041</v>
      </c>
      <c r="Z144" s="14">
        <v>12.19</v>
      </c>
      <c r="AA144" s="14" t="s">
        <v>9490</v>
      </c>
      <c r="AB144" s="14">
        <v>9</v>
      </c>
      <c r="AC144" s="14">
        <v>3487</v>
      </c>
      <c r="AD144" s="14" t="s">
        <v>9555</v>
      </c>
    </row>
    <row r="145" spans="1:30" x14ac:dyDescent="0.3">
      <c r="A145" s="15" t="s">
        <v>9718</v>
      </c>
      <c r="B145" s="15" t="s">
        <v>5105</v>
      </c>
      <c r="C145" s="15">
        <v>2020</v>
      </c>
      <c r="D145" s="15" t="s">
        <v>9553</v>
      </c>
      <c r="E145" s="15" t="s">
        <v>9516</v>
      </c>
      <c r="F145" s="15" t="s">
        <v>9517</v>
      </c>
      <c r="G145" s="15" t="s">
        <v>9518</v>
      </c>
      <c r="H145" s="15">
        <v>1898.5</v>
      </c>
      <c r="I145" s="15" t="s">
        <v>9496</v>
      </c>
      <c r="J145" s="15">
        <v>4.3</v>
      </c>
      <c r="K145" s="15">
        <v>1791</v>
      </c>
      <c r="L145" s="15">
        <v>33.46</v>
      </c>
      <c r="M145" s="15">
        <v>0.93500000000000005</v>
      </c>
      <c r="N145" s="15">
        <v>75.400000000000006</v>
      </c>
      <c r="O145" s="15">
        <v>25.64</v>
      </c>
      <c r="P145" s="15">
        <v>0.80020000000000002</v>
      </c>
      <c r="Q145" s="15">
        <v>133.30000000000001</v>
      </c>
      <c r="R145" s="15">
        <v>4.07</v>
      </c>
      <c r="S145" s="15" t="s">
        <v>1041</v>
      </c>
      <c r="T145" s="15" t="s">
        <v>1040</v>
      </c>
      <c r="U145" s="15" t="s">
        <v>1040</v>
      </c>
      <c r="V145" s="15" t="s">
        <v>1041</v>
      </c>
      <c r="W145" s="15" t="s">
        <v>1041</v>
      </c>
      <c r="X145" s="15" t="s">
        <v>1041</v>
      </c>
      <c r="Y145" s="15" t="s">
        <v>1041</v>
      </c>
      <c r="Z145" s="15">
        <v>18.96</v>
      </c>
      <c r="AA145" s="15" t="s">
        <v>9480</v>
      </c>
      <c r="AB145" s="15">
        <v>22</v>
      </c>
      <c r="AC145" s="15">
        <v>2442</v>
      </c>
      <c r="AD145" s="15" t="s">
        <v>9519</v>
      </c>
    </row>
    <row r="146" spans="1:30" x14ac:dyDescent="0.3">
      <c r="A146" s="14" t="s">
        <v>9719</v>
      </c>
      <c r="B146" s="14" t="s">
        <v>2876</v>
      </c>
      <c r="C146" s="14">
        <v>2025</v>
      </c>
      <c r="D146" s="14" t="s">
        <v>9553</v>
      </c>
      <c r="E146" s="14" t="s">
        <v>9468</v>
      </c>
      <c r="F146" s="14" t="s">
        <v>9469</v>
      </c>
      <c r="G146" s="14" t="s">
        <v>9470</v>
      </c>
      <c r="H146" s="14">
        <v>3371.8</v>
      </c>
      <c r="I146" s="14" t="s">
        <v>9503</v>
      </c>
      <c r="J146" s="14">
        <v>2.93</v>
      </c>
      <c r="K146" s="14">
        <v>72.8</v>
      </c>
      <c r="L146" s="14">
        <v>27.9</v>
      </c>
      <c r="M146" s="14">
        <v>0.80800000000000005</v>
      </c>
      <c r="N146" s="14">
        <v>92.3</v>
      </c>
      <c r="O146" s="14">
        <v>28.71</v>
      </c>
      <c r="P146" s="14">
        <v>0.76100000000000001</v>
      </c>
      <c r="Q146" s="14">
        <v>107.6</v>
      </c>
      <c r="R146" s="14">
        <v>6.05</v>
      </c>
      <c r="S146" s="14" t="s">
        <v>1040</v>
      </c>
      <c r="T146" s="14" t="s">
        <v>1040</v>
      </c>
      <c r="U146" s="14" t="s">
        <v>1041</v>
      </c>
      <c r="V146" s="14" t="s">
        <v>1041</v>
      </c>
      <c r="W146" s="14" t="s">
        <v>1040</v>
      </c>
      <c r="X146" s="14" t="s">
        <v>1040</v>
      </c>
      <c r="Y146" s="14" t="s">
        <v>1041</v>
      </c>
      <c r="Z146" s="14">
        <v>29.09</v>
      </c>
      <c r="AA146" s="14" t="s">
        <v>9480</v>
      </c>
      <c r="AB146" s="14">
        <v>25</v>
      </c>
      <c r="AC146" s="14">
        <v>814</v>
      </c>
      <c r="AD146" s="14" t="s">
        <v>9473</v>
      </c>
    </row>
    <row r="147" spans="1:30" x14ac:dyDescent="0.3">
      <c r="A147" s="15" t="s">
        <v>9720</v>
      </c>
      <c r="B147" s="15" t="s">
        <v>4934</v>
      </c>
      <c r="C147" s="15">
        <v>2026</v>
      </c>
      <c r="D147" s="15" t="s">
        <v>9506</v>
      </c>
      <c r="E147" s="15" t="s">
        <v>9527</v>
      </c>
      <c r="F147" s="15" t="s">
        <v>9522</v>
      </c>
      <c r="G147" s="15" t="s">
        <v>9587</v>
      </c>
      <c r="H147" s="15">
        <v>161.30000000000001</v>
      </c>
      <c r="I147" s="15" t="s">
        <v>9471</v>
      </c>
      <c r="J147" s="15">
        <v>14.64</v>
      </c>
      <c r="K147" s="15">
        <v>323.89999999999998</v>
      </c>
      <c r="L147" s="15">
        <v>41.55</v>
      </c>
      <c r="M147" s="15">
        <v>0.78459999999999996</v>
      </c>
      <c r="N147" s="15">
        <v>88.8</v>
      </c>
      <c r="O147" s="15">
        <v>29.65</v>
      </c>
      <c r="P147" s="15">
        <v>0.85099999999999998</v>
      </c>
      <c r="Q147" s="15">
        <v>131.4</v>
      </c>
      <c r="R147" s="15">
        <v>8.56</v>
      </c>
      <c r="S147" s="15" t="s">
        <v>1040</v>
      </c>
      <c r="T147" s="15" t="s">
        <v>1040</v>
      </c>
      <c r="U147" s="15" t="s">
        <v>1040</v>
      </c>
      <c r="V147" s="15" t="s">
        <v>1040</v>
      </c>
      <c r="W147" s="15" t="s">
        <v>1040</v>
      </c>
      <c r="X147" s="15" t="s">
        <v>1041</v>
      </c>
      <c r="Y147" s="15" t="s">
        <v>1041</v>
      </c>
      <c r="Z147" s="15">
        <v>16.41</v>
      </c>
      <c r="AA147" s="15" t="s">
        <v>9472</v>
      </c>
      <c r="AB147" s="15">
        <v>19</v>
      </c>
      <c r="AC147" s="15">
        <v>3612</v>
      </c>
      <c r="AD147" s="15" t="s">
        <v>9588</v>
      </c>
    </row>
    <row r="148" spans="1:30" x14ac:dyDescent="0.3">
      <c r="A148" s="14" t="s">
        <v>9721</v>
      </c>
      <c r="B148" s="14" t="s">
        <v>4930</v>
      </c>
      <c r="C148" s="14">
        <v>2020</v>
      </c>
      <c r="D148" s="14" t="s">
        <v>9499</v>
      </c>
      <c r="E148" s="14" t="s">
        <v>9486</v>
      </c>
      <c r="F148" s="14" t="s">
        <v>9487</v>
      </c>
      <c r="G148" s="14" t="s">
        <v>9488</v>
      </c>
      <c r="H148" s="14">
        <v>1616.1</v>
      </c>
      <c r="I148" s="14" t="s">
        <v>9471</v>
      </c>
      <c r="J148" s="14">
        <v>5.62</v>
      </c>
      <c r="K148" s="14">
        <v>1402.1</v>
      </c>
      <c r="L148" s="14">
        <v>30.65</v>
      </c>
      <c r="M148" s="14">
        <v>0.88670000000000004</v>
      </c>
      <c r="N148" s="14">
        <v>134.30000000000001</v>
      </c>
      <c r="O148" s="14">
        <v>38.770000000000003</v>
      </c>
      <c r="P148" s="14">
        <v>0.83</v>
      </c>
      <c r="Q148" s="14">
        <v>125.5</v>
      </c>
      <c r="R148" s="14">
        <v>4.18</v>
      </c>
      <c r="S148" s="14" t="s">
        <v>1041</v>
      </c>
      <c r="T148" s="14" t="s">
        <v>1040</v>
      </c>
      <c r="U148" s="14" t="s">
        <v>1041</v>
      </c>
      <c r="V148" s="14" t="s">
        <v>1040</v>
      </c>
      <c r="W148" s="14" t="s">
        <v>1040</v>
      </c>
      <c r="X148" s="14" t="s">
        <v>1040</v>
      </c>
      <c r="Y148" s="14" t="s">
        <v>1041</v>
      </c>
      <c r="Z148" s="14">
        <v>3.56</v>
      </c>
      <c r="AA148" s="14" t="s">
        <v>9480</v>
      </c>
      <c r="AB148" s="14">
        <v>19</v>
      </c>
      <c r="AC148" s="14">
        <v>35</v>
      </c>
      <c r="AD148" s="14" t="s">
        <v>9491</v>
      </c>
    </row>
    <row r="149" spans="1:30" x14ac:dyDescent="0.3">
      <c r="A149" s="15" t="s">
        <v>9722</v>
      </c>
      <c r="B149" s="15" t="s">
        <v>4953</v>
      </c>
      <c r="C149" s="15">
        <v>2018</v>
      </c>
      <c r="D149" s="15" t="s">
        <v>9583</v>
      </c>
      <c r="E149" s="15" t="s">
        <v>9600</v>
      </c>
      <c r="F149" s="15" t="s">
        <v>9601</v>
      </c>
      <c r="G149" s="15" t="s">
        <v>9656</v>
      </c>
      <c r="H149" s="15">
        <v>2685.4</v>
      </c>
      <c r="I149" s="15" t="s">
        <v>9503</v>
      </c>
      <c r="J149" s="15">
        <v>7.47</v>
      </c>
      <c r="K149" s="15">
        <v>1042.3</v>
      </c>
      <c r="L149" s="15">
        <v>27.4</v>
      </c>
      <c r="M149" s="15">
        <v>0.90339999999999998</v>
      </c>
      <c r="N149" s="15">
        <v>75.099999999999994</v>
      </c>
      <c r="O149" s="15">
        <v>29.86</v>
      </c>
      <c r="P149" s="15">
        <v>0.84889999999999999</v>
      </c>
      <c r="Q149" s="15">
        <v>139.4</v>
      </c>
      <c r="R149" s="15">
        <v>4.08</v>
      </c>
      <c r="S149" s="15" t="s">
        <v>1060</v>
      </c>
      <c r="T149" s="15" t="s">
        <v>1040</v>
      </c>
      <c r="U149" s="15" t="s">
        <v>1040</v>
      </c>
      <c r="V149" s="15" t="s">
        <v>1041</v>
      </c>
      <c r="W149" s="15" t="s">
        <v>1041</v>
      </c>
      <c r="X149" s="15" t="s">
        <v>1041</v>
      </c>
      <c r="Y149" s="15" t="s">
        <v>1041</v>
      </c>
      <c r="Z149" s="15">
        <v>35.71</v>
      </c>
      <c r="AA149" s="15" t="s">
        <v>9490</v>
      </c>
      <c r="AB149" s="15">
        <v>6</v>
      </c>
      <c r="AC149" s="15">
        <v>3152</v>
      </c>
      <c r="AD149" s="15" t="s">
        <v>9602</v>
      </c>
    </row>
    <row r="150" spans="1:30" x14ac:dyDescent="0.3">
      <c r="A150" s="14" t="s">
        <v>9723</v>
      </c>
      <c r="B150" s="14" t="s">
        <v>5021</v>
      </c>
      <c r="C150" s="14">
        <v>2024</v>
      </c>
      <c r="D150" s="14" t="s">
        <v>9526</v>
      </c>
      <c r="E150" s="14" t="s">
        <v>9500</v>
      </c>
      <c r="F150" s="14" t="s">
        <v>9501</v>
      </c>
      <c r="G150" s="14" t="s">
        <v>9502</v>
      </c>
      <c r="H150" s="14">
        <v>1791.5</v>
      </c>
      <c r="I150" s="14" t="s">
        <v>9496</v>
      </c>
      <c r="J150" s="14">
        <v>7.86</v>
      </c>
      <c r="K150" s="14">
        <v>1084.4000000000001</v>
      </c>
      <c r="L150" s="14">
        <v>34.19</v>
      </c>
      <c r="M150" s="14">
        <v>0.95720000000000005</v>
      </c>
      <c r="N150" s="14">
        <v>135.1</v>
      </c>
      <c r="O150" s="14">
        <v>40.32</v>
      </c>
      <c r="P150" s="14">
        <v>0.76349999999999996</v>
      </c>
      <c r="Q150" s="14">
        <v>151.30000000000001</v>
      </c>
      <c r="R150" s="14">
        <v>4.46</v>
      </c>
      <c r="S150" s="14" t="s">
        <v>1041</v>
      </c>
      <c r="T150" s="14" t="s">
        <v>1040</v>
      </c>
      <c r="U150" s="14" t="s">
        <v>1040</v>
      </c>
      <c r="V150" s="14" t="s">
        <v>1041</v>
      </c>
      <c r="W150" s="14" t="s">
        <v>1041</v>
      </c>
      <c r="X150" s="14" t="s">
        <v>1041</v>
      </c>
      <c r="Y150" s="14" t="s">
        <v>1041</v>
      </c>
      <c r="Z150" s="14">
        <v>23.73</v>
      </c>
      <c r="AA150" s="14" t="s">
        <v>9480</v>
      </c>
      <c r="AB150" s="14">
        <v>1</v>
      </c>
      <c r="AC150" s="14">
        <v>2993</v>
      </c>
      <c r="AD150" s="14" t="s">
        <v>9504</v>
      </c>
    </row>
    <row r="151" spans="1:30" x14ac:dyDescent="0.3">
      <c r="A151" s="15" t="s">
        <v>9724</v>
      </c>
      <c r="B151" s="15" t="s">
        <v>6</v>
      </c>
      <c r="C151" s="15">
        <v>2026</v>
      </c>
      <c r="D151" s="15" t="s">
        <v>9558</v>
      </c>
      <c r="E151" s="15" t="s">
        <v>9527</v>
      </c>
      <c r="F151" s="15" t="s">
        <v>9522</v>
      </c>
      <c r="G151" s="15" t="s">
        <v>9514</v>
      </c>
      <c r="H151" s="15">
        <v>2897.9</v>
      </c>
      <c r="I151" s="15" t="s">
        <v>9503</v>
      </c>
      <c r="J151" s="15">
        <v>6.43</v>
      </c>
      <c r="K151" s="15">
        <v>1819.5</v>
      </c>
      <c r="L151" s="15">
        <v>33.76</v>
      </c>
      <c r="M151" s="15">
        <v>0.9143</v>
      </c>
      <c r="N151" s="15">
        <v>109.5</v>
      </c>
      <c r="O151" s="15">
        <v>24.57</v>
      </c>
      <c r="P151" s="15">
        <v>0.90180000000000005</v>
      </c>
      <c r="Q151" s="15">
        <v>69.400000000000006</v>
      </c>
      <c r="R151" s="15">
        <v>6.82</v>
      </c>
      <c r="S151" s="15" t="s">
        <v>1040</v>
      </c>
      <c r="T151" s="15" t="s">
        <v>1040</v>
      </c>
      <c r="U151" s="15" t="s">
        <v>1041</v>
      </c>
      <c r="V151" s="15" t="s">
        <v>1040</v>
      </c>
      <c r="W151" s="15" t="s">
        <v>1040</v>
      </c>
      <c r="X151" s="15" t="s">
        <v>1040</v>
      </c>
      <c r="Y151" s="15" t="s">
        <v>1041</v>
      </c>
      <c r="Z151" s="15">
        <v>0</v>
      </c>
      <c r="AA151" s="15" t="s">
        <v>9480</v>
      </c>
      <c r="AB151" s="15">
        <v>25</v>
      </c>
      <c r="AC151" s="15">
        <v>1762</v>
      </c>
      <c r="AD151" s="15" t="s">
        <v>9588</v>
      </c>
    </row>
    <row r="152" spans="1:30" x14ac:dyDescent="0.3">
      <c r="A152" s="14" t="s">
        <v>9725</v>
      </c>
      <c r="B152" s="14" t="s">
        <v>4930</v>
      </c>
      <c r="C152" s="14">
        <v>2023</v>
      </c>
      <c r="D152" s="14" t="s">
        <v>9485</v>
      </c>
      <c r="E152" s="14" t="s">
        <v>9486</v>
      </c>
      <c r="F152" s="14" t="s">
        <v>9487</v>
      </c>
      <c r="G152" s="14" t="s">
        <v>9488</v>
      </c>
      <c r="H152" s="14">
        <v>3426.2</v>
      </c>
      <c r="I152" s="14" t="s">
        <v>9503</v>
      </c>
      <c r="J152" s="14">
        <v>1.58</v>
      </c>
      <c r="K152" s="14">
        <v>1982</v>
      </c>
      <c r="L152" s="14">
        <v>27.94</v>
      </c>
      <c r="M152" s="14">
        <v>0.95850000000000002</v>
      </c>
      <c r="N152" s="14">
        <v>133.9</v>
      </c>
      <c r="O152" s="14">
        <v>32.950000000000003</v>
      </c>
      <c r="P152" s="14">
        <v>0.94179999999999997</v>
      </c>
      <c r="Q152" s="14">
        <v>85.1</v>
      </c>
      <c r="R152" s="14">
        <v>3.36</v>
      </c>
      <c r="S152" s="14" t="s">
        <v>1041</v>
      </c>
      <c r="T152" s="14" t="s">
        <v>1041</v>
      </c>
      <c r="U152" s="14" t="s">
        <v>1040</v>
      </c>
      <c r="V152" s="14" t="s">
        <v>1040</v>
      </c>
      <c r="W152" s="14" t="s">
        <v>1040</v>
      </c>
      <c r="X152" s="14" t="s">
        <v>1040</v>
      </c>
      <c r="Y152" s="14" t="s">
        <v>1041</v>
      </c>
      <c r="Z152" s="14">
        <v>-1.27</v>
      </c>
      <c r="AA152" s="14" t="s">
        <v>9472</v>
      </c>
      <c r="AB152" s="14">
        <v>22</v>
      </c>
      <c r="AC152" s="14">
        <v>5127</v>
      </c>
      <c r="AD152" s="14" t="s">
        <v>9491</v>
      </c>
    </row>
    <row r="153" spans="1:30" x14ac:dyDescent="0.3">
      <c r="A153" s="15" t="s">
        <v>9726</v>
      </c>
      <c r="B153" s="15" t="s">
        <v>4938</v>
      </c>
      <c r="C153" s="15">
        <v>2020</v>
      </c>
      <c r="D153" s="15" t="s">
        <v>9506</v>
      </c>
      <c r="E153" s="15" t="s">
        <v>9493</v>
      </c>
      <c r="F153" s="15" t="s">
        <v>9494</v>
      </c>
      <c r="G153" s="15" t="s">
        <v>9495</v>
      </c>
      <c r="H153" s="15">
        <v>1153.2</v>
      </c>
      <c r="I153" s="15" t="s">
        <v>2816</v>
      </c>
      <c r="J153" s="15">
        <v>3.47</v>
      </c>
      <c r="K153" s="15">
        <v>726.5</v>
      </c>
      <c r="L153" s="15">
        <v>33.729999999999997</v>
      </c>
      <c r="M153" s="15">
        <v>0.96130000000000004</v>
      </c>
      <c r="N153" s="15">
        <v>119.6</v>
      </c>
      <c r="O153" s="15">
        <v>31.07</v>
      </c>
      <c r="P153" s="15">
        <v>0.94359999999999999</v>
      </c>
      <c r="Q153" s="15">
        <v>93.9</v>
      </c>
      <c r="R153" s="15">
        <v>2.77</v>
      </c>
      <c r="S153" s="15" t="s">
        <v>1040</v>
      </c>
      <c r="T153" s="15" t="s">
        <v>1041</v>
      </c>
      <c r="U153" s="15" t="s">
        <v>1040</v>
      </c>
      <c r="V153" s="15" t="s">
        <v>1041</v>
      </c>
      <c r="W153" s="15" t="s">
        <v>1041</v>
      </c>
      <c r="X153" s="15" t="s">
        <v>1040</v>
      </c>
      <c r="Y153" s="15" t="s">
        <v>1041</v>
      </c>
      <c r="Z153" s="15">
        <v>6.78</v>
      </c>
      <c r="AA153" s="15" t="s">
        <v>9480</v>
      </c>
      <c r="AB153" s="15">
        <v>18</v>
      </c>
      <c r="AC153" s="15">
        <v>5464</v>
      </c>
      <c r="AD153" s="15" t="s">
        <v>9497</v>
      </c>
    </row>
    <row r="154" spans="1:30" x14ac:dyDescent="0.3">
      <c r="A154" s="14" t="s">
        <v>9727</v>
      </c>
      <c r="B154" s="14" t="s">
        <v>5172</v>
      </c>
      <c r="C154" s="14">
        <v>2023</v>
      </c>
      <c r="D154" s="14" t="s">
        <v>9594</v>
      </c>
      <c r="E154" s="14" t="s">
        <v>9521</v>
      </c>
      <c r="F154" s="14" t="s">
        <v>9522</v>
      </c>
      <c r="G154" s="14" t="s">
        <v>9523</v>
      </c>
      <c r="H154" s="14">
        <v>452.2</v>
      </c>
      <c r="I154" s="14" t="s">
        <v>9471</v>
      </c>
      <c r="J154" s="14">
        <v>14.59</v>
      </c>
      <c r="K154" s="14">
        <v>914.6</v>
      </c>
      <c r="L154" s="14">
        <v>33.840000000000003</v>
      </c>
      <c r="M154" s="14">
        <v>0.8095</v>
      </c>
      <c r="N154" s="14">
        <v>146.5</v>
      </c>
      <c r="O154" s="14">
        <v>30.41</v>
      </c>
      <c r="P154" s="14">
        <v>0.82779999999999998</v>
      </c>
      <c r="Q154" s="14">
        <v>101.3</v>
      </c>
      <c r="R154" s="14">
        <v>2.34</v>
      </c>
      <c r="S154" s="14" t="s">
        <v>1041</v>
      </c>
      <c r="T154" s="14" t="s">
        <v>1040</v>
      </c>
      <c r="U154" s="14" t="s">
        <v>1040</v>
      </c>
      <c r="V154" s="14" t="s">
        <v>1041</v>
      </c>
      <c r="W154" s="14" t="s">
        <v>1040</v>
      </c>
      <c r="X154" s="14" t="s">
        <v>1040</v>
      </c>
      <c r="Y154" s="14" t="s">
        <v>1041</v>
      </c>
      <c r="Z154" s="14">
        <v>33.72</v>
      </c>
      <c r="AA154" s="14" t="s">
        <v>9480</v>
      </c>
      <c r="AB154" s="14">
        <v>6</v>
      </c>
      <c r="AC154" s="14">
        <v>3078</v>
      </c>
      <c r="AD154" s="14" t="s">
        <v>9524</v>
      </c>
    </row>
    <row r="155" spans="1:30" x14ac:dyDescent="0.3">
      <c r="A155" s="15" t="s">
        <v>9728</v>
      </c>
      <c r="B155" s="15" t="s">
        <v>4997</v>
      </c>
      <c r="C155" s="15">
        <v>2025</v>
      </c>
      <c r="D155" s="15" t="s">
        <v>9558</v>
      </c>
      <c r="E155" s="15" t="s">
        <v>9579</v>
      </c>
      <c r="F155" s="15" t="s">
        <v>9469</v>
      </c>
      <c r="G155" s="15" t="s">
        <v>9580</v>
      </c>
      <c r="H155" s="15">
        <v>2758.2</v>
      </c>
      <c r="I155" s="15" t="s">
        <v>9471</v>
      </c>
      <c r="J155" s="15">
        <v>0.06</v>
      </c>
      <c r="K155" s="15">
        <v>336.1</v>
      </c>
      <c r="L155" s="15">
        <v>37.42</v>
      </c>
      <c r="M155" s="15">
        <v>0.85750000000000004</v>
      </c>
      <c r="N155" s="15">
        <v>89.4</v>
      </c>
      <c r="O155" s="15">
        <v>27.59</v>
      </c>
      <c r="P155" s="15">
        <v>0.9637</v>
      </c>
      <c r="Q155" s="15">
        <v>141.9</v>
      </c>
      <c r="R155" s="15">
        <v>1.92</v>
      </c>
      <c r="S155" s="15" t="s">
        <v>1040</v>
      </c>
      <c r="T155" s="15" t="s">
        <v>1041</v>
      </c>
      <c r="U155" s="15" t="s">
        <v>1041</v>
      </c>
      <c r="V155" s="15" t="s">
        <v>1041</v>
      </c>
      <c r="W155" s="15" t="s">
        <v>1040</v>
      </c>
      <c r="X155" s="15" t="s">
        <v>1041</v>
      </c>
      <c r="Y155" s="15" t="s">
        <v>1041</v>
      </c>
      <c r="Z155" s="15">
        <v>17.93</v>
      </c>
      <c r="AA155" s="15" t="s">
        <v>9480</v>
      </c>
      <c r="AB155" s="15">
        <v>18</v>
      </c>
      <c r="AC155" s="15">
        <v>595</v>
      </c>
      <c r="AD155" s="15" t="s">
        <v>9581</v>
      </c>
    </row>
    <row r="156" spans="1:30" x14ac:dyDescent="0.3">
      <c r="A156" s="14" t="s">
        <v>9729</v>
      </c>
      <c r="B156" s="14" t="s">
        <v>6</v>
      </c>
      <c r="C156" s="14">
        <v>2026</v>
      </c>
      <c r="D156" s="14" t="s">
        <v>9483</v>
      </c>
      <c r="E156" s="14" t="s">
        <v>9531</v>
      </c>
      <c r="F156" s="14" t="s">
        <v>9532</v>
      </c>
      <c r="G156" s="14" t="s">
        <v>9514</v>
      </c>
      <c r="H156" s="14">
        <v>2810.3</v>
      </c>
      <c r="I156" s="14" t="s">
        <v>9496</v>
      </c>
      <c r="J156" s="14">
        <v>12.66</v>
      </c>
      <c r="K156" s="14">
        <v>201.2</v>
      </c>
      <c r="L156" s="14">
        <v>35.04</v>
      </c>
      <c r="M156" s="14">
        <v>0.88260000000000005</v>
      </c>
      <c r="N156" s="14">
        <v>131.80000000000001</v>
      </c>
      <c r="O156" s="14">
        <v>32.840000000000003</v>
      </c>
      <c r="P156" s="14">
        <v>0.94069999999999998</v>
      </c>
      <c r="Q156" s="14">
        <v>105.5</v>
      </c>
      <c r="R156" s="14">
        <v>7.71</v>
      </c>
      <c r="S156" s="14" t="s">
        <v>1040</v>
      </c>
      <c r="T156" s="14" t="s">
        <v>1041</v>
      </c>
      <c r="U156" s="14" t="s">
        <v>1041</v>
      </c>
      <c r="V156" s="14" t="s">
        <v>1041</v>
      </c>
      <c r="W156" s="14" t="s">
        <v>1041</v>
      </c>
      <c r="X156" s="14" t="s">
        <v>1041</v>
      </c>
      <c r="Y156" s="14" t="s">
        <v>1041</v>
      </c>
      <c r="Z156" s="14">
        <v>0</v>
      </c>
      <c r="AA156" s="14" t="s">
        <v>9472</v>
      </c>
      <c r="AB156" s="14">
        <v>5</v>
      </c>
      <c r="AC156" s="14">
        <v>430</v>
      </c>
      <c r="AD156" s="14" t="s">
        <v>9534</v>
      </c>
    </row>
    <row r="157" spans="1:30" x14ac:dyDescent="0.3">
      <c r="A157" s="16" t="s">
        <v>2786</v>
      </c>
      <c r="L157">
        <f>AVERAGE(L2:L156)</f>
        <v>32.454451612903213</v>
      </c>
      <c r="M157">
        <f>AVERAGE(M2:M156)</f>
        <v>0.85729999999999973</v>
      </c>
      <c r="N157">
        <f>AVERAGE(N2:N156)</f>
        <v>107.48129032258063</v>
      </c>
      <c r="R157">
        <f>AVERAGE(R2:R156)</f>
        <v>5.484774193548386</v>
      </c>
      <c r="Z157">
        <f>AVERAGE(Z2:Z156)</f>
        <v>15.136645161290321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D17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4" customWidth="1"/>
    <col min="3" max="6" width="20" customWidth="1"/>
    <col min="7" max="7" width="16" customWidth="1"/>
    <col min="8" max="9" width="24" customWidth="1"/>
    <col min="10" max="11" width="22" customWidth="1"/>
    <col min="12" max="12" width="12" customWidth="1"/>
    <col min="13" max="13" width="10" customWidth="1"/>
    <col min="14" max="14" width="18" customWidth="1"/>
    <col min="15" max="15" width="12" customWidth="1"/>
    <col min="16" max="16" width="18" customWidth="1"/>
    <col min="17" max="17" width="22" customWidth="1"/>
    <col min="18" max="18" width="24" customWidth="1"/>
    <col min="19" max="19" width="18" customWidth="1"/>
    <col min="20" max="21" width="20" customWidth="1"/>
    <col min="22" max="22" width="24" customWidth="1"/>
    <col min="23" max="29" width="22" customWidth="1"/>
    <col min="30" max="30" width="36" customWidth="1"/>
  </cols>
  <sheetData>
    <row r="1" spans="1:30" ht="26.4" x14ac:dyDescent="0.3">
      <c r="A1" s="13" t="s">
        <v>9730</v>
      </c>
      <c r="B1" s="13" t="s">
        <v>9731</v>
      </c>
      <c r="C1" s="13" t="s">
        <v>9732</v>
      </c>
      <c r="D1" s="13" t="s">
        <v>9733</v>
      </c>
      <c r="E1" s="13" t="s">
        <v>9734</v>
      </c>
      <c r="F1" s="13" t="s">
        <v>9735</v>
      </c>
      <c r="G1" s="13" t="s">
        <v>9736</v>
      </c>
      <c r="H1" s="13" t="s">
        <v>9737</v>
      </c>
      <c r="I1" s="13" t="s">
        <v>9738</v>
      </c>
      <c r="J1" s="13" t="s">
        <v>9739</v>
      </c>
      <c r="K1" s="13" t="s">
        <v>9740</v>
      </c>
      <c r="L1" s="13" t="s">
        <v>4887</v>
      </c>
      <c r="M1" s="13" t="s">
        <v>4888</v>
      </c>
      <c r="N1" s="13" t="s">
        <v>4894</v>
      </c>
      <c r="O1" s="13" t="s">
        <v>9741</v>
      </c>
      <c r="P1" s="13" t="s">
        <v>9742</v>
      </c>
      <c r="Q1" s="13" t="s">
        <v>9454</v>
      </c>
      <c r="R1" s="13" t="s">
        <v>3920</v>
      </c>
      <c r="S1" s="13" t="s">
        <v>9445</v>
      </c>
      <c r="T1" s="13" t="s">
        <v>9743</v>
      </c>
      <c r="U1" s="13" t="s">
        <v>9744</v>
      </c>
      <c r="V1" s="13" t="s">
        <v>9745</v>
      </c>
      <c r="W1" s="13" t="s">
        <v>9746</v>
      </c>
      <c r="X1" s="13" t="s">
        <v>9747</v>
      </c>
      <c r="Y1" s="13" t="s">
        <v>9748</v>
      </c>
      <c r="Z1" s="13" t="s">
        <v>9749</v>
      </c>
      <c r="AA1" s="13" t="s">
        <v>9750</v>
      </c>
      <c r="AB1" s="13" t="s">
        <v>9751</v>
      </c>
      <c r="AC1" s="13" t="s">
        <v>9752</v>
      </c>
      <c r="AD1" s="13" t="s">
        <v>171</v>
      </c>
    </row>
    <row r="2" spans="1:30" x14ac:dyDescent="0.3">
      <c r="A2" s="14" t="s">
        <v>9753</v>
      </c>
      <c r="B2" s="14" t="s">
        <v>9754</v>
      </c>
      <c r="C2" s="14" t="s">
        <v>1041</v>
      </c>
      <c r="D2" s="14" t="s">
        <v>1041</v>
      </c>
      <c r="E2" s="14" t="s">
        <v>1041</v>
      </c>
      <c r="F2" s="14" t="s">
        <v>1040</v>
      </c>
      <c r="G2" s="14" t="s">
        <v>1041</v>
      </c>
      <c r="H2" s="14" t="s">
        <v>1041</v>
      </c>
      <c r="I2" s="14" t="s">
        <v>1041</v>
      </c>
      <c r="J2" s="14" t="s">
        <v>1041</v>
      </c>
      <c r="K2" s="14" t="s">
        <v>1041</v>
      </c>
      <c r="L2" s="14">
        <v>36.47</v>
      </c>
      <c r="M2" s="14">
        <v>0.91720000000000002</v>
      </c>
      <c r="N2" s="14">
        <v>125.6</v>
      </c>
      <c r="O2" s="14">
        <v>0.2442</v>
      </c>
      <c r="P2" s="14">
        <v>188.7</v>
      </c>
      <c r="Q2" s="14">
        <v>7.01</v>
      </c>
      <c r="R2" s="14">
        <v>1423.2</v>
      </c>
      <c r="S2" s="14">
        <v>531.29999999999995</v>
      </c>
      <c r="T2" s="14">
        <v>254.6</v>
      </c>
      <c r="U2" s="14">
        <v>-23.8</v>
      </c>
      <c r="V2" s="14">
        <v>0.77149999999999996</v>
      </c>
      <c r="W2" s="14">
        <v>0.437</v>
      </c>
      <c r="X2" s="14">
        <v>-2.73</v>
      </c>
      <c r="Y2" s="14">
        <v>-2.53E-2</v>
      </c>
      <c r="Z2" s="14">
        <v>36.6</v>
      </c>
      <c r="AA2" s="14" t="s">
        <v>9755</v>
      </c>
      <c r="AB2" s="14">
        <v>0.106</v>
      </c>
      <c r="AC2" s="14">
        <v>1.365</v>
      </c>
      <c r="AD2" s="14" t="s">
        <v>9756</v>
      </c>
    </row>
    <row r="3" spans="1:30" x14ac:dyDescent="0.3">
      <c r="A3" s="15" t="s">
        <v>9757</v>
      </c>
      <c r="B3" s="15" t="s">
        <v>9758</v>
      </c>
      <c r="C3" s="15" t="s">
        <v>1041</v>
      </c>
      <c r="D3" s="15" t="s">
        <v>1041</v>
      </c>
      <c r="E3" s="15" t="s">
        <v>1041</v>
      </c>
      <c r="F3" s="15" t="s">
        <v>1041</v>
      </c>
      <c r="G3" s="15" t="s">
        <v>1041</v>
      </c>
      <c r="H3" s="15" t="s">
        <v>1041</v>
      </c>
      <c r="I3" s="15" t="s">
        <v>1041</v>
      </c>
      <c r="J3" s="15" t="s">
        <v>1041</v>
      </c>
      <c r="K3" s="15" t="s">
        <v>1041</v>
      </c>
      <c r="L3" s="15">
        <v>31.94</v>
      </c>
      <c r="M3" s="15">
        <v>0.9083</v>
      </c>
      <c r="N3" s="15">
        <v>39.5</v>
      </c>
      <c r="O3" s="15">
        <v>9.0300000000000005E-2</v>
      </c>
      <c r="P3" s="15">
        <v>169.2</v>
      </c>
      <c r="Q3" s="15">
        <v>5.45</v>
      </c>
      <c r="R3" s="15">
        <v>1042.9000000000001</v>
      </c>
      <c r="S3" s="15">
        <v>1607.6</v>
      </c>
      <c r="T3" s="15">
        <v>226.5</v>
      </c>
      <c r="U3" s="15">
        <v>-23.52</v>
      </c>
      <c r="V3" s="15">
        <v>0.90210000000000001</v>
      </c>
      <c r="W3" s="15">
        <v>0.52600000000000002</v>
      </c>
      <c r="X3" s="15">
        <v>-7.26</v>
      </c>
      <c r="Y3" s="15">
        <v>-7.0499999999999993E-2</v>
      </c>
      <c r="Z3" s="15">
        <v>62</v>
      </c>
      <c r="AA3" s="15" t="s">
        <v>9759</v>
      </c>
      <c r="AB3" s="15">
        <v>0.1363</v>
      </c>
      <c r="AC3" s="15">
        <v>3.1970000000000001</v>
      </c>
      <c r="AD3" s="15" t="s">
        <v>9760</v>
      </c>
    </row>
    <row r="4" spans="1:30" x14ac:dyDescent="0.3">
      <c r="A4" s="14" t="s">
        <v>9761</v>
      </c>
      <c r="B4" s="14" t="s">
        <v>9762</v>
      </c>
      <c r="C4" s="14" t="s">
        <v>1041</v>
      </c>
      <c r="D4" s="14" t="s">
        <v>1041</v>
      </c>
      <c r="E4" s="14" t="s">
        <v>1041</v>
      </c>
      <c r="F4" s="14" t="s">
        <v>1041</v>
      </c>
      <c r="G4" s="14" t="s">
        <v>1041</v>
      </c>
      <c r="H4" s="14" t="s">
        <v>1041</v>
      </c>
      <c r="I4" s="14" t="s">
        <v>1041</v>
      </c>
      <c r="J4" s="14" t="s">
        <v>1041</v>
      </c>
      <c r="K4" s="14" t="s">
        <v>1041</v>
      </c>
      <c r="L4" s="14">
        <v>38.04</v>
      </c>
      <c r="M4" s="14">
        <v>0.91190000000000004</v>
      </c>
      <c r="N4" s="14">
        <v>137.19999999999999</v>
      </c>
      <c r="O4" s="14">
        <v>0.20630000000000001</v>
      </c>
      <c r="P4" s="14">
        <v>370.2</v>
      </c>
      <c r="Q4" s="14">
        <v>7.51</v>
      </c>
      <c r="R4" s="14">
        <v>2146.3000000000002</v>
      </c>
      <c r="S4" s="14">
        <v>1501.2</v>
      </c>
      <c r="T4" s="14">
        <v>197.7</v>
      </c>
      <c r="U4" s="14">
        <v>-34.200000000000003</v>
      </c>
      <c r="V4" s="14">
        <v>0.72330000000000005</v>
      </c>
      <c r="W4" s="14">
        <v>0.23</v>
      </c>
      <c r="X4" s="14">
        <v>-1.1599999999999999</v>
      </c>
      <c r="Y4" s="14">
        <v>-2.5899999999999999E-2</v>
      </c>
      <c r="Z4" s="14">
        <v>60.7</v>
      </c>
      <c r="AA4" s="14" t="s">
        <v>9763</v>
      </c>
      <c r="AB4" s="14">
        <v>0.1381</v>
      </c>
      <c r="AC4" s="14">
        <v>0.89400000000000002</v>
      </c>
      <c r="AD4" s="14" t="s">
        <v>9764</v>
      </c>
    </row>
    <row r="5" spans="1:30" x14ac:dyDescent="0.3">
      <c r="A5" s="15" t="s">
        <v>9765</v>
      </c>
      <c r="B5" s="15" t="s">
        <v>9766</v>
      </c>
      <c r="C5" s="15" t="s">
        <v>1041</v>
      </c>
      <c r="D5" s="15" t="s">
        <v>1041</v>
      </c>
      <c r="E5" s="15" t="s">
        <v>1041</v>
      </c>
      <c r="F5" s="15" t="s">
        <v>1041</v>
      </c>
      <c r="G5" s="15" t="s">
        <v>1041</v>
      </c>
      <c r="H5" s="15" t="s">
        <v>1041</v>
      </c>
      <c r="I5" s="15" t="s">
        <v>1041</v>
      </c>
      <c r="J5" s="15" t="s">
        <v>1041</v>
      </c>
      <c r="K5" s="15" t="s">
        <v>1041</v>
      </c>
      <c r="L5" s="15">
        <v>39.99</v>
      </c>
      <c r="M5" s="15">
        <v>0.82969999999999999</v>
      </c>
      <c r="N5" s="15">
        <v>116.4</v>
      </c>
      <c r="O5" s="15">
        <v>6.6699999999999995E-2</v>
      </c>
      <c r="P5" s="15">
        <v>144.5</v>
      </c>
      <c r="Q5" s="15">
        <v>3.78</v>
      </c>
      <c r="R5" s="15">
        <v>160.9</v>
      </c>
      <c r="S5" s="15">
        <v>3795.2</v>
      </c>
      <c r="T5" s="15">
        <v>145.6</v>
      </c>
      <c r="U5" s="15">
        <v>-43.46</v>
      </c>
      <c r="V5" s="15">
        <v>0.91579999999999995</v>
      </c>
      <c r="W5" s="15">
        <v>0.47</v>
      </c>
      <c r="X5" s="15">
        <v>0.79</v>
      </c>
      <c r="Y5" s="15">
        <v>-7.6E-3</v>
      </c>
      <c r="Z5" s="15">
        <v>71.599999999999994</v>
      </c>
      <c r="AA5" s="15" t="s">
        <v>9767</v>
      </c>
      <c r="AB5" s="15">
        <v>0.10440000000000001</v>
      </c>
      <c r="AC5" s="15">
        <v>-0.73499999999999999</v>
      </c>
      <c r="AD5" s="15" t="s">
        <v>9768</v>
      </c>
    </row>
    <row r="6" spans="1:30" x14ac:dyDescent="0.3">
      <c r="A6" s="14" t="s">
        <v>9769</v>
      </c>
      <c r="B6" s="14" t="s">
        <v>9766</v>
      </c>
      <c r="C6" s="14" t="s">
        <v>1041</v>
      </c>
      <c r="D6" s="14" t="s">
        <v>1041</v>
      </c>
      <c r="E6" s="14" t="s">
        <v>1041</v>
      </c>
      <c r="F6" s="14" t="s">
        <v>1041</v>
      </c>
      <c r="G6" s="14" t="s">
        <v>1041</v>
      </c>
      <c r="H6" s="14" t="s">
        <v>1041</v>
      </c>
      <c r="I6" s="14" t="s">
        <v>1041</v>
      </c>
      <c r="J6" s="14" t="s">
        <v>1041</v>
      </c>
      <c r="K6" s="14" t="s">
        <v>1041</v>
      </c>
      <c r="L6" s="14">
        <v>34.79</v>
      </c>
      <c r="M6" s="14">
        <v>0.9365</v>
      </c>
      <c r="N6" s="14">
        <v>140.69999999999999</v>
      </c>
      <c r="O6" s="14">
        <v>8.2799999999999999E-2</v>
      </c>
      <c r="P6" s="14">
        <v>219.4</v>
      </c>
      <c r="Q6" s="14">
        <v>8.2899999999999991</v>
      </c>
      <c r="R6" s="14">
        <v>1540.6</v>
      </c>
      <c r="S6" s="14">
        <v>3697.7</v>
      </c>
      <c r="T6" s="14">
        <v>153</v>
      </c>
      <c r="U6" s="14">
        <v>-19.96</v>
      </c>
      <c r="V6" s="14">
        <v>0.89059999999999995</v>
      </c>
      <c r="W6" s="14">
        <v>0.64900000000000002</v>
      </c>
      <c r="X6" s="14">
        <v>-4.41</v>
      </c>
      <c r="Y6" s="14">
        <v>-1.29E-2</v>
      </c>
      <c r="Z6" s="14">
        <v>23.7</v>
      </c>
      <c r="AA6" s="14" t="s">
        <v>9770</v>
      </c>
      <c r="AB6" s="14">
        <v>6.2600000000000003E-2</v>
      </c>
      <c r="AC6" s="14">
        <v>9.9000000000000005E-2</v>
      </c>
      <c r="AD6" s="14" t="s">
        <v>9768</v>
      </c>
    </row>
    <row r="7" spans="1:30" x14ac:dyDescent="0.3">
      <c r="A7" s="15" t="s">
        <v>9771</v>
      </c>
      <c r="B7" s="15" t="s">
        <v>9772</v>
      </c>
      <c r="C7" s="15" t="s">
        <v>1041</v>
      </c>
      <c r="D7" s="15" t="s">
        <v>1041</v>
      </c>
      <c r="E7" s="15" t="s">
        <v>1041</v>
      </c>
      <c r="F7" s="15" t="s">
        <v>1041</v>
      </c>
      <c r="G7" s="15" t="s">
        <v>1041</v>
      </c>
      <c r="H7" s="15" t="s">
        <v>1041</v>
      </c>
      <c r="I7" s="15" t="s">
        <v>1041</v>
      </c>
      <c r="J7" s="15" t="s">
        <v>1041</v>
      </c>
      <c r="K7" s="15" t="s">
        <v>1041</v>
      </c>
      <c r="L7" s="15">
        <v>32.57</v>
      </c>
      <c r="M7" s="15">
        <v>0.96440000000000003</v>
      </c>
      <c r="N7" s="15">
        <v>41.3</v>
      </c>
      <c r="O7" s="15">
        <v>0.24729999999999999</v>
      </c>
      <c r="P7" s="15">
        <v>215.8</v>
      </c>
      <c r="Q7" s="15">
        <v>3.99</v>
      </c>
      <c r="R7" s="15">
        <v>1691.7</v>
      </c>
      <c r="S7" s="15">
        <v>721.1</v>
      </c>
      <c r="T7" s="15">
        <v>110</v>
      </c>
      <c r="U7" s="15">
        <v>-31.18</v>
      </c>
      <c r="V7" s="15">
        <v>0.86199999999999999</v>
      </c>
      <c r="W7" s="15">
        <v>0.27100000000000002</v>
      </c>
      <c r="X7" s="15">
        <v>-6.63</v>
      </c>
      <c r="Y7" s="15">
        <v>-2.3599999999999999E-2</v>
      </c>
      <c r="Z7" s="15">
        <v>61.1</v>
      </c>
      <c r="AA7" s="15" t="s">
        <v>9773</v>
      </c>
      <c r="AB7" s="15">
        <v>0.1278</v>
      </c>
      <c r="AC7" s="15">
        <v>-0.75</v>
      </c>
      <c r="AD7" s="15" t="s">
        <v>9774</v>
      </c>
    </row>
    <row r="8" spans="1:30" x14ac:dyDescent="0.3">
      <c r="A8" s="14" t="s">
        <v>9775</v>
      </c>
      <c r="B8" s="14" t="s">
        <v>9776</v>
      </c>
      <c r="C8" s="14" t="s">
        <v>1041</v>
      </c>
      <c r="D8" s="14" t="s">
        <v>1041</v>
      </c>
      <c r="E8" s="14" t="s">
        <v>1041</v>
      </c>
      <c r="F8" s="14" t="s">
        <v>1041</v>
      </c>
      <c r="G8" s="14" t="s">
        <v>1041</v>
      </c>
      <c r="H8" s="14" t="s">
        <v>1041</v>
      </c>
      <c r="I8" s="14" t="s">
        <v>1041</v>
      </c>
      <c r="J8" s="14" t="s">
        <v>1041</v>
      </c>
      <c r="K8" s="14" t="s">
        <v>1041</v>
      </c>
      <c r="L8" s="14">
        <v>30.27</v>
      </c>
      <c r="M8" s="14">
        <v>0.91180000000000005</v>
      </c>
      <c r="N8" s="14">
        <v>39.700000000000003</v>
      </c>
      <c r="O8" s="14">
        <v>0.1807</v>
      </c>
      <c r="P8" s="14">
        <v>147.1</v>
      </c>
      <c r="Q8" s="14">
        <v>4.91</v>
      </c>
      <c r="R8" s="14">
        <v>150.69999999999999</v>
      </c>
      <c r="S8" s="14">
        <v>3402</v>
      </c>
      <c r="T8" s="14">
        <v>154.69999999999999</v>
      </c>
      <c r="U8" s="14">
        <v>-41.53</v>
      </c>
      <c r="V8" s="14">
        <v>0.95950000000000002</v>
      </c>
      <c r="W8" s="14">
        <v>0.34100000000000003</v>
      </c>
      <c r="X8" s="14">
        <v>-8.93</v>
      </c>
      <c r="Y8" s="14">
        <v>-3.6799999999999999E-2</v>
      </c>
      <c r="Z8" s="14">
        <v>29.1</v>
      </c>
      <c r="AA8" s="14" t="s">
        <v>9777</v>
      </c>
      <c r="AB8" s="14">
        <v>9.6799999999999997E-2</v>
      </c>
      <c r="AC8" s="14">
        <v>-2.1619999999999999</v>
      </c>
      <c r="AD8" s="14" t="s">
        <v>9778</v>
      </c>
    </row>
    <row r="9" spans="1:30" x14ac:dyDescent="0.3">
      <c r="A9" s="15" t="s">
        <v>9779</v>
      </c>
      <c r="B9" s="15" t="s">
        <v>9762</v>
      </c>
      <c r="C9" s="15" t="s">
        <v>1041</v>
      </c>
      <c r="D9" s="15" t="s">
        <v>1041</v>
      </c>
      <c r="E9" s="15" t="s">
        <v>1041</v>
      </c>
      <c r="F9" s="15" t="s">
        <v>1041</v>
      </c>
      <c r="G9" s="15" t="s">
        <v>1041</v>
      </c>
      <c r="H9" s="15" t="s">
        <v>1041</v>
      </c>
      <c r="I9" s="15" t="s">
        <v>1041</v>
      </c>
      <c r="J9" s="15" t="s">
        <v>1041</v>
      </c>
      <c r="K9" s="15" t="s">
        <v>1041</v>
      </c>
      <c r="L9" s="15">
        <v>29.74</v>
      </c>
      <c r="M9" s="15">
        <v>0.84889999999999999</v>
      </c>
      <c r="N9" s="15">
        <v>79.599999999999994</v>
      </c>
      <c r="O9" s="15">
        <v>7.3300000000000004E-2</v>
      </c>
      <c r="P9" s="15">
        <v>365.6</v>
      </c>
      <c r="Q9" s="15">
        <v>8</v>
      </c>
      <c r="R9" s="15">
        <v>1425.6</v>
      </c>
      <c r="S9" s="15">
        <v>2307.5</v>
      </c>
      <c r="T9" s="15">
        <v>26.7</v>
      </c>
      <c r="U9" s="15">
        <v>-39.76</v>
      </c>
      <c r="V9" s="15">
        <v>0.82179999999999997</v>
      </c>
      <c r="W9" s="15">
        <v>0.749</v>
      </c>
      <c r="X9" s="15">
        <v>-9.4600000000000009</v>
      </c>
      <c r="Y9" s="15">
        <v>-3.9899999999999998E-2</v>
      </c>
      <c r="Z9" s="15">
        <v>11</v>
      </c>
      <c r="AA9" s="15" t="s">
        <v>9780</v>
      </c>
      <c r="AB9" s="15">
        <v>7.5499999999999998E-2</v>
      </c>
      <c r="AC9" s="15">
        <v>-1.8560000000000001</v>
      </c>
      <c r="AD9" s="15" t="s">
        <v>9764</v>
      </c>
    </row>
    <row r="10" spans="1:30" x14ac:dyDescent="0.3">
      <c r="A10" s="14" t="s">
        <v>9781</v>
      </c>
      <c r="B10" s="14" t="s">
        <v>9782</v>
      </c>
      <c r="C10" s="14" t="s">
        <v>1041</v>
      </c>
      <c r="D10" s="14" t="s">
        <v>1041</v>
      </c>
      <c r="E10" s="14" t="s">
        <v>1041</v>
      </c>
      <c r="F10" s="14" t="s">
        <v>1041</v>
      </c>
      <c r="G10" s="14" t="s">
        <v>1041</v>
      </c>
      <c r="H10" s="14" t="s">
        <v>1041</v>
      </c>
      <c r="I10" s="14" t="s">
        <v>1041</v>
      </c>
      <c r="J10" s="14" t="s">
        <v>1040</v>
      </c>
      <c r="K10" s="14" t="s">
        <v>1041</v>
      </c>
      <c r="L10" s="14">
        <v>29.56</v>
      </c>
      <c r="M10" s="14">
        <v>0.92649999999999999</v>
      </c>
      <c r="N10" s="14">
        <v>85.8</v>
      </c>
      <c r="O10" s="14">
        <v>0.1479</v>
      </c>
      <c r="P10" s="14">
        <v>341.3</v>
      </c>
      <c r="Q10" s="14">
        <v>7.54</v>
      </c>
      <c r="R10" s="14">
        <v>820</v>
      </c>
      <c r="S10" s="14">
        <v>2247.3000000000002</v>
      </c>
      <c r="T10" s="14">
        <v>192.6</v>
      </c>
      <c r="U10" s="14">
        <v>-35.450000000000003</v>
      </c>
      <c r="V10" s="14">
        <v>0.81020000000000003</v>
      </c>
      <c r="W10" s="14">
        <v>0.72899999999999998</v>
      </c>
      <c r="X10" s="14">
        <v>-9.64</v>
      </c>
      <c r="Y10" s="14">
        <v>-3.5900000000000001E-2</v>
      </c>
      <c r="Z10" s="14">
        <v>42.2</v>
      </c>
      <c r="AA10" s="14" t="s">
        <v>9783</v>
      </c>
      <c r="AB10" s="14">
        <v>9.69E-2</v>
      </c>
      <c r="AC10" s="14">
        <v>0.91900000000000004</v>
      </c>
      <c r="AD10" s="14" t="s">
        <v>9784</v>
      </c>
    </row>
    <row r="11" spans="1:30" x14ac:dyDescent="0.3">
      <c r="A11" s="15" t="s">
        <v>9785</v>
      </c>
      <c r="B11" s="15" t="s">
        <v>9786</v>
      </c>
      <c r="C11" s="15" t="s">
        <v>1041</v>
      </c>
      <c r="D11" s="15" t="s">
        <v>1041</v>
      </c>
      <c r="E11" s="15" t="s">
        <v>1041</v>
      </c>
      <c r="F11" s="15" t="s">
        <v>1041</v>
      </c>
      <c r="G11" s="15" t="s">
        <v>1041</v>
      </c>
      <c r="H11" s="15" t="s">
        <v>1041</v>
      </c>
      <c r="I11" s="15" t="s">
        <v>1041</v>
      </c>
      <c r="J11" s="15" t="s">
        <v>1041</v>
      </c>
      <c r="K11" s="15" t="s">
        <v>1041</v>
      </c>
      <c r="L11" s="15">
        <v>34.46</v>
      </c>
      <c r="M11" s="15">
        <v>0.88570000000000004</v>
      </c>
      <c r="N11" s="15">
        <v>51.5</v>
      </c>
      <c r="O11" s="15">
        <v>6.5799999999999997E-2</v>
      </c>
      <c r="P11" s="15">
        <v>274.5</v>
      </c>
      <c r="Q11" s="15">
        <v>7.11</v>
      </c>
      <c r="R11" s="15">
        <v>230.4</v>
      </c>
      <c r="S11" s="15">
        <v>3524</v>
      </c>
      <c r="T11" s="15">
        <v>110.3</v>
      </c>
      <c r="U11" s="15">
        <v>-18.55</v>
      </c>
      <c r="V11" s="15">
        <v>0.79869999999999997</v>
      </c>
      <c r="W11" s="15">
        <v>0.11799999999999999</v>
      </c>
      <c r="X11" s="15">
        <v>-4.74</v>
      </c>
      <c r="Y11" s="15">
        <v>-7.1800000000000003E-2</v>
      </c>
      <c r="Z11" s="15">
        <v>63.1</v>
      </c>
      <c r="AA11" s="15" t="s">
        <v>9787</v>
      </c>
      <c r="AB11" s="15">
        <v>0.1212</v>
      </c>
      <c r="AC11" s="15">
        <v>0.59799999999999998</v>
      </c>
      <c r="AD11" s="15" t="s">
        <v>9788</v>
      </c>
    </row>
    <row r="12" spans="1:30" x14ac:dyDescent="0.3">
      <c r="A12" s="14" t="s">
        <v>9789</v>
      </c>
      <c r="B12" s="14" t="s">
        <v>9782</v>
      </c>
      <c r="C12" s="14" t="s">
        <v>1041</v>
      </c>
      <c r="D12" s="14" t="s">
        <v>1041</v>
      </c>
      <c r="E12" s="14" t="s">
        <v>1041</v>
      </c>
      <c r="F12" s="14" t="s">
        <v>1041</v>
      </c>
      <c r="G12" s="14" t="s">
        <v>1041</v>
      </c>
      <c r="H12" s="14" t="s">
        <v>1041</v>
      </c>
      <c r="I12" s="14" t="s">
        <v>1041</v>
      </c>
      <c r="J12" s="14" t="s">
        <v>1040</v>
      </c>
      <c r="K12" s="14" t="s">
        <v>1041</v>
      </c>
      <c r="L12" s="14">
        <v>31.19</v>
      </c>
      <c r="M12" s="14">
        <v>0.82489999999999997</v>
      </c>
      <c r="N12" s="14">
        <v>56.1</v>
      </c>
      <c r="O12" s="14">
        <v>0.1246</v>
      </c>
      <c r="P12" s="14">
        <v>195.3</v>
      </c>
      <c r="Q12" s="14">
        <v>5.09</v>
      </c>
      <c r="R12" s="14">
        <v>835.1</v>
      </c>
      <c r="S12" s="14">
        <v>1221.5999999999999</v>
      </c>
      <c r="T12" s="14">
        <v>244.9</v>
      </c>
      <c r="U12" s="14">
        <v>-22</v>
      </c>
      <c r="V12" s="14">
        <v>0.72589999999999999</v>
      </c>
      <c r="W12" s="14">
        <v>0.247</v>
      </c>
      <c r="X12" s="14">
        <v>-8.01</v>
      </c>
      <c r="Y12" s="14">
        <v>-3.9E-2</v>
      </c>
      <c r="Z12" s="14">
        <v>2.5</v>
      </c>
      <c r="AA12" s="14" t="s">
        <v>9790</v>
      </c>
      <c r="AB12" s="14">
        <v>0.10829999999999999</v>
      </c>
      <c r="AC12" s="14">
        <v>2.1349999999999998</v>
      </c>
      <c r="AD12" s="14" t="s">
        <v>9784</v>
      </c>
    </row>
    <row r="13" spans="1:30" x14ac:dyDescent="0.3">
      <c r="A13" s="15" t="s">
        <v>9791</v>
      </c>
      <c r="B13" s="15" t="s">
        <v>9782</v>
      </c>
      <c r="C13" s="15" t="s">
        <v>1041</v>
      </c>
      <c r="D13" s="15" t="s">
        <v>1041</v>
      </c>
      <c r="E13" s="15" t="s">
        <v>1041</v>
      </c>
      <c r="F13" s="15" t="s">
        <v>1041</v>
      </c>
      <c r="G13" s="15" t="s">
        <v>1041</v>
      </c>
      <c r="H13" s="15" t="s">
        <v>1041</v>
      </c>
      <c r="I13" s="15" t="s">
        <v>1041</v>
      </c>
      <c r="J13" s="15" t="s">
        <v>1040</v>
      </c>
      <c r="K13" s="15" t="s">
        <v>1041</v>
      </c>
      <c r="L13" s="15">
        <v>32.090000000000003</v>
      </c>
      <c r="M13" s="15">
        <v>0.92200000000000004</v>
      </c>
      <c r="N13" s="15">
        <v>38.1</v>
      </c>
      <c r="O13" s="15">
        <v>0.12189999999999999</v>
      </c>
      <c r="P13" s="15">
        <v>103.6</v>
      </c>
      <c r="Q13" s="15">
        <v>6.68</v>
      </c>
      <c r="R13" s="15">
        <v>1261.8</v>
      </c>
      <c r="S13" s="15">
        <v>119.2</v>
      </c>
      <c r="T13" s="15">
        <v>75.7</v>
      </c>
      <c r="U13" s="15">
        <v>-39.74</v>
      </c>
      <c r="V13" s="15">
        <v>0.75800000000000001</v>
      </c>
      <c r="W13" s="15">
        <v>0.69399999999999995</v>
      </c>
      <c r="X13" s="15">
        <v>-7.11</v>
      </c>
      <c r="Y13" s="15">
        <v>-2.23E-2</v>
      </c>
      <c r="Z13" s="15">
        <v>-4.8</v>
      </c>
      <c r="AA13" s="15" t="s">
        <v>9792</v>
      </c>
      <c r="AB13" s="15">
        <v>4.2500000000000003E-2</v>
      </c>
      <c r="AC13" s="15">
        <v>-1.1160000000000001</v>
      </c>
      <c r="AD13" s="15" t="s">
        <v>9784</v>
      </c>
    </row>
    <row r="14" spans="1:30" x14ac:dyDescent="0.3">
      <c r="A14" s="14" t="s">
        <v>9793</v>
      </c>
      <c r="B14" s="14" t="s">
        <v>9782</v>
      </c>
      <c r="C14" s="14" t="s">
        <v>1041</v>
      </c>
      <c r="D14" s="14" t="s">
        <v>1041</v>
      </c>
      <c r="E14" s="14" t="s">
        <v>1041</v>
      </c>
      <c r="F14" s="14" t="s">
        <v>1041</v>
      </c>
      <c r="G14" s="14" t="s">
        <v>1041</v>
      </c>
      <c r="H14" s="14" t="s">
        <v>1041</v>
      </c>
      <c r="I14" s="14" t="s">
        <v>1041</v>
      </c>
      <c r="J14" s="14" t="s">
        <v>1040</v>
      </c>
      <c r="K14" s="14" t="s">
        <v>1041</v>
      </c>
      <c r="L14" s="14">
        <v>35.74</v>
      </c>
      <c r="M14" s="14">
        <v>0.87790000000000001</v>
      </c>
      <c r="N14" s="14">
        <v>138.9</v>
      </c>
      <c r="O14" s="14">
        <v>9.0300000000000005E-2</v>
      </c>
      <c r="P14" s="14">
        <v>182.7</v>
      </c>
      <c r="Q14" s="14">
        <v>5.17</v>
      </c>
      <c r="R14" s="14">
        <v>1299.8</v>
      </c>
      <c r="S14" s="14">
        <v>2845.8</v>
      </c>
      <c r="T14" s="14">
        <v>121.8</v>
      </c>
      <c r="U14" s="14">
        <v>-24.59</v>
      </c>
      <c r="V14" s="14">
        <v>0.80200000000000005</v>
      </c>
      <c r="W14" s="14">
        <v>0.80500000000000005</v>
      </c>
      <c r="X14" s="14">
        <v>-3.46</v>
      </c>
      <c r="Y14" s="14">
        <v>-3.0300000000000001E-2</v>
      </c>
      <c r="Z14" s="14">
        <v>20.9</v>
      </c>
      <c r="AA14" s="14" t="s">
        <v>9794</v>
      </c>
      <c r="AB14" s="14">
        <v>6.6900000000000001E-2</v>
      </c>
      <c r="AC14" s="14">
        <v>0.39200000000000002</v>
      </c>
      <c r="AD14" s="14" t="s">
        <v>9784</v>
      </c>
    </row>
    <row r="15" spans="1:30" x14ac:dyDescent="0.3">
      <c r="A15" s="15" t="s">
        <v>9795</v>
      </c>
      <c r="B15" s="15" t="s">
        <v>9796</v>
      </c>
      <c r="C15" s="15" t="s">
        <v>1041</v>
      </c>
      <c r="D15" s="15" t="s">
        <v>1041</v>
      </c>
      <c r="E15" s="15" t="s">
        <v>1041</v>
      </c>
      <c r="F15" s="15" t="s">
        <v>1041</v>
      </c>
      <c r="G15" s="15" t="s">
        <v>1040</v>
      </c>
      <c r="H15" s="15" t="s">
        <v>1041</v>
      </c>
      <c r="I15" s="15" t="s">
        <v>1041</v>
      </c>
      <c r="J15" s="15" t="s">
        <v>1041</v>
      </c>
      <c r="K15" s="15" t="s">
        <v>1041</v>
      </c>
      <c r="L15" s="15">
        <v>37.869999999999997</v>
      </c>
      <c r="M15" s="15">
        <v>0.92749999999999999</v>
      </c>
      <c r="N15" s="15">
        <v>128.1</v>
      </c>
      <c r="O15" s="15">
        <v>0.14849999999999999</v>
      </c>
      <c r="P15" s="15">
        <v>209.5</v>
      </c>
      <c r="Q15" s="15">
        <v>3.85</v>
      </c>
      <c r="R15" s="15">
        <v>1534.4</v>
      </c>
      <c r="S15" s="15">
        <v>1345.9</v>
      </c>
      <c r="T15" s="15">
        <v>174</v>
      </c>
      <c r="U15" s="15">
        <v>-43.28</v>
      </c>
      <c r="V15" s="15">
        <v>0.76929999999999998</v>
      </c>
      <c r="W15" s="15">
        <v>0.19500000000000001</v>
      </c>
      <c r="X15" s="15">
        <v>-1.33</v>
      </c>
      <c r="Y15" s="15">
        <v>-9.5999999999999992E-3</v>
      </c>
      <c r="Z15" s="15">
        <v>76.2</v>
      </c>
      <c r="AA15" s="15" t="s">
        <v>9797</v>
      </c>
      <c r="AB15" s="15">
        <v>4.07E-2</v>
      </c>
      <c r="AC15" s="15">
        <v>-0.83199999999999996</v>
      </c>
      <c r="AD15" s="15" t="s">
        <v>9798</v>
      </c>
    </row>
    <row r="16" spans="1:30" x14ac:dyDescent="0.3">
      <c r="A16" s="14" t="s">
        <v>9799</v>
      </c>
      <c r="B16" s="14" t="s">
        <v>9800</v>
      </c>
      <c r="C16" s="14" t="s">
        <v>1041</v>
      </c>
      <c r="D16" s="14" t="s">
        <v>1041</v>
      </c>
      <c r="E16" s="14" t="s">
        <v>1041</v>
      </c>
      <c r="F16" s="14" t="s">
        <v>1041</v>
      </c>
      <c r="G16" s="14" t="s">
        <v>1041</v>
      </c>
      <c r="H16" s="14" t="s">
        <v>1041</v>
      </c>
      <c r="I16" s="14" t="s">
        <v>1041</v>
      </c>
      <c r="J16" s="14" t="s">
        <v>1041</v>
      </c>
      <c r="K16" s="14" t="s">
        <v>1041</v>
      </c>
      <c r="L16" s="14">
        <v>29.34</v>
      </c>
      <c r="M16" s="14">
        <v>0.83660000000000001</v>
      </c>
      <c r="N16" s="14">
        <v>127.4</v>
      </c>
      <c r="O16" s="14">
        <v>4.99E-2</v>
      </c>
      <c r="P16" s="14">
        <v>161.5</v>
      </c>
      <c r="Q16" s="14">
        <v>8.36</v>
      </c>
      <c r="R16" s="14">
        <v>1308.5999999999999</v>
      </c>
      <c r="S16" s="14">
        <v>1818</v>
      </c>
      <c r="T16" s="14">
        <v>204.3</v>
      </c>
      <c r="U16" s="14">
        <v>-33.159999999999997</v>
      </c>
      <c r="V16" s="14">
        <v>0.78380000000000005</v>
      </c>
      <c r="W16" s="14">
        <v>0.38300000000000001</v>
      </c>
      <c r="X16" s="14">
        <v>-9.86</v>
      </c>
      <c r="Y16" s="14">
        <v>9.7000000000000003E-3</v>
      </c>
      <c r="Z16" s="14">
        <v>23</v>
      </c>
      <c r="AA16" s="14" t="s">
        <v>9801</v>
      </c>
      <c r="AB16" s="14">
        <v>2.8E-3</v>
      </c>
      <c r="AC16" s="14">
        <v>1.855</v>
      </c>
      <c r="AD16" s="14" t="s">
        <v>9802</v>
      </c>
    </row>
    <row r="17" spans="1:30" x14ac:dyDescent="0.3">
      <c r="A17" s="15" t="s">
        <v>9803</v>
      </c>
      <c r="B17" s="15" t="s">
        <v>9758</v>
      </c>
      <c r="C17" s="15" t="s">
        <v>1041</v>
      </c>
      <c r="D17" s="15" t="s">
        <v>1041</v>
      </c>
      <c r="E17" s="15" t="s">
        <v>1041</v>
      </c>
      <c r="F17" s="15" t="s">
        <v>1041</v>
      </c>
      <c r="G17" s="15" t="s">
        <v>1041</v>
      </c>
      <c r="H17" s="15" t="s">
        <v>1041</v>
      </c>
      <c r="I17" s="15" t="s">
        <v>1041</v>
      </c>
      <c r="J17" s="15" t="s">
        <v>1041</v>
      </c>
      <c r="K17" s="15" t="s">
        <v>1041</v>
      </c>
      <c r="L17" s="15">
        <v>39.56</v>
      </c>
      <c r="M17" s="15">
        <v>0.91839999999999999</v>
      </c>
      <c r="N17" s="15">
        <v>127.2</v>
      </c>
      <c r="O17" s="15">
        <v>0.1263</v>
      </c>
      <c r="P17" s="15">
        <v>143</v>
      </c>
      <c r="Q17" s="15">
        <v>4.3600000000000003</v>
      </c>
      <c r="R17" s="15">
        <v>2104.6999999999998</v>
      </c>
      <c r="S17" s="15">
        <v>2884.9</v>
      </c>
      <c r="T17" s="15">
        <v>56.8</v>
      </c>
      <c r="U17" s="15">
        <v>-17.73</v>
      </c>
      <c r="V17" s="15">
        <v>0.73380000000000001</v>
      </c>
      <c r="W17" s="15">
        <v>0.26100000000000001</v>
      </c>
      <c r="X17" s="15">
        <v>0.36</v>
      </c>
      <c r="Y17" s="15">
        <v>2.3999999999999998E-3</v>
      </c>
      <c r="Z17" s="15">
        <v>18.2</v>
      </c>
      <c r="AA17" s="15" t="s">
        <v>9804</v>
      </c>
      <c r="AB17" s="15">
        <v>2.5399999999999999E-2</v>
      </c>
      <c r="AC17" s="15">
        <v>1.071</v>
      </c>
      <c r="AD17" s="15" t="s">
        <v>9760</v>
      </c>
    </row>
    <row r="18" spans="1:30" x14ac:dyDescent="0.3">
      <c r="A18" s="14" t="s">
        <v>9805</v>
      </c>
      <c r="B18" s="14" t="s">
        <v>9782</v>
      </c>
      <c r="C18" s="14" t="s">
        <v>1041</v>
      </c>
      <c r="D18" s="14" t="s">
        <v>1041</v>
      </c>
      <c r="E18" s="14" t="s">
        <v>1041</v>
      </c>
      <c r="F18" s="14" t="s">
        <v>1041</v>
      </c>
      <c r="G18" s="14" t="s">
        <v>1041</v>
      </c>
      <c r="H18" s="14" t="s">
        <v>1041</v>
      </c>
      <c r="I18" s="14" t="s">
        <v>1041</v>
      </c>
      <c r="J18" s="14" t="s">
        <v>1040</v>
      </c>
      <c r="K18" s="14" t="s">
        <v>1041</v>
      </c>
      <c r="L18" s="14">
        <v>37.69</v>
      </c>
      <c r="M18" s="14">
        <v>0.89629999999999999</v>
      </c>
      <c r="N18" s="14">
        <v>91.3</v>
      </c>
      <c r="O18" s="14">
        <v>0.17799999999999999</v>
      </c>
      <c r="P18" s="14">
        <v>163.69999999999999</v>
      </c>
      <c r="Q18" s="14">
        <v>3.9</v>
      </c>
      <c r="R18" s="14">
        <v>1566.5</v>
      </c>
      <c r="S18" s="14">
        <v>2702.9</v>
      </c>
      <c r="T18" s="14">
        <v>252.3</v>
      </c>
      <c r="U18" s="14">
        <v>-16.010000000000002</v>
      </c>
      <c r="V18" s="14">
        <v>0.7429</v>
      </c>
      <c r="W18" s="14">
        <v>0.92200000000000004</v>
      </c>
      <c r="X18" s="14">
        <v>-1.51</v>
      </c>
      <c r="Y18" s="14">
        <v>-2.5499999999999998E-2</v>
      </c>
      <c r="Z18" s="14">
        <v>13.4</v>
      </c>
      <c r="AA18" s="14" t="s">
        <v>9806</v>
      </c>
      <c r="AB18" s="14">
        <v>5.4899999999999997E-2</v>
      </c>
      <c r="AC18" s="14">
        <v>1.782</v>
      </c>
      <c r="AD18" s="14" t="s">
        <v>9784</v>
      </c>
    </row>
    <row r="19" spans="1:30" x14ac:dyDescent="0.3">
      <c r="A19" s="15" t="s">
        <v>9807</v>
      </c>
      <c r="B19" s="15" t="s">
        <v>9754</v>
      </c>
      <c r="C19" s="15" t="s">
        <v>1041</v>
      </c>
      <c r="D19" s="15" t="s">
        <v>1041</v>
      </c>
      <c r="E19" s="15" t="s">
        <v>1041</v>
      </c>
      <c r="F19" s="15" t="s">
        <v>1040</v>
      </c>
      <c r="G19" s="15" t="s">
        <v>1041</v>
      </c>
      <c r="H19" s="15" t="s">
        <v>1041</v>
      </c>
      <c r="I19" s="15" t="s">
        <v>1041</v>
      </c>
      <c r="J19" s="15" t="s">
        <v>1041</v>
      </c>
      <c r="K19" s="15" t="s">
        <v>1041</v>
      </c>
      <c r="L19" s="15">
        <v>39.22</v>
      </c>
      <c r="M19" s="15">
        <v>0.85240000000000005</v>
      </c>
      <c r="N19" s="15">
        <v>130.4</v>
      </c>
      <c r="O19" s="15">
        <v>4.3099999999999999E-2</v>
      </c>
      <c r="P19" s="15">
        <v>356.9</v>
      </c>
      <c r="Q19" s="15">
        <v>5.99</v>
      </c>
      <c r="R19" s="15">
        <v>508.8</v>
      </c>
      <c r="S19" s="15">
        <v>358</v>
      </c>
      <c r="T19" s="15">
        <v>55.4</v>
      </c>
      <c r="U19" s="15">
        <v>-44.78</v>
      </c>
      <c r="V19" s="15">
        <v>0.9335</v>
      </c>
      <c r="W19" s="15">
        <v>0.74199999999999999</v>
      </c>
      <c r="X19" s="15">
        <v>0.02</v>
      </c>
      <c r="Y19" s="15">
        <v>-5.0000000000000001E-4</v>
      </c>
      <c r="Z19" s="15">
        <v>-4.7</v>
      </c>
      <c r="AA19" s="15" t="s">
        <v>9808</v>
      </c>
      <c r="AB19" s="15">
        <v>1.4800000000000001E-2</v>
      </c>
      <c r="AC19" s="15">
        <v>0.85899999999999999</v>
      </c>
      <c r="AD19" s="15" t="s">
        <v>9756</v>
      </c>
    </row>
    <row r="20" spans="1:30" x14ac:dyDescent="0.3">
      <c r="A20" s="14" t="s">
        <v>9809</v>
      </c>
      <c r="B20" s="14" t="s">
        <v>9754</v>
      </c>
      <c r="C20" s="14" t="s">
        <v>1041</v>
      </c>
      <c r="D20" s="14" t="s">
        <v>1041</v>
      </c>
      <c r="E20" s="14" t="s">
        <v>1041</v>
      </c>
      <c r="F20" s="14" t="s">
        <v>1040</v>
      </c>
      <c r="G20" s="14" t="s">
        <v>1041</v>
      </c>
      <c r="H20" s="14" t="s">
        <v>1041</v>
      </c>
      <c r="I20" s="14" t="s">
        <v>1041</v>
      </c>
      <c r="J20" s="14" t="s">
        <v>1041</v>
      </c>
      <c r="K20" s="14" t="s">
        <v>1041</v>
      </c>
      <c r="L20" s="14">
        <v>36.299999999999997</v>
      </c>
      <c r="M20" s="14">
        <v>0.93530000000000002</v>
      </c>
      <c r="N20" s="14">
        <v>86.7</v>
      </c>
      <c r="O20" s="14">
        <v>0.1777</v>
      </c>
      <c r="P20" s="14">
        <v>318.5</v>
      </c>
      <c r="Q20" s="14">
        <v>4.1100000000000003</v>
      </c>
      <c r="R20" s="14">
        <v>539.4</v>
      </c>
      <c r="S20" s="14">
        <v>3492.1</v>
      </c>
      <c r="T20" s="14">
        <v>119.6</v>
      </c>
      <c r="U20" s="14">
        <v>-25.19</v>
      </c>
      <c r="V20" s="14">
        <v>0.8216</v>
      </c>
      <c r="W20" s="14">
        <v>0.84699999999999998</v>
      </c>
      <c r="X20" s="14">
        <v>-2.9</v>
      </c>
      <c r="Y20" s="14">
        <v>-2.8299999999999999E-2</v>
      </c>
      <c r="Z20" s="14">
        <v>47.1</v>
      </c>
      <c r="AA20" s="14" t="s">
        <v>9810</v>
      </c>
      <c r="AB20" s="14">
        <v>8.8099999999999998E-2</v>
      </c>
      <c r="AC20" s="14">
        <v>2.387</v>
      </c>
      <c r="AD20" s="14" t="s">
        <v>9756</v>
      </c>
    </row>
    <row r="21" spans="1:30" x14ac:dyDescent="0.3">
      <c r="A21" s="15" t="s">
        <v>9811</v>
      </c>
      <c r="B21" s="15" t="s">
        <v>9812</v>
      </c>
      <c r="C21" s="15" t="s">
        <v>1041</v>
      </c>
      <c r="D21" s="15" t="s">
        <v>1041</v>
      </c>
      <c r="E21" s="15" t="s">
        <v>1041</v>
      </c>
      <c r="F21" s="15" t="s">
        <v>1041</v>
      </c>
      <c r="G21" s="15" t="s">
        <v>1041</v>
      </c>
      <c r="H21" s="15" t="s">
        <v>1041</v>
      </c>
      <c r="I21" s="15" t="s">
        <v>1041</v>
      </c>
      <c r="J21" s="15" t="s">
        <v>1041</v>
      </c>
      <c r="K21" s="15" t="s">
        <v>1041</v>
      </c>
      <c r="L21" s="15">
        <v>32.47</v>
      </c>
      <c r="M21" s="15">
        <v>0.83579999999999999</v>
      </c>
      <c r="N21" s="15">
        <v>108.5</v>
      </c>
      <c r="O21" s="15">
        <v>8.3699999999999997E-2</v>
      </c>
      <c r="P21" s="15">
        <v>129.19999999999999</v>
      </c>
      <c r="Q21" s="15">
        <v>5.64</v>
      </c>
      <c r="R21" s="15">
        <v>1814.7</v>
      </c>
      <c r="S21" s="15">
        <v>1462.6</v>
      </c>
      <c r="T21" s="15">
        <v>90.6</v>
      </c>
      <c r="U21" s="15">
        <v>-20.79</v>
      </c>
      <c r="V21" s="15">
        <v>0.80220000000000002</v>
      </c>
      <c r="W21" s="15">
        <v>0.55200000000000005</v>
      </c>
      <c r="X21" s="15">
        <v>-6.73</v>
      </c>
      <c r="Y21" s="15">
        <v>-2.8799999999999999E-2</v>
      </c>
      <c r="Z21" s="15">
        <v>-3.6</v>
      </c>
      <c r="AA21" s="15" t="s">
        <v>9813</v>
      </c>
      <c r="AB21" s="15">
        <v>1.9E-3</v>
      </c>
      <c r="AC21" s="15">
        <v>-0.68</v>
      </c>
      <c r="AD21" s="15" t="s">
        <v>9814</v>
      </c>
    </row>
    <row r="22" spans="1:30" x14ac:dyDescent="0.3">
      <c r="A22" s="14" t="s">
        <v>9815</v>
      </c>
      <c r="B22" s="14" t="s">
        <v>9782</v>
      </c>
      <c r="C22" s="14" t="s">
        <v>1041</v>
      </c>
      <c r="D22" s="14" t="s">
        <v>1041</v>
      </c>
      <c r="E22" s="14" t="s">
        <v>1041</v>
      </c>
      <c r="F22" s="14" t="s">
        <v>1041</v>
      </c>
      <c r="G22" s="14" t="s">
        <v>1041</v>
      </c>
      <c r="H22" s="14" t="s">
        <v>1041</v>
      </c>
      <c r="I22" s="14" t="s">
        <v>1041</v>
      </c>
      <c r="J22" s="14" t="s">
        <v>1040</v>
      </c>
      <c r="K22" s="14" t="s">
        <v>1041</v>
      </c>
      <c r="L22" s="14">
        <v>33.56</v>
      </c>
      <c r="M22" s="14">
        <v>0.86890000000000001</v>
      </c>
      <c r="N22" s="14">
        <v>134.69999999999999</v>
      </c>
      <c r="O22" s="14">
        <v>0.20849999999999999</v>
      </c>
      <c r="P22" s="14">
        <v>373.8</v>
      </c>
      <c r="Q22" s="14">
        <v>3.89</v>
      </c>
      <c r="R22" s="14">
        <v>2068.9</v>
      </c>
      <c r="S22" s="14">
        <v>2981.9</v>
      </c>
      <c r="T22" s="14">
        <v>170</v>
      </c>
      <c r="U22" s="14">
        <v>-22.55</v>
      </c>
      <c r="V22" s="14">
        <v>0.89229999999999998</v>
      </c>
      <c r="W22" s="14">
        <v>0.31900000000000001</v>
      </c>
      <c r="X22" s="14">
        <v>-5.64</v>
      </c>
      <c r="Y22" s="14">
        <v>1.0800000000000001E-2</v>
      </c>
      <c r="Z22" s="14">
        <v>50.4</v>
      </c>
      <c r="AA22" s="14" t="s">
        <v>9816</v>
      </c>
      <c r="AB22" s="14">
        <v>0.13320000000000001</v>
      </c>
      <c r="AC22" s="14">
        <v>0.60799999999999998</v>
      </c>
      <c r="AD22" s="14" t="s">
        <v>9784</v>
      </c>
    </row>
    <row r="23" spans="1:30" x14ac:dyDescent="0.3">
      <c r="A23" s="15" t="s">
        <v>9817</v>
      </c>
      <c r="B23" s="15" t="s">
        <v>9818</v>
      </c>
      <c r="C23" s="15" t="s">
        <v>1041</v>
      </c>
      <c r="D23" s="15" t="s">
        <v>1041</v>
      </c>
      <c r="E23" s="15" t="s">
        <v>1041</v>
      </c>
      <c r="F23" s="15" t="s">
        <v>1041</v>
      </c>
      <c r="G23" s="15" t="s">
        <v>1041</v>
      </c>
      <c r="H23" s="15" t="s">
        <v>1041</v>
      </c>
      <c r="I23" s="15" t="s">
        <v>1040</v>
      </c>
      <c r="J23" s="15" t="s">
        <v>1041</v>
      </c>
      <c r="K23" s="15" t="s">
        <v>1041</v>
      </c>
      <c r="L23" s="15">
        <v>38.58</v>
      </c>
      <c r="M23" s="15">
        <v>0.88019999999999998</v>
      </c>
      <c r="N23" s="15">
        <v>135.19999999999999</v>
      </c>
      <c r="O23" s="15">
        <v>0.20580000000000001</v>
      </c>
      <c r="P23" s="15">
        <v>213</v>
      </c>
      <c r="Q23" s="15">
        <v>3.87</v>
      </c>
      <c r="R23" s="15">
        <v>1211.9000000000001</v>
      </c>
      <c r="S23" s="15">
        <v>2740.3</v>
      </c>
      <c r="T23" s="15">
        <v>89.4</v>
      </c>
      <c r="U23" s="15">
        <v>-47.12</v>
      </c>
      <c r="V23" s="15">
        <v>0.96989999999999998</v>
      </c>
      <c r="W23" s="15">
        <v>0.41099999999999998</v>
      </c>
      <c r="X23" s="15">
        <v>-0.62</v>
      </c>
      <c r="Y23" s="15">
        <v>-7.5399999999999995E-2</v>
      </c>
      <c r="Z23" s="15">
        <v>37.4</v>
      </c>
      <c r="AA23" s="15" t="s">
        <v>9819</v>
      </c>
      <c r="AB23" s="15">
        <v>1.9300000000000001E-2</v>
      </c>
      <c r="AC23" s="15">
        <v>0.33500000000000002</v>
      </c>
      <c r="AD23" s="15" t="s">
        <v>9820</v>
      </c>
    </row>
    <row r="24" spans="1:30" x14ac:dyDescent="0.3">
      <c r="A24" s="14" t="s">
        <v>9821</v>
      </c>
      <c r="B24" s="14" t="s">
        <v>9822</v>
      </c>
      <c r="C24" s="14" t="s">
        <v>1041</v>
      </c>
      <c r="D24" s="14" t="s">
        <v>1041</v>
      </c>
      <c r="E24" s="14" t="s">
        <v>1041</v>
      </c>
      <c r="F24" s="14" t="s">
        <v>1041</v>
      </c>
      <c r="G24" s="14" t="s">
        <v>1041</v>
      </c>
      <c r="H24" s="14" t="s">
        <v>1041</v>
      </c>
      <c r="I24" s="14" t="s">
        <v>1041</v>
      </c>
      <c r="J24" s="14" t="s">
        <v>1041</v>
      </c>
      <c r="K24" s="14" t="s">
        <v>1040</v>
      </c>
      <c r="L24" s="14">
        <v>34.01</v>
      </c>
      <c r="M24" s="14">
        <v>0.87670000000000003</v>
      </c>
      <c r="N24" s="14">
        <v>110.4</v>
      </c>
      <c r="O24" s="14">
        <v>0.1087</v>
      </c>
      <c r="P24" s="14">
        <v>140.4</v>
      </c>
      <c r="Q24" s="14">
        <v>8.44</v>
      </c>
      <c r="R24" s="14">
        <v>1130.7</v>
      </c>
      <c r="S24" s="14">
        <v>3867.7</v>
      </c>
      <c r="T24" s="14">
        <v>251.2</v>
      </c>
      <c r="U24" s="14">
        <v>-18.61</v>
      </c>
      <c r="V24" s="14">
        <v>0.77629999999999999</v>
      </c>
      <c r="W24" s="14">
        <v>0.82299999999999995</v>
      </c>
      <c r="X24" s="14">
        <v>-5.19</v>
      </c>
      <c r="Y24" s="14">
        <v>1.5900000000000001E-2</v>
      </c>
      <c r="Z24" s="14">
        <v>31.4</v>
      </c>
      <c r="AA24" s="14" t="s">
        <v>9823</v>
      </c>
      <c r="AB24" s="14">
        <v>7.6700000000000004E-2</v>
      </c>
      <c r="AC24" s="14">
        <v>2.6680000000000001</v>
      </c>
      <c r="AD24" s="14" t="s">
        <v>9824</v>
      </c>
    </row>
    <row r="25" spans="1:30" x14ac:dyDescent="0.3">
      <c r="A25" s="15" t="s">
        <v>9825</v>
      </c>
      <c r="B25" s="15" t="s">
        <v>9758</v>
      </c>
      <c r="C25" s="15" t="s">
        <v>1041</v>
      </c>
      <c r="D25" s="15" t="s">
        <v>1041</v>
      </c>
      <c r="E25" s="15" t="s">
        <v>1041</v>
      </c>
      <c r="F25" s="15" t="s">
        <v>1041</v>
      </c>
      <c r="G25" s="15" t="s">
        <v>1041</v>
      </c>
      <c r="H25" s="15" t="s">
        <v>1041</v>
      </c>
      <c r="I25" s="15" t="s">
        <v>1041</v>
      </c>
      <c r="J25" s="15" t="s">
        <v>1041</v>
      </c>
      <c r="K25" s="15" t="s">
        <v>1041</v>
      </c>
      <c r="L25" s="15">
        <v>37.799999999999997</v>
      </c>
      <c r="M25" s="15">
        <v>0.86750000000000005</v>
      </c>
      <c r="N25" s="15">
        <v>65.900000000000006</v>
      </c>
      <c r="O25" s="15">
        <v>0.21879999999999999</v>
      </c>
      <c r="P25" s="15">
        <v>210.8</v>
      </c>
      <c r="Q25" s="15">
        <v>3.64</v>
      </c>
      <c r="R25" s="15">
        <v>2052.9</v>
      </c>
      <c r="S25" s="15">
        <v>876.5</v>
      </c>
      <c r="T25" s="15">
        <v>241</v>
      </c>
      <c r="U25" s="15">
        <v>-22.6</v>
      </c>
      <c r="V25" s="15">
        <v>0.84260000000000002</v>
      </c>
      <c r="W25" s="15">
        <v>9.9000000000000005E-2</v>
      </c>
      <c r="X25" s="15">
        <v>-1.4</v>
      </c>
      <c r="Y25" s="15">
        <v>6.1999999999999998E-3</v>
      </c>
      <c r="Z25" s="15">
        <v>67.400000000000006</v>
      </c>
      <c r="AA25" s="15" t="s">
        <v>9826</v>
      </c>
      <c r="AB25" s="15">
        <v>6.4799999999999996E-2</v>
      </c>
      <c r="AC25" s="15">
        <v>-0.20499999999999999</v>
      </c>
      <c r="AD25" s="15" t="s">
        <v>9760</v>
      </c>
    </row>
    <row r="26" spans="1:30" x14ac:dyDescent="0.3">
      <c r="A26" s="14" t="s">
        <v>9827</v>
      </c>
      <c r="B26" s="14" t="s">
        <v>9828</v>
      </c>
      <c r="C26" s="14" t="s">
        <v>1041</v>
      </c>
      <c r="D26" s="14" t="s">
        <v>1041</v>
      </c>
      <c r="E26" s="14" t="s">
        <v>1041</v>
      </c>
      <c r="F26" s="14" t="s">
        <v>1041</v>
      </c>
      <c r="G26" s="14" t="s">
        <v>1041</v>
      </c>
      <c r="H26" s="14" t="s">
        <v>1041</v>
      </c>
      <c r="I26" s="14" t="s">
        <v>1041</v>
      </c>
      <c r="J26" s="14" t="s">
        <v>1041</v>
      </c>
      <c r="K26" s="14" t="s">
        <v>1041</v>
      </c>
      <c r="L26" s="14">
        <v>29.04</v>
      </c>
      <c r="M26" s="14">
        <v>0.9667</v>
      </c>
      <c r="N26" s="14">
        <v>106.1</v>
      </c>
      <c r="O26" s="14">
        <v>0.18360000000000001</v>
      </c>
      <c r="P26" s="14">
        <v>361.8</v>
      </c>
      <c r="Q26" s="14">
        <v>3.51</v>
      </c>
      <c r="R26" s="14">
        <v>534.20000000000005</v>
      </c>
      <c r="S26" s="14">
        <v>3544.8</v>
      </c>
      <c r="T26" s="14">
        <v>30.1</v>
      </c>
      <c r="U26" s="14">
        <v>-30.2</v>
      </c>
      <c r="V26" s="14">
        <v>0.71609999999999996</v>
      </c>
      <c r="W26" s="14">
        <v>0.44700000000000001</v>
      </c>
      <c r="X26" s="14">
        <v>-10.16</v>
      </c>
      <c r="Y26" s="14">
        <v>-7.0000000000000001E-3</v>
      </c>
      <c r="Z26" s="14">
        <v>34.6</v>
      </c>
      <c r="AA26" s="14" t="s">
        <v>9829</v>
      </c>
      <c r="AB26" s="14">
        <v>9.2999999999999992E-3</v>
      </c>
      <c r="AC26" s="14">
        <v>-0.59099999999999997</v>
      </c>
      <c r="AD26" s="14" t="s">
        <v>9830</v>
      </c>
    </row>
    <row r="27" spans="1:30" x14ac:dyDescent="0.3">
      <c r="A27" s="15" t="s">
        <v>9831</v>
      </c>
      <c r="B27" s="15" t="s">
        <v>9762</v>
      </c>
      <c r="C27" s="15" t="s">
        <v>1041</v>
      </c>
      <c r="D27" s="15" t="s">
        <v>1041</v>
      </c>
      <c r="E27" s="15" t="s">
        <v>1041</v>
      </c>
      <c r="F27" s="15" t="s">
        <v>1041</v>
      </c>
      <c r="G27" s="15" t="s">
        <v>1041</v>
      </c>
      <c r="H27" s="15" t="s">
        <v>1041</v>
      </c>
      <c r="I27" s="15" t="s">
        <v>1041</v>
      </c>
      <c r="J27" s="15" t="s">
        <v>1041</v>
      </c>
      <c r="K27" s="15" t="s">
        <v>1041</v>
      </c>
      <c r="L27" s="15">
        <v>34.44</v>
      </c>
      <c r="M27" s="15">
        <v>0.82330000000000003</v>
      </c>
      <c r="N27" s="15">
        <v>85.2</v>
      </c>
      <c r="O27" s="15">
        <v>0.24060000000000001</v>
      </c>
      <c r="P27" s="15">
        <v>241</v>
      </c>
      <c r="Q27" s="15">
        <v>7.15</v>
      </c>
      <c r="R27" s="15">
        <v>1970.5</v>
      </c>
      <c r="S27" s="15">
        <v>1047.2</v>
      </c>
      <c r="T27" s="15">
        <v>75</v>
      </c>
      <c r="U27" s="15">
        <v>-16.53</v>
      </c>
      <c r="V27" s="15">
        <v>0.90980000000000005</v>
      </c>
      <c r="W27" s="15">
        <v>0.29899999999999999</v>
      </c>
      <c r="X27" s="15">
        <v>-4.76</v>
      </c>
      <c r="Y27" s="15">
        <v>-4.2700000000000002E-2</v>
      </c>
      <c r="Z27" s="15">
        <v>45.4</v>
      </c>
      <c r="AA27" s="15" t="s">
        <v>9829</v>
      </c>
      <c r="AB27" s="15">
        <v>0.14979999999999999</v>
      </c>
      <c r="AC27" s="15">
        <v>1.014</v>
      </c>
      <c r="AD27" s="15" t="s">
        <v>9764</v>
      </c>
    </row>
    <row r="28" spans="1:30" x14ac:dyDescent="0.3">
      <c r="A28" s="14" t="s">
        <v>9832</v>
      </c>
      <c r="B28" s="14" t="s">
        <v>9833</v>
      </c>
      <c r="C28" s="14" t="s">
        <v>1041</v>
      </c>
      <c r="D28" s="14" t="s">
        <v>1040</v>
      </c>
      <c r="E28" s="14" t="s">
        <v>1041</v>
      </c>
      <c r="F28" s="14" t="s">
        <v>1041</v>
      </c>
      <c r="G28" s="14" t="s">
        <v>1041</v>
      </c>
      <c r="H28" s="14" t="s">
        <v>1041</v>
      </c>
      <c r="I28" s="14" t="s">
        <v>1041</v>
      </c>
      <c r="J28" s="14" t="s">
        <v>1041</v>
      </c>
      <c r="K28" s="14" t="s">
        <v>1041</v>
      </c>
      <c r="L28" s="14">
        <v>30.37</v>
      </c>
      <c r="M28" s="14">
        <v>0.90329999999999999</v>
      </c>
      <c r="N28" s="14">
        <v>42.4</v>
      </c>
      <c r="O28" s="14">
        <v>0.21959999999999999</v>
      </c>
      <c r="P28" s="14">
        <v>362.6</v>
      </c>
      <c r="Q28" s="14">
        <v>5.23</v>
      </c>
      <c r="R28" s="14">
        <v>1063.4000000000001</v>
      </c>
      <c r="S28" s="14">
        <v>2675.4</v>
      </c>
      <c r="T28" s="14">
        <v>121.7</v>
      </c>
      <c r="U28" s="14">
        <v>-19.190000000000001</v>
      </c>
      <c r="V28" s="14">
        <v>0.71399999999999997</v>
      </c>
      <c r="W28" s="14">
        <v>0.27200000000000002</v>
      </c>
      <c r="X28" s="14">
        <v>-8.83</v>
      </c>
      <c r="Y28" s="14">
        <v>9.1999999999999998E-3</v>
      </c>
      <c r="Z28" s="14">
        <v>63.5</v>
      </c>
      <c r="AA28" s="14" t="s">
        <v>9834</v>
      </c>
      <c r="AB28" s="14">
        <v>0.1104</v>
      </c>
      <c r="AC28" s="14">
        <v>0.60799999999999998</v>
      </c>
      <c r="AD28" s="14" t="s">
        <v>9835</v>
      </c>
    </row>
    <row r="29" spans="1:30" x14ac:dyDescent="0.3">
      <c r="A29" s="15" t="s">
        <v>9836</v>
      </c>
      <c r="B29" s="15" t="s">
        <v>9837</v>
      </c>
      <c r="C29" s="15" t="s">
        <v>1041</v>
      </c>
      <c r="D29" s="15" t="s">
        <v>1041</v>
      </c>
      <c r="E29" s="15" t="s">
        <v>1041</v>
      </c>
      <c r="F29" s="15" t="s">
        <v>1041</v>
      </c>
      <c r="G29" s="15" t="s">
        <v>1041</v>
      </c>
      <c r="H29" s="15" t="s">
        <v>1041</v>
      </c>
      <c r="I29" s="15" t="s">
        <v>1041</v>
      </c>
      <c r="J29" s="15" t="s">
        <v>1041</v>
      </c>
      <c r="K29" s="15" t="s">
        <v>1041</v>
      </c>
      <c r="L29" s="15">
        <v>39.020000000000003</v>
      </c>
      <c r="M29" s="15">
        <v>0.92620000000000002</v>
      </c>
      <c r="N29" s="15">
        <v>61.7</v>
      </c>
      <c r="O29" s="15">
        <v>0.19439999999999999</v>
      </c>
      <c r="P29" s="15">
        <v>346.7</v>
      </c>
      <c r="Q29" s="15">
        <v>6.83</v>
      </c>
      <c r="R29" s="15">
        <v>756.2</v>
      </c>
      <c r="S29" s="15">
        <v>3042.5</v>
      </c>
      <c r="T29" s="15">
        <v>227</v>
      </c>
      <c r="U29" s="15">
        <v>-19.329999999999998</v>
      </c>
      <c r="V29" s="15">
        <v>0.79869999999999997</v>
      </c>
      <c r="W29" s="15">
        <v>0.28399999999999997</v>
      </c>
      <c r="X29" s="15">
        <v>-0.18</v>
      </c>
      <c r="Y29" s="15">
        <v>-2.6200000000000001E-2</v>
      </c>
      <c r="Z29" s="15">
        <v>4.5999999999999996</v>
      </c>
      <c r="AA29" s="15" t="s">
        <v>9838</v>
      </c>
      <c r="AB29" s="15">
        <v>9.3299999999999994E-2</v>
      </c>
      <c r="AC29" s="15">
        <v>1.0580000000000001</v>
      </c>
      <c r="AD29" s="15" t="s">
        <v>9839</v>
      </c>
    </row>
    <row r="30" spans="1:30" x14ac:dyDescent="0.3">
      <c r="A30" s="14" t="s">
        <v>9840</v>
      </c>
      <c r="B30" s="14" t="s">
        <v>9828</v>
      </c>
      <c r="C30" s="14" t="s">
        <v>1041</v>
      </c>
      <c r="D30" s="14" t="s">
        <v>1041</v>
      </c>
      <c r="E30" s="14" t="s">
        <v>1041</v>
      </c>
      <c r="F30" s="14" t="s">
        <v>1041</v>
      </c>
      <c r="G30" s="14" t="s">
        <v>1041</v>
      </c>
      <c r="H30" s="14" t="s">
        <v>1041</v>
      </c>
      <c r="I30" s="14" t="s">
        <v>1041</v>
      </c>
      <c r="J30" s="14" t="s">
        <v>1041</v>
      </c>
      <c r="K30" s="14" t="s">
        <v>1041</v>
      </c>
      <c r="L30" s="14">
        <v>37.33</v>
      </c>
      <c r="M30" s="14">
        <v>0.9083</v>
      </c>
      <c r="N30" s="14">
        <v>107.8</v>
      </c>
      <c r="O30" s="14">
        <v>0.11070000000000001</v>
      </c>
      <c r="P30" s="14">
        <v>282.5</v>
      </c>
      <c r="Q30" s="14">
        <v>7.31</v>
      </c>
      <c r="R30" s="14">
        <v>429.2</v>
      </c>
      <c r="S30" s="14">
        <v>2125.9</v>
      </c>
      <c r="T30" s="14">
        <v>135.1</v>
      </c>
      <c r="U30" s="14">
        <v>-24.9</v>
      </c>
      <c r="V30" s="14">
        <v>0.89580000000000004</v>
      </c>
      <c r="W30" s="14">
        <v>0.86099999999999999</v>
      </c>
      <c r="X30" s="14">
        <v>-1.87</v>
      </c>
      <c r="Y30" s="14">
        <v>1.6299999999999999E-2</v>
      </c>
      <c r="Z30" s="14">
        <v>-3.2</v>
      </c>
      <c r="AA30" s="14" t="s">
        <v>9841</v>
      </c>
      <c r="AB30" s="14">
        <v>5.6000000000000001E-2</v>
      </c>
      <c r="AC30" s="14">
        <v>3.1520000000000001</v>
      </c>
      <c r="AD30" s="14" t="s">
        <v>9830</v>
      </c>
    </row>
    <row r="31" spans="1:30" x14ac:dyDescent="0.3">
      <c r="A31" s="15" t="s">
        <v>9842</v>
      </c>
      <c r="B31" s="15" t="s">
        <v>9837</v>
      </c>
      <c r="C31" s="15" t="s">
        <v>1041</v>
      </c>
      <c r="D31" s="15" t="s">
        <v>1041</v>
      </c>
      <c r="E31" s="15" t="s">
        <v>1041</v>
      </c>
      <c r="F31" s="15" t="s">
        <v>1041</v>
      </c>
      <c r="G31" s="15" t="s">
        <v>1041</v>
      </c>
      <c r="H31" s="15" t="s">
        <v>1041</v>
      </c>
      <c r="I31" s="15" t="s">
        <v>1041</v>
      </c>
      <c r="J31" s="15" t="s">
        <v>1041</v>
      </c>
      <c r="K31" s="15" t="s">
        <v>1041</v>
      </c>
      <c r="L31" s="15">
        <v>36.119999999999997</v>
      </c>
      <c r="M31" s="15">
        <v>0.96020000000000005</v>
      </c>
      <c r="N31" s="15">
        <v>68.2</v>
      </c>
      <c r="O31" s="15">
        <v>0.23649999999999999</v>
      </c>
      <c r="P31" s="15">
        <v>111.1</v>
      </c>
      <c r="Q31" s="15">
        <v>5.94</v>
      </c>
      <c r="R31" s="15">
        <v>1426.9</v>
      </c>
      <c r="S31" s="15">
        <v>1015.9</v>
      </c>
      <c r="T31" s="15">
        <v>30.6</v>
      </c>
      <c r="U31" s="15">
        <v>-27.68</v>
      </c>
      <c r="V31" s="15">
        <v>0.87009999999999998</v>
      </c>
      <c r="W31" s="15">
        <v>0.65600000000000003</v>
      </c>
      <c r="X31" s="15">
        <v>-3.08</v>
      </c>
      <c r="Y31" s="15">
        <v>-1.72E-2</v>
      </c>
      <c r="Z31" s="15">
        <v>36.1</v>
      </c>
      <c r="AA31" s="15" t="s">
        <v>9843</v>
      </c>
      <c r="AB31" s="15">
        <v>0.13639999999999999</v>
      </c>
      <c r="AC31" s="15">
        <v>2.294</v>
      </c>
      <c r="AD31" s="15" t="s">
        <v>9839</v>
      </c>
    </row>
    <row r="32" spans="1:30" x14ac:dyDescent="0.3">
      <c r="A32" s="14" t="s">
        <v>9844</v>
      </c>
      <c r="B32" s="14" t="s">
        <v>9796</v>
      </c>
      <c r="C32" s="14" t="s">
        <v>1041</v>
      </c>
      <c r="D32" s="14" t="s">
        <v>1041</v>
      </c>
      <c r="E32" s="14" t="s">
        <v>1041</v>
      </c>
      <c r="F32" s="14" t="s">
        <v>1041</v>
      </c>
      <c r="G32" s="14" t="s">
        <v>1040</v>
      </c>
      <c r="H32" s="14" t="s">
        <v>1041</v>
      </c>
      <c r="I32" s="14" t="s">
        <v>1041</v>
      </c>
      <c r="J32" s="14" t="s">
        <v>1041</v>
      </c>
      <c r="K32" s="14" t="s">
        <v>1041</v>
      </c>
      <c r="L32" s="14">
        <v>35.590000000000003</v>
      </c>
      <c r="M32" s="14">
        <v>0.96240000000000003</v>
      </c>
      <c r="N32" s="14">
        <v>91.6</v>
      </c>
      <c r="O32" s="14">
        <v>0.1588</v>
      </c>
      <c r="P32" s="14">
        <v>344.1</v>
      </c>
      <c r="Q32" s="14">
        <v>4.0599999999999996</v>
      </c>
      <c r="R32" s="14">
        <v>1005.1</v>
      </c>
      <c r="S32" s="14">
        <v>2788.7</v>
      </c>
      <c r="T32" s="14">
        <v>40.6</v>
      </c>
      <c r="U32" s="14">
        <v>-36.659999999999997</v>
      </c>
      <c r="V32" s="14">
        <v>0.73570000000000002</v>
      </c>
      <c r="W32" s="14">
        <v>0.621</v>
      </c>
      <c r="X32" s="14">
        <v>-3.61</v>
      </c>
      <c r="Y32" s="14">
        <v>-3.6299999999999999E-2</v>
      </c>
      <c r="Z32" s="14">
        <v>61.7</v>
      </c>
      <c r="AA32" s="14" t="s">
        <v>9845</v>
      </c>
      <c r="AB32" s="14">
        <v>6.9500000000000006E-2</v>
      </c>
      <c r="AC32" s="14">
        <v>-1.1930000000000001</v>
      </c>
      <c r="AD32" s="14" t="s">
        <v>9798</v>
      </c>
    </row>
    <row r="33" spans="1:30" x14ac:dyDescent="0.3">
      <c r="A33" s="15" t="s">
        <v>9846</v>
      </c>
      <c r="B33" s="15" t="s">
        <v>9847</v>
      </c>
      <c r="C33" s="15" t="s">
        <v>1041</v>
      </c>
      <c r="D33" s="15" t="s">
        <v>1041</v>
      </c>
      <c r="E33" s="15" t="s">
        <v>1041</v>
      </c>
      <c r="F33" s="15" t="s">
        <v>1041</v>
      </c>
      <c r="G33" s="15" t="s">
        <v>1041</v>
      </c>
      <c r="H33" s="15" t="s">
        <v>1041</v>
      </c>
      <c r="I33" s="15" t="s">
        <v>1041</v>
      </c>
      <c r="J33" s="15" t="s">
        <v>1041</v>
      </c>
      <c r="K33" s="15" t="s">
        <v>1041</v>
      </c>
      <c r="L33" s="15">
        <v>39.22</v>
      </c>
      <c r="M33" s="15">
        <v>0.95289999999999997</v>
      </c>
      <c r="N33" s="15">
        <v>40.799999999999997</v>
      </c>
      <c r="O33" s="15">
        <v>0.13880000000000001</v>
      </c>
      <c r="P33" s="15">
        <v>316.60000000000002</v>
      </c>
      <c r="Q33" s="15">
        <v>6.55</v>
      </c>
      <c r="R33" s="15">
        <v>1125.0999999999999</v>
      </c>
      <c r="S33" s="15">
        <v>184.2</v>
      </c>
      <c r="T33" s="15">
        <v>245.4</v>
      </c>
      <c r="U33" s="15">
        <v>-45.45</v>
      </c>
      <c r="V33" s="15">
        <v>0.77680000000000005</v>
      </c>
      <c r="W33" s="15">
        <v>0.29799999999999999</v>
      </c>
      <c r="X33" s="15">
        <v>0.02</v>
      </c>
      <c r="Y33" s="15">
        <v>-8.3999999999999995E-3</v>
      </c>
      <c r="Z33" s="15">
        <v>51.6</v>
      </c>
      <c r="AA33" s="15" t="s">
        <v>9848</v>
      </c>
      <c r="AB33" s="15">
        <v>0.12559999999999999</v>
      </c>
      <c r="AC33" s="15">
        <v>-1.772</v>
      </c>
      <c r="AD33" s="15" t="s">
        <v>9849</v>
      </c>
    </row>
    <row r="34" spans="1:30" x14ac:dyDescent="0.3">
      <c r="A34" s="14" t="s">
        <v>9850</v>
      </c>
      <c r="B34" s="14" t="s">
        <v>9851</v>
      </c>
      <c r="C34" s="14" t="s">
        <v>1041</v>
      </c>
      <c r="D34" s="14" t="s">
        <v>1041</v>
      </c>
      <c r="E34" s="14" t="s">
        <v>1040</v>
      </c>
      <c r="F34" s="14" t="s">
        <v>1041</v>
      </c>
      <c r="G34" s="14" t="s">
        <v>1041</v>
      </c>
      <c r="H34" s="14" t="s">
        <v>1041</v>
      </c>
      <c r="I34" s="14" t="s">
        <v>1041</v>
      </c>
      <c r="J34" s="14" t="s">
        <v>1041</v>
      </c>
      <c r="K34" s="14" t="s">
        <v>1041</v>
      </c>
      <c r="L34" s="14">
        <v>35.58</v>
      </c>
      <c r="M34" s="14">
        <v>0.91249999999999998</v>
      </c>
      <c r="N34" s="14">
        <v>38</v>
      </c>
      <c r="O34" s="14">
        <v>0.13070000000000001</v>
      </c>
      <c r="P34" s="14">
        <v>162.6</v>
      </c>
      <c r="Q34" s="14">
        <v>3.36</v>
      </c>
      <c r="R34" s="14">
        <v>2111.5</v>
      </c>
      <c r="S34" s="14">
        <v>2038.2</v>
      </c>
      <c r="T34" s="14">
        <v>63.4</v>
      </c>
      <c r="U34" s="14">
        <v>-35.35</v>
      </c>
      <c r="V34" s="14">
        <v>0.76280000000000003</v>
      </c>
      <c r="W34" s="14">
        <v>0.44800000000000001</v>
      </c>
      <c r="X34" s="14">
        <v>-3.62</v>
      </c>
      <c r="Y34" s="14">
        <v>-3.3599999999999998E-2</v>
      </c>
      <c r="Z34" s="14">
        <v>30.2</v>
      </c>
      <c r="AA34" s="14" t="s">
        <v>9852</v>
      </c>
      <c r="AB34" s="14">
        <v>4.6899999999999997E-2</v>
      </c>
      <c r="AC34" s="14">
        <v>1.633</v>
      </c>
      <c r="AD34" s="14" t="s">
        <v>9853</v>
      </c>
    </row>
    <row r="35" spans="1:30" x14ac:dyDescent="0.3">
      <c r="A35" s="15" t="s">
        <v>9854</v>
      </c>
      <c r="B35" s="15" t="s">
        <v>9828</v>
      </c>
      <c r="C35" s="15" t="s">
        <v>1041</v>
      </c>
      <c r="D35" s="15" t="s">
        <v>1041</v>
      </c>
      <c r="E35" s="15" t="s">
        <v>1041</v>
      </c>
      <c r="F35" s="15" t="s">
        <v>1041</v>
      </c>
      <c r="G35" s="15" t="s">
        <v>1041</v>
      </c>
      <c r="H35" s="15" t="s">
        <v>1041</v>
      </c>
      <c r="I35" s="15" t="s">
        <v>1041</v>
      </c>
      <c r="J35" s="15" t="s">
        <v>1041</v>
      </c>
      <c r="K35" s="15" t="s">
        <v>1041</v>
      </c>
      <c r="L35" s="15">
        <v>34.47</v>
      </c>
      <c r="M35" s="15">
        <v>0.92649999999999999</v>
      </c>
      <c r="N35" s="15">
        <v>111.8</v>
      </c>
      <c r="O35" s="15">
        <v>0.1595</v>
      </c>
      <c r="P35" s="15">
        <v>338.1</v>
      </c>
      <c r="Q35" s="15">
        <v>6.31</v>
      </c>
      <c r="R35" s="15">
        <v>1998.3</v>
      </c>
      <c r="S35" s="15">
        <v>2854.6</v>
      </c>
      <c r="T35" s="15">
        <v>221.1</v>
      </c>
      <c r="U35" s="15">
        <v>-46.72</v>
      </c>
      <c r="V35" s="15">
        <v>0.77729999999999999</v>
      </c>
      <c r="W35" s="15">
        <v>0.66100000000000003</v>
      </c>
      <c r="X35" s="15">
        <v>-4.7300000000000004</v>
      </c>
      <c r="Y35" s="15">
        <v>-5.1299999999999998E-2</v>
      </c>
      <c r="Z35" s="15">
        <v>14.7</v>
      </c>
      <c r="AA35" s="15" t="s">
        <v>9823</v>
      </c>
      <c r="AB35" s="15">
        <v>1.1599999999999999E-2</v>
      </c>
      <c r="AC35" s="15">
        <v>2.3199999999999998</v>
      </c>
      <c r="AD35" s="15" t="s">
        <v>9830</v>
      </c>
    </row>
    <row r="36" spans="1:30" x14ac:dyDescent="0.3">
      <c r="A36" s="14" t="s">
        <v>9855</v>
      </c>
      <c r="B36" s="14" t="s">
        <v>9762</v>
      </c>
      <c r="C36" s="14" t="s">
        <v>1041</v>
      </c>
      <c r="D36" s="14" t="s">
        <v>1041</v>
      </c>
      <c r="E36" s="14" t="s">
        <v>1041</v>
      </c>
      <c r="F36" s="14" t="s">
        <v>1041</v>
      </c>
      <c r="G36" s="14" t="s">
        <v>1041</v>
      </c>
      <c r="H36" s="14" t="s">
        <v>1041</v>
      </c>
      <c r="I36" s="14" t="s">
        <v>1041</v>
      </c>
      <c r="J36" s="14" t="s">
        <v>1041</v>
      </c>
      <c r="K36" s="14" t="s">
        <v>1041</v>
      </c>
      <c r="L36" s="14">
        <v>33.47</v>
      </c>
      <c r="M36" s="14">
        <v>0.8891</v>
      </c>
      <c r="N36" s="14">
        <v>63.2</v>
      </c>
      <c r="O36" s="14">
        <v>0.1719</v>
      </c>
      <c r="P36" s="14">
        <v>193.3</v>
      </c>
      <c r="Q36" s="14">
        <v>4.07</v>
      </c>
      <c r="R36" s="14">
        <v>1578.1</v>
      </c>
      <c r="S36" s="14">
        <v>1577.9</v>
      </c>
      <c r="T36" s="14">
        <v>35.700000000000003</v>
      </c>
      <c r="U36" s="14">
        <v>-40.86</v>
      </c>
      <c r="V36" s="14">
        <v>0.72419999999999995</v>
      </c>
      <c r="W36" s="14">
        <v>0.33</v>
      </c>
      <c r="X36" s="14">
        <v>-5.73</v>
      </c>
      <c r="Y36" s="14">
        <v>-6.2300000000000001E-2</v>
      </c>
      <c r="Z36" s="14">
        <v>44.8</v>
      </c>
      <c r="AA36" s="14" t="s">
        <v>9856</v>
      </c>
      <c r="AB36" s="14">
        <v>0.1072</v>
      </c>
      <c r="AC36" s="14">
        <v>0.60499999999999998</v>
      </c>
      <c r="AD36" s="14" t="s">
        <v>9764</v>
      </c>
    </row>
    <row r="37" spans="1:30" x14ac:dyDescent="0.3">
      <c r="A37" s="15" t="s">
        <v>9857</v>
      </c>
      <c r="B37" s="15" t="s">
        <v>9766</v>
      </c>
      <c r="C37" s="15" t="s">
        <v>1041</v>
      </c>
      <c r="D37" s="15" t="s">
        <v>1041</v>
      </c>
      <c r="E37" s="15" t="s">
        <v>1041</v>
      </c>
      <c r="F37" s="15" t="s">
        <v>1041</v>
      </c>
      <c r="G37" s="15" t="s">
        <v>1041</v>
      </c>
      <c r="H37" s="15" t="s">
        <v>1041</v>
      </c>
      <c r="I37" s="15" t="s">
        <v>1041</v>
      </c>
      <c r="J37" s="15" t="s">
        <v>1041</v>
      </c>
      <c r="K37" s="15" t="s">
        <v>1041</v>
      </c>
      <c r="L37" s="15">
        <v>29.13</v>
      </c>
      <c r="M37" s="15">
        <v>0.89659999999999995</v>
      </c>
      <c r="N37" s="15">
        <v>127.8</v>
      </c>
      <c r="O37" s="15">
        <v>8.3500000000000005E-2</v>
      </c>
      <c r="P37" s="15">
        <v>154.6</v>
      </c>
      <c r="Q37" s="15">
        <v>4.34</v>
      </c>
      <c r="R37" s="15">
        <v>1987.6</v>
      </c>
      <c r="S37" s="15">
        <v>1345.6</v>
      </c>
      <c r="T37" s="15">
        <v>223.1</v>
      </c>
      <c r="U37" s="15">
        <v>-27.55</v>
      </c>
      <c r="V37" s="15">
        <v>0.82</v>
      </c>
      <c r="W37" s="15">
        <v>0.378</v>
      </c>
      <c r="X37" s="15">
        <v>-10.07</v>
      </c>
      <c r="Y37" s="15">
        <v>-8.9999999999999993E-3</v>
      </c>
      <c r="Z37" s="15">
        <v>30.9</v>
      </c>
      <c r="AA37" s="15" t="s">
        <v>9858</v>
      </c>
      <c r="AB37" s="15">
        <v>0.11020000000000001</v>
      </c>
      <c r="AC37" s="15">
        <v>1.1120000000000001</v>
      </c>
      <c r="AD37" s="15" t="s">
        <v>9768</v>
      </c>
    </row>
    <row r="38" spans="1:30" x14ac:dyDescent="0.3">
      <c r="A38" s="14" t="s">
        <v>9859</v>
      </c>
      <c r="B38" s="14" t="s">
        <v>9860</v>
      </c>
      <c r="C38" s="14" t="s">
        <v>1041</v>
      </c>
      <c r="D38" s="14" t="s">
        <v>1041</v>
      </c>
      <c r="E38" s="14" t="s">
        <v>1041</v>
      </c>
      <c r="F38" s="14" t="s">
        <v>1041</v>
      </c>
      <c r="G38" s="14" t="s">
        <v>1041</v>
      </c>
      <c r="H38" s="14" t="s">
        <v>1041</v>
      </c>
      <c r="I38" s="14" t="s">
        <v>1041</v>
      </c>
      <c r="J38" s="14" t="s">
        <v>1041</v>
      </c>
      <c r="K38" s="14" t="s">
        <v>1041</v>
      </c>
      <c r="L38" s="14">
        <v>33.14</v>
      </c>
      <c r="M38" s="14">
        <v>0.82550000000000001</v>
      </c>
      <c r="N38" s="14">
        <v>64.599999999999994</v>
      </c>
      <c r="O38" s="14">
        <v>0.11890000000000001</v>
      </c>
      <c r="P38" s="14">
        <v>358.6</v>
      </c>
      <c r="Q38" s="14">
        <v>5.79</v>
      </c>
      <c r="R38" s="14">
        <v>409.5</v>
      </c>
      <c r="S38" s="14">
        <v>1774.1</v>
      </c>
      <c r="T38" s="14">
        <v>49</v>
      </c>
      <c r="U38" s="14">
        <v>-22.43</v>
      </c>
      <c r="V38" s="14">
        <v>0.89380000000000004</v>
      </c>
      <c r="W38" s="14">
        <v>9.6000000000000002E-2</v>
      </c>
      <c r="X38" s="14">
        <v>-6.06</v>
      </c>
      <c r="Y38" s="14">
        <v>-5.3600000000000002E-2</v>
      </c>
      <c r="Z38" s="14">
        <v>66.8</v>
      </c>
      <c r="AA38" s="14" t="s">
        <v>9861</v>
      </c>
      <c r="AB38" s="14">
        <v>0.1244</v>
      </c>
      <c r="AC38" s="14">
        <v>0.70499999999999996</v>
      </c>
      <c r="AD38" s="14" t="s">
        <v>9862</v>
      </c>
    </row>
    <row r="39" spans="1:30" x14ac:dyDescent="0.3">
      <c r="A39" s="15" t="s">
        <v>9863</v>
      </c>
      <c r="B39" s="15" t="s">
        <v>9772</v>
      </c>
      <c r="C39" s="15" t="s">
        <v>1041</v>
      </c>
      <c r="D39" s="15" t="s">
        <v>1041</v>
      </c>
      <c r="E39" s="15" t="s">
        <v>1041</v>
      </c>
      <c r="F39" s="15" t="s">
        <v>1041</v>
      </c>
      <c r="G39" s="15" t="s">
        <v>1041</v>
      </c>
      <c r="H39" s="15" t="s">
        <v>1041</v>
      </c>
      <c r="I39" s="15" t="s">
        <v>1041</v>
      </c>
      <c r="J39" s="15" t="s">
        <v>1041</v>
      </c>
      <c r="K39" s="15" t="s">
        <v>1041</v>
      </c>
      <c r="L39" s="15">
        <v>37.58</v>
      </c>
      <c r="M39" s="15">
        <v>0.90269999999999995</v>
      </c>
      <c r="N39" s="15">
        <v>76.7</v>
      </c>
      <c r="O39" s="15">
        <v>0.1166</v>
      </c>
      <c r="P39" s="15">
        <v>268.5</v>
      </c>
      <c r="Q39" s="15">
        <v>5.35</v>
      </c>
      <c r="R39" s="15">
        <v>886.4</v>
      </c>
      <c r="S39" s="15">
        <v>284.8</v>
      </c>
      <c r="T39" s="15">
        <v>223.4</v>
      </c>
      <c r="U39" s="15">
        <v>-16.63</v>
      </c>
      <c r="V39" s="15">
        <v>0.71260000000000001</v>
      </c>
      <c r="W39" s="15">
        <v>0.90900000000000003</v>
      </c>
      <c r="X39" s="15">
        <v>-1.62</v>
      </c>
      <c r="Y39" s="15">
        <v>-6.4699999999999994E-2</v>
      </c>
      <c r="Z39" s="15">
        <v>65.2</v>
      </c>
      <c r="AA39" s="15" t="s">
        <v>9759</v>
      </c>
      <c r="AB39" s="15">
        <v>0.13569999999999999</v>
      </c>
      <c r="AC39" s="15">
        <v>2.1709999999999998</v>
      </c>
      <c r="AD39" s="15" t="s">
        <v>9774</v>
      </c>
    </row>
    <row r="40" spans="1:30" x14ac:dyDescent="0.3">
      <c r="A40" s="14" t="s">
        <v>9864</v>
      </c>
      <c r="B40" s="14" t="s">
        <v>9782</v>
      </c>
      <c r="C40" s="14" t="s">
        <v>1041</v>
      </c>
      <c r="D40" s="14" t="s">
        <v>1041</v>
      </c>
      <c r="E40" s="14" t="s">
        <v>1041</v>
      </c>
      <c r="F40" s="14" t="s">
        <v>1041</v>
      </c>
      <c r="G40" s="14" t="s">
        <v>1041</v>
      </c>
      <c r="H40" s="14" t="s">
        <v>1041</v>
      </c>
      <c r="I40" s="14" t="s">
        <v>1041</v>
      </c>
      <c r="J40" s="14" t="s">
        <v>1040</v>
      </c>
      <c r="K40" s="14" t="s">
        <v>1041</v>
      </c>
      <c r="L40" s="14">
        <v>33.14</v>
      </c>
      <c r="M40" s="14">
        <v>0.94799999999999995</v>
      </c>
      <c r="N40" s="14">
        <v>103.9</v>
      </c>
      <c r="O40" s="14">
        <v>0.1993</v>
      </c>
      <c r="P40" s="14">
        <v>300.3</v>
      </c>
      <c r="Q40" s="14">
        <v>5.91</v>
      </c>
      <c r="R40" s="14">
        <v>1811.6</v>
      </c>
      <c r="S40" s="14">
        <v>1505.8</v>
      </c>
      <c r="T40" s="14">
        <v>178.7</v>
      </c>
      <c r="U40" s="14">
        <v>-21.42</v>
      </c>
      <c r="V40" s="14">
        <v>0.97440000000000004</v>
      </c>
      <c r="W40" s="14">
        <v>0.16800000000000001</v>
      </c>
      <c r="X40" s="14">
        <v>-6.06</v>
      </c>
      <c r="Y40" s="14">
        <v>-2.0799999999999999E-2</v>
      </c>
      <c r="Z40" s="14">
        <v>45.1</v>
      </c>
      <c r="AA40" s="14" t="s">
        <v>9865</v>
      </c>
      <c r="AB40" s="14">
        <v>0.1255</v>
      </c>
      <c r="AC40" s="14">
        <v>3.069</v>
      </c>
      <c r="AD40" s="14" t="s">
        <v>9784</v>
      </c>
    </row>
    <row r="41" spans="1:30" x14ac:dyDescent="0.3">
      <c r="A41" s="15" t="s">
        <v>9866</v>
      </c>
      <c r="B41" s="15" t="s">
        <v>9860</v>
      </c>
      <c r="C41" s="15" t="s">
        <v>1041</v>
      </c>
      <c r="D41" s="15" t="s">
        <v>1041</v>
      </c>
      <c r="E41" s="15" t="s">
        <v>1041</v>
      </c>
      <c r="F41" s="15" t="s">
        <v>1041</v>
      </c>
      <c r="G41" s="15" t="s">
        <v>1041</v>
      </c>
      <c r="H41" s="15" t="s">
        <v>1041</v>
      </c>
      <c r="I41" s="15" t="s">
        <v>1041</v>
      </c>
      <c r="J41" s="15" t="s">
        <v>1041</v>
      </c>
      <c r="K41" s="15" t="s">
        <v>1041</v>
      </c>
      <c r="L41" s="15">
        <v>36.44</v>
      </c>
      <c r="M41" s="15">
        <v>0.83750000000000002</v>
      </c>
      <c r="N41" s="15">
        <v>125.6</v>
      </c>
      <c r="O41" s="15">
        <v>0.17399999999999999</v>
      </c>
      <c r="P41" s="15">
        <v>162.5</v>
      </c>
      <c r="Q41" s="15">
        <v>3.64</v>
      </c>
      <c r="R41" s="15">
        <v>356.8</v>
      </c>
      <c r="S41" s="15">
        <v>2495.9</v>
      </c>
      <c r="T41" s="15">
        <v>73.099999999999994</v>
      </c>
      <c r="U41" s="15">
        <v>-46.11</v>
      </c>
      <c r="V41" s="15">
        <v>0.71840000000000004</v>
      </c>
      <c r="W41" s="15">
        <v>0.44</v>
      </c>
      <c r="X41" s="15">
        <v>-2.76</v>
      </c>
      <c r="Y41" s="15">
        <v>-3.5299999999999998E-2</v>
      </c>
      <c r="Z41" s="15">
        <v>45.8</v>
      </c>
      <c r="AA41" s="15" t="s">
        <v>9867</v>
      </c>
      <c r="AB41" s="15">
        <v>5.1999999999999998E-3</v>
      </c>
      <c r="AC41" s="15">
        <v>0.91200000000000003</v>
      </c>
      <c r="AD41" s="15" t="s">
        <v>9862</v>
      </c>
    </row>
    <row r="42" spans="1:30" x14ac:dyDescent="0.3">
      <c r="A42" s="14" t="s">
        <v>9868</v>
      </c>
      <c r="B42" s="14" t="s">
        <v>9776</v>
      </c>
      <c r="C42" s="14" t="s">
        <v>1041</v>
      </c>
      <c r="D42" s="14" t="s">
        <v>1041</v>
      </c>
      <c r="E42" s="14" t="s">
        <v>1041</v>
      </c>
      <c r="F42" s="14" t="s">
        <v>1041</v>
      </c>
      <c r="G42" s="14" t="s">
        <v>1041</v>
      </c>
      <c r="H42" s="14" t="s">
        <v>1041</v>
      </c>
      <c r="I42" s="14" t="s">
        <v>1041</v>
      </c>
      <c r="J42" s="14" t="s">
        <v>1041</v>
      </c>
      <c r="K42" s="14" t="s">
        <v>1041</v>
      </c>
      <c r="L42" s="14">
        <v>29.81</v>
      </c>
      <c r="M42" s="14">
        <v>0.93500000000000005</v>
      </c>
      <c r="N42" s="14">
        <v>50.6</v>
      </c>
      <c r="O42" s="14">
        <v>0.159</v>
      </c>
      <c r="P42" s="14">
        <v>357.4</v>
      </c>
      <c r="Q42" s="14">
        <v>8.3000000000000007</v>
      </c>
      <c r="R42" s="14">
        <v>1425.4</v>
      </c>
      <c r="S42" s="14">
        <v>2506.6999999999998</v>
      </c>
      <c r="T42" s="14">
        <v>86</v>
      </c>
      <c r="U42" s="14">
        <v>-42.21</v>
      </c>
      <c r="V42" s="14">
        <v>0.96209999999999996</v>
      </c>
      <c r="W42" s="14">
        <v>0.34799999999999998</v>
      </c>
      <c r="X42" s="14">
        <v>-9.39</v>
      </c>
      <c r="Y42" s="14">
        <v>6.3E-3</v>
      </c>
      <c r="Z42" s="14">
        <v>22.4</v>
      </c>
      <c r="AA42" s="14" t="s">
        <v>9869</v>
      </c>
      <c r="AB42" s="14">
        <v>4.8099999999999997E-2</v>
      </c>
      <c r="AC42" s="14">
        <v>-2.4009999999999998</v>
      </c>
      <c r="AD42" s="14" t="s">
        <v>9778</v>
      </c>
    </row>
    <row r="43" spans="1:30" x14ac:dyDescent="0.3">
      <c r="A43" s="15" t="s">
        <v>9870</v>
      </c>
      <c r="B43" s="15" t="s">
        <v>9871</v>
      </c>
      <c r="C43" s="15" t="s">
        <v>1041</v>
      </c>
      <c r="D43" s="15" t="s">
        <v>1041</v>
      </c>
      <c r="E43" s="15" t="s">
        <v>1041</v>
      </c>
      <c r="F43" s="15" t="s">
        <v>1041</v>
      </c>
      <c r="G43" s="15" t="s">
        <v>1041</v>
      </c>
      <c r="H43" s="15" t="s">
        <v>1041</v>
      </c>
      <c r="I43" s="15" t="s">
        <v>1041</v>
      </c>
      <c r="J43" s="15" t="s">
        <v>1041</v>
      </c>
      <c r="K43" s="15" t="s">
        <v>1041</v>
      </c>
      <c r="L43" s="15">
        <v>29.38</v>
      </c>
      <c r="M43" s="15">
        <v>0.82689999999999997</v>
      </c>
      <c r="N43" s="15">
        <v>59</v>
      </c>
      <c r="O43" s="15">
        <v>0.1338</v>
      </c>
      <c r="P43" s="15">
        <v>274.39999999999998</v>
      </c>
      <c r="Q43" s="15">
        <v>7.46</v>
      </c>
      <c r="R43" s="15">
        <v>379.6</v>
      </c>
      <c r="S43" s="15">
        <v>3338.3</v>
      </c>
      <c r="T43" s="15">
        <v>66.3</v>
      </c>
      <c r="U43" s="15">
        <v>-37.880000000000003</v>
      </c>
      <c r="V43" s="15">
        <v>0.88649999999999995</v>
      </c>
      <c r="W43" s="15">
        <v>0.72399999999999998</v>
      </c>
      <c r="X43" s="15">
        <v>-9.82</v>
      </c>
      <c r="Y43" s="15">
        <v>3.5000000000000001E-3</v>
      </c>
      <c r="Z43" s="15">
        <v>76.3</v>
      </c>
      <c r="AA43" s="15" t="s">
        <v>9872</v>
      </c>
      <c r="AB43" s="15">
        <v>0.1472</v>
      </c>
      <c r="AC43" s="15">
        <v>0.46600000000000003</v>
      </c>
      <c r="AD43" s="15" t="s">
        <v>9873</v>
      </c>
    </row>
    <row r="44" spans="1:30" x14ac:dyDescent="0.3">
      <c r="A44" s="14" t="s">
        <v>9874</v>
      </c>
      <c r="B44" s="14" t="s">
        <v>9860</v>
      </c>
      <c r="C44" s="14" t="s">
        <v>1041</v>
      </c>
      <c r="D44" s="14" t="s">
        <v>1041</v>
      </c>
      <c r="E44" s="14" t="s">
        <v>1041</v>
      </c>
      <c r="F44" s="14" t="s">
        <v>1041</v>
      </c>
      <c r="G44" s="14" t="s">
        <v>1041</v>
      </c>
      <c r="H44" s="14" t="s">
        <v>1041</v>
      </c>
      <c r="I44" s="14" t="s">
        <v>1041</v>
      </c>
      <c r="J44" s="14" t="s">
        <v>1041</v>
      </c>
      <c r="K44" s="14" t="s">
        <v>1041</v>
      </c>
      <c r="L44" s="14">
        <v>31.31</v>
      </c>
      <c r="M44" s="14">
        <v>0.91790000000000005</v>
      </c>
      <c r="N44" s="14">
        <v>44</v>
      </c>
      <c r="O44" s="14">
        <v>8.5500000000000007E-2</v>
      </c>
      <c r="P44" s="14">
        <v>183.9</v>
      </c>
      <c r="Q44" s="14">
        <v>3.12</v>
      </c>
      <c r="R44" s="14">
        <v>1283.0999999999999</v>
      </c>
      <c r="S44" s="14">
        <v>3631.2</v>
      </c>
      <c r="T44" s="14">
        <v>77.400000000000006</v>
      </c>
      <c r="U44" s="14">
        <v>-24.35</v>
      </c>
      <c r="V44" s="14">
        <v>0.95720000000000005</v>
      </c>
      <c r="W44" s="14">
        <v>0.51100000000000001</v>
      </c>
      <c r="X44" s="14">
        <v>-7.89</v>
      </c>
      <c r="Y44" s="14">
        <v>-2.0000000000000001E-4</v>
      </c>
      <c r="Z44" s="14">
        <v>78.8</v>
      </c>
      <c r="AA44" s="14" t="s">
        <v>9875</v>
      </c>
      <c r="AB44" s="14">
        <v>0.12379999999999999</v>
      </c>
      <c r="AC44" s="14">
        <v>0.98699999999999999</v>
      </c>
      <c r="AD44" s="14" t="s">
        <v>9862</v>
      </c>
    </row>
    <row r="45" spans="1:30" x14ac:dyDescent="0.3">
      <c r="A45" s="15" t="s">
        <v>9876</v>
      </c>
      <c r="B45" s="15" t="s">
        <v>9877</v>
      </c>
      <c r="C45" s="15" t="s">
        <v>1041</v>
      </c>
      <c r="D45" s="15" t="s">
        <v>1041</v>
      </c>
      <c r="E45" s="15" t="s">
        <v>1041</v>
      </c>
      <c r="F45" s="15" t="s">
        <v>1041</v>
      </c>
      <c r="G45" s="15" t="s">
        <v>1041</v>
      </c>
      <c r="H45" s="15" t="s">
        <v>1040</v>
      </c>
      <c r="I45" s="15" t="s">
        <v>1041</v>
      </c>
      <c r="J45" s="15" t="s">
        <v>1041</v>
      </c>
      <c r="K45" s="15" t="s">
        <v>1041</v>
      </c>
      <c r="L45" s="15">
        <v>39.61</v>
      </c>
      <c r="M45" s="15">
        <v>0.95540000000000003</v>
      </c>
      <c r="N45" s="15">
        <v>99.5</v>
      </c>
      <c r="O45" s="15">
        <v>0.16259999999999999</v>
      </c>
      <c r="P45" s="15">
        <v>360.2</v>
      </c>
      <c r="Q45" s="15">
        <v>6.13</v>
      </c>
      <c r="R45" s="15">
        <v>789.2</v>
      </c>
      <c r="S45" s="15">
        <v>299</v>
      </c>
      <c r="T45" s="15">
        <v>213.3</v>
      </c>
      <c r="U45" s="15">
        <v>-32.340000000000003</v>
      </c>
      <c r="V45" s="15">
        <v>0.81059999999999999</v>
      </c>
      <c r="W45" s="15">
        <v>0.30099999999999999</v>
      </c>
      <c r="X45" s="15">
        <v>0.41</v>
      </c>
      <c r="Y45" s="15">
        <v>-7.22E-2</v>
      </c>
      <c r="Z45" s="15">
        <v>18.100000000000001</v>
      </c>
      <c r="AA45" s="15" t="s">
        <v>9878</v>
      </c>
      <c r="AB45" s="15">
        <v>7.1400000000000005E-2</v>
      </c>
      <c r="AC45" s="15">
        <v>1.4650000000000001</v>
      </c>
      <c r="AD45" s="15" t="s">
        <v>9879</v>
      </c>
    </row>
    <row r="46" spans="1:30" x14ac:dyDescent="0.3">
      <c r="A46" s="14" t="s">
        <v>9880</v>
      </c>
      <c r="B46" s="14" t="s">
        <v>9828</v>
      </c>
      <c r="C46" s="14" t="s">
        <v>1041</v>
      </c>
      <c r="D46" s="14" t="s">
        <v>1041</v>
      </c>
      <c r="E46" s="14" t="s">
        <v>1041</v>
      </c>
      <c r="F46" s="14" t="s">
        <v>1041</v>
      </c>
      <c r="G46" s="14" t="s">
        <v>1041</v>
      </c>
      <c r="H46" s="14" t="s">
        <v>1041</v>
      </c>
      <c r="I46" s="14" t="s">
        <v>1041</v>
      </c>
      <c r="J46" s="14" t="s">
        <v>1041</v>
      </c>
      <c r="K46" s="14" t="s">
        <v>1041</v>
      </c>
      <c r="L46" s="14">
        <v>31.23</v>
      </c>
      <c r="M46" s="14">
        <v>0.93159999999999998</v>
      </c>
      <c r="N46" s="14">
        <v>78.2</v>
      </c>
      <c r="O46" s="14">
        <v>8.0199999999999994E-2</v>
      </c>
      <c r="P46" s="14">
        <v>105.1</v>
      </c>
      <c r="Q46" s="14">
        <v>6.3</v>
      </c>
      <c r="R46" s="14">
        <v>168.3</v>
      </c>
      <c r="S46" s="14">
        <v>88</v>
      </c>
      <c r="T46" s="14">
        <v>164.3</v>
      </c>
      <c r="U46" s="14">
        <v>-25.39</v>
      </c>
      <c r="V46" s="14">
        <v>0.84060000000000001</v>
      </c>
      <c r="W46" s="14">
        <v>0.51100000000000001</v>
      </c>
      <c r="X46" s="14">
        <v>-7.97</v>
      </c>
      <c r="Y46" s="14">
        <v>-4.3E-3</v>
      </c>
      <c r="Z46" s="14">
        <v>10</v>
      </c>
      <c r="AA46" s="14" t="s">
        <v>9881</v>
      </c>
      <c r="AB46" s="14">
        <v>2.1899999999999999E-2</v>
      </c>
      <c r="AC46" s="14">
        <v>-1.421</v>
      </c>
      <c r="AD46" s="14" t="s">
        <v>9830</v>
      </c>
    </row>
    <row r="47" spans="1:30" x14ac:dyDescent="0.3">
      <c r="A47" s="15" t="s">
        <v>9882</v>
      </c>
      <c r="B47" s="15" t="s">
        <v>9754</v>
      </c>
      <c r="C47" s="15" t="s">
        <v>1041</v>
      </c>
      <c r="D47" s="15" t="s">
        <v>1041</v>
      </c>
      <c r="E47" s="15" t="s">
        <v>1041</v>
      </c>
      <c r="F47" s="15" t="s">
        <v>1040</v>
      </c>
      <c r="G47" s="15" t="s">
        <v>1041</v>
      </c>
      <c r="H47" s="15" t="s">
        <v>1041</v>
      </c>
      <c r="I47" s="15" t="s">
        <v>1041</v>
      </c>
      <c r="J47" s="15" t="s">
        <v>1041</v>
      </c>
      <c r="K47" s="15" t="s">
        <v>1041</v>
      </c>
      <c r="L47" s="15">
        <v>39.35</v>
      </c>
      <c r="M47" s="15">
        <v>0.86429999999999996</v>
      </c>
      <c r="N47" s="15">
        <v>117.6</v>
      </c>
      <c r="O47" s="15">
        <v>6.9599999999999995E-2</v>
      </c>
      <c r="P47" s="15">
        <v>290.39999999999998</v>
      </c>
      <c r="Q47" s="15">
        <v>3.69</v>
      </c>
      <c r="R47" s="15">
        <v>933.2</v>
      </c>
      <c r="S47" s="15">
        <v>3466.1</v>
      </c>
      <c r="T47" s="15">
        <v>135.69999999999999</v>
      </c>
      <c r="U47" s="15">
        <v>-33.700000000000003</v>
      </c>
      <c r="V47" s="15">
        <v>0.73950000000000005</v>
      </c>
      <c r="W47" s="15">
        <v>0.94899999999999995</v>
      </c>
      <c r="X47" s="15">
        <v>0.15</v>
      </c>
      <c r="Y47" s="15">
        <v>-2.6100000000000002E-2</v>
      </c>
      <c r="Z47" s="15">
        <v>1.3</v>
      </c>
      <c r="AA47" s="15" t="s">
        <v>9883</v>
      </c>
      <c r="AB47" s="15">
        <v>5.1999999999999998E-2</v>
      </c>
      <c r="AC47" s="15">
        <v>0.38500000000000001</v>
      </c>
      <c r="AD47" s="15" t="s">
        <v>9756</v>
      </c>
    </row>
    <row r="48" spans="1:30" x14ac:dyDescent="0.3">
      <c r="A48" s="14" t="s">
        <v>9884</v>
      </c>
      <c r="B48" s="14" t="s">
        <v>9776</v>
      </c>
      <c r="C48" s="14" t="s">
        <v>1041</v>
      </c>
      <c r="D48" s="14" t="s">
        <v>1041</v>
      </c>
      <c r="E48" s="14" t="s">
        <v>1041</v>
      </c>
      <c r="F48" s="14" t="s">
        <v>1041</v>
      </c>
      <c r="G48" s="14" t="s">
        <v>1041</v>
      </c>
      <c r="H48" s="14" t="s">
        <v>1041</v>
      </c>
      <c r="I48" s="14" t="s">
        <v>1041</v>
      </c>
      <c r="J48" s="14" t="s">
        <v>1041</v>
      </c>
      <c r="K48" s="14" t="s">
        <v>1041</v>
      </c>
      <c r="L48" s="14">
        <v>29.01</v>
      </c>
      <c r="M48" s="14">
        <v>0.85329999999999995</v>
      </c>
      <c r="N48" s="14">
        <v>65.5</v>
      </c>
      <c r="O48" s="14">
        <v>0.1401</v>
      </c>
      <c r="P48" s="14">
        <v>257</v>
      </c>
      <c r="Q48" s="14">
        <v>4.34</v>
      </c>
      <c r="R48" s="14">
        <v>1724</v>
      </c>
      <c r="S48" s="14">
        <v>2553.3000000000002</v>
      </c>
      <c r="T48" s="14">
        <v>271.5</v>
      </c>
      <c r="U48" s="14">
        <v>-31.82</v>
      </c>
      <c r="V48" s="14">
        <v>0.78590000000000004</v>
      </c>
      <c r="W48" s="14">
        <v>0.81499999999999995</v>
      </c>
      <c r="X48" s="14">
        <v>-10.19</v>
      </c>
      <c r="Y48" s="14">
        <v>-4.6600000000000003E-2</v>
      </c>
      <c r="Z48" s="14">
        <v>52.8</v>
      </c>
      <c r="AA48" s="14" t="s">
        <v>9885</v>
      </c>
      <c r="AB48" s="14">
        <v>7.0300000000000001E-2</v>
      </c>
      <c r="AC48" s="14">
        <v>-1.351</v>
      </c>
      <c r="AD48" s="14" t="s">
        <v>9778</v>
      </c>
    </row>
    <row r="49" spans="1:30" x14ac:dyDescent="0.3">
      <c r="A49" s="15" t="s">
        <v>9886</v>
      </c>
      <c r="B49" s="15" t="s">
        <v>9887</v>
      </c>
      <c r="C49" s="15" t="s">
        <v>1041</v>
      </c>
      <c r="D49" s="15" t="s">
        <v>1041</v>
      </c>
      <c r="E49" s="15" t="s">
        <v>1041</v>
      </c>
      <c r="F49" s="15" t="s">
        <v>1041</v>
      </c>
      <c r="G49" s="15" t="s">
        <v>1041</v>
      </c>
      <c r="H49" s="15" t="s">
        <v>1041</v>
      </c>
      <c r="I49" s="15" t="s">
        <v>1041</v>
      </c>
      <c r="J49" s="15" t="s">
        <v>1041</v>
      </c>
      <c r="K49" s="15" t="s">
        <v>1041</v>
      </c>
      <c r="L49" s="15">
        <v>38.049999999999997</v>
      </c>
      <c r="M49" s="15">
        <v>0.90839999999999999</v>
      </c>
      <c r="N49" s="15">
        <v>94.4</v>
      </c>
      <c r="O49" s="15">
        <v>0.24479999999999999</v>
      </c>
      <c r="P49" s="15">
        <v>284.8</v>
      </c>
      <c r="Q49" s="15">
        <v>7.33</v>
      </c>
      <c r="R49" s="15">
        <v>901.4</v>
      </c>
      <c r="S49" s="15">
        <v>3647.8</v>
      </c>
      <c r="T49" s="15">
        <v>267.2</v>
      </c>
      <c r="U49" s="15">
        <v>-27.68</v>
      </c>
      <c r="V49" s="15">
        <v>0.75139999999999996</v>
      </c>
      <c r="W49" s="15">
        <v>0.67900000000000005</v>
      </c>
      <c r="X49" s="15">
        <v>-1.1499999999999999</v>
      </c>
      <c r="Y49" s="15">
        <v>-4.6100000000000002E-2</v>
      </c>
      <c r="Z49" s="15">
        <v>35.799999999999997</v>
      </c>
      <c r="AA49" s="15" t="s">
        <v>9888</v>
      </c>
      <c r="AB49" s="15">
        <v>2.3900000000000001E-2</v>
      </c>
      <c r="AC49" s="15">
        <v>3.0249999999999999</v>
      </c>
      <c r="AD49" s="15" t="s">
        <v>9889</v>
      </c>
    </row>
    <row r="50" spans="1:30" x14ac:dyDescent="0.3">
      <c r="A50" s="14" t="s">
        <v>9890</v>
      </c>
      <c r="B50" s="14" t="s">
        <v>9754</v>
      </c>
      <c r="C50" s="14" t="s">
        <v>1041</v>
      </c>
      <c r="D50" s="14" t="s">
        <v>1041</v>
      </c>
      <c r="E50" s="14" t="s">
        <v>1041</v>
      </c>
      <c r="F50" s="14" t="s">
        <v>1040</v>
      </c>
      <c r="G50" s="14" t="s">
        <v>1041</v>
      </c>
      <c r="H50" s="14" t="s">
        <v>1041</v>
      </c>
      <c r="I50" s="14" t="s">
        <v>1041</v>
      </c>
      <c r="J50" s="14" t="s">
        <v>1041</v>
      </c>
      <c r="K50" s="14" t="s">
        <v>1041</v>
      </c>
      <c r="L50" s="14">
        <v>36.229999999999997</v>
      </c>
      <c r="M50" s="14">
        <v>0.87250000000000005</v>
      </c>
      <c r="N50" s="14">
        <v>90.9</v>
      </c>
      <c r="O50" s="14">
        <v>0.1014</v>
      </c>
      <c r="P50" s="14">
        <v>119.4</v>
      </c>
      <c r="Q50" s="14">
        <v>7.34</v>
      </c>
      <c r="R50" s="14">
        <v>2079.1999999999998</v>
      </c>
      <c r="S50" s="14">
        <v>3502.9</v>
      </c>
      <c r="T50" s="14">
        <v>163.9</v>
      </c>
      <c r="U50" s="14">
        <v>-15.67</v>
      </c>
      <c r="V50" s="14">
        <v>0.95050000000000001</v>
      </c>
      <c r="W50" s="14">
        <v>0.83599999999999997</v>
      </c>
      <c r="X50" s="14">
        <v>-2.97</v>
      </c>
      <c r="Y50" s="14">
        <v>-7.1999999999999995E-2</v>
      </c>
      <c r="Z50" s="14">
        <v>48.8</v>
      </c>
      <c r="AA50" s="14" t="s">
        <v>9891</v>
      </c>
      <c r="AB50" s="14">
        <v>0.1016</v>
      </c>
      <c r="AC50" s="14">
        <v>-0.50600000000000001</v>
      </c>
      <c r="AD50" s="14" t="s">
        <v>9756</v>
      </c>
    </row>
    <row r="51" spans="1:30" x14ac:dyDescent="0.3">
      <c r="A51" s="15" t="s">
        <v>9892</v>
      </c>
      <c r="B51" s="15" t="s">
        <v>9766</v>
      </c>
      <c r="C51" s="15" t="s">
        <v>1041</v>
      </c>
      <c r="D51" s="15" t="s">
        <v>1041</v>
      </c>
      <c r="E51" s="15" t="s">
        <v>1041</v>
      </c>
      <c r="F51" s="15" t="s">
        <v>1041</v>
      </c>
      <c r="G51" s="15" t="s">
        <v>1041</v>
      </c>
      <c r="H51" s="15" t="s">
        <v>1041</v>
      </c>
      <c r="I51" s="15" t="s">
        <v>1041</v>
      </c>
      <c r="J51" s="15" t="s">
        <v>1041</v>
      </c>
      <c r="K51" s="15" t="s">
        <v>1041</v>
      </c>
      <c r="L51" s="15">
        <v>39.32</v>
      </c>
      <c r="M51" s="15">
        <v>0.8841</v>
      </c>
      <c r="N51" s="15">
        <v>77.3</v>
      </c>
      <c r="O51" s="15">
        <v>0.13819999999999999</v>
      </c>
      <c r="P51" s="15">
        <v>98.4</v>
      </c>
      <c r="Q51" s="15">
        <v>4.12</v>
      </c>
      <c r="R51" s="15">
        <v>1144.8</v>
      </c>
      <c r="S51" s="15">
        <v>2455.4</v>
      </c>
      <c r="T51" s="15">
        <v>132.1</v>
      </c>
      <c r="U51" s="15">
        <v>-23.21</v>
      </c>
      <c r="V51" s="15">
        <v>0.95920000000000005</v>
      </c>
      <c r="W51" s="15">
        <v>0.70799999999999996</v>
      </c>
      <c r="X51" s="15">
        <v>0.12</v>
      </c>
      <c r="Y51" s="15">
        <v>6.9999999999999999E-4</v>
      </c>
      <c r="Z51" s="15">
        <v>63.4</v>
      </c>
      <c r="AA51" s="15" t="s">
        <v>9893</v>
      </c>
      <c r="AB51" s="15">
        <v>0.13789999999999999</v>
      </c>
      <c r="AC51" s="15">
        <v>2.093</v>
      </c>
      <c r="AD51" s="15" t="s">
        <v>9768</v>
      </c>
    </row>
    <row r="52" spans="1:30" x14ac:dyDescent="0.3">
      <c r="A52" s="14" t="s">
        <v>9894</v>
      </c>
      <c r="B52" s="14" t="s">
        <v>9895</v>
      </c>
      <c r="C52" s="14" t="s">
        <v>1041</v>
      </c>
      <c r="D52" s="14" t="s">
        <v>1041</v>
      </c>
      <c r="E52" s="14" t="s">
        <v>1041</v>
      </c>
      <c r="F52" s="14" t="s">
        <v>1041</v>
      </c>
      <c r="G52" s="14" t="s">
        <v>1041</v>
      </c>
      <c r="H52" s="14" t="s">
        <v>1041</v>
      </c>
      <c r="I52" s="14" t="s">
        <v>1041</v>
      </c>
      <c r="J52" s="14" t="s">
        <v>1041</v>
      </c>
      <c r="K52" s="14" t="s">
        <v>1040</v>
      </c>
      <c r="L52" s="14">
        <v>30.09</v>
      </c>
      <c r="M52" s="14">
        <v>0.87929999999999997</v>
      </c>
      <c r="N52" s="14">
        <v>46.6</v>
      </c>
      <c r="O52" s="14">
        <v>9.7000000000000003E-2</v>
      </c>
      <c r="P52" s="14">
        <v>326.89999999999998</v>
      </c>
      <c r="Q52" s="14">
        <v>5.36</v>
      </c>
      <c r="R52" s="14">
        <v>938.6</v>
      </c>
      <c r="S52" s="14">
        <v>2005.8</v>
      </c>
      <c r="T52" s="14">
        <v>140.80000000000001</v>
      </c>
      <c r="U52" s="14">
        <v>-45.56</v>
      </c>
      <c r="V52" s="14">
        <v>0.79259999999999997</v>
      </c>
      <c r="W52" s="14">
        <v>0.48</v>
      </c>
      <c r="X52" s="14">
        <v>-9.11</v>
      </c>
      <c r="Y52" s="14">
        <v>2.8999999999999998E-3</v>
      </c>
      <c r="Z52" s="14">
        <v>6.4</v>
      </c>
      <c r="AA52" s="14" t="s">
        <v>9896</v>
      </c>
      <c r="AB52" s="14">
        <v>2.1899999999999999E-2</v>
      </c>
      <c r="AC52" s="14">
        <v>2.9369999999999998</v>
      </c>
      <c r="AD52" s="14" t="s">
        <v>9897</v>
      </c>
    </row>
    <row r="53" spans="1:30" x14ac:dyDescent="0.3">
      <c r="A53" s="15" t="s">
        <v>9898</v>
      </c>
      <c r="B53" s="15" t="s">
        <v>9762</v>
      </c>
      <c r="C53" s="15" t="s">
        <v>1041</v>
      </c>
      <c r="D53" s="15" t="s">
        <v>1041</v>
      </c>
      <c r="E53" s="15" t="s">
        <v>1041</v>
      </c>
      <c r="F53" s="15" t="s">
        <v>1041</v>
      </c>
      <c r="G53" s="15" t="s">
        <v>1041</v>
      </c>
      <c r="H53" s="15" t="s">
        <v>1041</v>
      </c>
      <c r="I53" s="15" t="s">
        <v>1041</v>
      </c>
      <c r="J53" s="15" t="s">
        <v>1041</v>
      </c>
      <c r="K53" s="15" t="s">
        <v>1041</v>
      </c>
      <c r="L53" s="15">
        <v>29.5</v>
      </c>
      <c r="M53" s="15">
        <v>0.94330000000000003</v>
      </c>
      <c r="N53" s="15">
        <v>105.8</v>
      </c>
      <c r="O53" s="15">
        <v>9.7900000000000001E-2</v>
      </c>
      <c r="P53" s="15">
        <v>325.7</v>
      </c>
      <c r="Q53" s="15">
        <v>4.3099999999999996</v>
      </c>
      <c r="R53" s="15">
        <v>369.9</v>
      </c>
      <c r="S53" s="15">
        <v>3067.8</v>
      </c>
      <c r="T53" s="15">
        <v>137.4</v>
      </c>
      <c r="U53" s="15">
        <v>-25.83</v>
      </c>
      <c r="V53" s="15">
        <v>0.84219999999999995</v>
      </c>
      <c r="W53" s="15">
        <v>0.7</v>
      </c>
      <c r="X53" s="15">
        <v>-9.6999999999999993</v>
      </c>
      <c r="Y53" s="15">
        <v>2E-3</v>
      </c>
      <c r="Z53" s="15">
        <v>-3.5</v>
      </c>
      <c r="AA53" s="15" t="s">
        <v>9899</v>
      </c>
      <c r="AB53" s="15">
        <v>6.3700000000000007E-2</v>
      </c>
      <c r="AC53" s="15">
        <v>2.3119999999999998</v>
      </c>
      <c r="AD53" s="15" t="s">
        <v>9764</v>
      </c>
    </row>
    <row r="54" spans="1:30" x14ac:dyDescent="0.3">
      <c r="A54" s="14" t="s">
        <v>9900</v>
      </c>
      <c r="B54" s="14" t="s">
        <v>9754</v>
      </c>
      <c r="C54" s="14" t="s">
        <v>1041</v>
      </c>
      <c r="D54" s="14" t="s">
        <v>1041</v>
      </c>
      <c r="E54" s="14" t="s">
        <v>1041</v>
      </c>
      <c r="F54" s="14" t="s">
        <v>1040</v>
      </c>
      <c r="G54" s="14" t="s">
        <v>1041</v>
      </c>
      <c r="H54" s="14" t="s">
        <v>1041</v>
      </c>
      <c r="I54" s="14" t="s">
        <v>1041</v>
      </c>
      <c r="J54" s="14" t="s">
        <v>1041</v>
      </c>
      <c r="K54" s="14" t="s">
        <v>1041</v>
      </c>
      <c r="L54" s="14">
        <v>33.18</v>
      </c>
      <c r="M54" s="14">
        <v>0.83040000000000003</v>
      </c>
      <c r="N54" s="14">
        <v>75.3</v>
      </c>
      <c r="O54" s="14">
        <v>0.15870000000000001</v>
      </c>
      <c r="P54" s="14">
        <v>373.5</v>
      </c>
      <c r="Q54" s="14">
        <v>8.4</v>
      </c>
      <c r="R54" s="14">
        <v>391.3</v>
      </c>
      <c r="S54" s="14">
        <v>2407.1</v>
      </c>
      <c r="T54" s="14">
        <v>158.19999999999999</v>
      </c>
      <c r="U54" s="14">
        <v>-15.56</v>
      </c>
      <c r="V54" s="14">
        <v>0.73560000000000003</v>
      </c>
      <c r="W54" s="14">
        <v>0.79600000000000004</v>
      </c>
      <c r="X54" s="14">
        <v>-6.02</v>
      </c>
      <c r="Y54" s="14">
        <v>-6.3200000000000006E-2</v>
      </c>
      <c r="Z54" s="14">
        <v>-3.4</v>
      </c>
      <c r="AA54" s="14" t="s">
        <v>9901</v>
      </c>
      <c r="AB54" s="14">
        <v>9.6600000000000005E-2</v>
      </c>
      <c r="AC54" s="14">
        <v>3.0790000000000002</v>
      </c>
      <c r="AD54" s="14" t="s">
        <v>9756</v>
      </c>
    </row>
    <row r="55" spans="1:30" x14ac:dyDescent="0.3">
      <c r="A55" s="15" t="s">
        <v>9902</v>
      </c>
      <c r="B55" s="15" t="s">
        <v>9796</v>
      </c>
      <c r="C55" s="15" t="s">
        <v>1041</v>
      </c>
      <c r="D55" s="15" t="s">
        <v>1041</v>
      </c>
      <c r="E55" s="15" t="s">
        <v>1041</v>
      </c>
      <c r="F55" s="15" t="s">
        <v>1041</v>
      </c>
      <c r="G55" s="15" t="s">
        <v>1040</v>
      </c>
      <c r="H55" s="15" t="s">
        <v>1041</v>
      </c>
      <c r="I55" s="15" t="s">
        <v>1041</v>
      </c>
      <c r="J55" s="15" t="s">
        <v>1041</v>
      </c>
      <c r="K55" s="15" t="s">
        <v>1041</v>
      </c>
      <c r="L55" s="15">
        <v>37.67</v>
      </c>
      <c r="M55" s="15">
        <v>0.8226</v>
      </c>
      <c r="N55" s="15">
        <v>35.799999999999997</v>
      </c>
      <c r="O55" s="15">
        <v>6.6000000000000003E-2</v>
      </c>
      <c r="P55" s="15">
        <v>85.8</v>
      </c>
      <c r="Q55" s="15">
        <v>7.65</v>
      </c>
      <c r="R55" s="15">
        <v>2066.9</v>
      </c>
      <c r="S55" s="15">
        <v>662</v>
      </c>
      <c r="T55" s="15">
        <v>220.4</v>
      </c>
      <c r="U55" s="15">
        <v>-37.65</v>
      </c>
      <c r="V55" s="15">
        <v>0.95630000000000004</v>
      </c>
      <c r="W55" s="15">
        <v>0.33600000000000002</v>
      </c>
      <c r="X55" s="15">
        <v>-1.53</v>
      </c>
      <c r="Y55" s="15">
        <v>-2.4799999999999999E-2</v>
      </c>
      <c r="Z55" s="15">
        <v>23.5</v>
      </c>
      <c r="AA55" s="15" t="s">
        <v>9903</v>
      </c>
      <c r="AB55" s="15">
        <v>5.5800000000000002E-2</v>
      </c>
      <c r="AC55" s="15">
        <v>-1.6950000000000001</v>
      </c>
      <c r="AD55" s="15" t="s">
        <v>9798</v>
      </c>
    </row>
    <row r="56" spans="1:30" x14ac:dyDescent="0.3">
      <c r="A56" s="14" t="s">
        <v>9904</v>
      </c>
      <c r="B56" s="14" t="s">
        <v>9837</v>
      </c>
      <c r="C56" s="14" t="s">
        <v>1041</v>
      </c>
      <c r="D56" s="14" t="s">
        <v>1041</v>
      </c>
      <c r="E56" s="14" t="s">
        <v>1041</v>
      </c>
      <c r="F56" s="14" t="s">
        <v>1041</v>
      </c>
      <c r="G56" s="14" t="s">
        <v>1041</v>
      </c>
      <c r="H56" s="14" t="s">
        <v>1041</v>
      </c>
      <c r="I56" s="14" t="s">
        <v>1041</v>
      </c>
      <c r="J56" s="14" t="s">
        <v>1041</v>
      </c>
      <c r="K56" s="14" t="s">
        <v>1041</v>
      </c>
      <c r="L56" s="14">
        <v>34.700000000000003</v>
      </c>
      <c r="M56" s="14">
        <v>0.87039999999999995</v>
      </c>
      <c r="N56" s="14">
        <v>138.69999999999999</v>
      </c>
      <c r="O56" s="14">
        <v>7.0800000000000002E-2</v>
      </c>
      <c r="P56" s="14">
        <v>89.7</v>
      </c>
      <c r="Q56" s="14">
        <v>3.41</v>
      </c>
      <c r="R56" s="14">
        <v>957.2</v>
      </c>
      <c r="S56" s="14">
        <v>2350</v>
      </c>
      <c r="T56" s="14">
        <v>104.4</v>
      </c>
      <c r="U56" s="14">
        <v>-45.71</v>
      </c>
      <c r="V56" s="14">
        <v>0.7853</v>
      </c>
      <c r="W56" s="14">
        <v>0.88700000000000001</v>
      </c>
      <c r="X56" s="14">
        <v>-4.5</v>
      </c>
      <c r="Y56" s="14">
        <v>1.9E-2</v>
      </c>
      <c r="Z56" s="14">
        <v>26.4</v>
      </c>
      <c r="AA56" s="14" t="s">
        <v>9885</v>
      </c>
      <c r="AB56" s="14">
        <v>5.8700000000000002E-2</v>
      </c>
      <c r="AC56" s="14">
        <v>-1.3680000000000001</v>
      </c>
      <c r="AD56" s="14" t="s">
        <v>9839</v>
      </c>
    </row>
    <row r="57" spans="1:30" x14ac:dyDescent="0.3">
      <c r="A57" s="15" t="s">
        <v>9905</v>
      </c>
      <c r="B57" s="15" t="s">
        <v>9906</v>
      </c>
      <c r="C57" s="15" t="s">
        <v>1041</v>
      </c>
      <c r="D57" s="15" t="s">
        <v>1041</v>
      </c>
      <c r="E57" s="15" t="s">
        <v>1041</v>
      </c>
      <c r="F57" s="15" t="s">
        <v>1041</v>
      </c>
      <c r="G57" s="15" t="s">
        <v>1041</v>
      </c>
      <c r="H57" s="15" t="s">
        <v>1041</v>
      </c>
      <c r="I57" s="15" t="s">
        <v>1041</v>
      </c>
      <c r="J57" s="15" t="s">
        <v>1041</v>
      </c>
      <c r="K57" s="15" t="s">
        <v>1041</v>
      </c>
      <c r="L57" s="15">
        <v>34.700000000000003</v>
      </c>
      <c r="M57" s="15">
        <v>0.89949999999999997</v>
      </c>
      <c r="N57" s="15">
        <v>74.099999999999994</v>
      </c>
      <c r="O57" s="15">
        <v>9.7600000000000006E-2</v>
      </c>
      <c r="P57" s="15">
        <v>237.8</v>
      </c>
      <c r="Q57" s="15">
        <v>5.03</v>
      </c>
      <c r="R57" s="15">
        <v>1272.5</v>
      </c>
      <c r="S57" s="15">
        <v>4018.2</v>
      </c>
      <c r="T57" s="15">
        <v>19.5</v>
      </c>
      <c r="U57" s="15">
        <v>-17.79</v>
      </c>
      <c r="V57" s="15">
        <v>0.79290000000000005</v>
      </c>
      <c r="W57" s="15">
        <v>0.193</v>
      </c>
      <c r="X57" s="15">
        <v>-4.5</v>
      </c>
      <c r="Y57" s="15">
        <v>-4.3400000000000001E-2</v>
      </c>
      <c r="Z57" s="15">
        <v>54.3</v>
      </c>
      <c r="AA57" s="15" t="s">
        <v>9893</v>
      </c>
      <c r="AB57" s="15">
        <v>8.8200000000000001E-2</v>
      </c>
      <c r="AC57" s="15">
        <v>-2.2040000000000002</v>
      </c>
      <c r="AD57" s="15" t="s">
        <v>9907</v>
      </c>
    </row>
    <row r="58" spans="1:30" x14ac:dyDescent="0.3">
      <c r="A58" s="14" t="s">
        <v>9908</v>
      </c>
      <c r="B58" s="14" t="s">
        <v>9818</v>
      </c>
      <c r="C58" s="14" t="s">
        <v>1041</v>
      </c>
      <c r="D58" s="14" t="s">
        <v>1041</v>
      </c>
      <c r="E58" s="14" t="s">
        <v>1041</v>
      </c>
      <c r="F58" s="14" t="s">
        <v>1041</v>
      </c>
      <c r="G58" s="14" t="s">
        <v>1041</v>
      </c>
      <c r="H58" s="14" t="s">
        <v>1041</v>
      </c>
      <c r="I58" s="14" t="s">
        <v>1040</v>
      </c>
      <c r="J58" s="14" t="s">
        <v>1041</v>
      </c>
      <c r="K58" s="14" t="s">
        <v>1041</v>
      </c>
      <c r="L58" s="14">
        <v>29.89</v>
      </c>
      <c r="M58" s="14">
        <v>0.88759999999999994</v>
      </c>
      <c r="N58" s="14">
        <v>66.5</v>
      </c>
      <c r="O58" s="14">
        <v>7.4499999999999997E-2</v>
      </c>
      <c r="P58" s="14">
        <v>94.3</v>
      </c>
      <c r="Q58" s="14">
        <v>3.04</v>
      </c>
      <c r="R58" s="14">
        <v>1269.9000000000001</v>
      </c>
      <c r="S58" s="14">
        <v>2125.6999999999998</v>
      </c>
      <c r="T58" s="14">
        <v>272.39999999999998</v>
      </c>
      <c r="U58" s="14">
        <v>-17.93</v>
      </c>
      <c r="V58" s="14">
        <v>0.76</v>
      </c>
      <c r="W58" s="14">
        <v>0.73799999999999999</v>
      </c>
      <c r="X58" s="14">
        <v>-9.31</v>
      </c>
      <c r="Y58" s="14">
        <v>-1.29E-2</v>
      </c>
      <c r="Z58" s="14">
        <v>71.900000000000006</v>
      </c>
      <c r="AA58" s="14" t="s">
        <v>9909</v>
      </c>
      <c r="AB58" s="14">
        <v>5.79E-2</v>
      </c>
      <c r="AC58" s="14">
        <v>1.05</v>
      </c>
      <c r="AD58" s="14" t="s">
        <v>9820</v>
      </c>
    </row>
    <row r="59" spans="1:30" x14ac:dyDescent="0.3">
      <c r="A59" s="15" t="s">
        <v>9910</v>
      </c>
      <c r="B59" s="15" t="s">
        <v>9911</v>
      </c>
      <c r="C59" s="15" t="s">
        <v>1041</v>
      </c>
      <c r="D59" s="15" t="s">
        <v>1041</v>
      </c>
      <c r="E59" s="15" t="s">
        <v>1041</v>
      </c>
      <c r="F59" s="15" t="s">
        <v>1041</v>
      </c>
      <c r="G59" s="15" t="s">
        <v>1041</v>
      </c>
      <c r="H59" s="15" t="s">
        <v>1041</v>
      </c>
      <c r="I59" s="15" t="s">
        <v>1041</v>
      </c>
      <c r="J59" s="15" t="s">
        <v>1041</v>
      </c>
      <c r="K59" s="15" t="s">
        <v>1041</v>
      </c>
      <c r="L59" s="15">
        <v>34.15</v>
      </c>
      <c r="M59" s="15">
        <v>0.94189999999999996</v>
      </c>
      <c r="N59" s="15">
        <v>89</v>
      </c>
      <c r="O59" s="15">
        <v>8.0299999999999996E-2</v>
      </c>
      <c r="P59" s="15">
        <v>306.7</v>
      </c>
      <c r="Q59" s="15">
        <v>5.56</v>
      </c>
      <c r="R59" s="15">
        <v>1596.6</v>
      </c>
      <c r="S59" s="15">
        <v>528.29999999999995</v>
      </c>
      <c r="T59" s="15">
        <v>241.7</v>
      </c>
      <c r="U59" s="15">
        <v>-16.420000000000002</v>
      </c>
      <c r="V59" s="15">
        <v>0.96840000000000004</v>
      </c>
      <c r="W59" s="15">
        <v>0.89100000000000001</v>
      </c>
      <c r="X59" s="15">
        <v>-5.05</v>
      </c>
      <c r="Y59" s="15">
        <v>-3.2899999999999999E-2</v>
      </c>
      <c r="Z59" s="15">
        <v>61.5</v>
      </c>
      <c r="AA59" s="15" t="s">
        <v>9878</v>
      </c>
      <c r="AB59" s="15">
        <v>0.13</v>
      </c>
      <c r="AC59" s="15">
        <v>-1.9830000000000001</v>
      </c>
      <c r="AD59" s="15" t="s">
        <v>9912</v>
      </c>
    </row>
    <row r="60" spans="1:30" x14ac:dyDescent="0.3">
      <c r="A60" s="14" t="s">
        <v>9913</v>
      </c>
      <c r="B60" s="14" t="s">
        <v>9837</v>
      </c>
      <c r="C60" s="14" t="s">
        <v>1041</v>
      </c>
      <c r="D60" s="14" t="s">
        <v>1041</v>
      </c>
      <c r="E60" s="14" t="s">
        <v>1041</v>
      </c>
      <c r="F60" s="14" t="s">
        <v>1041</v>
      </c>
      <c r="G60" s="14" t="s">
        <v>1041</v>
      </c>
      <c r="H60" s="14" t="s">
        <v>1041</v>
      </c>
      <c r="I60" s="14" t="s">
        <v>1041</v>
      </c>
      <c r="J60" s="14" t="s">
        <v>1041</v>
      </c>
      <c r="K60" s="14" t="s">
        <v>1041</v>
      </c>
      <c r="L60" s="14">
        <v>37.46</v>
      </c>
      <c r="M60" s="14">
        <v>0.86209999999999998</v>
      </c>
      <c r="N60" s="14">
        <v>90.5</v>
      </c>
      <c r="O60" s="14">
        <v>0.22550000000000001</v>
      </c>
      <c r="P60" s="14">
        <v>249.3</v>
      </c>
      <c r="Q60" s="14">
        <v>4.59</v>
      </c>
      <c r="R60" s="14">
        <v>2189.8000000000002</v>
      </c>
      <c r="S60" s="14">
        <v>3402.8</v>
      </c>
      <c r="T60" s="14">
        <v>177.8</v>
      </c>
      <c r="U60" s="14">
        <v>-20.68</v>
      </c>
      <c r="V60" s="14">
        <v>0.91369999999999996</v>
      </c>
      <c r="W60" s="14">
        <v>0.93100000000000005</v>
      </c>
      <c r="X60" s="14">
        <v>-1.74</v>
      </c>
      <c r="Y60" s="14">
        <v>-3.1099999999999999E-2</v>
      </c>
      <c r="Z60" s="14">
        <v>77.2</v>
      </c>
      <c r="AA60" s="14" t="s">
        <v>9914</v>
      </c>
      <c r="AB60" s="14">
        <v>1.1299999999999999E-2</v>
      </c>
      <c r="AC60" s="14">
        <v>1.2270000000000001</v>
      </c>
      <c r="AD60" s="14" t="s">
        <v>9839</v>
      </c>
    </row>
    <row r="61" spans="1:30" x14ac:dyDescent="0.3">
      <c r="A61" s="15" t="s">
        <v>9915</v>
      </c>
      <c r="B61" s="15" t="s">
        <v>9796</v>
      </c>
      <c r="C61" s="15" t="s">
        <v>1041</v>
      </c>
      <c r="D61" s="15" t="s">
        <v>1041</v>
      </c>
      <c r="E61" s="15" t="s">
        <v>1041</v>
      </c>
      <c r="F61" s="15" t="s">
        <v>1041</v>
      </c>
      <c r="G61" s="15" t="s">
        <v>1040</v>
      </c>
      <c r="H61" s="15" t="s">
        <v>1041</v>
      </c>
      <c r="I61" s="15" t="s">
        <v>1041</v>
      </c>
      <c r="J61" s="15" t="s">
        <v>1041</v>
      </c>
      <c r="K61" s="15" t="s">
        <v>1041</v>
      </c>
      <c r="L61" s="15">
        <v>36.090000000000003</v>
      </c>
      <c r="M61" s="15">
        <v>0.86060000000000003</v>
      </c>
      <c r="N61" s="15">
        <v>53.6</v>
      </c>
      <c r="O61" s="15">
        <v>9.9400000000000002E-2</v>
      </c>
      <c r="P61" s="15">
        <v>218.4</v>
      </c>
      <c r="Q61" s="15">
        <v>3.23</v>
      </c>
      <c r="R61" s="15">
        <v>1410.9</v>
      </c>
      <c r="S61" s="15">
        <v>3768.3</v>
      </c>
      <c r="T61" s="15">
        <v>207.5</v>
      </c>
      <c r="U61" s="15">
        <v>-29.26</v>
      </c>
      <c r="V61" s="15">
        <v>0.94730000000000003</v>
      </c>
      <c r="W61" s="15">
        <v>0.53600000000000003</v>
      </c>
      <c r="X61" s="15">
        <v>-3.11</v>
      </c>
      <c r="Y61" s="15">
        <v>-5.5999999999999999E-3</v>
      </c>
      <c r="Z61" s="15">
        <v>24.4</v>
      </c>
      <c r="AA61" s="15" t="s">
        <v>9916</v>
      </c>
      <c r="AB61" s="15">
        <v>9.11E-2</v>
      </c>
      <c r="AC61" s="15">
        <v>-1.3680000000000001</v>
      </c>
      <c r="AD61" s="15" t="s">
        <v>9798</v>
      </c>
    </row>
    <row r="62" spans="1:30" x14ac:dyDescent="0.3">
      <c r="A62" s="14" t="s">
        <v>9917</v>
      </c>
      <c r="B62" s="14" t="s">
        <v>9918</v>
      </c>
      <c r="C62" s="14" t="s">
        <v>1041</v>
      </c>
      <c r="D62" s="14" t="s">
        <v>1041</v>
      </c>
      <c r="E62" s="14" t="s">
        <v>1041</v>
      </c>
      <c r="F62" s="14" t="s">
        <v>1041</v>
      </c>
      <c r="G62" s="14" t="s">
        <v>1041</v>
      </c>
      <c r="H62" s="14" t="s">
        <v>1041</v>
      </c>
      <c r="I62" s="14" t="s">
        <v>1041</v>
      </c>
      <c r="J62" s="14" t="s">
        <v>1041</v>
      </c>
      <c r="K62" s="14" t="s">
        <v>1041</v>
      </c>
      <c r="L62" s="14">
        <v>35.68</v>
      </c>
      <c r="M62" s="14">
        <v>0.95240000000000002</v>
      </c>
      <c r="N62" s="14">
        <v>131.69999999999999</v>
      </c>
      <c r="O62" s="14">
        <v>8.8200000000000001E-2</v>
      </c>
      <c r="P62" s="14">
        <v>316.39999999999998</v>
      </c>
      <c r="Q62" s="14">
        <v>6.35</v>
      </c>
      <c r="R62" s="14">
        <v>2165.6</v>
      </c>
      <c r="S62" s="14">
        <v>1312.7</v>
      </c>
      <c r="T62" s="14">
        <v>244.6</v>
      </c>
      <c r="U62" s="14">
        <v>-24.38</v>
      </c>
      <c r="V62" s="14">
        <v>0.87209999999999999</v>
      </c>
      <c r="W62" s="14">
        <v>0.94</v>
      </c>
      <c r="X62" s="14">
        <v>-3.52</v>
      </c>
      <c r="Y62" s="14">
        <v>-5.7799999999999997E-2</v>
      </c>
      <c r="Z62" s="14">
        <v>31.7</v>
      </c>
      <c r="AA62" s="14" t="s">
        <v>9919</v>
      </c>
      <c r="AB62" s="14">
        <v>0.12089999999999999</v>
      </c>
      <c r="AC62" s="14">
        <v>3.1070000000000002</v>
      </c>
      <c r="AD62" s="14" t="s">
        <v>9920</v>
      </c>
    </row>
    <row r="63" spans="1:30" x14ac:dyDescent="0.3">
      <c r="A63" s="15" t="s">
        <v>9921</v>
      </c>
      <c r="B63" s="15" t="s">
        <v>9762</v>
      </c>
      <c r="C63" s="15" t="s">
        <v>1041</v>
      </c>
      <c r="D63" s="15" t="s">
        <v>1041</v>
      </c>
      <c r="E63" s="15" t="s">
        <v>1041</v>
      </c>
      <c r="F63" s="15" t="s">
        <v>1041</v>
      </c>
      <c r="G63" s="15" t="s">
        <v>1041</v>
      </c>
      <c r="H63" s="15" t="s">
        <v>1041</v>
      </c>
      <c r="I63" s="15" t="s">
        <v>1041</v>
      </c>
      <c r="J63" s="15" t="s">
        <v>1041</v>
      </c>
      <c r="K63" s="15" t="s">
        <v>1041</v>
      </c>
      <c r="L63" s="15">
        <v>31.8</v>
      </c>
      <c r="M63" s="15">
        <v>0.86799999999999999</v>
      </c>
      <c r="N63" s="15">
        <v>111.9</v>
      </c>
      <c r="O63" s="15">
        <v>0.1958</v>
      </c>
      <c r="P63" s="15">
        <v>124.4</v>
      </c>
      <c r="Q63" s="15">
        <v>8.39</v>
      </c>
      <c r="R63" s="15">
        <v>902.5</v>
      </c>
      <c r="S63" s="15">
        <v>983.5</v>
      </c>
      <c r="T63" s="15">
        <v>13.8</v>
      </c>
      <c r="U63" s="15">
        <v>-26.16</v>
      </c>
      <c r="V63" s="15">
        <v>0.96050000000000002</v>
      </c>
      <c r="W63" s="15">
        <v>0.79700000000000004</v>
      </c>
      <c r="X63" s="15">
        <v>-7.4</v>
      </c>
      <c r="Y63" s="15">
        <v>-6.9099999999999995E-2</v>
      </c>
      <c r="Z63" s="15">
        <v>35.799999999999997</v>
      </c>
      <c r="AA63" s="15" t="s">
        <v>9922</v>
      </c>
      <c r="AB63" s="15">
        <v>4.4600000000000001E-2</v>
      </c>
      <c r="AC63" s="15">
        <v>1.151</v>
      </c>
      <c r="AD63" s="15" t="s">
        <v>9764</v>
      </c>
    </row>
    <row r="64" spans="1:30" x14ac:dyDescent="0.3">
      <c r="A64" s="14" t="s">
        <v>9923</v>
      </c>
      <c r="B64" s="14" t="s">
        <v>9796</v>
      </c>
      <c r="C64" s="14" t="s">
        <v>1041</v>
      </c>
      <c r="D64" s="14" t="s">
        <v>1041</v>
      </c>
      <c r="E64" s="14" t="s">
        <v>1041</v>
      </c>
      <c r="F64" s="14" t="s">
        <v>1041</v>
      </c>
      <c r="G64" s="14" t="s">
        <v>1040</v>
      </c>
      <c r="H64" s="14" t="s">
        <v>1041</v>
      </c>
      <c r="I64" s="14" t="s">
        <v>1041</v>
      </c>
      <c r="J64" s="14" t="s">
        <v>1041</v>
      </c>
      <c r="K64" s="14" t="s">
        <v>1041</v>
      </c>
      <c r="L64" s="14">
        <v>33.69</v>
      </c>
      <c r="M64" s="14">
        <v>0.90600000000000003</v>
      </c>
      <c r="N64" s="14">
        <v>101.6</v>
      </c>
      <c r="O64" s="14">
        <v>9.3700000000000006E-2</v>
      </c>
      <c r="P64" s="14">
        <v>96.7</v>
      </c>
      <c r="Q64" s="14">
        <v>7.69</v>
      </c>
      <c r="R64" s="14">
        <v>1722.2</v>
      </c>
      <c r="S64" s="14">
        <v>3899.2</v>
      </c>
      <c r="T64" s="14">
        <v>59</v>
      </c>
      <c r="U64" s="14">
        <v>-18.82</v>
      </c>
      <c r="V64" s="14">
        <v>0.72470000000000001</v>
      </c>
      <c r="W64" s="14">
        <v>0.443</v>
      </c>
      <c r="X64" s="14">
        <v>-5.51</v>
      </c>
      <c r="Y64" s="14">
        <v>3.7000000000000002E-3</v>
      </c>
      <c r="Z64" s="14">
        <v>70.599999999999994</v>
      </c>
      <c r="AA64" s="14" t="s">
        <v>9924</v>
      </c>
      <c r="AB64" s="14">
        <v>7.2800000000000004E-2</v>
      </c>
      <c r="AC64" s="14">
        <v>-0.38800000000000001</v>
      </c>
      <c r="AD64" s="14" t="s">
        <v>9798</v>
      </c>
    </row>
    <row r="65" spans="1:30" x14ac:dyDescent="0.3">
      <c r="A65" s="15" t="s">
        <v>9925</v>
      </c>
      <c r="B65" s="15" t="s">
        <v>9782</v>
      </c>
      <c r="C65" s="15" t="s">
        <v>1041</v>
      </c>
      <c r="D65" s="15" t="s">
        <v>1041</v>
      </c>
      <c r="E65" s="15" t="s">
        <v>1041</v>
      </c>
      <c r="F65" s="15" t="s">
        <v>1041</v>
      </c>
      <c r="G65" s="15" t="s">
        <v>1041</v>
      </c>
      <c r="H65" s="15" t="s">
        <v>1041</v>
      </c>
      <c r="I65" s="15" t="s">
        <v>1041</v>
      </c>
      <c r="J65" s="15" t="s">
        <v>1040</v>
      </c>
      <c r="K65" s="15" t="s">
        <v>1041</v>
      </c>
      <c r="L65" s="15">
        <v>33.32</v>
      </c>
      <c r="M65" s="15">
        <v>0.83160000000000001</v>
      </c>
      <c r="N65" s="15">
        <v>97.2</v>
      </c>
      <c r="O65" s="15">
        <v>0.1032</v>
      </c>
      <c r="P65" s="15">
        <v>289</v>
      </c>
      <c r="Q65" s="15">
        <v>4.08</v>
      </c>
      <c r="R65" s="15">
        <v>568.20000000000005</v>
      </c>
      <c r="S65" s="15">
        <v>2277.5</v>
      </c>
      <c r="T65" s="15">
        <v>101.3</v>
      </c>
      <c r="U65" s="15">
        <v>-39.4</v>
      </c>
      <c r="V65" s="15">
        <v>0.93200000000000005</v>
      </c>
      <c r="W65" s="15">
        <v>0.59299999999999997</v>
      </c>
      <c r="X65" s="15">
        <v>-5.88</v>
      </c>
      <c r="Y65" s="15">
        <v>-3.3E-3</v>
      </c>
      <c r="Z65" s="15">
        <v>70.8</v>
      </c>
      <c r="AA65" s="15" t="s">
        <v>9926</v>
      </c>
      <c r="AB65" s="15">
        <v>0.13739999999999999</v>
      </c>
      <c r="AC65" s="15">
        <v>1.4379999999999999</v>
      </c>
      <c r="AD65" s="15" t="s">
        <v>9784</v>
      </c>
    </row>
    <row r="66" spans="1:30" x14ac:dyDescent="0.3">
      <c r="A66" s="14" t="s">
        <v>9927</v>
      </c>
      <c r="B66" s="14" t="s">
        <v>9928</v>
      </c>
      <c r="C66" s="14" t="s">
        <v>1041</v>
      </c>
      <c r="D66" s="14" t="s">
        <v>1041</v>
      </c>
      <c r="E66" s="14" t="s">
        <v>1041</v>
      </c>
      <c r="F66" s="14" t="s">
        <v>1041</v>
      </c>
      <c r="G66" s="14" t="s">
        <v>1041</v>
      </c>
      <c r="H66" s="14" t="s">
        <v>1041</v>
      </c>
      <c r="I66" s="14" t="s">
        <v>1041</v>
      </c>
      <c r="J66" s="14" t="s">
        <v>1041</v>
      </c>
      <c r="K66" s="14" t="s">
        <v>1041</v>
      </c>
      <c r="L66" s="14">
        <v>32.75</v>
      </c>
      <c r="M66" s="14">
        <v>0.92820000000000003</v>
      </c>
      <c r="N66" s="14">
        <v>57.9</v>
      </c>
      <c r="O66" s="14">
        <v>9.5699999999999993E-2</v>
      </c>
      <c r="P66" s="14">
        <v>302.10000000000002</v>
      </c>
      <c r="Q66" s="14">
        <v>4.75</v>
      </c>
      <c r="R66" s="14">
        <v>1811.8</v>
      </c>
      <c r="S66" s="14">
        <v>2939.1</v>
      </c>
      <c r="T66" s="14">
        <v>163.19999999999999</v>
      </c>
      <c r="U66" s="14">
        <v>-21.19</v>
      </c>
      <c r="V66" s="14">
        <v>0.94289999999999996</v>
      </c>
      <c r="W66" s="14">
        <v>0.35699999999999998</v>
      </c>
      <c r="X66" s="14">
        <v>-6.45</v>
      </c>
      <c r="Y66" s="14">
        <v>-5.6099999999999997E-2</v>
      </c>
      <c r="Z66" s="14">
        <v>13.5</v>
      </c>
      <c r="AA66" s="14" t="s">
        <v>9929</v>
      </c>
      <c r="AB66" s="14">
        <v>4.3799999999999999E-2</v>
      </c>
      <c r="AC66" s="14">
        <v>3.1549999999999998</v>
      </c>
      <c r="AD66" s="14" t="s">
        <v>9930</v>
      </c>
    </row>
    <row r="67" spans="1:30" x14ac:dyDescent="0.3">
      <c r="A67" s="15" t="s">
        <v>9931</v>
      </c>
      <c r="B67" s="15" t="s">
        <v>9800</v>
      </c>
      <c r="C67" s="15" t="s">
        <v>1041</v>
      </c>
      <c r="D67" s="15" t="s">
        <v>1041</v>
      </c>
      <c r="E67" s="15" t="s">
        <v>1041</v>
      </c>
      <c r="F67" s="15" t="s">
        <v>1041</v>
      </c>
      <c r="G67" s="15" t="s">
        <v>1041</v>
      </c>
      <c r="H67" s="15" t="s">
        <v>1041</v>
      </c>
      <c r="I67" s="15" t="s">
        <v>1041</v>
      </c>
      <c r="J67" s="15" t="s">
        <v>1041</v>
      </c>
      <c r="K67" s="15" t="s">
        <v>1041</v>
      </c>
      <c r="L67" s="15">
        <v>32.31</v>
      </c>
      <c r="M67" s="15">
        <v>0.83179999999999998</v>
      </c>
      <c r="N67" s="15">
        <v>103.5</v>
      </c>
      <c r="O67" s="15">
        <v>0.16200000000000001</v>
      </c>
      <c r="P67" s="15">
        <v>269.8</v>
      </c>
      <c r="Q67" s="15">
        <v>4.68</v>
      </c>
      <c r="R67" s="15">
        <v>1357.7</v>
      </c>
      <c r="S67" s="15">
        <v>3399.3</v>
      </c>
      <c r="T67" s="15">
        <v>185.1</v>
      </c>
      <c r="U67" s="15">
        <v>-39.57</v>
      </c>
      <c r="V67" s="15">
        <v>0.74650000000000005</v>
      </c>
      <c r="W67" s="15">
        <v>0.22600000000000001</v>
      </c>
      <c r="X67" s="15">
        <v>-6.89</v>
      </c>
      <c r="Y67" s="15">
        <v>-7.0099999999999996E-2</v>
      </c>
      <c r="Z67" s="15">
        <v>29.5</v>
      </c>
      <c r="AA67" s="15" t="s">
        <v>9932</v>
      </c>
      <c r="AB67" s="15">
        <v>2.06E-2</v>
      </c>
      <c r="AC67" s="15">
        <v>-2.3420000000000001</v>
      </c>
      <c r="AD67" s="15" t="s">
        <v>9802</v>
      </c>
    </row>
    <row r="68" spans="1:30" x14ac:dyDescent="0.3">
      <c r="A68" s="14" t="s">
        <v>9933</v>
      </c>
      <c r="B68" s="14" t="s">
        <v>9911</v>
      </c>
      <c r="C68" s="14" t="s">
        <v>1041</v>
      </c>
      <c r="D68" s="14" t="s">
        <v>1041</v>
      </c>
      <c r="E68" s="14" t="s">
        <v>1041</v>
      </c>
      <c r="F68" s="14" t="s">
        <v>1041</v>
      </c>
      <c r="G68" s="14" t="s">
        <v>1041</v>
      </c>
      <c r="H68" s="14" t="s">
        <v>1041</v>
      </c>
      <c r="I68" s="14" t="s">
        <v>1041</v>
      </c>
      <c r="J68" s="14" t="s">
        <v>1041</v>
      </c>
      <c r="K68" s="14" t="s">
        <v>1041</v>
      </c>
      <c r="L68" s="14">
        <v>32.869999999999997</v>
      </c>
      <c r="M68" s="14">
        <v>0.95069999999999999</v>
      </c>
      <c r="N68" s="14">
        <v>96.8</v>
      </c>
      <c r="O68" s="14">
        <v>0.2341</v>
      </c>
      <c r="P68" s="14">
        <v>222.2</v>
      </c>
      <c r="Q68" s="14">
        <v>4.62</v>
      </c>
      <c r="R68" s="14">
        <v>1047.0999999999999</v>
      </c>
      <c r="S68" s="14">
        <v>3146</v>
      </c>
      <c r="T68" s="14">
        <v>204.5</v>
      </c>
      <c r="U68" s="14">
        <v>-17.66</v>
      </c>
      <c r="V68" s="14">
        <v>0.80989999999999995</v>
      </c>
      <c r="W68" s="14">
        <v>0.17699999999999999</v>
      </c>
      <c r="X68" s="14">
        <v>-6.33</v>
      </c>
      <c r="Y68" s="14">
        <v>-2.0199999999999999E-2</v>
      </c>
      <c r="Z68" s="14">
        <v>10.199999999999999</v>
      </c>
      <c r="AA68" s="14" t="s">
        <v>9934</v>
      </c>
      <c r="AB68" s="14">
        <v>3.1300000000000001E-2</v>
      </c>
      <c r="AC68" s="14">
        <v>1.2310000000000001</v>
      </c>
      <c r="AD68" s="14" t="s">
        <v>9912</v>
      </c>
    </row>
    <row r="69" spans="1:30" x14ac:dyDescent="0.3">
      <c r="A69" s="15" t="s">
        <v>9935</v>
      </c>
      <c r="B69" s="15" t="s">
        <v>9828</v>
      </c>
      <c r="C69" s="15" t="s">
        <v>1041</v>
      </c>
      <c r="D69" s="15" t="s">
        <v>1041</v>
      </c>
      <c r="E69" s="15" t="s">
        <v>1041</v>
      </c>
      <c r="F69" s="15" t="s">
        <v>1041</v>
      </c>
      <c r="G69" s="15" t="s">
        <v>1041</v>
      </c>
      <c r="H69" s="15" t="s">
        <v>1041</v>
      </c>
      <c r="I69" s="15" t="s">
        <v>1041</v>
      </c>
      <c r="J69" s="15" t="s">
        <v>1041</v>
      </c>
      <c r="K69" s="15" t="s">
        <v>1041</v>
      </c>
      <c r="L69" s="15">
        <v>31.87</v>
      </c>
      <c r="M69" s="15">
        <v>0.9677</v>
      </c>
      <c r="N69" s="15">
        <v>40.9</v>
      </c>
      <c r="O69" s="15">
        <v>0.20799999999999999</v>
      </c>
      <c r="P69" s="15">
        <v>163.69999999999999</v>
      </c>
      <c r="Q69" s="15">
        <v>3.11</v>
      </c>
      <c r="R69" s="15">
        <v>539.70000000000005</v>
      </c>
      <c r="S69" s="15">
        <v>1402.4</v>
      </c>
      <c r="T69" s="15">
        <v>216.3</v>
      </c>
      <c r="U69" s="15">
        <v>-26.55</v>
      </c>
      <c r="V69" s="15">
        <v>0.80400000000000005</v>
      </c>
      <c r="W69" s="15">
        <v>0.40899999999999997</v>
      </c>
      <c r="X69" s="15">
        <v>-7.33</v>
      </c>
      <c r="Y69" s="15">
        <v>-7.3800000000000004E-2</v>
      </c>
      <c r="Z69" s="15">
        <v>57.7</v>
      </c>
      <c r="AA69" s="15" t="s">
        <v>9936</v>
      </c>
      <c r="AB69" s="15">
        <v>8.2000000000000003E-2</v>
      </c>
      <c r="AC69" s="15">
        <v>0.91900000000000004</v>
      </c>
      <c r="AD69" s="15" t="s">
        <v>9830</v>
      </c>
    </row>
    <row r="70" spans="1:30" x14ac:dyDescent="0.3">
      <c r="A70" s="14" t="s">
        <v>9937</v>
      </c>
      <c r="B70" s="14" t="s">
        <v>9851</v>
      </c>
      <c r="C70" s="14" t="s">
        <v>1041</v>
      </c>
      <c r="D70" s="14" t="s">
        <v>1041</v>
      </c>
      <c r="E70" s="14" t="s">
        <v>1040</v>
      </c>
      <c r="F70" s="14" t="s">
        <v>1041</v>
      </c>
      <c r="G70" s="14" t="s">
        <v>1041</v>
      </c>
      <c r="H70" s="14" t="s">
        <v>1041</v>
      </c>
      <c r="I70" s="14" t="s">
        <v>1041</v>
      </c>
      <c r="J70" s="14" t="s">
        <v>1041</v>
      </c>
      <c r="K70" s="14" t="s">
        <v>1041</v>
      </c>
      <c r="L70" s="14">
        <v>34.6</v>
      </c>
      <c r="M70" s="14">
        <v>0.94599999999999995</v>
      </c>
      <c r="N70" s="14">
        <v>128.1</v>
      </c>
      <c r="O70" s="14">
        <v>0.16539999999999999</v>
      </c>
      <c r="P70" s="14">
        <v>329.9</v>
      </c>
      <c r="Q70" s="14">
        <v>4.66</v>
      </c>
      <c r="R70" s="14">
        <v>1625.3</v>
      </c>
      <c r="S70" s="14">
        <v>887.6</v>
      </c>
      <c r="T70" s="14">
        <v>56.1</v>
      </c>
      <c r="U70" s="14">
        <v>-38</v>
      </c>
      <c r="V70" s="14">
        <v>0.87090000000000001</v>
      </c>
      <c r="W70" s="14">
        <v>0.751</v>
      </c>
      <c r="X70" s="14">
        <v>-4.5999999999999996</v>
      </c>
      <c r="Y70" s="14">
        <v>-1.17E-2</v>
      </c>
      <c r="Z70" s="14">
        <v>34.700000000000003</v>
      </c>
      <c r="AA70" s="14" t="s">
        <v>9938</v>
      </c>
      <c r="AB70" s="14">
        <v>1.6E-2</v>
      </c>
      <c r="AC70" s="14">
        <v>0.22500000000000001</v>
      </c>
      <c r="AD70" s="14" t="s">
        <v>9853</v>
      </c>
    </row>
    <row r="71" spans="1:30" x14ac:dyDescent="0.3">
      <c r="A71" s="15" t="s">
        <v>9939</v>
      </c>
      <c r="B71" s="15" t="s">
        <v>9822</v>
      </c>
      <c r="C71" s="15" t="s">
        <v>1041</v>
      </c>
      <c r="D71" s="15" t="s">
        <v>1041</v>
      </c>
      <c r="E71" s="15" t="s">
        <v>1041</v>
      </c>
      <c r="F71" s="15" t="s">
        <v>1041</v>
      </c>
      <c r="G71" s="15" t="s">
        <v>1041</v>
      </c>
      <c r="H71" s="15" t="s">
        <v>1041</v>
      </c>
      <c r="I71" s="15" t="s">
        <v>1041</v>
      </c>
      <c r="J71" s="15" t="s">
        <v>1041</v>
      </c>
      <c r="K71" s="15" t="s">
        <v>1040</v>
      </c>
      <c r="L71" s="15">
        <v>32.340000000000003</v>
      </c>
      <c r="M71" s="15">
        <v>0.83360000000000001</v>
      </c>
      <c r="N71" s="15">
        <v>67.7</v>
      </c>
      <c r="O71" s="15">
        <v>0.2311</v>
      </c>
      <c r="P71" s="15">
        <v>232.1</v>
      </c>
      <c r="Q71" s="15">
        <v>4.9800000000000004</v>
      </c>
      <c r="R71" s="15">
        <v>1775.9</v>
      </c>
      <c r="S71" s="15">
        <v>3904.6</v>
      </c>
      <c r="T71" s="15">
        <v>66.8</v>
      </c>
      <c r="U71" s="15">
        <v>-43.93</v>
      </c>
      <c r="V71" s="15">
        <v>0.92600000000000005</v>
      </c>
      <c r="W71" s="15">
        <v>0.26100000000000001</v>
      </c>
      <c r="X71" s="15">
        <v>-6.86</v>
      </c>
      <c r="Y71" s="15">
        <v>-4.3999999999999997E-2</v>
      </c>
      <c r="Z71" s="15">
        <v>78.900000000000006</v>
      </c>
      <c r="AA71" s="15" t="s">
        <v>9940</v>
      </c>
      <c r="AB71" s="15">
        <v>0.11890000000000001</v>
      </c>
      <c r="AC71" s="15">
        <v>-2.4769999999999999</v>
      </c>
      <c r="AD71" s="15" t="s">
        <v>9824</v>
      </c>
    </row>
    <row r="72" spans="1:30" x14ac:dyDescent="0.3">
      <c r="A72" s="14" t="s">
        <v>9941</v>
      </c>
      <c r="B72" s="14" t="s">
        <v>9776</v>
      </c>
      <c r="C72" s="14" t="s">
        <v>1041</v>
      </c>
      <c r="D72" s="14" t="s">
        <v>1041</v>
      </c>
      <c r="E72" s="14" t="s">
        <v>1041</v>
      </c>
      <c r="F72" s="14" t="s">
        <v>1041</v>
      </c>
      <c r="G72" s="14" t="s">
        <v>1041</v>
      </c>
      <c r="H72" s="14" t="s">
        <v>1041</v>
      </c>
      <c r="I72" s="14" t="s">
        <v>1041</v>
      </c>
      <c r="J72" s="14" t="s">
        <v>1041</v>
      </c>
      <c r="K72" s="14" t="s">
        <v>1041</v>
      </c>
      <c r="L72" s="14">
        <v>36.53</v>
      </c>
      <c r="M72" s="14">
        <v>0.93910000000000005</v>
      </c>
      <c r="N72" s="14">
        <v>129.69999999999999</v>
      </c>
      <c r="O72" s="14">
        <v>0.18129999999999999</v>
      </c>
      <c r="P72" s="14">
        <v>371.6</v>
      </c>
      <c r="Q72" s="14">
        <v>3.63</v>
      </c>
      <c r="R72" s="14">
        <v>764.2</v>
      </c>
      <c r="S72" s="14">
        <v>3251.8</v>
      </c>
      <c r="T72" s="14">
        <v>165.6</v>
      </c>
      <c r="U72" s="14">
        <v>-30.07</v>
      </c>
      <c r="V72" s="14">
        <v>0.7087</v>
      </c>
      <c r="W72" s="14">
        <v>0.19</v>
      </c>
      <c r="X72" s="14">
        <v>-2.67</v>
      </c>
      <c r="Y72" s="14">
        <v>-7.2099999999999997E-2</v>
      </c>
      <c r="Z72" s="14">
        <v>68.3</v>
      </c>
      <c r="AA72" s="14" t="s">
        <v>9942</v>
      </c>
      <c r="AB72" s="14">
        <v>2.8000000000000001E-2</v>
      </c>
      <c r="AC72" s="14">
        <v>1.3660000000000001</v>
      </c>
      <c r="AD72" s="14" t="s">
        <v>9778</v>
      </c>
    </row>
    <row r="73" spans="1:30" x14ac:dyDescent="0.3">
      <c r="A73" s="15" t="s">
        <v>9943</v>
      </c>
      <c r="B73" s="15" t="s">
        <v>9906</v>
      </c>
      <c r="C73" s="15" t="s">
        <v>1041</v>
      </c>
      <c r="D73" s="15" t="s">
        <v>1041</v>
      </c>
      <c r="E73" s="15" t="s">
        <v>1041</v>
      </c>
      <c r="F73" s="15" t="s">
        <v>1041</v>
      </c>
      <c r="G73" s="15" t="s">
        <v>1041</v>
      </c>
      <c r="H73" s="15" t="s">
        <v>1041</v>
      </c>
      <c r="I73" s="15" t="s">
        <v>1041</v>
      </c>
      <c r="J73" s="15" t="s">
        <v>1041</v>
      </c>
      <c r="K73" s="15" t="s">
        <v>1041</v>
      </c>
      <c r="L73" s="15">
        <v>32.880000000000003</v>
      </c>
      <c r="M73" s="15">
        <v>0.87409999999999999</v>
      </c>
      <c r="N73" s="15">
        <v>62.8</v>
      </c>
      <c r="O73" s="15">
        <v>0.2465</v>
      </c>
      <c r="P73" s="15">
        <v>150.6</v>
      </c>
      <c r="Q73" s="15">
        <v>5.24</v>
      </c>
      <c r="R73" s="15">
        <v>644.4</v>
      </c>
      <c r="S73" s="15">
        <v>138.9</v>
      </c>
      <c r="T73" s="15">
        <v>258.89999999999998</v>
      </c>
      <c r="U73" s="15">
        <v>-30.93</v>
      </c>
      <c r="V73" s="15">
        <v>0.96719999999999995</v>
      </c>
      <c r="W73" s="15">
        <v>0.84399999999999997</v>
      </c>
      <c r="X73" s="15">
        <v>-6.32</v>
      </c>
      <c r="Y73" s="15">
        <v>-4.1500000000000002E-2</v>
      </c>
      <c r="Z73" s="15">
        <v>23.9</v>
      </c>
      <c r="AA73" s="15" t="s">
        <v>9944</v>
      </c>
      <c r="AB73" s="15">
        <v>9.6600000000000005E-2</v>
      </c>
      <c r="AC73" s="15">
        <v>-0.78400000000000003</v>
      </c>
      <c r="AD73" s="15" t="s">
        <v>9907</v>
      </c>
    </row>
    <row r="74" spans="1:30" x14ac:dyDescent="0.3">
      <c r="A74" s="14" t="s">
        <v>9945</v>
      </c>
      <c r="B74" s="14" t="s">
        <v>9887</v>
      </c>
      <c r="C74" s="14" t="s">
        <v>1041</v>
      </c>
      <c r="D74" s="14" t="s">
        <v>1041</v>
      </c>
      <c r="E74" s="14" t="s">
        <v>1041</v>
      </c>
      <c r="F74" s="14" t="s">
        <v>1041</v>
      </c>
      <c r="G74" s="14" t="s">
        <v>1041</v>
      </c>
      <c r="H74" s="14" t="s">
        <v>1041</v>
      </c>
      <c r="I74" s="14" t="s">
        <v>1041</v>
      </c>
      <c r="J74" s="14" t="s">
        <v>1041</v>
      </c>
      <c r="K74" s="14" t="s">
        <v>1041</v>
      </c>
      <c r="L74" s="14">
        <v>39.090000000000003</v>
      </c>
      <c r="M74" s="14">
        <v>0.92569999999999997</v>
      </c>
      <c r="N74" s="14">
        <v>99.3</v>
      </c>
      <c r="O74" s="14">
        <v>0.2145</v>
      </c>
      <c r="P74" s="14">
        <v>354.1</v>
      </c>
      <c r="Q74" s="14">
        <v>7.32</v>
      </c>
      <c r="R74" s="14">
        <v>755.8</v>
      </c>
      <c r="S74" s="14">
        <v>679.4</v>
      </c>
      <c r="T74" s="14">
        <v>189.7</v>
      </c>
      <c r="U74" s="14">
        <v>-42.4</v>
      </c>
      <c r="V74" s="14">
        <v>0.94810000000000005</v>
      </c>
      <c r="W74" s="14">
        <v>0.65300000000000002</v>
      </c>
      <c r="X74" s="14">
        <v>-0.11</v>
      </c>
      <c r="Y74" s="14">
        <v>1.6000000000000001E-3</v>
      </c>
      <c r="Z74" s="14">
        <v>23.2</v>
      </c>
      <c r="AA74" s="14" t="s">
        <v>9878</v>
      </c>
      <c r="AB74" s="14">
        <v>0.107</v>
      </c>
      <c r="AC74" s="14">
        <v>-2.11</v>
      </c>
      <c r="AD74" s="14" t="s">
        <v>9889</v>
      </c>
    </row>
    <row r="75" spans="1:30" x14ac:dyDescent="0.3">
      <c r="A75" s="15" t="s">
        <v>9946</v>
      </c>
      <c r="B75" s="15" t="s">
        <v>9947</v>
      </c>
      <c r="C75" s="15" t="s">
        <v>1040</v>
      </c>
      <c r="D75" s="15" t="s">
        <v>1041</v>
      </c>
      <c r="E75" s="15" t="s">
        <v>1041</v>
      </c>
      <c r="F75" s="15" t="s">
        <v>1041</v>
      </c>
      <c r="G75" s="15" t="s">
        <v>1041</v>
      </c>
      <c r="H75" s="15" t="s">
        <v>1041</v>
      </c>
      <c r="I75" s="15" t="s">
        <v>1041</v>
      </c>
      <c r="J75" s="15" t="s">
        <v>1041</v>
      </c>
      <c r="K75" s="15" t="s">
        <v>1041</v>
      </c>
      <c r="L75" s="15">
        <v>32.79</v>
      </c>
      <c r="M75" s="15">
        <v>0.88109999999999999</v>
      </c>
      <c r="N75" s="15">
        <v>109.5</v>
      </c>
      <c r="O75" s="15">
        <v>5.1799999999999999E-2</v>
      </c>
      <c r="P75" s="15">
        <v>296</v>
      </c>
      <c r="Q75" s="15">
        <v>3.44</v>
      </c>
      <c r="R75" s="15">
        <v>309.39999999999998</v>
      </c>
      <c r="S75" s="15">
        <v>3572.6</v>
      </c>
      <c r="T75" s="15">
        <v>84.5</v>
      </c>
      <c r="U75" s="15">
        <v>-35.07</v>
      </c>
      <c r="V75" s="15">
        <v>0.82720000000000005</v>
      </c>
      <c r="W75" s="15">
        <v>0.53100000000000003</v>
      </c>
      <c r="X75" s="15">
        <v>-6.41</v>
      </c>
      <c r="Y75" s="15">
        <v>2.7000000000000001E-3</v>
      </c>
      <c r="Z75" s="15">
        <v>74.400000000000006</v>
      </c>
      <c r="AA75" s="15" t="s">
        <v>9948</v>
      </c>
      <c r="AB75" s="15">
        <v>0.11210000000000001</v>
      </c>
      <c r="AC75" s="15">
        <v>-2.4540000000000002</v>
      </c>
      <c r="AD75" s="15" t="s">
        <v>9949</v>
      </c>
    </row>
    <row r="76" spans="1:30" x14ac:dyDescent="0.3">
      <c r="A76" s="14" t="s">
        <v>9950</v>
      </c>
      <c r="B76" s="14" t="s">
        <v>9947</v>
      </c>
      <c r="C76" s="14" t="s">
        <v>1040</v>
      </c>
      <c r="D76" s="14" t="s">
        <v>1041</v>
      </c>
      <c r="E76" s="14" t="s">
        <v>1041</v>
      </c>
      <c r="F76" s="14" t="s">
        <v>1041</v>
      </c>
      <c r="G76" s="14" t="s">
        <v>1041</v>
      </c>
      <c r="H76" s="14" t="s">
        <v>1041</v>
      </c>
      <c r="I76" s="14" t="s">
        <v>1041</v>
      </c>
      <c r="J76" s="14" t="s">
        <v>1041</v>
      </c>
      <c r="K76" s="14" t="s">
        <v>1041</v>
      </c>
      <c r="L76" s="14">
        <v>39.03</v>
      </c>
      <c r="M76" s="14">
        <v>0.82479999999999998</v>
      </c>
      <c r="N76" s="14">
        <v>132.4</v>
      </c>
      <c r="O76" s="14">
        <v>0.13450000000000001</v>
      </c>
      <c r="P76" s="14">
        <v>311.2</v>
      </c>
      <c r="Q76" s="14">
        <v>7.65</v>
      </c>
      <c r="R76" s="14">
        <v>868.4</v>
      </c>
      <c r="S76" s="14">
        <v>2840.2</v>
      </c>
      <c r="T76" s="14">
        <v>185</v>
      </c>
      <c r="U76" s="14">
        <v>-25.15</v>
      </c>
      <c r="V76" s="14">
        <v>0.87480000000000002</v>
      </c>
      <c r="W76" s="14">
        <v>0.88800000000000001</v>
      </c>
      <c r="X76" s="14">
        <v>-0.17</v>
      </c>
      <c r="Y76" s="14">
        <v>-6.4999999999999997E-3</v>
      </c>
      <c r="Z76" s="14">
        <v>1.7</v>
      </c>
      <c r="AA76" s="14" t="s">
        <v>9829</v>
      </c>
      <c r="AB76" s="14">
        <v>3.2099999999999997E-2</v>
      </c>
      <c r="AC76" s="14">
        <v>2.089</v>
      </c>
      <c r="AD76" s="14" t="s">
        <v>9949</v>
      </c>
    </row>
    <row r="77" spans="1:30" x14ac:dyDescent="0.3">
      <c r="A77" s="15" t="s">
        <v>9951</v>
      </c>
      <c r="B77" s="15" t="s">
        <v>9851</v>
      </c>
      <c r="C77" s="15" t="s">
        <v>1041</v>
      </c>
      <c r="D77" s="15" t="s">
        <v>1041</v>
      </c>
      <c r="E77" s="15" t="s">
        <v>1040</v>
      </c>
      <c r="F77" s="15" t="s">
        <v>1041</v>
      </c>
      <c r="G77" s="15" t="s">
        <v>1041</v>
      </c>
      <c r="H77" s="15" t="s">
        <v>1041</v>
      </c>
      <c r="I77" s="15" t="s">
        <v>1041</v>
      </c>
      <c r="J77" s="15" t="s">
        <v>1041</v>
      </c>
      <c r="K77" s="15" t="s">
        <v>1041</v>
      </c>
      <c r="L77" s="15">
        <v>33.21</v>
      </c>
      <c r="M77" s="15">
        <v>0.86509999999999998</v>
      </c>
      <c r="N77" s="15">
        <v>96.9</v>
      </c>
      <c r="O77" s="15">
        <v>0.2339</v>
      </c>
      <c r="P77" s="15">
        <v>203</v>
      </c>
      <c r="Q77" s="15">
        <v>6.77</v>
      </c>
      <c r="R77" s="15">
        <v>275.7</v>
      </c>
      <c r="S77" s="15">
        <v>2751.8</v>
      </c>
      <c r="T77" s="15">
        <v>25.2</v>
      </c>
      <c r="U77" s="15">
        <v>-20.55</v>
      </c>
      <c r="V77" s="15">
        <v>0.84399999999999997</v>
      </c>
      <c r="W77" s="15">
        <v>0.91200000000000003</v>
      </c>
      <c r="X77" s="15">
        <v>-5.99</v>
      </c>
      <c r="Y77" s="15">
        <v>-4.6800000000000001E-2</v>
      </c>
      <c r="Z77" s="15">
        <v>41</v>
      </c>
      <c r="AA77" s="15" t="s">
        <v>9952</v>
      </c>
      <c r="AB77" s="15">
        <v>8.5300000000000001E-2</v>
      </c>
      <c r="AC77" s="15">
        <v>2.008</v>
      </c>
      <c r="AD77" s="15" t="s">
        <v>9853</v>
      </c>
    </row>
    <row r="78" spans="1:30" x14ac:dyDescent="0.3">
      <c r="A78" s="14" t="s">
        <v>9953</v>
      </c>
      <c r="B78" s="14" t="s">
        <v>9887</v>
      </c>
      <c r="C78" s="14" t="s">
        <v>1041</v>
      </c>
      <c r="D78" s="14" t="s">
        <v>1041</v>
      </c>
      <c r="E78" s="14" t="s">
        <v>1041</v>
      </c>
      <c r="F78" s="14" t="s">
        <v>1041</v>
      </c>
      <c r="G78" s="14" t="s">
        <v>1041</v>
      </c>
      <c r="H78" s="14" t="s">
        <v>1041</v>
      </c>
      <c r="I78" s="14" t="s">
        <v>1041</v>
      </c>
      <c r="J78" s="14" t="s">
        <v>1041</v>
      </c>
      <c r="K78" s="14" t="s">
        <v>1041</v>
      </c>
      <c r="L78" s="14">
        <v>29.71</v>
      </c>
      <c r="M78" s="14">
        <v>0.82050000000000001</v>
      </c>
      <c r="N78" s="14">
        <v>36.200000000000003</v>
      </c>
      <c r="O78" s="14">
        <v>0.13700000000000001</v>
      </c>
      <c r="P78" s="14">
        <v>243.1</v>
      </c>
      <c r="Q78" s="14">
        <v>5.94</v>
      </c>
      <c r="R78" s="14">
        <v>1497.3</v>
      </c>
      <c r="S78" s="14">
        <v>136.1</v>
      </c>
      <c r="T78" s="14">
        <v>79.8</v>
      </c>
      <c r="U78" s="14">
        <v>-29.72</v>
      </c>
      <c r="V78" s="14">
        <v>0.92920000000000003</v>
      </c>
      <c r="W78" s="14">
        <v>0.24199999999999999</v>
      </c>
      <c r="X78" s="14">
        <v>-9.49</v>
      </c>
      <c r="Y78" s="14">
        <v>-4.2799999999999998E-2</v>
      </c>
      <c r="Z78" s="14">
        <v>2.5</v>
      </c>
      <c r="AA78" s="14" t="s">
        <v>9954</v>
      </c>
      <c r="AB78" s="14">
        <v>7.0900000000000005E-2</v>
      </c>
      <c r="AC78" s="14">
        <v>2.8809999999999998</v>
      </c>
      <c r="AD78" s="14" t="s">
        <v>9889</v>
      </c>
    </row>
    <row r="79" spans="1:30" x14ac:dyDescent="0.3">
      <c r="A79" s="15" t="s">
        <v>9955</v>
      </c>
      <c r="B79" s="15" t="s">
        <v>9754</v>
      </c>
      <c r="C79" s="15" t="s">
        <v>1041</v>
      </c>
      <c r="D79" s="15" t="s">
        <v>1041</v>
      </c>
      <c r="E79" s="15" t="s">
        <v>1041</v>
      </c>
      <c r="F79" s="15" t="s">
        <v>1040</v>
      </c>
      <c r="G79" s="15" t="s">
        <v>1041</v>
      </c>
      <c r="H79" s="15" t="s">
        <v>1041</v>
      </c>
      <c r="I79" s="15" t="s">
        <v>1041</v>
      </c>
      <c r="J79" s="15" t="s">
        <v>1041</v>
      </c>
      <c r="K79" s="15" t="s">
        <v>1041</v>
      </c>
      <c r="L79" s="15">
        <v>34.520000000000003</v>
      </c>
      <c r="M79" s="15">
        <v>0.92390000000000005</v>
      </c>
      <c r="N79" s="15">
        <v>102.2</v>
      </c>
      <c r="O79" s="15">
        <v>7.9899999999999999E-2</v>
      </c>
      <c r="P79" s="15">
        <v>165.9</v>
      </c>
      <c r="Q79" s="15">
        <v>5.13</v>
      </c>
      <c r="R79" s="15">
        <v>1814.3</v>
      </c>
      <c r="S79" s="15">
        <v>2381.4</v>
      </c>
      <c r="T79" s="15">
        <v>88.4</v>
      </c>
      <c r="U79" s="15">
        <v>-36.97</v>
      </c>
      <c r="V79" s="15">
        <v>0.73050000000000004</v>
      </c>
      <c r="W79" s="15">
        <v>0.91</v>
      </c>
      <c r="X79" s="15">
        <v>-4.68</v>
      </c>
      <c r="Y79" s="15">
        <v>1.1999999999999999E-3</v>
      </c>
      <c r="Z79" s="15">
        <v>41.2</v>
      </c>
      <c r="AA79" s="15" t="s">
        <v>9956</v>
      </c>
      <c r="AB79" s="15">
        <v>7.0300000000000001E-2</v>
      </c>
      <c r="AC79" s="15">
        <v>1.738</v>
      </c>
      <c r="AD79" s="15" t="s">
        <v>9756</v>
      </c>
    </row>
    <row r="80" spans="1:30" x14ac:dyDescent="0.3">
      <c r="A80" s="14" t="s">
        <v>9957</v>
      </c>
      <c r="B80" s="14" t="s">
        <v>9906</v>
      </c>
      <c r="C80" s="14" t="s">
        <v>1041</v>
      </c>
      <c r="D80" s="14" t="s">
        <v>1041</v>
      </c>
      <c r="E80" s="14" t="s">
        <v>1041</v>
      </c>
      <c r="F80" s="14" t="s">
        <v>1041</v>
      </c>
      <c r="G80" s="14" t="s">
        <v>1041</v>
      </c>
      <c r="H80" s="14" t="s">
        <v>1041</v>
      </c>
      <c r="I80" s="14" t="s">
        <v>1041</v>
      </c>
      <c r="J80" s="14" t="s">
        <v>1041</v>
      </c>
      <c r="K80" s="14" t="s">
        <v>1041</v>
      </c>
      <c r="L80" s="14">
        <v>34.979999999999997</v>
      </c>
      <c r="M80" s="14">
        <v>0.90069999999999995</v>
      </c>
      <c r="N80" s="14">
        <v>74.099999999999994</v>
      </c>
      <c r="O80" s="14">
        <v>0.22459999999999999</v>
      </c>
      <c r="P80" s="14">
        <v>154.19999999999999</v>
      </c>
      <c r="Q80" s="14">
        <v>7.77</v>
      </c>
      <c r="R80" s="14">
        <v>1885.8</v>
      </c>
      <c r="S80" s="14">
        <v>2167.8000000000002</v>
      </c>
      <c r="T80" s="14">
        <v>187.3</v>
      </c>
      <c r="U80" s="14">
        <v>-26.3</v>
      </c>
      <c r="V80" s="14">
        <v>0.97970000000000002</v>
      </c>
      <c r="W80" s="14">
        <v>0.34899999999999998</v>
      </c>
      <c r="X80" s="14">
        <v>-4.22</v>
      </c>
      <c r="Y80" s="14">
        <v>-7.0699999999999999E-2</v>
      </c>
      <c r="Z80" s="14">
        <v>52.4</v>
      </c>
      <c r="AA80" s="14" t="s">
        <v>9901</v>
      </c>
      <c r="AB80" s="14">
        <v>0.1394</v>
      </c>
      <c r="AC80" s="14">
        <v>-0.99299999999999999</v>
      </c>
      <c r="AD80" s="14" t="s">
        <v>9907</v>
      </c>
    </row>
    <row r="81" spans="1:30" x14ac:dyDescent="0.3">
      <c r="A81" s="15" t="s">
        <v>9958</v>
      </c>
      <c r="B81" s="15" t="s">
        <v>9766</v>
      </c>
      <c r="C81" s="15" t="s">
        <v>1041</v>
      </c>
      <c r="D81" s="15" t="s">
        <v>1041</v>
      </c>
      <c r="E81" s="15" t="s">
        <v>1041</v>
      </c>
      <c r="F81" s="15" t="s">
        <v>1041</v>
      </c>
      <c r="G81" s="15" t="s">
        <v>1041</v>
      </c>
      <c r="H81" s="15" t="s">
        <v>1041</v>
      </c>
      <c r="I81" s="15" t="s">
        <v>1041</v>
      </c>
      <c r="J81" s="15" t="s">
        <v>1041</v>
      </c>
      <c r="K81" s="15" t="s">
        <v>1041</v>
      </c>
      <c r="L81" s="15">
        <v>39.14</v>
      </c>
      <c r="M81" s="15">
        <v>0.95569999999999999</v>
      </c>
      <c r="N81" s="15">
        <v>52.8</v>
      </c>
      <c r="O81" s="15">
        <v>0.19020000000000001</v>
      </c>
      <c r="P81" s="15">
        <v>124.6</v>
      </c>
      <c r="Q81" s="15">
        <v>5.25</v>
      </c>
      <c r="R81" s="15">
        <v>469.9</v>
      </c>
      <c r="S81" s="15">
        <v>3279.9</v>
      </c>
      <c r="T81" s="15">
        <v>15.3</v>
      </c>
      <c r="U81" s="15">
        <v>-17.55</v>
      </c>
      <c r="V81" s="15">
        <v>0.72430000000000005</v>
      </c>
      <c r="W81" s="15">
        <v>0.79100000000000004</v>
      </c>
      <c r="X81" s="15">
        <v>-0.06</v>
      </c>
      <c r="Y81" s="15">
        <v>-7.6399999999999996E-2</v>
      </c>
      <c r="Z81" s="15">
        <v>61.5</v>
      </c>
      <c r="AA81" s="15" t="s">
        <v>9841</v>
      </c>
      <c r="AB81" s="15">
        <v>3.7000000000000002E-3</v>
      </c>
      <c r="AC81" s="15">
        <v>-0.41299999999999998</v>
      </c>
      <c r="AD81" s="15" t="s">
        <v>9768</v>
      </c>
    </row>
    <row r="82" spans="1:30" x14ac:dyDescent="0.3">
      <c r="A82" s="14" t="s">
        <v>9959</v>
      </c>
      <c r="B82" s="14" t="s">
        <v>9818</v>
      </c>
      <c r="C82" s="14" t="s">
        <v>1041</v>
      </c>
      <c r="D82" s="14" t="s">
        <v>1041</v>
      </c>
      <c r="E82" s="14" t="s">
        <v>1041</v>
      </c>
      <c r="F82" s="14" t="s">
        <v>1041</v>
      </c>
      <c r="G82" s="14" t="s">
        <v>1041</v>
      </c>
      <c r="H82" s="14" t="s">
        <v>1041</v>
      </c>
      <c r="I82" s="14" t="s">
        <v>1040</v>
      </c>
      <c r="J82" s="14" t="s">
        <v>1041</v>
      </c>
      <c r="K82" s="14" t="s">
        <v>1041</v>
      </c>
      <c r="L82" s="14">
        <v>39.520000000000003</v>
      </c>
      <c r="M82" s="14">
        <v>0.95620000000000005</v>
      </c>
      <c r="N82" s="14">
        <v>127.3</v>
      </c>
      <c r="O82" s="14">
        <v>0.22359999999999999</v>
      </c>
      <c r="P82" s="14">
        <v>342.6</v>
      </c>
      <c r="Q82" s="14">
        <v>6.69</v>
      </c>
      <c r="R82" s="14">
        <v>903.3</v>
      </c>
      <c r="S82" s="14">
        <v>3957.7</v>
      </c>
      <c r="T82" s="14">
        <v>179.7</v>
      </c>
      <c r="U82" s="14">
        <v>-46.38</v>
      </c>
      <c r="V82" s="14">
        <v>0.83609999999999995</v>
      </c>
      <c r="W82" s="14">
        <v>0.16</v>
      </c>
      <c r="X82" s="14">
        <v>0.32</v>
      </c>
      <c r="Y82" s="14">
        <v>-7.1999999999999995E-2</v>
      </c>
      <c r="Z82" s="14">
        <v>13.9</v>
      </c>
      <c r="AA82" s="14" t="s">
        <v>9823</v>
      </c>
      <c r="AB82" s="14">
        <v>0.1008</v>
      </c>
      <c r="AC82" s="14">
        <v>1.6679999999999999</v>
      </c>
      <c r="AD82" s="14" t="s">
        <v>9820</v>
      </c>
    </row>
    <row r="83" spans="1:30" x14ac:dyDescent="0.3">
      <c r="A83" s="15" t="s">
        <v>9960</v>
      </c>
      <c r="B83" s="15" t="s">
        <v>9911</v>
      </c>
      <c r="C83" s="15" t="s">
        <v>1041</v>
      </c>
      <c r="D83" s="15" t="s">
        <v>1041</v>
      </c>
      <c r="E83" s="15" t="s">
        <v>1041</v>
      </c>
      <c r="F83" s="15" t="s">
        <v>1041</v>
      </c>
      <c r="G83" s="15" t="s">
        <v>1041</v>
      </c>
      <c r="H83" s="15" t="s">
        <v>1041</v>
      </c>
      <c r="I83" s="15" t="s">
        <v>1041</v>
      </c>
      <c r="J83" s="15" t="s">
        <v>1041</v>
      </c>
      <c r="K83" s="15" t="s">
        <v>1041</v>
      </c>
      <c r="L83" s="15">
        <v>31.28</v>
      </c>
      <c r="M83" s="15">
        <v>0.83640000000000003</v>
      </c>
      <c r="N83" s="15">
        <v>72.099999999999994</v>
      </c>
      <c r="O83" s="15">
        <v>9.8699999999999996E-2</v>
      </c>
      <c r="P83" s="15">
        <v>358.2</v>
      </c>
      <c r="Q83" s="15">
        <v>7.41</v>
      </c>
      <c r="R83" s="15">
        <v>948.5</v>
      </c>
      <c r="S83" s="15">
        <v>3368.6</v>
      </c>
      <c r="T83" s="15">
        <v>142.5</v>
      </c>
      <c r="U83" s="15">
        <v>-27.22</v>
      </c>
      <c r="V83" s="15">
        <v>0.73619999999999997</v>
      </c>
      <c r="W83" s="15">
        <v>0.26700000000000002</v>
      </c>
      <c r="X83" s="15">
        <v>-7.92</v>
      </c>
      <c r="Y83" s="15">
        <v>-5.7799999999999997E-2</v>
      </c>
      <c r="Z83" s="15">
        <v>45.6</v>
      </c>
      <c r="AA83" s="15" t="s">
        <v>9901</v>
      </c>
      <c r="AB83" s="15">
        <v>3.0200000000000001E-2</v>
      </c>
      <c r="AC83" s="15">
        <v>-1.278</v>
      </c>
      <c r="AD83" s="15" t="s">
        <v>9912</v>
      </c>
    </row>
    <row r="84" spans="1:30" x14ac:dyDescent="0.3">
      <c r="A84" s="14" t="s">
        <v>9961</v>
      </c>
      <c r="B84" s="14" t="s">
        <v>9766</v>
      </c>
      <c r="C84" s="14" t="s">
        <v>1041</v>
      </c>
      <c r="D84" s="14" t="s">
        <v>1041</v>
      </c>
      <c r="E84" s="14" t="s">
        <v>1041</v>
      </c>
      <c r="F84" s="14" t="s">
        <v>1041</v>
      </c>
      <c r="G84" s="14" t="s">
        <v>1041</v>
      </c>
      <c r="H84" s="14" t="s">
        <v>1041</v>
      </c>
      <c r="I84" s="14" t="s">
        <v>1041</v>
      </c>
      <c r="J84" s="14" t="s">
        <v>1041</v>
      </c>
      <c r="K84" s="14" t="s">
        <v>1041</v>
      </c>
      <c r="L84" s="14">
        <v>38.74</v>
      </c>
      <c r="M84" s="14">
        <v>0.82830000000000004</v>
      </c>
      <c r="N84" s="14">
        <v>82.9</v>
      </c>
      <c r="O84" s="14">
        <v>0.22600000000000001</v>
      </c>
      <c r="P84" s="14">
        <v>317.8</v>
      </c>
      <c r="Q84" s="14">
        <v>5.52</v>
      </c>
      <c r="R84" s="14">
        <v>1152.8</v>
      </c>
      <c r="S84" s="14">
        <v>463.3</v>
      </c>
      <c r="T84" s="14">
        <v>35.700000000000003</v>
      </c>
      <c r="U84" s="14">
        <v>-46.29</v>
      </c>
      <c r="V84" s="14">
        <v>0.79800000000000004</v>
      </c>
      <c r="W84" s="14">
        <v>0.38500000000000001</v>
      </c>
      <c r="X84" s="14">
        <v>-0.46</v>
      </c>
      <c r="Y84" s="14">
        <v>-7.3899999999999993E-2</v>
      </c>
      <c r="Z84" s="14">
        <v>5</v>
      </c>
      <c r="AA84" s="14" t="s">
        <v>9962</v>
      </c>
      <c r="AB84" s="14">
        <v>8.1699999999999995E-2</v>
      </c>
      <c r="AC84" s="14">
        <v>3.0089999999999999</v>
      </c>
      <c r="AD84" s="14" t="s">
        <v>9768</v>
      </c>
    </row>
    <row r="85" spans="1:30" x14ac:dyDescent="0.3">
      <c r="A85" s="15" t="s">
        <v>9963</v>
      </c>
      <c r="B85" s="15" t="s">
        <v>9877</v>
      </c>
      <c r="C85" s="15" t="s">
        <v>1041</v>
      </c>
      <c r="D85" s="15" t="s">
        <v>1041</v>
      </c>
      <c r="E85" s="15" t="s">
        <v>1041</v>
      </c>
      <c r="F85" s="15" t="s">
        <v>1041</v>
      </c>
      <c r="G85" s="15" t="s">
        <v>1041</v>
      </c>
      <c r="H85" s="15" t="s">
        <v>1040</v>
      </c>
      <c r="I85" s="15" t="s">
        <v>1041</v>
      </c>
      <c r="J85" s="15" t="s">
        <v>1041</v>
      </c>
      <c r="K85" s="15" t="s">
        <v>1041</v>
      </c>
      <c r="L85" s="15">
        <v>29.71</v>
      </c>
      <c r="M85" s="15">
        <v>0.96</v>
      </c>
      <c r="N85" s="15">
        <v>143.19999999999999</v>
      </c>
      <c r="O85" s="15">
        <v>0.10249999999999999</v>
      </c>
      <c r="P85" s="15">
        <v>118.4</v>
      </c>
      <c r="Q85" s="15">
        <v>8.01</v>
      </c>
      <c r="R85" s="15">
        <v>775.7</v>
      </c>
      <c r="S85" s="15">
        <v>2710</v>
      </c>
      <c r="T85" s="15">
        <v>264.2</v>
      </c>
      <c r="U85" s="15">
        <v>-36.04</v>
      </c>
      <c r="V85" s="15">
        <v>0.76500000000000001</v>
      </c>
      <c r="W85" s="15">
        <v>0.58399999999999996</v>
      </c>
      <c r="X85" s="15">
        <v>-9.49</v>
      </c>
      <c r="Y85" s="15">
        <v>1.84E-2</v>
      </c>
      <c r="Z85" s="15">
        <v>70.2</v>
      </c>
      <c r="AA85" s="15" t="s">
        <v>9790</v>
      </c>
      <c r="AB85" s="15">
        <v>8.77E-2</v>
      </c>
      <c r="AC85" s="15">
        <v>2.7589999999999999</v>
      </c>
      <c r="AD85" s="15" t="s">
        <v>9879</v>
      </c>
    </row>
    <row r="86" spans="1:30" x14ac:dyDescent="0.3">
      <c r="A86" s="14" t="s">
        <v>9964</v>
      </c>
      <c r="B86" s="14" t="s">
        <v>9758</v>
      </c>
      <c r="C86" s="14" t="s">
        <v>1041</v>
      </c>
      <c r="D86" s="14" t="s">
        <v>1041</v>
      </c>
      <c r="E86" s="14" t="s">
        <v>1041</v>
      </c>
      <c r="F86" s="14" t="s">
        <v>1041</v>
      </c>
      <c r="G86" s="14" t="s">
        <v>1041</v>
      </c>
      <c r="H86" s="14" t="s">
        <v>1041</v>
      </c>
      <c r="I86" s="14" t="s">
        <v>1041</v>
      </c>
      <c r="J86" s="14" t="s">
        <v>1041</v>
      </c>
      <c r="K86" s="14" t="s">
        <v>1041</v>
      </c>
      <c r="L86" s="14">
        <v>34.83</v>
      </c>
      <c r="M86" s="14">
        <v>0.93089999999999995</v>
      </c>
      <c r="N86" s="14">
        <v>59.3</v>
      </c>
      <c r="O86" s="14">
        <v>0.1188</v>
      </c>
      <c r="P86" s="14">
        <v>239.8</v>
      </c>
      <c r="Q86" s="14">
        <v>7.41</v>
      </c>
      <c r="R86" s="14">
        <v>250</v>
      </c>
      <c r="S86" s="14">
        <v>4012.6</v>
      </c>
      <c r="T86" s="14">
        <v>45.7</v>
      </c>
      <c r="U86" s="14">
        <v>-43.9</v>
      </c>
      <c r="V86" s="14">
        <v>0.97789999999999999</v>
      </c>
      <c r="W86" s="14">
        <v>0.125</v>
      </c>
      <c r="X86" s="14">
        <v>-4.37</v>
      </c>
      <c r="Y86" s="14">
        <v>-7.3800000000000004E-2</v>
      </c>
      <c r="Z86" s="14">
        <v>40.5</v>
      </c>
      <c r="AA86" s="14" t="s">
        <v>9965</v>
      </c>
      <c r="AB86" s="14">
        <v>0.1439</v>
      </c>
      <c r="AC86" s="14">
        <v>2.58</v>
      </c>
      <c r="AD86" s="14" t="s">
        <v>9760</v>
      </c>
    </row>
    <row r="87" spans="1:30" x14ac:dyDescent="0.3">
      <c r="A87" s="15" t="s">
        <v>9966</v>
      </c>
      <c r="B87" s="15" t="s">
        <v>9828</v>
      </c>
      <c r="C87" s="15" t="s">
        <v>1041</v>
      </c>
      <c r="D87" s="15" t="s">
        <v>1041</v>
      </c>
      <c r="E87" s="15" t="s">
        <v>1041</v>
      </c>
      <c r="F87" s="15" t="s">
        <v>1041</v>
      </c>
      <c r="G87" s="15" t="s">
        <v>1041</v>
      </c>
      <c r="H87" s="15" t="s">
        <v>1041</v>
      </c>
      <c r="I87" s="15" t="s">
        <v>1041</v>
      </c>
      <c r="J87" s="15" t="s">
        <v>1041</v>
      </c>
      <c r="K87" s="15" t="s">
        <v>1041</v>
      </c>
      <c r="L87" s="15">
        <v>32.82</v>
      </c>
      <c r="M87" s="15">
        <v>0.82220000000000004</v>
      </c>
      <c r="N87" s="15">
        <v>70.2</v>
      </c>
      <c r="O87" s="15">
        <v>0.1976</v>
      </c>
      <c r="P87" s="15">
        <v>148.5</v>
      </c>
      <c r="Q87" s="15">
        <v>4.9400000000000004</v>
      </c>
      <c r="R87" s="15">
        <v>1001.9</v>
      </c>
      <c r="S87" s="15">
        <v>3431.3</v>
      </c>
      <c r="T87" s="15">
        <v>72.3</v>
      </c>
      <c r="U87" s="15">
        <v>-41.42</v>
      </c>
      <c r="V87" s="15">
        <v>0.93340000000000001</v>
      </c>
      <c r="W87" s="15">
        <v>0.45300000000000001</v>
      </c>
      <c r="X87" s="15">
        <v>-6.38</v>
      </c>
      <c r="Y87" s="15">
        <v>-4.1000000000000003E-3</v>
      </c>
      <c r="Z87" s="15">
        <v>59.3</v>
      </c>
      <c r="AA87" s="15" t="s">
        <v>9967</v>
      </c>
      <c r="AB87" s="15">
        <v>2.93E-2</v>
      </c>
      <c r="AC87" s="15">
        <v>-1.2649999999999999</v>
      </c>
      <c r="AD87" s="15" t="s">
        <v>9830</v>
      </c>
    </row>
    <row r="88" spans="1:30" x14ac:dyDescent="0.3">
      <c r="A88" s="14" t="s">
        <v>9968</v>
      </c>
      <c r="B88" s="14" t="s">
        <v>9812</v>
      </c>
      <c r="C88" s="14" t="s">
        <v>1041</v>
      </c>
      <c r="D88" s="14" t="s">
        <v>1041</v>
      </c>
      <c r="E88" s="14" t="s">
        <v>1041</v>
      </c>
      <c r="F88" s="14" t="s">
        <v>1041</v>
      </c>
      <c r="G88" s="14" t="s">
        <v>1041</v>
      </c>
      <c r="H88" s="14" t="s">
        <v>1041</v>
      </c>
      <c r="I88" s="14" t="s">
        <v>1041</v>
      </c>
      <c r="J88" s="14" t="s">
        <v>1041</v>
      </c>
      <c r="K88" s="14" t="s">
        <v>1041</v>
      </c>
      <c r="L88" s="14">
        <v>30.34</v>
      </c>
      <c r="M88" s="14">
        <v>0.82269999999999999</v>
      </c>
      <c r="N88" s="14">
        <v>134.80000000000001</v>
      </c>
      <c r="O88" s="14">
        <v>0.1578</v>
      </c>
      <c r="P88" s="14">
        <v>136</v>
      </c>
      <c r="Q88" s="14">
        <v>3.73</v>
      </c>
      <c r="R88" s="14">
        <v>1801</v>
      </c>
      <c r="S88" s="14">
        <v>2335.1999999999998</v>
      </c>
      <c r="T88" s="14">
        <v>124.7</v>
      </c>
      <c r="U88" s="14">
        <v>-29.81</v>
      </c>
      <c r="V88" s="14">
        <v>0.9395</v>
      </c>
      <c r="W88" s="14">
        <v>0.29799999999999999</v>
      </c>
      <c r="X88" s="14">
        <v>-8.86</v>
      </c>
      <c r="Y88" s="14">
        <v>1.2E-2</v>
      </c>
      <c r="Z88" s="14">
        <v>20.7</v>
      </c>
      <c r="AA88" s="14" t="s">
        <v>9969</v>
      </c>
      <c r="AB88" s="14">
        <v>9.5799999999999996E-2</v>
      </c>
      <c r="AC88" s="14">
        <v>-0.33800000000000002</v>
      </c>
      <c r="AD88" s="14" t="s">
        <v>9814</v>
      </c>
    </row>
    <row r="89" spans="1:30" x14ac:dyDescent="0.3">
      <c r="A89" s="15" t="s">
        <v>9970</v>
      </c>
      <c r="B89" s="15" t="s">
        <v>9877</v>
      </c>
      <c r="C89" s="15" t="s">
        <v>1041</v>
      </c>
      <c r="D89" s="15" t="s">
        <v>1041</v>
      </c>
      <c r="E89" s="15" t="s">
        <v>1041</v>
      </c>
      <c r="F89" s="15" t="s">
        <v>1041</v>
      </c>
      <c r="G89" s="15" t="s">
        <v>1041</v>
      </c>
      <c r="H89" s="15" t="s">
        <v>1040</v>
      </c>
      <c r="I89" s="15" t="s">
        <v>1041</v>
      </c>
      <c r="J89" s="15" t="s">
        <v>1041</v>
      </c>
      <c r="K89" s="15" t="s">
        <v>1041</v>
      </c>
      <c r="L89" s="15">
        <v>34.369999999999997</v>
      </c>
      <c r="M89" s="15">
        <v>0.86019999999999996</v>
      </c>
      <c r="N89" s="15">
        <v>71.5</v>
      </c>
      <c r="O89" s="15">
        <v>0.1298</v>
      </c>
      <c r="P89" s="15">
        <v>330.8</v>
      </c>
      <c r="Q89" s="15">
        <v>7.01</v>
      </c>
      <c r="R89" s="15">
        <v>345.3</v>
      </c>
      <c r="S89" s="15">
        <v>1018.6</v>
      </c>
      <c r="T89" s="15">
        <v>116.5</v>
      </c>
      <c r="U89" s="15">
        <v>-43.77</v>
      </c>
      <c r="V89" s="15">
        <v>0.74680000000000002</v>
      </c>
      <c r="W89" s="15">
        <v>0.435</v>
      </c>
      <c r="X89" s="15">
        <v>-4.83</v>
      </c>
      <c r="Y89" s="15">
        <v>5.0000000000000001E-4</v>
      </c>
      <c r="Z89" s="15">
        <v>58.2</v>
      </c>
      <c r="AA89" s="15" t="s">
        <v>9845</v>
      </c>
      <c r="AB89" s="15">
        <v>8.43E-2</v>
      </c>
      <c r="AC89" s="15">
        <v>0.20799999999999999</v>
      </c>
      <c r="AD89" s="15" t="s">
        <v>9879</v>
      </c>
    </row>
    <row r="90" spans="1:30" x14ac:dyDescent="0.3">
      <c r="A90" s="14" t="s">
        <v>9971</v>
      </c>
      <c r="B90" s="14" t="s">
        <v>9871</v>
      </c>
      <c r="C90" s="14" t="s">
        <v>1041</v>
      </c>
      <c r="D90" s="14" t="s">
        <v>1041</v>
      </c>
      <c r="E90" s="14" t="s">
        <v>1041</v>
      </c>
      <c r="F90" s="14" t="s">
        <v>1041</v>
      </c>
      <c r="G90" s="14" t="s">
        <v>1041</v>
      </c>
      <c r="H90" s="14" t="s">
        <v>1041</v>
      </c>
      <c r="I90" s="14" t="s">
        <v>1041</v>
      </c>
      <c r="J90" s="14" t="s">
        <v>1041</v>
      </c>
      <c r="K90" s="14" t="s">
        <v>1041</v>
      </c>
      <c r="L90" s="14">
        <v>39.9</v>
      </c>
      <c r="M90" s="14">
        <v>0.87960000000000005</v>
      </c>
      <c r="N90" s="14">
        <v>87.8</v>
      </c>
      <c r="O90" s="14">
        <v>0.13020000000000001</v>
      </c>
      <c r="P90" s="14">
        <v>194.4</v>
      </c>
      <c r="Q90" s="14">
        <v>6.38</v>
      </c>
      <c r="R90" s="14">
        <v>791.6</v>
      </c>
      <c r="S90" s="14">
        <v>2206.3000000000002</v>
      </c>
      <c r="T90" s="14">
        <v>166.4</v>
      </c>
      <c r="U90" s="14">
        <v>-33.950000000000003</v>
      </c>
      <c r="V90" s="14">
        <v>0.75180000000000002</v>
      </c>
      <c r="W90" s="14">
        <v>0.91500000000000004</v>
      </c>
      <c r="X90" s="14">
        <v>0.7</v>
      </c>
      <c r="Y90" s="14">
        <v>-3.8800000000000001E-2</v>
      </c>
      <c r="Z90" s="14">
        <v>41.9</v>
      </c>
      <c r="AA90" s="14" t="s">
        <v>9972</v>
      </c>
      <c r="AB90" s="14">
        <v>0.13650000000000001</v>
      </c>
      <c r="AC90" s="14">
        <v>2.3050000000000002</v>
      </c>
      <c r="AD90" s="14" t="s">
        <v>9873</v>
      </c>
    </row>
    <row r="91" spans="1:30" x14ac:dyDescent="0.3">
      <c r="A91" s="15" t="s">
        <v>9973</v>
      </c>
      <c r="B91" s="15" t="s">
        <v>9887</v>
      </c>
      <c r="C91" s="15" t="s">
        <v>1041</v>
      </c>
      <c r="D91" s="15" t="s">
        <v>1041</v>
      </c>
      <c r="E91" s="15" t="s">
        <v>1041</v>
      </c>
      <c r="F91" s="15" t="s">
        <v>1041</v>
      </c>
      <c r="G91" s="15" t="s">
        <v>1041</v>
      </c>
      <c r="H91" s="15" t="s">
        <v>1041</v>
      </c>
      <c r="I91" s="15" t="s">
        <v>1041</v>
      </c>
      <c r="J91" s="15" t="s">
        <v>1041</v>
      </c>
      <c r="K91" s="15" t="s">
        <v>1041</v>
      </c>
      <c r="L91" s="15">
        <v>31.72</v>
      </c>
      <c r="M91" s="15">
        <v>0.91559999999999997</v>
      </c>
      <c r="N91" s="15">
        <v>96.8</v>
      </c>
      <c r="O91" s="15">
        <v>0.1179</v>
      </c>
      <c r="P91" s="15">
        <v>303.10000000000002</v>
      </c>
      <c r="Q91" s="15">
        <v>4.37</v>
      </c>
      <c r="R91" s="15">
        <v>2145.6999999999998</v>
      </c>
      <c r="S91" s="15">
        <v>1508.6</v>
      </c>
      <c r="T91" s="15">
        <v>238.9</v>
      </c>
      <c r="U91" s="15">
        <v>-26.53</v>
      </c>
      <c r="V91" s="15">
        <v>0.93149999999999999</v>
      </c>
      <c r="W91" s="15">
        <v>0.64800000000000002</v>
      </c>
      <c r="X91" s="15">
        <v>-7.48</v>
      </c>
      <c r="Y91" s="15">
        <v>1.09E-2</v>
      </c>
      <c r="Z91" s="15">
        <v>62.1</v>
      </c>
      <c r="AA91" s="15" t="s">
        <v>9770</v>
      </c>
      <c r="AB91" s="15">
        <v>0.1192</v>
      </c>
      <c r="AC91" s="15">
        <v>0.95099999999999996</v>
      </c>
      <c r="AD91" s="15" t="s">
        <v>9889</v>
      </c>
    </row>
    <row r="92" spans="1:30" x14ac:dyDescent="0.3">
      <c r="A92" s="14" t="s">
        <v>9974</v>
      </c>
      <c r="B92" s="14" t="s">
        <v>9772</v>
      </c>
      <c r="C92" s="14" t="s">
        <v>1041</v>
      </c>
      <c r="D92" s="14" t="s">
        <v>1041</v>
      </c>
      <c r="E92" s="14" t="s">
        <v>1041</v>
      </c>
      <c r="F92" s="14" t="s">
        <v>1041</v>
      </c>
      <c r="G92" s="14" t="s">
        <v>1041</v>
      </c>
      <c r="H92" s="14" t="s">
        <v>1041</v>
      </c>
      <c r="I92" s="14" t="s">
        <v>1041</v>
      </c>
      <c r="J92" s="14" t="s">
        <v>1041</v>
      </c>
      <c r="K92" s="14" t="s">
        <v>1041</v>
      </c>
      <c r="L92" s="14">
        <v>30.85</v>
      </c>
      <c r="M92" s="14">
        <v>0.91390000000000005</v>
      </c>
      <c r="N92" s="14">
        <v>121.3</v>
      </c>
      <c r="O92" s="14">
        <v>0.14180000000000001</v>
      </c>
      <c r="P92" s="14">
        <v>307.10000000000002</v>
      </c>
      <c r="Q92" s="14">
        <v>5.18</v>
      </c>
      <c r="R92" s="14">
        <v>1792.6</v>
      </c>
      <c r="S92" s="14">
        <v>542.1</v>
      </c>
      <c r="T92" s="14">
        <v>40.4</v>
      </c>
      <c r="U92" s="14">
        <v>-28.98</v>
      </c>
      <c r="V92" s="14">
        <v>0.83560000000000001</v>
      </c>
      <c r="W92" s="14">
        <v>7.0000000000000007E-2</v>
      </c>
      <c r="X92" s="14">
        <v>-8.35</v>
      </c>
      <c r="Y92" s="14">
        <v>-1.6000000000000001E-3</v>
      </c>
      <c r="Z92" s="14">
        <v>53.9</v>
      </c>
      <c r="AA92" s="14" t="s">
        <v>9901</v>
      </c>
      <c r="AB92" s="14">
        <v>2.3E-3</v>
      </c>
      <c r="AC92" s="14">
        <v>-1.625</v>
      </c>
      <c r="AD92" s="14" t="s">
        <v>9774</v>
      </c>
    </row>
    <row r="93" spans="1:30" x14ac:dyDescent="0.3">
      <c r="A93" s="15" t="s">
        <v>9975</v>
      </c>
      <c r="B93" s="15" t="s">
        <v>9847</v>
      </c>
      <c r="C93" s="15" t="s">
        <v>1041</v>
      </c>
      <c r="D93" s="15" t="s">
        <v>1041</v>
      </c>
      <c r="E93" s="15" t="s">
        <v>1041</v>
      </c>
      <c r="F93" s="15" t="s">
        <v>1041</v>
      </c>
      <c r="G93" s="15" t="s">
        <v>1041</v>
      </c>
      <c r="H93" s="15" t="s">
        <v>1041</v>
      </c>
      <c r="I93" s="15" t="s">
        <v>1041</v>
      </c>
      <c r="J93" s="15" t="s">
        <v>1041</v>
      </c>
      <c r="K93" s="15" t="s">
        <v>1041</v>
      </c>
      <c r="L93" s="15">
        <v>35.69</v>
      </c>
      <c r="M93" s="15">
        <v>0.89480000000000004</v>
      </c>
      <c r="N93" s="15">
        <v>105.1</v>
      </c>
      <c r="O93" s="15">
        <v>0.16969999999999999</v>
      </c>
      <c r="P93" s="15">
        <v>377.7</v>
      </c>
      <c r="Q93" s="15">
        <v>7.16</v>
      </c>
      <c r="R93" s="15">
        <v>1473</v>
      </c>
      <c r="S93" s="15">
        <v>1382.9</v>
      </c>
      <c r="T93" s="15">
        <v>265.5</v>
      </c>
      <c r="U93" s="15">
        <v>-15.79</v>
      </c>
      <c r="V93" s="15">
        <v>0.86829999999999996</v>
      </c>
      <c r="W93" s="15">
        <v>7.9000000000000001E-2</v>
      </c>
      <c r="X93" s="15">
        <v>-3.51</v>
      </c>
      <c r="Y93" s="15">
        <v>-7.5999999999999998E-2</v>
      </c>
      <c r="Z93" s="15">
        <v>72.2</v>
      </c>
      <c r="AA93" s="15" t="s">
        <v>9804</v>
      </c>
      <c r="AB93" s="15">
        <v>0.10050000000000001</v>
      </c>
      <c r="AC93" s="15">
        <v>-0.59699999999999998</v>
      </c>
      <c r="AD93" s="15" t="s">
        <v>9849</v>
      </c>
    </row>
    <row r="94" spans="1:30" x14ac:dyDescent="0.3">
      <c r="A94" s="14" t="s">
        <v>9976</v>
      </c>
      <c r="B94" s="14" t="s">
        <v>9762</v>
      </c>
      <c r="C94" s="14" t="s">
        <v>1041</v>
      </c>
      <c r="D94" s="14" t="s">
        <v>1041</v>
      </c>
      <c r="E94" s="14" t="s">
        <v>1041</v>
      </c>
      <c r="F94" s="14" t="s">
        <v>1041</v>
      </c>
      <c r="G94" s="14" t="s">
        <v>1041</v>
      </c>
      <c r="H94" s="14" t="s">
        <v>1041</v>
      </c>
      <c r="I94" s="14" t="s">
        <v>1041</v>
      </c>
      <c r="J94" s="14" t="s">
        <v>1041</v>
      </c>
      <c r="K94" s="14" t="s">
        <v>1041</v>
      </c>
      <c r="L94" s="14">
        <v>39.43</v>
      </c>
      <c r="M94" s="14">
        <v>0.87060000000000004</v>
      </c>
      <c r="N94" s="14">
        <v>113.1</v>
      </c>
      <c r="O94" s="14">
        <v>0.24640000000000001</v>
      </c>
      <c r="P94" s="14">
        <v>119.2</v>
      </c>
      <c r="Q94" s="14">
        <v>3.72</v>
      </c>
      <c r="R94" s="14">
        <v>1649.2</v>
      </c>
      <c r="S94" s="14">
        <v>2949.7</v>
      </c>
      <c r="T94" s="14">
        <v>277.8</v>
      </c>
      <c r="U94" s="14">
        <v>-36.03</v>
      </c>
      <c r="V94" s="14">
        <v>0.78990000000000005</v>
      </c>
      <c r="W94" s="14">
        <v>2.5000000000000001E-2</v>
      </c>
      <c r="X94" s="14">
        <v>0.23</v>
      </c>
      <c r="Y94" s="14">
        <v>-6.9400000000000003E-2</v>
      </c>
      <c r="Z94" s="14">
        <v>64.7</v>
      </c>
      <c r="AA94" s="14" t="s">
        <v>9909</v>
      </c>
      <c r="AB94" s="14">
        <v>6.7599999999999993E-2</v>
      </c>
      <c r="AC94" s="14">
        <v>1.2170000000000001</v>
      </c>
      <c r="AD94" s="14" t="s">
        <v>9764</v>
      </c>
    </row>
    <row r="95" spans="1:30" x14ac:dyDescent="0.3">
      <c r="A95" s="15" t="s">
        <v>9977</v>
      </c>
      <c r="B95" s="15" t="s">
        <v>9947</v>
      </c>
      <c r="C95" s="15" t="s">
        <v>1040</v>
      </c>
      <c r="D95" s="15" t="s">
        <v>1041</v>
      </c>
      <c r="E95" s="15" t="s">
        <v>1041</v>
      </c>
      <c r="F95" s="15" t="s">
        <v>1041</v>
      </c>
      <c r="G95" s="15" t="s">
        <v>1041</v>
      </c>
      <c r="H95" s="15" t="s">
        <v>1041</v>
      </c>
      <c r="I95" s="15" t="s">
        <v>1041</v>
      </c>
      <c r="J95" s="15" t="s">
        <v>1041</v>
      </c>
      <c r="K95" s="15" t="s">
        <v>1041</v>
      </c>
      <c r="L95" s="15">
        <v>29.35</v>
      </c>
      <c r="M95" s="15">
        <v>0.94820000000000004</v>
      </c>
      <c r="N95" s="15">
        <v>38.799999999999997</v>
      </c>
      <c r="O95" s="15">
        <v>0.2402</v>
      </c>
      <c r="P95" s="15">
        <v>241.6</v>
      </c>
      <c r="Q95" s="15">
        <v>2.97</v>
      </c>
      <c r="R95" s="15">
        <v>382.3</v>
      </c>
      <c r="S95" s="15">
        <v>3078.1</v>
      </c>
      <c r="T95" s="15">
        <v>33</v>
      </c>
      <c r="U95" s="15">
        <v>-25.39</v>
      </c>
      <c r="V95" s="15">
        <v>0.91879999999999995</v>
      </c>
      <c r="W95" s="15">
        <v>0.60699999999999998</v>
      </c>
      <c r="X95" s="15">
        <v>-9.85</v>
      </c>
      <c r="Y95" s="15">
        <v>-5.7000000000000002E-3</v>
      </c>
      <c r="Z95" s="15">
        <v>29.6</v>
      </c>
      <c r="AA95" s="15" t="s">
        <v>9755</v>
      </c>
      <c r="AB95" s="15">
        <v>0.108</v>
      </c>
      <c r="AC95" s="15">
        <v>-1.21</v>
      </c>
      <c r="AD95" s="15" t="s">
        <v>9949</v>
      </c>
    </row>
    <row r="96" spans="1:30" x14ac:dyDescent="0.3">
      <c r="A96" s="14" t="s">
        <v>9978</v>
      </c>
      <c r="B96" s="14" t="s">
        <v>9895</v>
      </c>
      <c r="C96" s="14" t="s">
        <v>1041</v>
      </c>
      <c r="D96" s="14" t="s">
        <v>1041</v>
      </c>
      <c r="E96" s="14" t="s">
        <v>1041</v>
      </c>
      <c r="F96" s="14" t="s">
        <v>1041</v>
      </c>
      <c r="G96" s="14" t="s">
        <v>1041</v>
      </c>
      <c r="H96" s="14" t="s">
        <v>1041</v>
      </c>
      <c r="I96" s="14" t="s">
        <v>1041</v>
      </c>
      <c r="J96" s="14" t="s">
        <v>1041</v>
      </c>
      <c r="K96" s="14" t="s">
        <v>1040</v>
      </c>
      <c r="L96" s="14">
        <v>33.47</v>
      </c>
      <c r="M96" s="14">
        <v>0.88129999999999997</v>
      </c>
      <c r="N96" s="14">
        <v>86.7</v>
      </c>
      <c r="O96" s="14">
        <v>7.0400000000000004E-2</v>
      </c>
      <c r="P96" s="14">
        <v>117.5</v>
      </c>
      <c r="Q96" s="14">
        <v>5.99</v>
      </c>
      <c r="R96" s="14">
        <v>428.9</v>
      </c>
      <c r="S96" s="14">
        <v>2473.6</v>
      </c>
      <c r="T96" s="14">
        <v>229.1</v>
      </c>
      <c r="U96" s="14">
        <v>-22.52</v>
      </c>
      <c r="V96" s="14">
        <v>0.93440000000000001</v>
      </c>
      <c r="W96" s="14">
        <v>0.83599999999999997</v>
      </c>
      <c r="X96" s="14">
        <v>-5.73</v>
      </c>
      <c r="Y96" s="14">
        <v>-1.7600000000000001E-2</v>
      </c>
      <c r="Z96" s="14">
        <v>3</v>
      </c>
      <c r="AA96" s="14" t="s">
        <v>9972</v>
      </c>
      <c r="AB96" s="14">
        <v>0.10879999999999999</v>
      </c>
      <c r="AC96" s="14">
        <v>1.655</v>
      </c>
      <c r="AD96" s="14" t="s">
        <v>9897</v>
      </c>
    </row>
    <row r="97" spans="1:30" x14ac:dyDescent="0.3">
      <c r="A97" s="15" t="s">
        <v>9979</v>
      </c>
      <c r="B97" s="15" t="s">
        <v>9918</v>
      </c>
      <c r="C97" s="15" t="s">
        <v>1041</v>
      </c>
      <c r="D97" s="15" t="s">
        <v>1041</v>
      </c>
      <c r="E97" s="15" t="s">
        <v>1041</v>
      </c>
      <c r="F97" s="15" t="s">
        <v>1041</v>
      </c>
      <c r="G97" s="15" t="s">
        <v>1041</v>
      </c>
      <c r="H97" s="15" t="s">
        <v>1041</v>
      </c>
      <c r="I97" s="15" t="s">
        <v>1041</v>
      </c>
      <c r="J97" s="15" t="s">
        <v>1041</v>
      </c>
      <c r="K97" s="15" t="s">
        <v>1041</v>
      </c>
      <c r="L97" s="15">
        <v>31.24</v>
      </c>
      <c r="M97" s="15">
        <v>0.88490000000000002</v>
      </c>
      <c r="N97" s="15">
        <v>131.19999999999999</v>
      </c>
      <c r="O97" s="15">
        <v>0.12609999999999999</v>
      </c>
      <c r="P97" s="15">
        <v>121.4</v>
      </c>
      <c r="Q97" s="15">
        <v>4.72</v>
      </c>
      <c r="R97" s="15">
        <v>129.5</v>
      </c>
      <c r="S97" s="15">
        <v>4034.4</v>
      </c>
      <c r="T97" s="15">
        <v>145.69999999999999</v>
      </c>
      <c r="U97" s="15">
        <v>-39.43</v>
      </c>
      <c r="V97" s="15">
        <v>0.7581</v>
      </c>
      <c r="W97" s="15">
        <v>0.36499999999999999</v>
      </c>
      <c r="X97" s="15">
        <v>-7.96</v>
      </c>
      <c r="Y97" s="15">
        <v>-2.5700000000000001E-2</v>
      </c>
      <c r="Z97" s="15">
        <v>61.7</v>
      </c>
      <c r="AA97" s="15" t="s">
        <v>9787</v>
      </c>
      <c r="AB97" s="15">
        <v>3.1699999999999999E-2</v>
      </c>
      <c r="AC97" s="15">
        <v>-0.59399999999999997</v>
      </c>
      <c r="AD97" s="15" t="s">
        <v>9920</v>
      </c>
    </row>
    <row r="98" spans="1:30" x14ac:dyDescent="0.3">
      <c r="A98" s="14" t="s">
        <v>9980</v>
      </c>
      <c r="B98" s="14" t="s">
        <v>9906</v>
      </c>
      <c r="C98" s="14" t="s">
        <v>1041</v>
      </c>
      <c r="D98" s="14" t="s">
        <v>1041</v>
      </c>
      <c r="E98" s="14" t="s">
        <v>1041</v>
      </c>
      <c r="F98" s="14" t="s">
        <v>1041</v>
      </c>
      <c r="G98" s="14" t="s">
        <v>1041</v>
      </c>
      <c r="H98" s="14" t="s">
        <v>1041</v>
      </c>
      <c r="I98" s="14" t="s">
        <v>1041</v>
      </c>
      <c r="J98" s="14" t="s">
        <v>1041</v>
      </c>
      <c r="K98" s="14" t="s">
        <v>1041</v>
      </c>
      <c r="L98" s="14">
        <v>33.35</v>
      </c>
      <c r="M98" s="14">
        <v>0.9284</v>
      </c>
      <c r="N98" s="14">
        <v>37.4</v>
      </c>
      <c r="O98" s="14">
        <v>0.23719999999999999</v>
      </c>
      <c r="P98" s="14">
        <v>349.8</v>
      </c>
      <c r="Q98" s="14">
        <v>3.62</v>
      </c>
      <c r="R98" s="14">
        <v>409</v>
      </c>
      <c r="S98" s="14">
        <v>1816.1</v>
      </c>
      <c r="T98" s="14">
        <v>146.69999999999999</v>
      </c>
      <c r="U98" s="14">
        <v>-16.05</v>
      </c>
      <c r="V98" s="14">
        <v>0.74629999999999996</v>
      </c>
      <c r="W98" s="14">
        <v>0.77800000000000002</v>
      </c>
      <c r="X98" s="14">
        <v>-5.85</v>
      </c>
      <c r="Y98" s="14">
        <v>-1.8100000000000002E-2</v>
      </c>
      <c r="Z98" s="14">
        <v>63.2</v>
      </c>
      <c r="AA98" s="14" t="s">
        <v>9797</v>
      </c>
      <c r="AB98" s="14">
        <v>1.21E-2</v>
      </c>
      <c r="AC98" s="14">
        <v>-1.4570000000000001</v>
      </c>
      <c r="AD98" s="14" t="s">
        <v>9907</v>
      </c>
    </row>
    <row r="99" spans="1:30" x14ac:dyDescent="0.3">
      <c r="A99" s="15" t="s">
        <v>9981</v>
      </c>
      <c r="B99" s="15" t="s">
        <v>9847</v>
      </c>
      <c r="C99" s="15" t="s">
        <v>1041</v>
      </c>
      <c r="D99" s="15" t="s">
        <v>1041</v>
      </c>
      <c r="E99" s="15" t="s">
        <v>1041</v>
      </c>
      <c r="F99" s="15" t="s">
        <v>1041</v>
      </c>
      <c r="G99" s="15" t="s">
        <v>1041</v>
      </c>
      <c r="H99" s="15" t="s">
        <v>1041</v>
      </c>
      <c r="I99" s="15" t="s">
        <v>1041</v>
      </c>
      <c r="J99" s="15" t="s">
        <v>1041</v>
      </c>
      <c r="K99" s="15" t="s">
        <v>1041</v>
      </c>
      <c r="L99" s="15">
        <v>30.16</v>
      </c>
      <c r="M99" s="15">
        <v>0.82850000000000001</v>
      </c>
      <c r="N99" s="15">
        <v>78.099999999999994</v>
      </c>
      <c r="O99" s="15">
        <v>0.24179999999999999</v>
      </c>
      <c r="P99" s="15">
        <v>171.1</v>
      </c>
      <c r="Q99" s="15">
        <v>6.93</v>
      </c>
      <c r="R99" s="15">
        <v>1333.9</v>
      </c>
      <c r="S99" s="15">
        <v>493.3</v>
      </c>
      <c r="T99" s="15">
        <v>162.1</v>
      </c>
      <c r="U99" s="15">
        <v>-27.41</v>
      </c>
      <c r="V99" s="15">
        <v>0.74239999999999995</v>
      </c>
      <c r="W99" s="15">
        <v>0.51200000000000001</v>
      </c>
      <c r="X99" s="15">
        <v>-9.0399999999999991</v>
      </c>
      <c r="Y99" s="15">
        <v>-7.8799999999999995E-2</v>
      </c>
      <c r="Z99" s="15">
        <v>15.8</v>
      </c>
      <c r="AA99" s="15" t="s">
        <v>9875</v>
      </c>
      <c r="AB99" s="15">
        <v>0.1293</v>
      </c>
      <c r="AC99" s="15">
        <v>1.966</v>
      </c>
      <c r="AD99" s="15" t="s">
        <v>9849</v>
      </c>
    </row>
    <row r="100" spans="1:30" x14ac:dyDescent="0.3">
      <c r="A100" s="14" t="s">
        <v>9982</v>
      </c>
      <c r="B100" s="14" t="s">
        <v>9851</v>
      </c>
      <c r="C100" s="14" t="s">
        <v>1041</v>
      </c>
      <c r="D100" s="14" t="s">
        <v>1041</v>
      </c>
      <c r="E100" s="14" t="s">
        <v>1040</v>
      </c>
      <c r="F100" s="14" t="s">
        <v>1041</v>
      </c>
      <c r="G100" s="14" t="s">
        <v>1041</v>
      </c>
      <c r="H100" s="14" t="s">
        <v>1041</v>
      </c>
      <c r="I100" s="14" t="s">
        <v>1041</v>
      </c>
      <c r="J100" s="14" t="s">
        <v>1041</v>
      </c>
      <c r="K100" s="14" t="s">
        <v>1041</v>
      </c>
      <c r="L100" s="14">
        <v>32.54</v>
      </c>
      <c r="M100" s="14">
        <v>0.92910000000000004</v>
      </c>
      <c r="N100" s="14">
        <v>82.6</v>
      </c>
      <c r="O100" s="14">
        <v>0.105</v>
      </c>
      <c r="P100" s="14">
        <v>154.4</v>
      </c>
      <c r="Q100" s="14">
        <v>7.58</v>
      </c>
      <c r="R100" s="14">
        <v>2081.8000000000002</v>
      </c>
      <c r="S100" s="14">
        <v>927.7</v>
      </c>
      <c r="T100" s="14">
        <v>104.7</v>
      </c>
      <c r="U100" s="14">
        <v>-39.549999999999997</v>
      </c>
      <c r="V100" s="14">
        <v>0.78849999999999998</v>
      </c>
      <c r="W100" s="14">
        <v>0.438</v>
      </c>
      <c r="X100" s="14">
        <v>-6.66</v>
      </c>
      <c r="Y100" s="14">
        <v>1.0500000000000001E-2</v>
      </c>
      <c r="Z100" s="14">
        <v>28.2</v>
      </c>
      <c r="AA100" s="14" t="s">
        <v>9819</v>
      </c>
      <c r="AB100" s="14">
        <v>2.07E-2</v>
      </c>
      <c r="AC100" s="14">
        <v>0.75</v>
      </c>
      <c r="AD100" s="14" t="s">
        <v>9853</v>
      </c>
    </row>
    <row r="101" spans="1:30" x14ac:dyDescent="0.3">
      <c r="A101" s="15" t="s">
        <v>9983</v>
      </c>
      <c r="B101" s="15" t="s">
        <v>9758</v>
      </c>
      <c r="C101" s="15" t="s">
        <v>1041</v>
      </c>
      <c r="D101" s="15" t="s">
        <v>1041</v>
      </c>
      <c r="E101" s="15" t="s">
        <v>1041</v>
      </c>
      <c r="F101" s="15" t="s">
        <v>1041</v>
      </c>
      <c r="G101" s="15" t="s">
        <v>1041</v>
      </c>
      <c r="H101" s="15" t="s">
        <v>1041</v>
      </c>
      <c r="I101" s="15" t="s">
        <v>1041</v>
      </c>
      <c r="J101" s="15" t="s">
        <v>1041</v>
      </c>
      <c r="K101" s="15" t="s">
        <v>1041</v>
      </c>
      <c r="L101" s="15">
        <v>39.44</v>
      </c>
      <c r="M101" s="15">
        <v>0.92269999999999996</v>
      </c>
      <c r="N101" s="15">
        <v>62.3</v>
      </c>
      <c r="O101" s="15">
        <v>0.2122</v>
      </c>
      <c r="P101" s="15">
        <v>363.2</v>
      </c>
      <c r="Q101" s="15">
        <v>5.94</v>
      </c>
      <c r="R101" s="15">
        <v>391.9</v>
      </c>
      <c r="S101" s="15">
        <v>1756.4</v>
      </c>
      <c r="T101" s="15">
        <v>110.2</v>
      </c>
      <c r="U101" s="15">
        <v>-29.51</v>
      </c>
      <c r="V101" s="15">
        <v>0.8609</v>
      </c>
      <c r="W101" s="15">
        <v>0.622</v>
      </c>
      <c r="X101" s="15">
        <v>0.24</v>
      </c>
      <c r="Y101" s="15">
        <v>-4.4600000000000001E-2</v>
      </c>
      <c r="Z101" s="15">
        <v>14.6</v>
      </c>
      <c r="AA101" s="15" t="s">
        <v>9984</v>
      </c>
      <c r="AB101" s="15">
        <v>9.7600000000000006E-2</v>
      </c>
      <c r="AC101" s="15">
        <v>0.65800000000000003</v>
      </c>
      <c r="AD101" s="15" t="s">
        <v>9760</v>
      </c>
    </row>
    <row r="102" spans="1:30" x14ac:dyDescent="0.3">
      <c r="A102" s="14" t="s">
        <v>9985</v>
      </c>
      <c r="B102" s="14" t="s">
        <v>9906</v>
      </c>
      <c r="C102" s="14" t="s">
        <v>1041</v>
      </c>
      <c r="D102" s="14" t="s">
        <v>1041</v>
      </c>
      <c r="E102" s="14" t="s">
        <v>1041</v>
      </c>
      <c r="F102" s="14" t="s">
        <v>1041</v>
      </c>
      <c r="G102" s="14" t="s">
        <v>1041</v>
      </c>
      <c r="H102" s="14" t="s">
        <v>1041</v>
      </c>
      <c r="I102" s="14" t="s">
        <v>1041</v>
      </c>
      <c r="J102" s="14" t="s">
        <v>1041</v>
      </c>
      <c r="K102" s="14" t="s">
        <v>1041</v>
      </c>
      <c r="L102" s="14">
        <v>32.72</v>
      </c>
      <c r="M102" s="14">
        <v>0.82110000000000005</v>
      </c>
      <c r="N102" s="14">
        <v>137.80000000000001</v>
      </c>
      <c r="O102" s="14">
        <v>8.9399999999999993E-2</v>
      </c>
      <c r="P102" s="14">
        <v>254.1</v>
      </c>
      <c r="Q102" s="14">
        <v>7.59</v>
      </c>
      <c r="R102" s="14">
        <v>433.8</v>
      </c>
      <c r="S102" s="14">
        <v>3310.5</v>
      </c>
      <c r="T102" s="14">
        <v>232.7</v>
      </c>
      <c r="U102" s="14">
        <v>-24.63</v>
      </c>
      <c r="V102" s="14">
        <v>0.7984</v>
      </c>
      <c r="W102" s="14">
        <v>0.82699999999999996</v>
      </c>
      <c r="X102" s="14">
        <v>-6.48</v>
      </c>
      <c r="Y102" s="14">
        <v>-6.3700000000000007E-2</v>
      </c>
      <c r="Z102" s="14">
        <v>67.5</v>
      </c>
      <c r="AA102" s="14" t="s">
        <v>9984</v>
      </c>
      <c r="AB102" s="14">
        <v>2.64E-2</v>
      </c>
      <c r="AC102" s="14">
        <v>-1.202</v>
      </c>
      <c r="AD102" s="14" t="s">
        <v>9907</v>
      </c>
    </row>
    <row r="103" spans="1:30" x14ac:dyDescent="0.3">
      <c r="A103" s="15" t="s">
        <v>9986</v>
      </c>
      <c r="B103" s="15" t="s">
        <v>9822</v>
      </c>
      <c r="C103" s="15" t="s">
        <v>1041</v>
      </c>
      <c r="D103" s="15" t="s">
        <v>1041</v>
      </c>
      <c r="E103" s="15" t="s">
        <v>1041</v>
      </c>
      <c r="F103" s="15" t="s">
        <v>1041</v>
      </c>
      <c r="G103" s="15" t="s">
        <v>1041</v>
      </c>
      <c r="H103" s="15" t="s">
        <v>1041</v>
      </c>
      <c r="I103" s="15" t="s">
        <v>1041</v>
      </c>
      <c r="J103" s="15" t="s">
        <v>1041</v>
      </c>
      <c r="K103" s="15" t="s">
        <v>1040</v>
      </c>
      <c r="L103" s="15">
        <v>35.380000000000003</v>
      </c>
      <c r="M103" s="15">
        <v>0.86899999999999999</v>
      </c>
      <c r="N103" s="15">
        <v>67.099999999999994</v>
      </c>
      <c r="O103" s="15">
        <v>0.22889999999999999</v>
      </c>
      <c r="P103" s="15">
        <v>375.4</v>
      </c>
      <c r="Q103" s="15">
        <v>4.87</v>
      </c>
      <c r="R103" s="15">
        <v>1775.7</v>
      </c>
      <c r="S103" s="15">
        <v>1945.6</v>
      </c>
      <c r="T103" s="15">
        <v>59</v>
      </c>
      <c r="U103" s="15">
        <v>-22.79</v>
      </c>
      <c r="V103" s="15">
        <v>0.89359999999999995</v>
      </c>
      <c r="W103" s="15">
        <v>0.68300000000000005</v>
      </c>
      <c r="X103" s="15">
        <v>-3.82</v>
      </c>
      <c r="Y103" s="15">
        <v>-4.53E-2</v>
      </c>
      <c r="Z103" s="15">
        <v>35.200000000000003</v>
      </c>
      <c r="AA103" s="15" t="s">
        <v>9987</v>
      </c>
      <c r="AB103" s="15">
        <v>4.2599999999999999E-2</v>
      </c>
      <c r="AC103" s="15">
        <v>2.2749999999999999</v>
      </c>
      <c r="AD103" s="15" t="s">
        <v>9824</v>
      </c>
    </row>
    <row r="104" spans="1:30" x14ac:dyDescent="0.3">
      <c r="A104" s="14" t="s">
        <v>9988</v>
      </c>
      <c r="B104" s="14" t="s">
        <v>9847</v>
      </c>
      <c r="C104" s="14" t="s">
        <v>1041</v>
      </c>
      <c r="D104" s="14" t="s">
        <v>1041</v>
      </c>
      <c r="E104" s="14" t="s">
        <v>1041</v>
      </c>
      <c r="F104" s="14" t="s">
        <v>1041</v>
      </c>
      <c r="G104" s="14" t="s">
        <v>1041</v>
      </c>
      <c r="H104" s="14" t="s">
        <v>1041</v>
      </c>
      <c r="I104" s="14" t="s">
        <v>1041</v>
      </c>
      <c r="J104" s="14" t="s">
        <v>1041</v>
      </c>
      <c r="K104" s="14" t="s">
        <v>1041</v>
      </c>
      <c r="L104" s="14">
        <v>29.33</v>
      </c>
      <c r="M104" s="14">
        <v>0.93440000000000001</v>
      </c>
      <c r="N104" s="14">
        <v>59.5</v>
      </c>
      <c r="O104" s="14">
        <v>0.21010000000000001</v>
      </c>
      <c r="P104" s="14">
        <v>167</v>
      </c>
      <c r="Q104" s="14">
        <v>7.15</v>
      </c>
      <c r="R104" s="14">
        <v>1790.3</v>
      </c>
      <c r="S104" s="14">
        <v>2610.9</v>
      </c>
      <c r="T104" s="14">
        <v>87.6</v>
      </c>
      <c r="U104" s="14">
        <v>-40.549999999999997</v>
      </c>
      <c r="V104" s="14">
        <v>0.89659999999999995</v>
      </c>
      <c r="W104" s="14">
        <v>0.38200000000000001</v>
      </c>
      <c r="X104" s="14">
        <v>-9.8699999999999992</v>
      </c>
      <c r="Y104" s="14">
        <v>9.5999999999999992E-3</v>
      </c>
      <c r="Z104" s="14">
        <v>24.3</v>
      </c>
      <c r="AA104" s="14" t="s">
        <v>9929</v>
      </c>
      <c r="AB104" s="14">
        <v>7.2900000000000006E-2</v>
      </c>
      <c r="AC104" s="14">
        <v>2.6179999999999999</v>
      </c>
      <c r="AD104" s="14" t="s">
        <v>9849</v>
      </c>
    </row>
    <row r="105" spans="1:30" x14ac:dyDescent="0.3">
      <c r="A105" s="15" t="s">
        <v>9989</v>
      </c>
      <c r="B105" s="15" t="s">
        <v>9837</v>
      </c>
      <c r="C105" s="15" t="s">
        <v>1041</v>
      </c>
      <c r="D105" s="15" t="s">
        <v>1041</v>
      </c>
      <c r="E105" s="15" t="s">
        <v>1041</v>
      </c>
      <c r="F105" s="15" t="s">
        <v>1041</v>
      </c>
      <c r="G105" s="15" t="s">
        <v>1041</v>
      </c>
      <c r="H105" s="15" t="s">
        <v>1041</v>
      </c>
      <c r="I105" s="15" t="s">
        <v>1041</v>
      </c>
      <c r="J105" s="15" t="s">
        <v>1041</v>
      </c>
      <c r="K105" s="15" t="s">
        <v>1041</v>
      </c>
      <c r="L105" s="15">
        <v>38.24</v>
      </c>
      <c r="M105" s="15">
        <v>0.88280000000000003</v>
      </c>
      <c r="N105" s="15">
        <v>53.7</v>
      </c>
      <c r="O105" s="15">
        <v>8.1100000000000005E-2</v>
      </c>
      <c r="P105" s="15">
        <v>303.7</v>
      </c>
      <c r="Q105" s="15">
        <v>6.14</v>
      </c>
      <c r="R105" s="15">
        <v>470.8</v>
      </c>
      <c r="S105" s="15">
        <v>80.900000000000006</v>
      </c>
      <c r="T105" s="15">
        <v>114.5</v>
      </c>
      <c r="U105" s="15">
        <v>-24.66</v>
      </c>
      <c r="V105" s="15">
        <v>0.79490000000000005</v>
      </c>
      <c r="W105" s="15">
        <v>0.437</v>
      </c>
      <c r="X105" s="15">
        <v>-0.96</v>
      </c>
      <c r="Y105" s="15">
        <v>-2.2700000000000001E-2</v>
      </c>
      <c r="Z105" s="15">
        <v>72</v>
      </c>
      <c r="AA105" s="15" t="s">
        <v>9990</v>
      </c>
      <c r="AB105" s="15">
        <v>0.1012</v>
      </c>
      <c r="AC105" s="15">
        <v>1.363</v>
      </c>
      <c r="AD105" s="15" t="s">
        <v>9839</v>
      </c>
    </row>
    <row r="106" spans="1:30" x14ac:dyDescent="0.3">
      <c r="A106" s="14" t="s">
        <v>9991</v>
      </c>
      <c r="B106" s="14" t="s">
        <v>9871</v>
      </c>
      <c r="C106" s="14" t="s">
        <v>1041</v>
      </c>
      <c r="D106" s="14" t="s">
        <v>1041</v>
      </c>
      <c r="E106" s="14" t="s">
        <v>1041</v>
      </c>
      <c r="F106" s="14" t="s">
        <v>1041</v>
      </c>
      <c r="G106" s="14" t="s">
        <v>1041</v>
      </c>
      <c r="H106" s="14" t="s">
        <v>1041</v>
      </c>
      <c r="I106" s="14" t="s">
        <v>1041</v>
      </c>
      <c r="J106" s="14" t="s">
        <v>1041</v>
      </c>
      <c r="K106" s="14" t="s">
        <v>1041</v>
      </c>
      <c r="L106" s="14">
        <v>39.54</v>
      </c>
      <c r="M106" s="14">
        <v>0.83130000000000004</v>
      </c>
      <c r="N106" s="14">
        <v>67.3</v>
      </c>
      <c r="O106" s="14">
        <v>0.1074</v>
      </c>
      <c r="P106" s="14">
        <v>307.8</v>
      </c>
      <c r="Q106" s="14">
        <v>8.11</v>
      </c>
      <c r="R106" s="14">
        <v>1771.5</v>
      </c>
      <c r="S106" s="14">
        <v>462.1</v>
      </c>
      <c r="T106" s="14">
        <v>236.6</v>
      </c>
      <c r="U106" s="14">
        <v>-41.77</v>
      </c>
      <c r="V106" s="14">
        <v>0.83099999999999996</v>
      </c>
      <c r="W106" s="14">
        <v>0.54600000000000004</v>
      </c>
      <c r="X106" s="14">
        <v>0.34</v>
      </c>
      <c r="Y106" s="14">
        <v>-6.2300000000000001E-2</v>
      </c>
      <c r="Z106" s="14">
        <v>16.899999999999999</v>
      </c>
      <c r="AA106" s="14" t="s">
        <v>9909</v>
      </c>
      <c r="AB106" s="14">
        <v>7.1099999999999997E-2</v>
      </c>
      <c r="AC106" s="14">
        <v>2.4</v>
      </c>
      <c r="AD106" s="14" t="s">
        <v>9873</v>
      </c>
    </row>
    <row r="107" spans="1:30" x14ac:dyDescent="0.3">
      <c r="A107" s="15" t="s">
        <v>9992</v>
      </c>
      <c r="B107" s="15" t="s">
        <v>9947</v>
      </c>
      <c r="C107" s="15" t="s">
        <v>1040</v>
      </c>
      <c r="D107" s="15" t="s">
        <v>1041</v>
      </c>
      <c r="E107" s="15" t="s">
        <v>1041</v>
      </c>
      <c r="F107" s="15" t="s">
        <v>1041</v>
      </c>
      <c r="G107" s="15" t="s">
        <v>1041</v>
      </c>
      <c r="H107" s="15" t="s">
        <v>1041</v>
      </c>
      <c r="I107" s="15" t="s">
        <v>1041</v>
      </c>
      <c r="J107" s="15" t="s">
        <v>1041</v>
      </c>
      <c r="K107" s="15" t="s">
        <v>1041</v>
      </c>
      <c r="L107" s="15">
        <v>34.380000000000003</v>
      </c>
      <c r="M107" s="15">
        <v>0.87929999999999997</v>
      </c>
      <c r="N107" s="15">
        <v>49.7</v>
      </c>
      <c r="O107" s="15">
        <v>0.19370000000000001</v>
      </c>
      <c r="P107" s="15">
        <v>340.4</v>
      </c>
      <c r="Q107" s="15">
        <v>5.68</v>
      </c>
      <c r="R107" s="15">
        <v>1271</v>
      </c>
      <c r="S107" s="15">
        <v>2333.3000000000002</v>
      </c>
      <c r="T107" s="15">
        <v>266.60000000000002</v>
      </c>
      <c r="U107" s="15">
        <v>-32.83</v>
      </c>
      <c r="V107" s="15">
        <v>0.97929999999999995</v>
      </c>
      <c r="W107" s="15">
        <v>0.32800000000000001</v>
      </c>
      <c r="X107" s="15">
        <v>-4.82</v>
      </c>
      <c r="Y107" s="15">
        <v>6.9999999999999999E-4</v>
      </c>
      <c r="Z107" s="15">
        <v>34</v>
      </c>
      <c r="AA107" s="15" t="s">
        <v>9759</v>
      </c>
      <c r="AB107" s="15">
        <v>0.1012</v>
      </c>
      <c r="AC107" s="15">
        <v>-1.145</v>
      </c>
      <c r="AD107" s="15" t="s">
        <v>9949</v>
      </c>
    </row>
    <row r="108" spans="1:30" x14ac:dyDescent="0.3">
      <c r="A108" s="14" t="s">
        <v>9993</v>
      </c>
      <c r="B108" s="14" t="s">
        <v>9994</v>
      </c>
      <c r="C108" s="14" t="s">
        <v>1041</v>
      </c>
      <c r="D108" s="14" t="s">
        <v>1041</v>
      </c>
      <c r="E108" s="14" t="s">
        <v>1041</v>
      </c>
      <c r="F108" s="14" t="s">
        <v>1041</v>
      </c>
      <c r="G108" s="14" t="s">
        <v>1041</v>
      </c>
      <c r="H108" s="14" t="s">
        <v>1041</v>
      </c>
      <c r="I108" s="14" t="s">
        <v>1041</v>
      </c>
      <c r="J108" s="14" t="s">
        <v>1041</v>
      </c>
      <c r="K108" s="14" t="s">
        <v>1041</v>
      </c>
      <c r="L108" s="14">
        <v>30.16</v>
      </c>
      <c r="M108" s="14">
        <v>0.83730000000000004</v>
      </c>
      <c r="N108" s="14">
        <v>48.9</v>
      </c>
      <c r="O108" s="14">
        <v>0.2419</v>
      </c>
      <c r="P108" s="14">
        <v>373.5</v>
      </c>
      <c r="Q108" s="14">
        <v>3.08</v>
      </c>
      <c r="R108" s="14">
        <v>924.5</v>
      </c>
      <c r="S108" s="14">
        <v>1193.4000000000001</v>
      </c>
      <c r="T108" s="14">
        <v>211.3</v>
      </c>
      <c r="U108" s="14">
        <v>-18.600000000000001</v>
      </c>
      <c r="V108" s="14">
        <v>0.88800000000000001</v>
      </c>
      <c r="W108" s="14">
        <v>0.34799999999999998</v>
      </c>
      <c r="X108" s="14">
        <v>-9.0399999999999991</v>
      </c>
      <c r="Y108" s="14">
        <v>7.7999999999999996E-3</v>
      </c>
      <c r="Z108" s="14">
        <v>24.4</v>
      </c>
      <c r="AA108" s="14" t="s">
        <v>9995</v>
      </c>
      <c r="AB108" s="14">
        <v>3.8899999999999997E-2</v>
      </c>
      <c r="AC108" s="14">
        <v>-0.57799999999999996</v>
      </c>
      <c r="AD108" s="14" t="s">
        <v>9996</v>
      </c>
    </row>
    <row r="109" spans="1:30" x14ac:dyDescent="0.3">
      <c r="A109" s="15" t="s">
        <v>9997</v>
      </c>
      <c r="B109" s="15" t="s">
        <v>9822</v>
      </c>
      <c r="C109" s="15" t="s">
        <v>1041</v>
      </c>
      <c r="D109" s="15" t="s">
        <v>1041</v>
      </c>
      <c r="E109" s="15" t="s">
        <v>1041</v>
      </c>
      <c r="F109" s="15" t="s">
        <v>1041</v>
      </c>
      <c r="G109" s="15" t="s">
        <v>1041</v>
      </c>
      <c r="H109" s="15" t="s">
        <v>1041</v>
      </c>
      <c r="I109" s="15" t="s">
        <v>1041</v>
      </c>
      <c r="J109" s="15" t="s">
        <v>1041</v>
      </c>
      <c r="K109" s="15" t="s">
        <v>1040</v>
      </c>
      <c r="L109" s="15">
        <v>38.47</v>
      </c>
      <c r="M109" s="15">
        <v>0.86750000000000005</v>
      </c>
      <c r="N109" s="15">
        <v>58.9</v>
      </c>
      <c r="O109" s="15">
        <v>7.6700000000000004E-2</v>
      </c>
      <c r="P109" s="15">
        <v>96.9</v>
      </c>
      <c r="Q109" s="15">
        <v>8.07</v>
      </c>
      <c r="R109" s="15">
        <v>402.2</v>
      </c>
      <c r="S109" s="15">
        <v>1258.2</v>
      </c>
      <c r="T109" s="15">
        <v>254.5</v>
      </c>
      <c r="U109" s="15">
        <v>-47.79</v>
      </c>
      <c r="V109" s="15">
        <v>0.78029999999999999</v>
      </c>
      <c r="W109" s="15">
        <v>0.26400000000000001</v>
      </c>
      <c r="X109" s="15">
        <v>-0.73</v>
      </c>
      <c r="Y109" s="15">
        <v>-5.2200000000000003E-2</v>
      </c>
      <c r="Z109" s="15">
        <v>44.9</v>
      </c>
      <c r="AA109" s="15" t="s">
        <v>9998</v>
      </c>
      <c r="AB109" s="15">
        <v>0.14649999999999999</v>
      </c>
      <c r="AC109" s="15">
        <v>0.36099999999999999</v>
      </c>
      <c r="AD109" s="15" t="s">
        <v>9824</v>
      </c>
    </row>
    <row r="110" spans="1:30" x14ac:dyDescent="0.3">
      <c r="A110" s="14" t="s">
        <v>9999</v>
      </c>
      <c r="B110" s="14" t="s">
        <v>10000</v>
      </c>
      <c r="C110" s="14" t="s">
        <v>1041</v>
      </c>
      <c r="D110" s="14" t="s">
        <v>1041</v>
      </c>
      <c r="E110" s="14" t="s">
        <v>1041</v>
      </c>
      <c r="F110" s="14" t="s">
        <v>1041</v>
      </c>
      <c r="G110" s="14" t="s">
        <v>1041</v>
      </c>
      <c r="H110" s="14" t="s">
        <v>1041</v>
      </c>
      <c r="I110" s="14" t="s">
        <v>1041</v>
      </c>
      <c r="J110" s="14" t="s">
        <v>1041</v>
      </c>
      <c r="K110" s="14" t="s">
        <v>1041</v>
      </c>
      <c r="L110" s="14">
        <v>39.200000000000003</v>
      </c>
      <c r="M110" s="14">
        <v>0.90780000000000005</v>
      </c>
      <c r="N110" s="14">
        <v>88.1</v>
      </c>
      <c r="O110" s="14">
        <v>0.222</v>
      </c>
      <c r="P110" s="14">
        <v>329.4</v>
      </c>
      <c r="Q110" s="14">
        <v>5.09</v>
      </c>
      <c r="R110" s="14">
        <v>1056.4000000000001</v>
      </c>
      <c r="S110" s="14">
        <v>2722.6</v>
      </c>
      <c r="T110" s="14">
        <v>200.6</v>
      </c>
      <c r="U110" s="14">
        <v>-16.22</v>
      </c>
      <c r="V110" s="14">
        <v>0.77190000000000003</v>
      </c>
      <c r="W110" s="14">
        <v>3.9E-2</v>
      </c>
      <c r="X110" s="14">
        <v>0</v>
      </c>
      <c r="Y110" s="14">
        <v>3.2000000000000002E-3</v>
      </c>
      <c r="Z110" s="14">
        <v>39.5</v>
      </c>
      <c r="AA110" s="14" t="s">
        <v>9948</v>
      </c>
      <c r="AB110" s="14">
        <v>4.9799999999999997E-2</v>
      </c>
      <c r="AC110" s="14">
        <v>-2.238</v>
      </c>
      <c r="AD110" s="14" t="s">
        <v>10001</v>
      </c>
    </row>
    <row r="111" spans="1:30" x14ac:dyDescent="0.3">
      <c r="A111" s="15" t="s">
        <v>10002</v>
      </c>
      <c r="B111" s="15" t="s">
        <v>9828</v>
      </c>
      <c r="C111" s="15" t="s">
        <v>1041</v>
      </c>
      <c r="D111" s="15" t="s">
        <v>1041</v>
      </c>
      <c r="E111" s="15" t="s">
        <v>1041</v>
      </c>
      <c r="F111" s="15" t="s">
        <v>1041</v>
      </c>
      <c r="G111" s="15" t="s">
        <v>1041</v>
      </c>
      <c r="H111" s="15" t="s">
        <v>1041</v>
      </c>
      <c r="I111" s="15" t="s">
        <v>1041</v>
      </c>
      <c r="J111" s="15" t="s">
        <v>1041</v>
      </c>
      <c r="K111" s="15" t="s">
        <v>1041</v>
      </c>
      <c r="L111" s="15">
        <v>32.630000000000003</v>
      </c>
      <c r="M111" s="15">
        <v>0.95340000000000003</v>
      </c>
      <c r="N111" s="15">
        <v>87.1</v>
      </c>
      <c r="O111" s="15">
        <v>0.13420000000000001</v>
      </c>
      <c r="P111" s="15">
        <v>150.5</v>
      </c>
      <c r="Q111" s="15">
        <v>2.88</v>
      </c>
      <c r="R111" s="15">
        <v>2112.6</v>
      </c>
      <c r="S111" s="15">
        <v>3910.2</v>
      </c>
      <c r="T111" s="15">
        <v>243.6</v>
      </c>
      <c r="U111" s="15">
        <v>-44.17</v>
      </c>
      <c r="V111" s="15">
        <v>0.96679999999999999</v>
      </c>
      <c r="W111" s="15">
        <v>0.111</v>
      </c>
      <c r="X111" s="15">
        <v>-6.57</v>
      </c>
      <c r="Y111" s="15">
        <v>-2.98E-2</v>
      </c>
      <c r="Z111" s="15">
        <v>62.8</v>
      </c>
      <c r="AA111" s="15" t="s">
        <v>9787</v>
      </c>
      <c r="AB111" s="15">
        <v>9.2899999999999996E-2</v>
      </c>
      <c r="AC111" s="15">
        <v>1.94</v>
      </c>
      <c r="AD111" s="15" t="s">
        <v>9830</v>
      </c>
    </row>
    <row r="112" spans="1:30" x14ac:dyDescent="0.3">
      <c r="A112" s="14" t="s">
        <v>10003</v>
      </c>
      <c r="B112" s="14" t="s">
        <v>9812</v>
      </c>
      <c r="C112" s="14" t="s">
        <v>1041</v>
      </c>
      <c r="D112" s="14" t="s">
        <v>1041</v>
      </c>
      <c r="E112" s="14" t="s">
        <v>1041</v>
      </c>
      <c r="F112" s="14" t="s">
        <v>1041</v>
      </c>
      <c r="G112" s="14" t="s">
        <v>1041</v>
      </c>
      <c r="H112" s="14" t="s">
        <v>1041</v>
      </c>
      <c r="I112" s="14" t="s">
        <v>1041</v>
      </c>
      <c r="J112" s="14" t="s">
        <v>1041</v>
      </c>
      <c r="K112" s="14" t="s">
        <v>1041</v>
      </c>
      <c r="L112" s="14">
        <v>37.82</v>
      </c>
      <c r="M112" s="14">
        <v>0.92190000000000005</v>
      </c>
      <c r="N112" s="14">
        <v>93.9</v>
      </c>
      <c r="O112" s="14">
        <v>0.2447</v>
      </c>
      <c r="P112" s="14">
        <v>184.2</v>
      </c>
      <c r="Q112" s="14">
        <v>4.41</v>
      </c>
      <c r="R112" s="14">
        <v>1908.5</v>
      </c>
      <c r="S112" s="14">
        <v>2805.6</v>
      </c>
      <c r="T112" s="14">
        <v>125.2</v>
      </c>
      <c r="U112" s="14">
        <v>-44.39</v>
      </c>
      <c r="V112" s="14">
        <v>0.72099999999999997</v>
      </c>
      <c r="W112" s="14">
        <v>0.73199999999999998</v>
      </c>
      <c r="X112" s="14">
        <v>-1.38</v>
      </c>
      <c r="Y112" s="14">
        <v>-2.3199999999999998E-2</v>
      </c>
      <c r="Z112" s="14">
        <v>26.4</v>
      </c>
      <c r="AA112" s="14" t="s">
        <v>9808</v>
      </c>
      <c r="AB112" s="14">
        <v>9.4799999999999995E-2</v>
      </c>
      <c r="AC112" s="14">
        <v>-1.397</v>
      </c>
      <c r="AD112" s="14" t="s">
        <v>9814</v>
      </c>
    </row>
    <row r="113" spans="1:30" x14ac:dyDescent="0.3">
      <c r="A113" s="15" t="s">
        <v>10004</v>
      </c>
      <c r="B113" s="15" t="s">
        <v>9782</v>
      </c>
      <c r="C113" s="15" t="s">
        <v>1041</v>
      </c>
      <c r="D113" s="15" t="s">
        <v>1041</v>
      </c>
      <c r="E113" s="15" t="s">
        <v>1041</v>
      </c>
      <c r="F113" s="15" t="s">
        <v>1041</v>
      </c>
      <c r="G113" s="15" t="s">
        <v>1041</v>
      </c>
      <c r="H113" s="15" t="s">
        <v>1041</v>
      </c>
      <c r="I113" s="15" t="s">
        <v>1041</v>
      </c>
      <c r="J113" s="15" t="s">
        <v>1040</v>
      </c>
      <c r="K113" s="15" t="s">
        <v>1041</v>
      </c>
      <c r="L113" s="15">
        <v>36.29</v>
      </c>
      <c r="M113" s="15">
        <v>0.82130000000000003</v>
      </c>
      <c r="N113" s="15">
        <v>63</v>
      </c>
      <c r="O113" s="15">
        <v>0.23169999999999999</v>
      </c>
      <c r="P113" s="15">
        <v>305.8</v>
      </c>
      <c r="Q113" s="15">
        <v>6.35</v>
      </c>
      <c r="R113" s="15">
        <v>1480</v>
      </c>
      <c r="S113" s="15">
        <v>663.8</v>
      </c>
      <c r="T113" s="15">
        <v>15.8</v>
      </c>
      <c r="U113" s="15">
        <v>-46.94</v>
      </c>
      <c r="V113" s="15">
        <v>0.95879999999999999</v>
      </c>
      <c r="W113" s="15">
        <v>0.92800000000000005</v>
      </c>
      <c r="X113" s="15">
        <v>-2.91</v>
      </c>
      <c r="Y113" s="15">
        <v>-9.9000000000000008E-3</v>
      </c>
      <c r="Z113" s="15">
        <v>41.7</v>
      </c>
      <c r="AA113" s="15" t="s">
        <v>10005</v>
      </c>
      <c r="AB113" s="15">
        <v>4.7899999999999998E-2</v>
      </c>
      <c r="AC113" s="15">
        <v>2.99</v>
      </c>
      <c r="AD113" s="15" t="s">
        <v>9784</v>
      </c>
    </row>
    <row r="114" spans="1:30" x14ac:dyDescent="0.3">
      <c r="A114" s="14" t="s">
        <v>10006</v>
      </c>
      <c r="B114" s="14" t="s">
        <v>9906</v>
      </c>
      <c r="C114" s="14" t="s">
        <v>1041</v>
      </c>
      <c r="D114" s="14" t="s">
        <v>1041</v>
      </c>
      <c r="E114" s="14" t="s">
        <v>1041</v>
      </c>
      <c r="F114" s="14" t="s">
        <v>1041</v>
      </c>
      <c r="G114" s="14" t="s">
        <v>1041</v>
      </c>
      <c r="H114" s="14" t="s">
        <v>1041</v>
      </c>
      <c r="I114" s="14" t="s">
        <v>1041</v>
      </c>
      <c r="J114" s="14" t="s">
        <v>1041</v>
      </c>
      <c r="K114" s="14" t="s">
        <v>1041</v>
      </c>
      <c r="L114" s="14">
        <v>29.87</v>
      </c>
      <c r="M114" s="14">
        <v>0.82</v>
      </c>
      <c r="N114" s="14">
        <v>66.099999999999994</v>
      </c>
      <c r="O114" s="14">
        <v>0.1585</v>
      </c>
      <c r="P114" s="14">
        <v>319.10000000000002</v>
      </c>
      <c r="Q114" s="14">
        <v>4.92</v>
      </c>
      <c r="R114" s="14">
        <v>1666.9</v>
      </c>
      <c r="S114" s="14">
        <v>2431.1</v>
      </c>
      <c r="T114" s="14">
        <v>191.1</v>
      </c>
      <c r="U114" s="14">
        <v>-28.41</v>
      </c>
      <c r="V114" s="14">
        <v>0.78920000000000001</v>
      </c>
      <c r="W114" s="14">
        <v>0.64500000000000002</v>
      </c>
      <c r="X114" s="14">
        <v>-9.33</v>
      </c>
      <c r="Y114" s="14">
        <v>-4.8999999999999998E-3</v>
      </c>
      <c r="Z114" s="14">
        <v>76.2</v>
      </c>
      <c r="AA114" s="14" t="s">
        <v>9875</v>
      </c>
      <c r="AB114" s="14">
        <v>0.14680000000000001</v>
      </c>
      <c r="AC114" s="14">
        <v>0.44500000000000001</v>
      </c>
      <c r="AD114" s="14" t="s">
        <v>9907</v>
      </c>
    </row>
    <row r="115" spans="1:30" x14ac:dyDescent="0.3">
      <c r="A115" s="15" t="s">
        <v>10007</v>
      </c>
      <c r="B115" s="15" t="s">
        <v>9994</v>
      </c>
      <c r="C115" s="15" t="s">
        <v>1041</v>
      </c>
      <c r="D115" s="15" t="s">
        <v>1041</v>
      </c>
      <c r="E115" s="15" t="s">
        <v>1041</v>
      </c>
      <c r="F115" s="15" t="s">
        <v>1041</v>
      </c>
      <c r="G115" s="15" t="s">
        <v>1041</v>
      </c>
      <c r="H115" s="15" t="s">
        <v>1041</v>
      </c>
      <c r="I115" s="15" t="s">
        <v>1041</v>
      </c>
      <c r="J115" s="15" t="s">
        <v>1041</v>
      </c>
      <c r="K115" s="15" t="s">
        <v>1041</v>
      </c>
      <c r="L115" s="15">
        <v>36.549999999999997</v>
      </c>
      <c r="M115" s="15">
        <v>0.90380000000000005</v>
      </c>
      <c r="N115" s="15">
        <v>142.19999999999999</v>
      </c>
      <c r="O115" s="15">
        <v>0.19139999999999999</v>
      </c>
      <c r="P115" s="15">
        <v>107.3</v>
      </c>
      <c r="Q115" s="15">
        <v>5.64</v>
      </c>
      <c r="R115" s="15">
        <v>687.4</v>
      </c>
      <c r="S115" s="15">
        <v>1913</v>
      </c>
      <c r="T115" s="15">
        <v>15.5</v>
      </c>
      <c r="U115" s="15">
        <v>-17.98</v>
      </c>
      <c r="V115" s="15">
        <v>0.9748</v>
      </c>
      <c r="W115" s="15">
        <v>0.27200000000000002</v>
      </c>
      <c r="X115" s="15">
        <v>-2.65</v>
      </c>
      <c r="Y115" s="15">
        <v>-1.6000000000000001E-3</v>
      </c>
      <c r="Z115" s="15">
        <v>74.5</v>
      </c>
      <c r="AA115" s="15" t="s">
        <v>9924</v>
      </c>
      <c r="AB115" s="15">
        <v>0.14760000000000001</v>
      </c>
      <c r="AC115" s="15">
        <v>2.8959999999999999</v>
      </c>
      <c r="AD115" s="15" t="s">
        <v>9996</v>
      </c>
    </row>
    <row r="116" spans="1:30" x14ac:dyDescent="0.3">
      <c r="A116" s="14" t="s">
        <v>10008</v>
      </c>
      <c r="B116" s="14" t="s">
        <v>9772</v>
      </c>
      <c r="C116" s="14" t="s">
        <v>1041</v>
      </c>
      <c r="D116" s="14" t="s">
        <v>1041</v>
      </c>
      <c r="E116" s="14" t="s">
        <v>1041</v>
      </c>
      <c r="F116" s="14" t="s">
        <v>1041</v>
      </c>
      <c r="G116" s="14" t="s">
        <v>1041</v>
      </c>
      <c r="H116" s="14" t="s">
        <v>1041</v>
      </c>
      <c r="I116" s="14" t="s">
        <v>1041</v>
      </c>
      <c r="J116" s="14" t="s">
        <v>1041</v>
      </c>
      <c r="K116" s="14" t="s">
        <v>1041</v>
      </c>
      <c r="L116" s="14">
        <v>33.65</v>
      </c>
      <c r="M116" s="14">
        <v>0.95830000000000004</v>
      </c>
      <c r="N116" s="14">
        <v>82.2</v>
      </c>
      <c r="O116" s="14">
        <v>8.3500000000000005E-2</v>
      </c>
      <c r="P116" s="14">
        <v>317.89999999999998</v>
      </c>
      <c r="Q116" s="14">
        <v>4.74</v>
      </c>
      <c r="R116" s="14">
        <v>1722.3</v>
      </c>
      <c r="S116" s="14">
        <v>3624.2</v>
      </c>
      <c r="T116" s="14">
        <v>165.9</v>
      </c>
      <c r="U116" s="14">
        <v>-21.1</v>
      </c>
      <c r="V116" s="14">
        <v>0.79159999999999997</v>
      </c>
      <c r="W116" s="14">
        <v>0.39900000000000002</v>
      </c>
      <c r="X116" s="14">
        <v>-5.55</v>
      </c>
      <c r="Y116" s="14">
        <v>-2.2499999999999999E-2</v>
      </c>
      <c r="Z116" s="14">
        <v>27.3</v>
      </c>
      <c r="AA116" s="14" t="s">
        <v>10009</v>
      </c>
      <c r="AB116" s="14">
        <v>6.4100000000000004E-2</v>
      </c>
      <c r="AC116" s="14">
        <v>-0.375</v>
      </c>
      <c r="AD116" s="14" t="s">
        <v>9774</v>
      </c>
    </row>
    <row r="117" spans="1:30" x14ac:dyDescent="0.3">
      <c r="A117" s="15" t="s">
        <v>10010</v>
      </c>
      <c r="B117" s="15" t="s">
        <v>9786</v>
      </c>
      <c r="C117" s="15" t="s">
        <v>1041</v>
      </c>
      <c r="D117" s="15" t="s">
        <v>1041</v>
      </c>
      <c r="E117" s="15" t="s">
        <v>1041</v>
      </c>
      <c r="F117" s="15" t="s">
        <v>1041</v>
      </c>
      <c r="G117" s="15" t="s">
        <v>1041</v>
      </c>
      <c r="H117" s="15" t="s">
        <v>1041</v>
      </c>
      <c r="I117" s="15" t="s">
        <v>1041</v>
      </c>
      <c r="J117" s="15" t="s">
        <v>1041</v>
      </c>
      <c r="K117" s="15" t="s">
        <v>1041</v>
      </c>
      <c r="L117" s="15">
        <v>37.07</v>
      </c>
      <c r="M117" s="15">
        <v>0.91369999999999996</v>
      </c>
      <c r="N117" s="15">
        <v>112.3</v>
      </c>
      <c r="O117" s="15">
        <v>0.1032</v>
      </c>
      <c r="P117" s="15">
        <v>165</v>
      </c>
      <c r="Q117" s="15">
        <v>7.51</v>
      </c>
      <c r="R117" s="15">
        <v>405.3</v>
      </c>
      <c r="S117" s="15">
        <v>1764.2</v>
      </c>
      <c r="T117" s="15">
        <v>63.2</v>
      </c>
      <c r="U117" s="15">
        <v>-44.64</v>
      </c>
      <c r="V117" s="15">
        <v>0.78700000000000003</v>
      </c>
      <c r="W117" s="15">
        <v>0.35099999999999998</v>
      </c>
      <c r="X117" s="15">
        <v>-2.13</v>
      </c>
      <c r="Y117" s="15">
        <v>-4.3499999999999997E-2</v>
      </c>
      <c r="Z117" s="15">
        <v>63.3</v>
      </c>
      <c r="AA117" s="15" t="s">
        <v>10011</v>
      </c>
      <c r="AB117" s="15">
        <v>0.1026</v>
      </c>
      <c r="AC117" s="15">
        <v>2.9790000000000001</v>
      </c>
      <c r="AD117" s="15" t="s">
        <v>9788</v>
      </c>
    </row>
    <row r="118" spans="1:30" x14ac:dyDescent="0.3">
      <c r="A118" s="14" t="s">
        <v>10012</v>
      </c>
      <c r="B118" s="14" t="s">
        <v>10000</v>
      </c>
      <c r="C118" s="14" t="s">
        <v>1041</v>
      </c>
      <c r="D118" s="14" t="s">
        <v>1041</v>
      </c>
      <c r="E118" s="14" t="s">
        <v>1041</v>
      </c>
      <c r="F118" s="14" t="s">
        <v>1041</v>
      </c>
      <c r="G118" s="14" t="s">
        <v>1041</v>
      </c>
      <c r="H118" s="14" t="s">
        <v>1041</v>
      </c>
      <c r="I118" s="14" t="s">
        <v>1041</v>
      </c>
      <c r="J118" s="14" t="s">
        <v>1041</v>
      </c>
      <c r="K118" s="14" t="s">
        <v>1041</v>
      </c>
      <c r="L118" s="14">
        <v>39.200000000000003</v>
      </c>
      <c r="M118" s="14">
        <v>0.86299999999999999</v>
      </c>
      <c r="N118" s="14">
        <v>95.9</v>
      </c>
      <c r="O118" s="14">
        <v>0.2432</v>
      </c>
      <c r="P118" s="14">
        <v>99.5</v>
      </c>
      <c r="Q118" s="14">
        <v>6.81</v>
      </c>
      <c r="R118" s="14">
        <v>1512.2</v>
      </c>
      <c r="S118" s="14">
        <v>2802.8</v>
      </c>
      <c r="T118" s="14">
        <v>143.69999999999999</v>
      </c>
      <c r="U118" s="14">
        <v>-18.13</v>
      </c>
      <c r="V118" s="14">
        <v>0.71089999999999998</v>
      </c>
      <c r="W118" s="14">
        <v>0.92500000000000004</v>
      </c>
      <c r="X118" s="14">
        <v>0</v>
      </c>
      <c r="Y118" s="14">
        <v>-5.8400000000000001E-2</v>
      </c>
      <c r="Z118" s="14">
        <v>58.7</v>
      </c>
      <c r="AA118" s="14" t="s">
        <v>9995</v>
      </c>
      <c r="AB118" s="14">
        <v>0.14630000000000001</v>
      </c>
      <c r="AC118" s="14">
        <v>1.399</v>
      </c>
      <c r="AD118" s="14" t="s">
        <v>10001</v>
      </c>
    </row>
    <row r="119" spans="1:30" x14ac:dyDescent="0.3">
      <c r="A119" s="15" t="s">
        <v>10013</v>
      </c>
      <c r="B119" s="15" t="s">
        <v>9800</v>
      </c>
      <c r="C119" s="15" t="s">
        <v>1041</v>
      </c>
      <c r="D119" s="15" t="s">
        <v>1041</v>
      </c>
      <c r="E119" s="15" t="s">
        <v>1041</v>
      </c>
      <c r="F119" s="15" t="s">
        <v>1041</v>
      </c>
      <c r="G119" s="15" t="s">
        <v>1041</v>
      </c>
      <c r="H119" s="15" t="s">
        <v>1041</v>
      </c>
      <c r="I119" s="15" t="s">
        <v>1041</v>
      </c>
      <c r="J119" s="15" t="s">
        <v>1041</v>
      </c>
      <c r="K119" s="15" t="s">
        <v>1041</v>
      </c>
      <c r="L119" s="15">
        <v>35.33</v>
      </c>
      <c r="M119" s="15">
        <v>0.96430000000000005</v>
      </c>
      <c r="N119" s="15">
        <v>58.3</v>
      </c>
      <c r="O119" s="15">
        <v>0.1111</v>
      </c>
      <c r="P119" s="15">
        <v>219.7</v>
      </c>
      <c r="Q119" s="15">
        <v>7.03</v>
      </c>
      <c r="R119" s="15">
        <v>751.5</v>
      </c>
      <c r="S119" s="15">
        <v>2913.3</v>
      </c>
      <c r="T119" s="15">
        <v>230.1</v>
      </c>
      <c r="U119" s="15">
        <v>-35.270000000000003</v>
      </c>
      <c r="V119" s="15">
        <v>0.7298</v>
      </c>
      <c r="W119" s="15">
        <v>0.58199999999999996</v>
      </c>
      <c r="X119" s="15">
        <v>-3.87</v>
      </c>
      <c r="Y119" s="15">
        <v>-6.3500000000000001E-2</v>
      </c>
      <c r="Z119" s="15">
        <v>39.700000000000003</v>
      </c>
      <c r="AA119" s="15" t="s">
        <v>9763</v>
      </c>
      <c r="AB119" s="15">
        <v>7.5399999999999995E-2</v>
      </c>
      <c r="AC119" s="15">
        <v>2.4420000000000002</v>
      </c>
      <c r="AD119" s="15" t="s">
        <v>9802</v>
      </c>
    </row>
    <row r="120" spans="1:30" x14ac:dyDescent="0.3">
      <c r="A120" s="14" t="s">
        <v>10014</v>
      </c>
      <c r="B120" s="14" t="s">
        <v>9877</v>
      </c>
      <c r="C120" s="14" t="s">
        <v>1041</v>
      </c>
      <c r="D120" s="14" t="s">
        <v>1041</v>
      </c>
      <c r="E120" s="14" t="s">
        <v>1041</v>
      </c>
      <c r="F120" s="14" t="s">
        <v>1041</v>
      </c>
      <c r="G120" s="14" t="s">
        <v>1041</v>
      </c>
      <c r="H120" s="14" t="s">
        <v>1040</v>
      </c>
      <c r="I120" s="14" t="s">
        <v>1041</v>
      </c>
      <c r="J120" s="14" t="s">
        <v>1041</v>
      </c>
      <c r="K120" s="14" t="s">
        <v>1041</v>
      </c>
      <c r="L120" s="14">
        <v>38.94</v>
      </c>
      <c r="M120" s="14">
        <v>0.85340000000000005</v>
      </c>
      <c r="N120" s="14">
        <v>35.200000000000003</v>
      </c>
      <c r="O120" s="14">
        <v>0.06</v>
      </c>
      <c r="P120" s="14">
        <v>271.60000000000002</v>
      </c>
      <c r="Q120" s="14">
        <v>4.24</v>
      </c>
      <c r="R120" s="14">
        <v>658</v>
      </c>
      <c r="S120" s="14">
        <v>3041.6</v>
      </c>
      <c r="T120" s="14">
        <v>230</v>
      </c>
      <c r="U120" s="14">
        <v>-17.41</v>
      </c>
      <c r="V120" s="14">
        <v>0.85570000000000002</v>
      </c>
      <c r="W120" s="14">
        <v>0.57699999999999996</v>
      </c>
      <c r="X120" s="14">
        <v>-0.26</v>
      </c>
      <c r="Y120" s="14">
        <v>-1E-4</v>
      </c>
      <c r="Z120" s="14">
        <v>61.2</v>
      </c>
      <c r="AA120" s="14" t="s">
        <v>9780</v>
      </c>
      <c r="AB120" s="14">
        <v>4.7E-2</v>
      </c>
      <c r="AC120" s="14">
        <v>-2.3260000000000001</v>
      </c>
      <c r="AD120" s="14" t="s">
        <v>9879</v>
      </c>
    </row>
    <row r="121" spans="1:30" x14ac:dyDescent="0.3">
      <c r="A121" s="15" t="s">
        <v>10015</v>
      </c>
      <c r="B121" s="15" t="s">
        <v>9928</v>
      </c>
      <c r="C121" s="15" t="s">
        <v>1041</v>
      </c>
      <c r="D121" s="15" t="s">
        <v>1041</v>
      </c>
      <c r="E121" s="15" t="s">
        <v>1041</v>
      </c>
      <c r="F121" s="15" t="s">
        <v>1041</v>
      </c>
      <c r="G121" s="15" t="s">
        <v>1041</v>
      </c>
      <c r="H121" s="15" t="s">
        <v>1041</v>
      </c>
      <c r="I121" s="15" t="s">
        <v>1041</v>
      </c>
      <c r="J121" s="15" t="s">
        <v>1041</v>
      </c>
      <c r="K121" s="15" t="s">
        <v>1041</v>
      </c>
      <c r="L121" s="15">
        <v>38.130000000000003</v>
      </c>
      <c r="M121" s="15">
        <v>0.94059999999999999</v>
      </c>
      <c r="N121" s="15">
        <v>49.9</v>
      </c>
      <c r="O121" s="15">
        <v>0.14349999999999999</v>
      </c>
      <c r="P121" s="15">
        <v>256</v>
      </c>
      <c r="Q121" s="15">
        <v>4.62</v>
      </c>
      <c r="R121" s="15">
        <v>877.2</v>
      </c>
      <c r="S121" s="15">
        <v>1396</v>
      </c>
      <c r="T121" s="15">
        <v>61.5</v>
      </c>
      <c r="U121" s="15">
        <v>-19.8</v>
      </c>
      <c r="V121" s="15">
        <v>0.93669999999999998</v>
      </c>
      <c r="W121" s="15">
        <v>2.1000000000000001E-2</v>
      </c>
      <c r="X121" s="15">
        <v>-1.07</v>
      </c>
      <c r="Y121" s="15">
        <v>-3.3999999999999998E-3</v>
      </c>
      <c r="Z121" s="15">
        <v>48.4</v>
      </c>
      <c r="AA121" s="15" t="s">
        <v>10016</v>
      </c>
      <c r="AB121" s="15">
        <v>0.13109999999999999</v>
      </c>
      <c r="AC121" s="15">
        <v>-0.55300000000000005</v>
      </c>
      <c r="AD121" s="15" t="s">
        <v>9930</v>
      </c>
    </row>
    <row r="122" spans="1:30" x14ac:dyDescent="0.3">
      <c r="A122" s="14" t="s">
        <v>10017</v>
      </c>
      <c r="B122" s="14" t="s">
        <v>9851</v>
      </c>
      <c r="C122" s="14" t="s">
        <v>1041</v>
      </c>
      <c r="D122" s="14" t="s">
        <v>1041</v>
      </c>
      <c r="E122" s="14" t="s">
        <v>1040</v>
      </c>
      <c r="F122" s="14" t="s">
        <v>1041</v>
      </c>
      <c r="G122" s="14" t="s">
        <v>1041</v>
      </c>
      <c r="H122" s="14" t="s">
        <v>1041</v>
      </c>
      <c r="I122" s="14" t="s">
        <v>1041</v>
      </c>
      <c r="J122" s="14" t="s">
        <v>1041</v>
      </c>
      <c r="K122" s="14" t="s">
        <v>1041</v>
      </c>
      <c r="L122" s="14">
        <v>37.950000000000003</v>
      </c>
      <c r="M122" s="14">
        <v>0.87160000000000004</v>
      </c>
      <c r="N122" s="14">
        <v>125.9</v>
      </c>
      <c r="O122" s="14">
        <v>4.9599999999999998E-2</v>
      </c>
      <c r="P122" s="14">
        <v>213.7</v>
      </c>
      <c r="Q122" s="14">
        <v>6.24</v>
      </c>
      <c r="R122" s="14">
        <v>2061</v>
      </c>
      <c r="S122" s="14">
        <v>1871.5</v>
      </c>
      <c r="T122" s="14">
        <v>146.4</v>
      </c>
      <c r="U122" s="14">
        <v>-21.03</v>
      </c>
      <c r="V122" s="14">
        <v>0.91310000000000002</v>
      </c>
      <c r="W122" s="14">
        <v>0.439</v>
      </c>
      <c r="X122" s="14">
        <v>-1.25</v>
      </c>
      <c r="Y122" s="14">
        <v>1.1299999999999999E-2</v>
      </c>
      <c r="Z122" s="14">
        <v>45.7</v>
      </c>
      <c r="AA122" s="14" t="s">
        <v>10018</v>
      </c>
      <c r="AB122" s="14">
        <v>5.16E-2</v>
      </c>
      <c r="AC122" s="14">
        <v>-0.69799999999999995</v>
      </c>
      <c r="AD122" s="14" t="s">
        <v>9853</v>
      </c>
    </row>
    <row r="123" spans="1:30" x14ac:dyDescent="0.3">
      <c r="A123" s="15" t="s">
        <v>10019</v>
      </c>
      <c r="B123" s="15" t="s">
        <v>9847</v>
      </c>
      <c r="C123" s="15" t="s">
        <v>1041</v>
      </c>
      <c r="D123" s="15" t="s">
        <v>1041</v>
      </c>
      <c r="E123" s="15" t="s">
        <v>1041</v>
      </c>
      <c r="F123" s="15" t="s">
        <v>1041</v>
      </c>
      <c r="G123" s="15" t="s">
        <v>1041</v>
      </c>
      <c r="H123" s="15" t="s">
        <v>1041</v>
      </c>
      <c r="I123" s="15" t="s">
        <v>1041</v>
      </c>
      <c r="J123" s="15" t="s">
        <v>1041</v>
      </c>
      <c r="K123" s="15" t="s">
        <v>1041</v>
      </c>
      <c r="L123" s="15">
        <v>32.11</v>
      </c>
      <c r="M123" s="15">
        <v>0.96150000000000002</v>
      </c>
      <c r="N123" s="15">
        <v>136.30000000000001</v>
      </c>
      <c r="O123" s="15">
        <v>0.12970000000000001</v>
      </c>
      <c r="P123" s="15">
        <v>240.2</v>
      </c>
      <c r="Q123" s="15">
        <v>6.59</v>
      </c>
      <c r="R123" s="15">
        <v>1792.7</v>
      </c>
      <c r="S123" s="15">
        <v>2206.9</v>
      </c>
      <c r="T123" s="15">
        <v>218.5</v>
      </c>
      <c r="U123" s="15">
        <v>-27.17</v>
      </c>
      <c r="V123" s="15">
        <v>0.7913</v>
      </c>
      <c r="W123" s="15">
        <v>0.82899999999999996</v>
      </c>
      <c r="X123" s="15">
        <v>-7.09</v>
      </c>
      <c r="Y123" s="15">
        <v>-5.6500000000000002E-2</v>
      </c>
      <c r="Z123" s="15">
        <v>57</v>
      </c>
      <c r="AA123" s="15" t="s">
        <v>10020</v>
      </c>
      <c r="AB123" s="15">
        <v>7.3999999999999996E-2</v>
      </c>
      <c r="AC123" s="15">
        <v>-0.20599999999999999</v>
      </c>
      <c r="AD123" s="15" t="s">
        <v>9849</v>
      </c>
    </row>
    <row r="124" spans="1:30" x14ac:dyDescent="0.3">
      <c r="A124" s="14" t="s">
        <v>10021</v>
      </c>
      <c r="B124" s="14" t="s">
        <v>9928</v>
      </c>
      <c r="C124" s="14" t="s">
        <v>1041</v>
      </c>
      <c r="D124" s="14" t="s">
        <v>1041</v>
      </c>
      <c r="E124" s="14" t="s">
        <v>1041</v>
      </c>
      <c r="F124" s="14" t="s">
        <v>1041</v>
      </c>
      <c r="G124" s="14" t="s">
        <v>1041</v>
      </c>
      <c r="H124" s="14" t="s">
        <v>1041</v>
      </c>
      <c r="I124" s="14" t="s">
        <v>1041</v>
      </c>
      <c r="J124" s="14" t="s">
        <v>1041</v>
      </c>
      <c r="K124" s="14" t="s">
        <v>1041</v>
      </c>
      <c r="L124" s="14">
        <v>30.74</v>
      </c>
      <c r="M124" s="14">
        <v>0.92769999999999997</v>
      </c>
      <c r="N124" s="14">
        <v>84.8</v>
      </c>
      <c r="O124" s="14">
        <v>0.17430000000000001</v>
      </c>
      <c r="P124" s="14">
        <v>147.19999999999999</v>
      </c>
      <c r="Q124" s="14">
        <v>5.65</v>
      </c>
      <c r="R124" s="14">
        <v>1658.7</v>
      </c>
      <c r="S124" s="14">
        <v>2268.6</v>
      </c>
      <c r="T124" s="14">
        <v>254.9</v>
      </c>
      <c r="U124" s="14">
        <v>-37.950000000000003</v>
      </c>
      <c r="V124" s="14">
        <v>0.7198</v>
      </c>
      <c r="W124" s="14">
        <v>0.92200000000000004</v>
      </c>
      <c r="X124" s="14">
        <v>-8.4600000000000009</v>
      </c>
      <c r="Y124" s="14">
        <v>-2.07E-2</v>
      </c>
      <c r="Z124" s="14">
        <v>9</v>
      </c>
      <c r="AA124" s="14" t="s">
        <v>9804</v>
      </c>
      <c r="AB124" s="14">
        <v>2.5000000000000001E-2</v>
      </c>
      <c r="AC124" s="14">
        <v>0.41699999999999998</v>
      </c>
      <c r="AD124" s="14" t="s">
        <v>9930</v>
      </c>
    </row>
    <row r="125" spans="1:30" x14ac:dyDescent="0.3">
      <c r="A125" s="15" t="s">
        <v>10022</v>
      </c>
      <c r="B125" s="15" t="s">
        <v>9847</v>
      </c>
      <c r="C125" s="15" t="s">
        <v>1041</v>
      </c>
      <c r="D125" s="15" t="s">
        <v>1041</v>
      </c>
      <c r="E125" s="15" t="s">
        <v>1041</v>
      </c>
      <c r="F125" s="15" t="s">
        <v>1041</v>
      </c>
      <c r="G125" s="15" t="s">
        <v>1041</v>
      </c>
      <c r="H125" s="15" t="s">
        <v>1041</v>
      </c>
      <c r="I125" s="15" t="s">
        <v>1041</v>
      </c>
      <c r="J125" s="15" t="s">
        <v>1041</v>
      </c>
      <c r="K125" s="15" t="s">
        <v>1041</v>
      </c>
      <c r="L125" s="15">
        <v>32.51</v>
      </c>
      <c r="M125" s="15">
        <v>0.88629999999999998</v>
      </c>
      <c r="N125" s="15">
        <v>69.400000000000006</v>
      </c>
      <c r="O125" s="15">
        <v>0.1565</v>
      </c>
      <c r="P125" s="15">
        <v>215.9</v>
      </c>
      <c r="Q125" s="15">
        <v>5.69</v>
      </c>
      <c r="R125" s="15">
        <v>2094.8000000000002</v>
      </c>
      <c r="S125" s="15">
        <v>235</v>
      </c>
      <c r="T125" s="15">
        <v>133.30000000000001</v>
      </c>
      <c r="U125" s="15">
        <v>-45.22</v>
      </c>
      <c r="V125" s="15">
        <v>0.83509999999999995</v>
      </c>
      <c r="W125" s="15">
        <v>0.72399999999999998</v>
      </c>
      <c r="X125" s="15">
        <v>-6.69</v>
      </c>
      <c r="Y125" s="15">
        <v>-3.6900000000000002E-2</v>
      </c>
      <c r="Z125" s="15">
        <v>0.6</v>
      </c>
      <c r="AA125" s="15" t="s">
        <v>10023</v>
      </c>
      <c r="AB125" s="15">
        <v>3.0200000000000001E-2</v>
      </c>
      <c r="AC125" s="15">
        <v>2.9470000000000001</v>
      </c>
      <c r="AD125" s="15" t="s">
        <v>9849</v>
      </c>
    </row>
    <row r="126" spans="1:30" x14ac:dyDescent="0.3">
      <c r="A126" s="14" t="s">
        <v>10024</v>
      </c>
      <c r="B126" s="14" t="s">
        <v>9828</v>
      </c>
      <c r="C126" s="14" t="s">
        <v>1041</v>
      </c>
      <c r="D126" s="14" t="s">
        <v>1041</v>
      </c>
      <c r="E126" s="14" t="s">
        <v>1041</v>
      </c>
      <c r="F126" s="14" t="s">
        <v>1041</v>
      </c>
      <c r="G126" s="14" t="s">
        <v>1041</v>
      </c>
      <c r="H126" s="14" t="s">
        <v>1041</v>
      </c>
      <c r="I126" s="14" t="s">
        <v>1041</v>
      </c>
      <c r="J126" s="14" t="s">
        <v>1041</v>
      </c>
      <c r="K126" s="14" t="s">
        <v>1041</v>
      </c>
      <c r="L126" s="14">
        <v>33.44</v>
      </c>
      <c r="M126" s="14">
        <v>0.83</v>
      </c>
      <c r="N126" s="14">
        <v>33.299999999999997</v>
      </c>
      <c r="O126" s="14">
        <v>9.1700000000000004E-2</v>
      </c>
      <c r="P126" s="14">
        <v>367</v>
      </c>
      <c r="Q126" s="14">
        <v>7.46</v>
      </c>
      <c r="R126" s="14">
        <v>1032.3</v>
      </c>
      <c r="S126" s="14">
        <v>2586.6999999999998</v>
      </c>
      <c r="T126" s="14">
        <v>199.5</v>
      </c>
      <c r="U126" s="14">
        <v>-44.48</v>
      </c>
      <c r="V126" s="14">
        <v>0.95440000000000003</v>
      </c>
      <c r="W126" s="14">
        <v>0.47399999999999998</v>
      </c>
      <c r="X126" s="14">
        <v>-5.76</v>
      </c>
      <c r="Y126" s="14">
        <v>-5.1999999999999998E-3</v>
      </c>
      <c r="Z126" s="14">
        <v>77.2</v>
      </c>
      <c r="AA126" s="14" t="s">
        <v>10025</v>
      </c>
      <c r="AB126" s="14">
        <v>7.4800000000000005E-2</v>
      </c>
      <c r="AC126" s="14">
        <v>0.88800000000000001</v>
      </c>
      <c r="AD126" s="14" t="s">
        <v>9830</v>
      </c>
    </row>
    <row r="127" spans="1:30" x14ac:dyDescent="0.3">
      <c r="A127" s="15" t="s">
        <v>10026</v>
      </c>
      <c r="B127" s="15" t="s">
        <v>9828</v>
      </c>
      <c r="C127" s="15" t="s">
        <v>1041</v>
      </c>
      <c r="D127" s="15" t="s">
        <v>1041</v>
      </c>
      <c r="E127" s="15" t="s">
        <v>1041</v>
      </c>
      <c r="F127" s="15" t="s">
        <v>1041</v>
      </c>
      <c r="G127" s="15" t="s">
        <v>1041</v>
      </c>
      <c r="H127" s="15" t="s">
        <v>1041</v>
      </c>
      <c r="I127" s="15" t="s">
        <v>1041</v>
      </c>
      <c r="J127" s="15" t="s">
        <v>1041</v>
      </c>
      <c r="K127" s="15" t="s">
        <v>1041</v>
      </c>
      <c r="L127" s="15">
        <v>30.56</v>
      </c>
      <c r="M127" s="15">
        <v>0.84470000000000001</v>
      </c>
      <c r="N127" s="15">
        <v>81.2</v>
      </c>
      <c r="O127" s="15">
        <v>0.24410000000000001</v>
      </c>
      <c r="P127" s="15">
        <v>147.1</v>
      </c>
      <c r="Q127" s="15">
        <v>3.33</v>
      </c>
      <c r="R127" s="15">
        <v>2037.7</v>
      </c>
      <c r="S127" s="15">
        <v>1097.5999999999999</v>
      </c>
      <c r="T127" s="15">
        <v>52.2</v>
      </c>
      <c r="U127" s="15">
        <v>-17.66</v>
      </c>
      <c r="V127" s="15">
        <v>0.82830000000000004</v>
      </c>
      <c r="W127" s="15">
        <v>0.156</v>
      </c>
      <c r="X127" s="15">
        <v>-8.64</v>
      </c>
      <c r="Y127" s="15">
        <v>-2.9399999999999999E-2</v>
      </c>
      <c r="Z127" s="15">
        <v>60.3</v>
      </c>
      <c r="AA127" s="15" t="s">
        <v>9916</v>
      </c>
      <c r="AB127" s="15">
        <v>0.1072</v>
      </c>
      <c r="AC127" s="15">
        <v>0.13900000000000001</v>
      </c>
      <c r="AD127" s="15" t="s">
        <v>9830</v>
      </c>
    </row>
    <row r="128" spans="1:30" x14ac:dyDescent="0.3">
      <c r="A128" s="14" t="s">
        <v>10027</v>
      </c>
      <c r="B128" s="14" t="s">
        <v>9754</v>
      </c>
      <c r="C128" s="14" t="s">
        <v>1041</v>
      </c>
      <c r="D128" s="14" t="s">
        <v>1041</v>
      </c>
      <c r="E128" s="14" t="s">
        <v>1041</v>
      </c>
      <c r="F128" s="14" t="s">
        <v>1040</v>
      </c>
      <c r="G128" s="14" t="s">
        <v>1041</v>
      </c>
      <c r="H128" s="14" t="s">
        <v>1041</v>
      </c>
      <c r="I128" s="14" t="s">
        <v>1041</v>
      </c>
      <c r="J128" s="14" t="s">
        <v>1041</v>
      </c>
      <c r="K128" s="14" t="s">
        <v>1041</v>
      </c>
      <c r="L128" s="14">
        <v>37.64</v>
      </c>
      <c r="M128" s="14">
        <v>0.86819999999999997</v>
      </c>
      <c r="N128" s="14">
        <v>41.3</v>
      </c>
      <c r="O128" s="14">
        <v>0.1246</v>
      </c>
      <c r="P128" s="14">
        <v>138.4</v>
      </c>
      <c r="Q128" s="14">
        <v>4.53</v>
      </c>
      <c r="R128" s="14">
        <v>939.7</v>
      </c>
      <c r="S128" s="14">
        <v>2365.1</v>
      </c>
      <c r="T128" s="14">
        <v>203.7</v>
      </c>
      <c r="U128" s="14">
        <v>-42.54</v>
      </c>
      <c r="V128" s="14">
        <v>0.71230000000000004</v>
      </c>
      <c r="W128" s="14">
        <v>0.64800000000000002</v>
      </c>
      <c r="X128" s="14">
        <v>-1.56</v>
      </c>
      <c r="Y128" s="14">
        <v>-5.4399999999999997E-2</v>
      </c>
      <c r="Z128" s="14">
        <v>40.9</v>
      </c>
      <c r="AA128" s="14" t="s">
        <v>10028</v>
      </c>
      <c r="AB128" s="14">
        <v>3.27E-2</v>
      </c>
      <c r="AC128" s="14">
        <v>2.1110000000000002</v>
      </c>
      <c r="AD128" s="14" t="s">
        <v>9756</v>
      </c>
    </row>
    <row r="129" spans="1:30" x14ac:dyDescent="0.3">
      <c r="A129" s="15" t="s">
        <v>10029</v>
      </c>
      <c r="B129" s="15" t="s">
        <v>9847</v>
      </c>
      <c r="C129" s="15" t="s">
        <v>1041</v>
      </c>
      <c r="D129" s="15" t="s">
        <v>1041</v>
      </c>
      <c r="E129" s="15" t="s">
        <v>1041</v>
      </c>
      <c r="F129" s="15" t="s">
        <v>1041</v>
      </c>
      <c r="G129" s="15" t="s">
        <v>1041</v>
      </c>
      <c r="H129" s="15" t="s">
        <v>1041</v>
      </c>
      <c r="I129" s="15" t="s">
        <v>1041</v>
      </c>
      <c r="J129" s="15" t="s">
        <v>1041</v>
      </c>
      <c r="K129" s="15" t="s">
        <v>1041</v>
      </c>
      <c r="L129" s="15">
        <v>33.93</v>
      </c>
      <c r="M129" s="15">
        <v>0.85750000000000004</v>
      </c>
      <c r="N129" s="15">
        <v>86.8</v>
      </c>
      <c r="O129" s="15">
        <v>0.1129</v>
      </c>
      <c r="P129" s="15">
        <v>114.1</v>
      </c>
      <c r="Q129" s="15">
        <v>4.66</v>
      </c>
      <c r="R129" s="15">
        <v>1381.4</v>
      </c>
      <c r="S129" s="15">
        <v>1982.2</v>
      </c>
      <c r="T129" s="15">
        <v>203.2</v>
      </c>
      <c r="U129" s="15">
        <v>-45.37</v>
      </c>
      <c r="V129" s="15">
        <v>0.8175</v>
      </c>
      <c r="W129" s="15">
        <v>0.44900000000000001</v>
      </c>
      <c r="X129" s="15">
        <v>-5.27</v>
      </c>
      <c r="Y129" s="15">
        <v>-2.3199999999999998E-2</v>
      </c>
      <c r="Z129" s="15">
        <v>50.4</v>
      </c>
      <c r="AA129" s="15" t="s">
        <v>10030</v>
      </c>
      <c r="AB129" s="15">
        <v>3.2099999999999997E-2</v>
      </c>
      <c r="AC129" s="15">
        <v>2.9020000000000001</v>
      </c>
      <c r="AD129" s="15" t="s">
        <v>9849</v>
      </c>
    </row>
    <row r="130" spans="1:30" x14ac:dyDescent="0.3">
      <c r="A130" s="14" t="s">
        <v>10031</v>
      </c>
      <c r="B130" s="14" t="s">
        <v>9776</v>
      </c>
      <c r="C130" s="14" t="s">
        <v>1041</v>
      </c>
      <c r="D130" s="14" t="s">
        <v>1041</v>
      </c>
      <c r="E130" s="14" t="s">
        <v>1041</v>
      </c>
      <c r="F130" s="14" t="s">
        <v>1041</v>
      </c>
      <c r="G130" s="14" t="s">
        <v>1041</v>
      </c>
      <c r="H130" s="14" t="s">
        <v>1041</v>
      </c>
      <c r="I130" s="14" t="s">
        <v>1041</v>
      </c>
      <c r="J130" s="14" t="s">
        <v>1041</v>
      </c>
      <c r="K130" s="14" t="s">
        <v>1041</v>
      </c>
      <c r="L130" s="14">
        <v>33.03</v>
      </c>
      <c r="M130" s="14">
        <v>0.82450000000000001</v>
      </c>
      <c r="N130" s="14">
        <v>69.5</v>
      </c>
      <c r="O130" s="14">
        <v>0.20730000000000001</v>
      </c>
      <c r="P130" s="14">
        <v>200.6</v>
      </c>
      <c r="Q130" s="14">
        <v>7.47</v>
      </c>
      <c r="R130" s="14">
        <v>2010.6</v>
      </c>
      <c r="S130" s="14">
        <v>4030.6</v>
      </c>
      <c r="T130" s="14">
        <v>25.6</v>
      </c>
      <c r="U130" s="14">
        <v>-42.68</v>
      </c>
      <c r="V130" s="14">
        <v>0.71260000000000001</v>
      </c>
      <c r="W130" s="14">
        <v>0.44</v>
      </c>
      <c r="X130" s="14">
        <v>-6.17</v>
      </c>
      <c r="Y130" s="14">
        <v>1.26E-2</v>
      </c>
      <c r="Z130" s="14">
        <v>79.8</v>
      </c>
      <c r="AA130" s="14" t="s">
        <v>10032</v>
      </c>
      <c r="AB130" s="14">
        <v>7.2800000000000004E-2</v>
      </c>
      <c r="AC130" s="14">
        <v>0.64</v>
      </c>
      <c r="AD130" s="14" t="s">
        <v>9778</v>
      </c>
    </row>
    <row r="131" spans="1:30" x14ac:dyDescent="0.3">
      <c r="A131" s="15" t="s">
        <v>10033</v>
      </c>
      <c r="B131" s="15" t="s">
        <v>9772</v>
      </c>
      <c r="C131" s="15" t="s">
        <v>1041</v>
      </c>
      <c r="D131" s="15" t="s">
        <v>1041</v>
      </c>
      <c r="E131" s="15" t="s">
        <v>1041</v>
      </c>
      <c r="F131" s="15" t="s">
        <v>1041</v>
      </c>
      <c r="G131" s="15" t="s">
        <v>1041</v>
      </c>
      <c r="H131" s="15" t="s">
        <v>1041</v>
      </c>
      <c r="I131" s="15" t="s">
        <v>1041</v>
      </c>
      <c r="J131" s="15" t="s">
        <v>1041</v>
      </c>
      <c r="K131" s="15" t="s">
        <v>1041</v>
      </c>
      <c r="L131" s="15">
        <v>32.53</v>
      </c>
      <c r="M131" s="15">
        <v>0.91090000000000004</v>
      </c>
      <c r="N131" s="15">
        <v>58</v>
      </c>
      <c r="O131" s="15">
        <v>6.2600000000000003E-2</v>
      </c>
      <c r="P131" s="15">
        <v>277.7</v>
      </c>
      <c r="Q131" s="15">
        <v>5.71</v>
      </c>
      <c r="R131" s="15">
        <v>1883.2</v>
      </c>
      <c r="S131" s="15">
        <v>1580</v>
      </c>
      <c r="T131" s="15">
        <v>177</v>
      </c>
      <c r="U131" s="15">
        <v>-32.950000000000003</v>
      </c>
      <c r="V131" s="15">
        <v>0.94469999999999998</v>
      </c>
      <c r="W131" s="15">
        <v>0.25800000000000001</v>
      </c>
      <c r="X131" s="15">
        <v>-6.67</v>
      </c>
      <c r="Y131" s="15">
        <v>-0.06</v>
      </c>
      <c r="Z131" s="15">
        <v>20.7</v>
      </c>
      <c r="AA131" s="15" t="s">
        <v>10034</v>
      </c>
      <c r="AB131" s="15">
        <v>3.0499999999999999E-2</v>
      </c>
      <c r="AC131" s="15">
        <v>1.7210000000000001</v>
      </c>
      <c r="AD131" s="15" t="s">
        <v>9774</v>
      </c>
    </row>
    <row r="132" spans="1:30" x14ac:dyDescent="0.3">
      <c r="A132" s="14" t="s">
        <v>10035</v>
      </c>
      <c r="B132" s="14" t="s">
        <v>9906</v>
      </c>
      <c r="C132" s="14" t="s">
        <v>1041</v>
      </c>
      <c r="D132" s="14" t="s">
        <v>1041</v>
      </c>
      <c r="E132" s="14" t="s">
        <v>1041</v>
      </c>
      <c r="F132" s="14" t="s">
        <v>1041</v>
      </c>
      <c r="G132" s="14" t="s">
        <v>1041</v>
      </c>
      <c r="H132" s="14" t="s">
        <v>1041</v>
      </c>
      <c r="I132" s="14" t="s">
        <v>1041</v>
      </c>
      <c r="J132" s="14" t="s">
        <v>1041</v>
      </c>
      <c r="K132" s="14" t="s">
        <v>1041</v>
      </c>
      <c r="L132" s="14">
        <v>35.200000000000003</v>
      </c>
      <c r="M132" s="14">
        <v>0.94120000000000004</v>
      </c>
      <c r="N132" s="14">
        <v>45.8</v>
      </c>
      <c r="O132" s="14">
        <v>0.22969999999999999</v>
      </c>
      <c r="P132" s="14">
        <v>198.6</v>
      </c>
      <c r="Q132" s="14">
        <v>3.53</v>
      </c>
      <c r="R132" s="14">
        <v>851.9</v>
      </c>
      <c r="S132" s="14">
        <v>3417.3</v>
      </c>
      <c r="T132" s="14">
        <v>20.6</v>
      </c>
      <c r="U132" s="14">
        <v>-30.85</v>
      </c>
      <c r="V132" s="14">
        <v>0.70340000000000003</v>
      </c>
      <c r="W132" s="14">
        <v>0.77700000000000002</v>
      </c>
      <c r="X132" s="14">
        <v>-4</v>
      </c>
      <c r="Y132" s="14">
        <v>-6.3899999999999998E-2</v>
      </c>
      <c r="Z132" s="14">
        <v>40.9</v>
      </c>
      <c r="AA132" s="14" t="s">
        <v>9929</v>
      </c>
      <c r="AB132" s="14">
        <v>1.7399999999999999E-2</v>
      </c>
      <c r="AC132" s="14">
        <v>-1.464</v>
      </c>
      <c r="AD132" s="14" t="s">
        <v>9907</v>
      </c>
    </row>
    <row r="133" spans="1:30" x14ac:dyDescent="0.3">
      <c r="A133" s="15" t="s">
        <v>10036</v>
      </c>
      <c r="B133" s="15" t="s">
        <v>9796</v>
      </c>
      <c r="C133" s="15" t="s">
        <v>1041</v>
      </c>
      <c r="D133" s="15" t="s">
        <v>1041</v>
      </c>
      <c r="E133" s="15" t="s">
        <v>1041</v>
      </c>
      <c r="F133" s="15" t="s">
        <v>1041</v>
      </c>
      <c r="G133" s="15" t="s">
        <v>1040</v>
      </c>
      <c r="H133" s="15" t="s">
        <v>1041</v>
      </c>
      <c r="I133" s="15" t="s">
        <v>1041</v>
      </c>
      <c r="J133" s="15" t="s">
        <v>1041</v>
      </c>
      <c r="K133" s="15" t="s">
        <v>1041</v>
      </c>
      <c r="L133" s="15">
        <v>37.76</v>
      </c>
      <c r="M133" s="15">
        <v>0.83720000000000006</v>
      </c>
      <c r="N133" s="15">
        <v>102.2</v>
      </c>
      <c r="O133" s="15">
        <v>0.24929999999999999</v>
      </c>
      <c r="P133" s="15">
        <v>374.1</v>
      </c>
      <c r="Q133" s="15">
        <v>6.23</v>
      </c>
      <c r="R133" s="15">
        <v>1972</v>
      </c>
      <c r="S133" s="15">
        <v>268.5</v>
      </c>
      <c r="T133" s="15">
        <v>230.5</v>
      </c>
      <c r="U133" s="15">
        <v>-20.239999999999998</v>
      </c>
      <c r="V133" s="15">
        <v>0.7661</v>
      </c>
      <c r="W133" s="15">
        <v>0.27400000000000002</v>
      </c>
      <c r="X133" s="15">
        <v>-1.44</v>
      </c>
      <c r="Y133" s="15">
        <v>-4.7100000000000003E-2</v>
      </c>
      <c r="Z133" s="15">
        <v>58.8</v>
      </c>
      <c r="AA133" s="15" t="s">
        <v>10037</v>
      </c>
      <c r="AB133" s="15">
        <v>9.2499999999999999E-2</v>
      </c>
      <c r="AC133" s="15">
        <v>1.1339999999999999</v>
      </c>
      <c r="AD133" s="15" t="s">
        <v>9798</v>
      </c>
    </row>
    <row r="134" spans="1:30" x14ac:dyDescent="0.3">
      <c r="A134" s="14" t="s">
        <v>10038</v>
      </c>
      <c r="B134" s="14" t="s">
        <v>9776</v>
      </c>
      <c r="C134" s="14" t="s">
        <v>1041</v>
      </c>
      <c r="D134" s="14" t="s">
        <v>1041</v>
      </c>
      <c r="E134" s="14" t="s">
        <v>1041</v>
      </c>
      <c r="F134" s="14" t="s">
        <v>1041</v>
      </c>
      <c r="G134" s="14" t="s">
        <v>1041</v>
      </c>
      <c r="H134" s="14" t="s">
        <v>1041</v>
      </c>
      <c r="I134" s="14" t="s">
        <v>1041</v>
      </c>
      <c r="J134" s="14" t="s">
        <v>1041</v>
      </c>
      <c r="K134" s="14" t="s">
        <v>1041</v>
      </c>
      <c r="L134" s="14">
        <v>36.6</v>
      </c>
      <c r="M134" s="14">
        <v>0.89280000000000004</v>
      </c>
      <c r="N134" s="14">
        <v>93.2</v>
      </c>
      <c r="O134" s="14">
        <v>0.12809999999999999</v>
      </c>
      <c r="P134" s="14">
        <v>354.2</v>
      </c>
      <c r="Q134" s="14">
        <v>6.3</v>
      </c>
      <c r="R134" s="14">
        <v>2005.9</v>
      </c>
      <c r="S134" s="14">
        <v>2055.8000000000002</v>
      </c>
      <c r="T134" s="14">
        <v>241.5</v>
      </c>
      <c r="U134" s="14">
        <v>-30.81</v>
      </c>
      <c r="V134" s="14">
        <v>0.83030000000000004</v>
      </c>
      <c r="W134" s="14">
        <v>0.35399999999999998</v>
      </c>
      <c r="X134" s="14">
        <v>-2.6</v>
      </c>
      <c r="Y134" s="14">
        <v>-7.0599999999999996E-2</v>
      </c>
      <c r="Z134" s="14">
        <v>7.8</v>
      </c>
      <c r="AA134" s="14" t="s">
        <v>10039</v>
      </c>
      <c r="AB134" s="14">
        <v>4.1999999999999997E-3</v>
      </c>
      <c r="AC134" s="14">
        <v>-1.0820000000000001</v>
      </c>
      <c r="AD134" s="14" t="s">
        <v>9778</v>
      </c>
    </row>
    <row r="135" spans="1:30" x14ac:dyDescent="0.3">
      <c r="A135" s="15" t="s">
        <v>10040</v>
      </c>
      <c r="B135" s="15" t="s">
        <v>9877</v>
      </c>
      <c r="C135" s="15" t="s">
        <v>1041</v>
      </c>
      <c r="D135" s="15" t="s">
        <v>1041</v>
      </c>
      <c r="E135" s="15" t="s">
        <v>1041</v>
      </c>
      <c r="F135" s="15" t="s">
        <v>1041</v>
      </c>
      <c r="G135" s="15" t="s">
        <v>1041</v>
      </c>
      <c r="H135" s="15" t="s">
        <v>1040</v>
      </c>
      <c r="I135" s="15" t="s">
        <v>1041</v>
      </c>
      <c r="J135" s="15" t="s">
        <v>1041</v>
      </c>
      <c r="K135" s="15" t="s">
        <v>1041</v>
      </c>
      <c r="L135" s="15">
        <v>38.03</v>
      </c>
      <c r="M135" s="15">
        <v>0.87360000000000004</v>
      </c>
      <c r="N135" s="15">
        <v>120.9</v>
      </c>
      <c r="O135" s="15">
        <v>0.23960000000000001</v>
      </c>
      <c r="P135" s="15">
        <v>209.3</v>
      </c>
      <c r="Q135" s="15">
        <v>2.86</v>
      </c>
      <c r="R135" s="15">
        <v>1477.4</v>
      </c>
      <c r="S135" s="15">
        <v>210.6</v>
      </c>
      <c r="T135" s="15">
        <v>26.9</v>
      </c>
      <c r="U135" s="15">
        <v>-44.85</v>
      </c>
      <c r="V135" s="15">
        <v>0.7288</v>
      </c>
      <c r="W135" s="15">
        <v>8.5000000000000006E-2</v>
      </c>
      <c r="X135" s="15">
        <v>-1.17</v>
      </c>
      <c r="Y135" s="15">
        <v>-5.5500000000000001E-2</v>
      </c>
      <c r="Z135" s="15">
        <v>78.5</v>
      </c>
      <c r="AA135" s="15" t="s">
        <v>10041</v>
      </c>
      <c r="AB135" s="15">
        <v>2.6700000000000002E-2</v>
      </c>
      <c r="AC135" s="15">
        <v>0.372</v>
      </c>
      <c r="AD135" s="15" t="s">
        <v>9879</v>
      </c>
    </row>
    <row r="136" spans="1:30" x14ac:dyDescent="0.3">
      <c r="A136" s="14" t="s">
        <v>10042</v>
      </c>
      <c r="B136" s="14" t="s">
        <v>9833</v>
      </c>
      <c r="C136" s="14" t="s">
        <v>1041</v>
      </c>
      <c r="D136" s="14" t="s">
        <v>1040</v>
      </c>
      <c r="E136" s="14" t="s">
        <v>1041</v>
      </c>
      <c r="F136" s="14" t="s">
        <v>1041</v>
      </c>
      <c r="G136" s="14" t="s">
        <v>1041</v>
      </c>
      <c r="H136" s="14" t="s">
        <v>1041</v>
      </c>
      <c r="I136" s="14" t="s">
        <v>1041</v>
      </c>
      <c r="J136" s="14" t="s">
        <v>1041</v>
      </c>
      <c r="K136" s="14" t="s">
        <v>1041</v>
      </c>
      <c r="L136" s="14">
        <v>31.59</v>
      </c>
      <c r="M136" s="14">
        <v>0.91549999999999998</v>
      </c>
      <c r="N136" s="14">
        <v>102.4</v>
      </c>
      <c r="O136" s="14">
        <v>0.19420000000000001</v>
      </c>
      <c r="P136" s="14">
        <v>171.8</v>
      </c>
      <c r="Q136" s="14">
        <v>6.89</v>
      </c>
      <c r="R136" s="14">
        <v>1486.6</v>
      </c>
      <c r="S136" s="14">
        <v>2767.5</v>
      </c>
      <c r="T136" s="14">
        <v>35.200000000000003</v>
      </c>
      <c r="U136" s="14">
        <v>-26.34</v>
      </c>
      <c r="V136" s="14">
        <v>0.8599</v>
      </c>
      <c r="W136" s="14">
        <v>0.44700000000000001</v>
      </c>
      <c r="X136" s="14">
        <v>-7.61</v>
      </c>
      <c r="Y136" s="14">
        <v>-4.0300000000000002E-2</v>
      </c>
      <c r="Z136" s="14">
        <v>41.2</v>
      </c>
      <c r="AA136" s="14" t="s">
        <v>10043</v>
      </c>
      <c r="AB136" s="14">
        <v>0.12520000000000001</v>
      </c>
      <c r="AC136" s="14">
        <v>-0.191</v>
      </c>
      <c r="AD136" s="14" t="s">
        <v>9835</v>
      </c>
    </row>
    <row r="137" spans="1:30" x14ac:dyDescent="0.3">
      <c r="A137" s="15" t="s">
        <v>10044</v>
      </c>
      <c r="B137" s="15" t="s">
        <v>9847</v>
      </c>
      <c r="C137" s="15" t="s">
        <v>1041</v>
      </c>
      <c r="D137" s="15" t="s">
        <v>1041</v>
      </c>
      <c r="E137" s="15" t="s">
        <v>1041</v>
      </c>
      <c r="F137" s="15" t="s">
        <v>1041</v>
      </c>
      <c r="G137" s="15" t="s">
        <v>1041</v>
      </c>
      <c r="H137" s="15" t="s">
        <v>1041</v>
      </c>
      <c r="I137" s="15" t="s">
        <v>1041</v>
      </c>
      <c r="J137" s="15" t="s">
        <v>1041</v>
      </c>
      <c r="K137" s="15" t="s">
        <v>1041</v>
      </c>
      <c r="L137" s="15">
        <v>32.090000000000003</v>
      </c>
      <c r="M137" s="15">
        <v>0.96109999999999995</v>
      </c>
      <c r="N137" s="15">
        <v>106.5</v>
      </c>
      <c r="O137" s="15">
        <v>0.16769999999999999</v>
      </c>
      <c r="P137" s="15">
        <v>230.6</v>
      </c>
      <c r="Q137" s="15">
        <v>8.42</v>
      </c>
      <c r="R137" s="15">
        <v>1326.1</v>
      </c>
      <c r="S137" s="15">
        <v>138.1</v>
      </c>
      <c r="T137" s="15">
        <v>140.5</v>
      </c>
      <c r="U137" s="15">
        <v>-17.16</v>
      </c>
      <c r="V137" s="15">
        <v>0.93400000000000005</v>
      </c>
      <c r="W137" s="15">
        <v>0.76800000000000002</v>
      </c>
      <c r="X137" s="15">
        <v>-7.11</v>
      </c>
      <c r="Y137" s="15">
        <v>-7.3599999999999999E-2</v>
      </c>
      <c r="Z137" s="15">
        <v>35</v>
      </c>
      <c r="AA137" s="15" t="s">
        <v>10045</v>
      </c>
      <c r="AB137" s="15">
        <v>7.2099999999999997E-2</v>
      </c>
      <c r="AC137" s="15">
        <v>-0.92600000000000005</v>
      </c>
      <c r="AD137" s="15" t="s">
        <v>9849</v>
      </c>
    </row>
    <row r="138" spans="1:30" x14ac:dyDescent="0.3">
      <c r="A138" s="14" t="s">
        <v>10046</v>
      </c>
      <c r="B138" s="14" t="s">
        <v>9887</v>
      </c>
      <c r="C138" s="14" t="s">
        <v>1041</v>
      </c>
      <c r="D138" s="14" t="s">
        <v>1041</v>
      </c>
      <c r="E138" s="14" t="s">
        <v>1041</v>
      </c>
      <c r="F138" s="14" t="s">
        <v>1041</v>
      </c>
      <c r="G138" s="14" t="s">
        <v>1041</v>
      </c>
      <c r="H138" s="14" t="s">
        <v>1041</v>
      </c>
      <c r="I138" s="14" t="s">
        <v>1041</v>
      </c>
      <c r="J138" s="14" t="s">
        <v>1041</v>
      </c>
      <c r="K138" s="14" t="s">
        <v>1041</v>
      </c>
      <c r="L138" s="14">
        <v>29.25</v>
      </c>
      <c r="M138" s="14">
        <v>0.88790000000000002</v>
      </c>
      <c r="N138" s="14">
        <v>116.2</v>
      </c>
      <c r="O138" s="14">
        <v>0.23</v>
      </c>
      <c r="P138" s="14">
        <v>169.9</v>
      </c>
      <c r="Q138" s="14">
        <v>2.85</v>
      </c>
      <c r="R138" s="14">
        <v>832.3</v>
      </c>
      <c r="S138" s="14">
        <v>3550.7</v>
      </c>
      <c r="T138" s="14">
        <v>278.8</v>
      </c>
      <c r="U138" s="14">
        <v>-39.42</v>
      </c>
      <c r="V138" s="14">
        <v>0.74260000000000004</v>
      </c>
      <c r="W138" s="14">
        <v>0.48499999999999999</v>
      </c>
      <c r="X138" s="14">
        <v>-9.9499999999999993</v>
      </c>
      <c r="Y138" s="14">
        <v>-2.7099999999999999E-2</v>
      </c>
      <c r="Z138" s="14">
        <v>5.7</v>
      </c>
      <c r="AA138" s="14" t="s">
        <v>10047</v>
      </c>
      <c r="AB138" s="14">
        <v>0.1205</v>
      </c>
      <c r="AC138" s="14">
        <v>-1.7969999999999999</v>
      </c>
      <c r="AD138" s="14" t="s">
        <v>9889</v>
      </c>
    </row>
    <row r="139" spans="1:30" x14ac:dyDescent="0.3">
      <c r="A139" s="15" t="s">
        <v>10048</v>
      </c>
      <c r="B139" s="15" t="s">
        <v>9906</v>
      </c>
      <c r="C139" s="15" t="s">
        <v>1041</v>
      </c>
      <c r="D139" s="15" t="s">
        <v>1041</v>
      </c>
      <c r="E139" s="15" t="s">
        <v>1041</v>
      </c>
      <c r="F139" s="15" t="s">
        <v>1041</v>
      </c>
      <c r="G139" s="15" t="s">
        <v>1041</v>
      </c>
      <c r="H139" s="15" t="s">
        <v>1041</v>
      </c>
      <c r="I139" s="15" t="s">
        <v>1041</v>
      </c>
      <c r="J139" s="15" t="s">
        <v>1041</v>
      </c>
      <c r="K139" s="15" t="s">
        <v>1041</v>
      </c>
      <c r="L139" s="15">
        <v>34.25</v>
      </c>
      <c r="M139" s="15">
        <v>0.88290000000000002</v>
      </c>
      <c r="N139" s="15">
        <v>121.3</v>
      </c>
      <c r="O139" s="15">
        <v>4.1200000000000001E-2</v>
      </c>
      <c r="P139" s="15">
        <v>193.3</v>
      </c>
      <c r="Q139" s="15">
        <v>8</v>
      </c>
      <c r="R139" s="15">
        <v>1986.6</v>
      </c>
      <c r="S139" s="15">
        <v>1780.6</v>
      </c>
      <c r="T139" s="15">
        <v>97.4</v>
      </c>
      <c r="U139" s="15">
        <v>-34.380000000000003</v>
      </c>
      <c r="V139" s="15">
        <v>0.86350000000000005</v>
      </c>
      <c r="W139" s="15">
        <v>0.46400000000000002</v>
      </c>
      <c r="X139" s="15">
        <v>-4.95</v>
      </c>
      <c r="Y139" s="15">
        <v>-6.6E-3</v>
      </c>
      <c r="Z139" s="15">
        <v>33.200000000000003</v>
      </c>
      <c r="AA139" s="15" t="s">
        <v>9967</v>
      </c>
      <c r="AB139" s="15">
        <v>0.1115</v>
      </c>
      <c r="AC139" s="15">
        <v>1.738</v>
      </c>
      <c r="AD139" s="15" t="s">
        <v>9907</v>
      </c>
    </row>
    <row r="140" spans="1:30" x14ac:dyDescent="0.3">
      <c r="A140" s="14" t="s">
        <v>10049</v>
      </c>
      <c r="B140" s="14" t="s">
        <v>9911</v>
      </c>
      <c r="C140" s="14" t="s">
        <v>1041</v>
      </c>
      <c r="D140" s="14" t="s">
        <v>1041</v>
      </c>
      <c r="E140" s="14" t="s">
        <v>1041</v>
      </c>
      <c r="F140" s="14" t="s">
        <v>1041</v>
      </c>
      <c r="G140" s="14" t="s">
        <v>1041</v>
      </c>
      <c r="H140" s="14" t="s">
        <v>1041</v>
      </c>
      <c r="I140" s="14" t="s">
        <v>1041</v>
      </c>
      <c r="J140" s="14" t="s">
        <v>1041</v>
      </c>
      <c r="K140" s="14" t="s">
        <v>1041</v>
      </c>
      <c r="L140" s="14">
        <v>35.369999999999997</v>
      </c>
      <c r="M140" s="14">
        <v>0.88829999999999998</v>
      </c>
      <c r="N140" s="14">
        <v>42.2</v>
      </c>
      <c r="O140" s="14">
        <v>6.7299999999999999E-2</v>
      </c>
      <c r="P140" s="14">
        <v>160.30000000000001</v>
      </c>
      <c r="Q140" s="14">
        <v>7.74</v>
      </c>
      <c r="R140" s="14">
        <v>1700.3</v>
      </c>
      <c r="S140" s="14">
        <v>3506</v>
      </c>
      <c r="T140" s="14">
        <v>194.4</v>
      </c>
      <c r="U140" s="14">
        <v>-38.79</v>
      </c>
      <c r="V140" s="14">
        <v>0.7994</v>
      </c>
      <c r="W140" s="14">
        <v>0.755</v>
      </c>
      <c r="X140" s="14">
        <v>-3.83</v>
      </c>
      <c r="Y140" s="14">
        <v>-4.3E-3</v>
      </c>
      <c r="Z140" s="14">
        <v>52</v>
      </c>
      <c r="AA140" s="14" t="s">
        <v>10050</v>
      </c>
      <c r="AB140" s="14">
        <v>0.14030000000000001</v>
      </c>
      <c r="AC140" s="14">
        <v>-1.974</v>
      </c>
      <c r="AD140" s="14" t="s">
        <v>9912</v>
      </c>
    </row>
    <row r="141" spans="1:30" x14ac:dyDescent="0.3">
      <c r="A141" s="15" t="s">
        <v>10051</v>
      </c>
      <c r="B141" s="15" t="s">
        <v>9860</v>
      </c>
      <c r="C141" s="15" t="s">
        <v>1041</v>
      </c>
      <c r="D141" s="15" t="s">
        <v>1041</v>
      </c>
      <c r="E141" s="15" t="s">
        <v>1041</v>
      </c>
      <c r="F141" s="15" t="s">
        <v>1041</v>
      </c>
      <c r="G141" s="15" t="s">
        <v>1041</v>
      </c>
      <c r="H141" s="15" t="s">
        <v>1041</v>
      </c>
      <c r="I141" s="15" t="s">
        <v>1041</v>
      </c>
      <c r="J141" s="15" t="s">
        <v>1041</v>
      </c>
      <c r="K141" s="15" t="s">
        <v>1041</v>
      </c>
      <c r="L141" s="15">
        <v>36.270000000000003</v>
      </c>
      <c r="M141" s="15">
        <v>0.92779999999999996</v>
      </c>
      <c r="N141" s="15">
        <v>112</v>
      </c>
      <c r="O141" s="15">
        <v>6.8199999999999997E-2</v>
      </c>
      <c r="P141" s="15">
        <v>368.3</v>
      </c>
      <c r="Q141" s="15">
        <v>7.25</v>
      </c>
      <c r="R141" s="15">
        <v>1755.3</v>
      </c>
      <c r="S141" s="15">
        <v>2226.8000000000002</v>
      </c>
      <c r="T141" s="15">
        <v>45.9</v>
      </c>
      <c r="U141" s="15">
        <v>-44.49</v>
      </c>
      <c r="V141" s="15">
        <v>0.89459999999999995</v>
      </c>
      <c r="W141" s="15">
        <v>0.60299999999999998</v>
      </c>
      <c r="X141" s="15">
        <v>-2.93</v>
      </c>
      <c r="Y141" s="15">
        <v>-1.9099999999999999E-2</v>
      </c>
      <c r="Z141" s="15">
        <v>23.5</v>
      </c>
      <c r="AA141" s="15" t="s">
        <v>10052</v>
      </c>
      <c r="AB141" s="15">
        <v>0.1021</v>
      </c>
      <c r="AC141" s="15">
        <v>0.434</v>
      </c>
      <c r="AD141" s="15" t="s">
        <v>9862</v>
      </c>
    </row>
    <row r="142" spans="1:30" x14ac:dyDescent="0.3">
      <c r="A142" s="14" t="s">
        <v>10053</v>
      </c>
      <c r="B142" s="14" t="s">
        <v>9928</v>
      </c>
      <c r="C142" s="14" t="s">
        <v>1041</v>
      </c>
      <c r="D142" s="14" t="s">
        <v>1041</v>
      </c>
      <c r="E142" s="14" t="s">
        <v>1041</v>
      </c>
      <c r="F142" s="14" t="s">
        <v>1041</v>
      </c>
      <c r="G142" s="14" t="s">
        <v>1041</v>
      </c>
      <c r="H142" s="14" t="s">
        <v>1041</v>
      </c>
      <c r="I142" s="14" t="s">
        <v>1041</v>
      </c>
      <c r="J142" s="14" t="s">
        <v>1041</v>
      </c>
      <c r="K142" s="14" t="s">
        <v>1041</v>
      </c>
      <c r="L142" s="14">
        <v>31.89</v>
      </c>
      <c r="M142" s="14">
        <v>0.9133</v>
      </c>
      <c r="N142" s="14">
        <v>79.7</v>
      </c>
      <c r="O142" s="14">
        <v>4.4699999999999997E-2</v>
      </c>
      <c r="P142" s="14">
        <v>278.5</v>
      </c>
      <c r="Q142" s="14">
        <v>6.82</v>
      </c>
      <c r="R142" s="14">
        <v>1519.1</v>
      </c>
      <c r="S142" s="14">
        <v>3062.6</v>
      </c>
      <c r="T142" s="14">
        <v>47.7</v>
      </c>
      <c r="U142" s="14">
        <v>-32.78</v>
      </c>
      <c r="V142" s="14">
        <v>0.94330000000000003</v>
      </c>
      <c r="W142" s="14">
        <v>0.153</v>
      </c>
      <c r="X142" s="14">
        <v>-7.31</v>
      </c>
      <c r="Y142" s="14">
        <v>-3.3000000000000002E-2</v>
      </c>
      <c r="Z142" s="14">
        <v>42.5</v>
      </c>
      <c r="AA142" s="14" t="s">
        <v>9929</v>
      </c>
      <c r="AB142" s="14">
        <v>1.4999999999999999E-2</v>
      </c>
      <c r="AC142" s="14">
        <v>2.4630000000000001</v>
      </c>
      <c r="AD142" s="14" t="s">
        <v>9930</v>
      </c>
    </row>
    <row r="143" spans="1:30" x14ac:dyDescent="0.3">
      <c r="A143" s="15" t="s">
        <v>10054</v>
      </c>
      <c r="B143" s="15" t="s">
        <v>9918</v>
      </c>
      <c r="C143" s="15" t="s">
        <v>1041</v>
      </c>
      <c r="D143" s="15" t="s">
        <v>1041</v>
      </c>
      <c r="E143" s="15" t="s">
        <v>1041</v>
      </c>
      <c r="F143" s="15" t="s">
        <v>1041</v>
      </c>
      <c r="G143" s="15" t="s">
        <v>1041</v>
      </c>
      <c r="H143" s="15" t="s">
        <v>1041</v>
      </c>
      <c r="I143" s="15" t="s">
        <v>1041</v>
      </c>
      <c r="J143" s="15" t="s">
        <v>1041</v>
      </c>
      <c r="K143" s="15" t="s">
        <v>1041</v>
      </c>
      <c r="L143" s="15">
        <v>31.27</v>
      </c>
      <c r="M143" s="15">
        <v>0.91100000000000003</v>
      </c>
      <c r="N143" s="15">
        <v>73</v>
      </c>
      <c r="O143" s="15">
        <v>0.1789</v>
      </c>
      <c r="P143" s="15">
        <v>203.4</v>
      </c>
      <c r="Q143" s="15">
        <v>4.88</v>
      </c>
      <c r="R143" s="15">
        <v>2063</v>
      </c>
      <c r="S143" s="15">
        <v>4028</v>
      </c>
      <c r="T143" s="15">
        <v>267.2</v>
      </c>
      <c r="U143" s="15">
        <v>-25.72</v>
      </c>
      <c r="V143" s="15">
        <v>0.79820000000000002</v>
      </c>
      <c r="W143" s="15">
        <v>0.621</v>
      </c>
      <c r="X143" s="15">
        <v>-7.93</v>
      </c>
      <c r="Y143" s="15">
        <v>-4.7899999999999998E-2</v>
      </c>
      <c r="Z143" s="15">
        <v>62.9</v>
      </c>
      <c r="AA143" s="15" t="s">
        <v>9987</v>
      </c>
      <c r="AB143" s="15">
        <v>7.9000000000000008E-3</v>
      </c>
      <c r="AC143" s="15">
        <v>2.9569999999999999</v>
      </c>
      <c r="AD143" s="15" t="s">
        <v>9920</v>
      </c>
    </row>
    <row r="144" spans="1:30" x14ac:dyDescent="0.3">
      <c r="A144" s="14" t="s">
        <v>10055</v>
      </c>
      <c r="B144" s="14" t="s">
        <v>9947</v>
      </c>
      <c r="C144" s="14" t="s">
        <v>1040</v>
      </c>
      <c r="D144" s="14" t="s">
        <v>1041</v>
      </c>
      <c r="E144" s="14" t="s">
        <v>1041</v>
      </c>
      <c r="F144" s="14" t="s">
        <v>1041</v>
      </c>
      <c r="G144" s="14" t="s">
        <v>1041</v>
      </c>
      <c r="H144" s="14" t="s">
        <v>1041</v>
      </c>
      <c r="I144" s="14" t="s">
        <v>1041</v>
      </c>
      <c r="J144" s="14" t="s">
        <v>1041</v>
      </c>
      <c r="K144" s="14" t="s">
        <v>1041</v>
      </c>
      <c r="L144" s="14">
        <v>32.04</v>
      </c>
      <c r="M144" s="14">
        <v>0.95140000000000002</v>
      </c>
      <c r="N144" s="14">
        <v>33</v>
      </c>
      <c r="O144" s="14">
        <v>0.19700000000000001</v>
      </c>
      <c r="P144" s="14">
        <v>356.1</v>
      </c>
      <c r="Q144" s="14">
        <v>3.61</v>
      </c>
      <c r="R144" s="14">
        <v>1328.1</v>
      </c>
      <c r="S144" s="14">
        <v>2083.1999999999998</v>
      </c>
      <c r="T144" s="14">
        <v>123.1</v>
      </c>
      <c r="U144" s="14">
        <v>-37.33</v>
      </c>
      <c r="V144" s="14">
        <v>0.91510000000000002</v>
      </c>
      <c r="W144" s="14">
        <v>0.94699999999999995</v>
      </c>
      <c r="X144" s="14">
        <v>-7.16</v>
      </c>
      <c r="Y144" s="14">
        <v>-5.4899999999999997E-2</v>
      </c>
      <c r="Z144" s="14">
        <v>33</v>
      </c>
      <c r="AA144" s="14" t="s">
        <v>9909</v>
      </c>
      <c r="AB144" s="14">
        <v>2.69E-2</v>
      </c>
      <c r="AC144" s="14">
        <v>-0.80100000000000005</v>
      </c>
      <c r="AD144" s="14" t="s">
        <v>9949</v>
      </c>
    </row>
    <row r="145" spans="1:30" x14ac:dyDescent="0.3">
      <c r="A145" s="15" t="s">
        <v>10056</v>
      </c>
      <c r="B145" s="15" t="s">
        <v>9833</v>
      </c>
      <c r="C145" s="15" t="s">
        <v>1041</v>
      </c>
      <c r="D145" s="15" t="s">
        <v>1040</v>
      </c>
      <c r="E145" s="15" t="s">
        <v>1041</v>
      </c>
      <c r="F145" s="15" t="s">
        <v>1041</v>
      </c>
      <c r="G145" s="15" t="s">
        <v>1041</v>
      </c>
      <c r="H145" s="15" t="s">
        <v>1041</v>
      </c>
      <c r="I145" s="15" t="s">
        <v>1041</v>
      </c>
      <c r="J145" s="15" t="s">
        <v>1041</v>
      </c>
      <c r="K145" s="15" t="s">
        <v>1041</v>
      </c>
      <c r="L145" s="15">
        <v>31.83</v>
      </c>
      <c r="M145" s="15">
        <v>0.92349999999999999</v>
      </c>
      <c r="N145" s="15">
        <v>69.900000000000006</v>
      </c>
      <c r="O145" s="15">
        <v>0.10630000000000001</v>
      </c>
      <c r="P145" s="15">
        <v>321.5</v>
      </c>
      <c r="Q145" s="15">
        <v>7.26</v>
      </c>
      <c r="R145" s="15">
        <v>1589.5</v>
      </c>
      <c r="S145" s="15">
        <v>632.1</v>
      </c>
      <c r="T145" s="15">
        <v>30.4</v>
      </c>
      <c r="U145" s="15">
        <v>-28.5</v>
      </c>
      <c r="V145" s="15">
        <v>0.78149999999999997</v>
      </c>
      <c r="W145" s="15">
        <v>0.83199999999999996</v>
      </c>
      <c r="X145" s="15">
        <v>-7.37</v>
      </c>
      <c r="Y145" s="15">
        <v>-5.8700000000000002E-2</v>
      </c>
      <c r="Z145" s="15">
        <v>76.5</v>
      </c>
      <c r="AA145" s="15" t="s">
        <v>9797</v>
      </c>
      <c r="AB145" s="15">
        <v>0.1111</v>
      </c>
      <c r="AC145" s="15">
        <v>-2.0859999999999999</v>
      </c>
      <c r="AD145" s="15" t="s">
        <v>9835</v>
      </c>
    </row>
    <row r="146" spans="1:30" x14ac:dyDescent="0.3">
      <c r="A146" s="14" t="s">
        <v>10057</v>
      </c>
      <c r="B146" s="14" t="s">
        <v>9851</v>
      </c>
      <c r="C146" s="14" t="s">
        <v>1041</v>
      </c>
      <c r="D146" s="14" t="s">
        <v>1041</v>
      </c>
      <c r="E146" s="14" t="s">
        <v>1040</v>
      </c>
      <c r="F146" s="14" t="s">
        <v>1041</v>
      </c>
      <c r="G146" s="14" t="s">
        <v>1041</v>
      </c>
      <c r="H146" s="14" t="s">
        <v>1041</v>
      </c>
      <c r="I146" s="14" t="s">
        <v>1041</v>
      </c>
      <c r="J146" s="14" t="s">
        <v>1041</v>
      </c>
      <c r="K146" s="14" t="s">
        <v>1041</v>
      </c>
      <c r="L146" s="14">
        <v>29.75</v>
      </c>
      <c r="M146" s="14">
        <v>0.85040000000000004</v>
      </c>
      <c r="N146" s="14">
        <v>73.5</v>
      </c>
      <c r="O146" s="14">
        <v>0.1925</v>
      </c>
      <c r="P146" s="14">
        <v>360.9</v>
      </c>
      <c r="Q146" s="14">
        <v>5.73</v>
      </c>
      <c r="R146" s="14">
        <v>1372.3</v>
      </c>
      <c r="S146" s="14">
        <v>3471.4</v>
      </c>
      <c r="T146" s="14">
        <v>102.4</v>
      </c>
      <c r="U146" s="14">
        <v>-23.57</v>
      </c>
      <c r="V146" s="14">
        <v>0.77539999999999998</v>
      </c>
      <c r="W146" s="14">
        <v>0.39300000000000002</v>
      </c>
      <c r="X146" s="14">
        <v>-9.4499999999999993</v>
      </c>
      <c r="Y146" s="14">
        <v>-5.1000000000000004E-3</v>
      </c>
      <c r="Z146" s="14">
        <v>76.8</v>
      </c>
      <c r="AA146" s="14" t="s">
        <v>9878</v>
      </c>
      <c r="AB146" s="14">
        <v>9.74E-2</v>
      </c>
      <c r="AC146" s="14">
        <v>-2.4860000000000002</v>
      </c>
      <c r="AD146" s="14" t="s">
        <v>9853</v>
      </c>
    </row>
    <row r="147" spans="1:30" x14ac:dyDescent="0.3">
      <c r="A147" s="15" t="s">
        <v>10058</v>
      </c>
      <c r="B147" s="15" t="s">
        <v>9871</v>
      </c>
      <c r="C147" s="15" t="s">
        <v>1041</v>
      </c>
      <c r="D147" s="15" t="s">
        <v>1041</v>
      </c>
      <c r="E147" s="15" t="s">
        <v>1041</v>
      </c>
      <c r="F147" s="15" t="s">
        <v>1041</v>
      </c>
      <c r="G147" s="15" t="s">
        <v>1041</v>
      </c>
      <c r="H147" s="15" t="s">
        <v>1041</v>
      </c>
      <c r="I147" s="15" t="s">
        <v>1041</v>
      </c>
      <c r="J147" s="15" t="s">
        <v>1041</v>
      </c>
      <c r="K147" s="15" t="s">
        <v>1041</v>
      </c>
      <c r="L147" s="15">
        <v>36.590000000000003</v>
      </c>
      <c r="M147" s="15">
        <v>0.8679</v>
      </c>
      <c r="N147" s="15">
        <v>128.4</v>
      </c>
      <c r="O147" s="15">
        <v>6.9900000000000004E-2</v>
      </c>
      <c r="P147" s="15">
        <v>168.4</v>
      </c>
      <c r="Q147" s="15">
        <v>3.17</v>
      </c>
      <c r="R147" s="15">
        <v>228.6</v>
      </c>
      <c r="S147" s="15">
        <v>3870</v>
      </c>
      <c r="T147" s="15">
        <v>148.6</v>
      </c>
      <c r="U147" s="15">
        <v>-37.979999999999997</v>
      </c>
      <c r="V147" s="15">
        <v>0.71220000000000006</v>
      </c>
      <c r="W147" s="15">
        <v>0.76300000000000001</v>
      </c>
      <c r="X147" s="15">
        <v>-2.61</v>
      </c>
      <c r="Y147" s="15">
        <v>-2.9600000000000001E-2</v>
      </c>
      <c r="Z147" s="15">
        <v>67.5</v>
      </c>
      <c r="AA147" s="15" t="s">
        <v>9867</v>
      </c>
      <c r="AB147" s="15">
        <v>0.12859999999999999</v>
      </c>
      <c r="AC147" s="15">
        <v>1.1519999999999999</v>
      </c>
      <c r="AD147" s="15" t="s">
        <v>9873</v>
      </c>
    </row>
    <row r="148" spans="1:30" x14ac:dyDescent="0.3">
      <c r="A148" s="14" t="s">
        <v>10059</v>
      </c>
      <c r="B148" s="14" t="s">
        <v>9895</v>
      </c>
      <c r="C148" s="14" t="s">
        <v>1041</v>
      </c>
      <c r="D148" s="14" t="s">
        <v>1041</v>
      </c>
      <c r="E148" s="14" t="s">
        <v>1041</v>
      </c>
      <c r="F148" s="14" t="s">
        <v>1041</v>
      </c>
      <c r="G148" s="14" t="s">
        <v>1041</v>
      </c>
      <c r="H148" s="14" t="s">
        <v>1041</v>
      </c>
      <c r="I148" s="14" t="s">
        <v>1041</v>
      </c>
      <c r="J148" s="14" t="s">
        <v>1041</v>
      </c>
      <c r="K148" s="14" t="s">
        <v>1040</v>
      </c>
      <c r="L148" s="14">
        <v>36.880000000000003</v>
      </c>
      <c r="M148" s="14">
        <v>0.96619999999999995</v>
      </c>
      <c r="N148" s="14">
        <v>58.1</v>
      </c>
      <c r="O148" s="14">
        <v>0.23630000000000001</v>
      </c>
      <c r="P148" s="14">
        <v>278.5</v>
      </c>
      <c r="Q148" s="14">
        <v>3.92</v>
      </c>
      <c r="R148" s="14">
        <v>1122.4000000000001</v>
      </c>
      <c r="S148" s="14">
        <v>297.2</v>
      </c>
      <c r="T148" s="14">
        <v>178.3</v>
      </c>
      <c r="U148" s="14">
        <v>-23.06</v>
      </c>
      <c r="V148" s="14">
        <v>0.70320000000000005</v>
      </c>
      <c r="W148" s="14">
        <v>0.84699999999999998</v>
      </c>
      <c r="X148" s="14">
        <v>-2.3199999999999998</v>
      </c>
      <c r="Y148" s="14">
        <v>-1.8100000000000002E-2</v>
      </c>
      <c r="Z148" s="14">
        <v>24.8</v>
      </c>
      <c r="AA148" s="14" t="s">
        <v>10060</v>
      </c>
      <c r="AB148" s="14">
        <v>0.12139999999999999</v>
      </c>
      <c r="AC148" s="14">
        <v>-1.454</v>
      </c>
      <c r="AD148" s="14" t="s">
        <v>9897</v>
      </c>
    </row>
    <row r="149" spans="1:30" x14ac:dyDescent="0.3">
      <c r="A149" s="15" t="s">
        <v>10061</v>
      </c>
      <c r="B149" s="15" t="s">
        <v>9754</v>
      </c>
      <c r="C149" s="15" t="s">
        <v>1041</v>
      </c>
      <c r="D149" s="15" t="s">
        <v>1041</v>
      </c>
      <c r="E149" s="15" t="s">
        <v>1041</v>
      </c>
      <c r="F149" s="15" t="s">
        <v>1040</v>
      </c>
      <c r="G149" s="15" t="s">
        <v>1041</v>
      </c>
      <c r="H149" s="15" t="s">
        <v>1041</v>
      </c>
      <c r="I149" s="15" t="s">
        <v>1041</v>
      </c>
      <c r="J149" s="15" t="s">
        <v>1041</v>
      </c>
      <c r="K149" s="15" t="s">
        <v>1041</v>
      </c>
      <c r="L149" s="15">
        <v>35.44</v>
      </c>
      <c r="M149" s="15">
        <v>0.92600000000000005</v>
      </c>
      <c r="N149" s="15">
        <v>129.19999999999999</v>
      </c>
      <c r="O149" s="15">
        <v>0.23380000000000001</v>
      </c>
      <c r="P149" s="15">
        <v>176.1</v>
      </c>
      <c r="Q149" s="15">
        <v>5.92</v>
      </c>
      <c r="R149" s="15">
        <v>673.4</v>
      </c>
      <c r="S149" s="15">
        <v>323.39999999999998</v>
      </c>
      <c r="T149" s="15">
        <v>81.900000000000006</v>
      </c>
      <c r="U149" s="15">
        <v>-35.83</v>
      </c>
      <c r="V149" s="15">
        <v>0.78310000000000002</v>
      </c>
      <c r="W149" s="15">
        <v>0.75800000000000001</v>
      </c>
      <c r="X149" s="15">
        <v>-3.76</v>
      </c>
      <c r="Y149" s="15">
        <v>6.8999999999999999E-3</v>
      </c>
      <c r="Z149" s="15">
        <v>52.4</v>
      </c>
      <c r="AA149" s="15" t="s">
        <v>10062</v>
      </c>
      <c r="AB149" s="15">
        <v>6.8999999999999999E-3</v>
      </c>
      <c r="AC149" s="15">
        <v>-1.65</v>
      </c>
      <c r="AD149" s="15" t="s">
        <v>9756</v>
      </c>
    </row>
    <row r="150" spans="1:30" x14ac:dyDescent="0.3">
      <c r="A150" s="14" t="s">
        <v>10063</v>
      </c>
      <c r="B150" s="14" t="s">
        <v>9786</v>
      </c>
      <c r="C150" s="14" t="s">
        <v>1041</v>
      </c>
      <c r="D150" s="14" t="s">
        <v>1041</v>
      </c>
      <c r="E150" s="14" t="s">
        <v>1041</v>
      </c>
      <c r="F150" s="14" t="s">
        <v>1041</v>
      </c>
      <c r="G150" s="14" t="s">
        <v>1041</v>
      </c>
      <c r="H150" s="14" t="s">
        <v>1041</v>
      </c>
      <c r="I150" s="14" t="s">
        <v>1041</v>
      </c>
      <c r="J150" s="14" t="s">
        <v>1041</v>
      </c>
      <c r="K150" s="14" t="s">
        <v>1041</v>
      </c>
      <c r="L150" s="14">
        <v>32.619999999999997</v>
      </c>
      <c r="M150" s="14">
        <v>0.86799999999999999</v>
      </c>
      <c r="N150" s="14">
        <v>92.3</v>
      </c>
      <c r="O150" s="14">
        <v>0.2107</v>
      </c>
      <c r="P150" s="14">
        <v>315.3</v>
      </c>
      <c r="Q150" s="14">
        <v>4.25</v>
      </c>
      <c r="R150" s="14">
        <v>2019.6</v>
      </c>
      <c r="S150" s="14">
        <v>3985.3</v>
      </c>
      <c r="T150" s="14">
        <v>164.2</v>
      </c>
      <c r="U150" s="14">
        <v>-40.89</v>
      </c>
      <c r="V150" s="14">
        <v>0.86370000000000002</v>
      </c>
      <c r="W150" s="14">
        <v>0.872</v>
      </c>
      <c r="X150" s="14">
        <v>-6.58</v>
      </c>
      <c r="Y150" s="14">
        <v>-2.7199999999999998E-2</v>
      </c>
      <c r="Z150" s="14">
        <v>64.900000000000006</v>
      </c>
      <c r="AA150" s="14" t="s">
        <v>10064</v>
      </c>
      <c r="AB150" s="14">
        <v>0.1109</v>
      </c>
      <c r="AC150" s="14">
        <v>0.95499999999999996</v>
      </c>
      <c r="AD150" s="14" t="s">
        <v>9788</v>
      </c>
    </row>
    <row r="151" spans="1:30" x14ac:dyDescent="0.3">
      <c r="A151" s="15" t="s">
        <v>10065</v>
      </c>
      <c r="B151" s="15" t="s">
        <v>9847</v>
      </c>
      <c r="C151" s="15" t="s">
        <v>1041</v>
      </c>
      <c r="D151" s="15" t="s">
        <v>1041</v>
      </c>
      <c r="E151" s="15" t="s">
        <v>1041</v>
      </c>
      <c r="F151" s="15" t="s">
        <v>1041</v>
      </c>
      <c r="G151" s="15" t="s">
        <v>1041</v>
      </c>
      <c r="H151" s="15" t="s">
        <v>1041</v>
      </c>
      <c r="I151" s="15" t="s">
        <v>1041</v>
      </c>
      <c r="J151" s="15" t="s">
        <v>1041</v>
      </c>
      <c r="K151" s="15" t="s">
        <v>1041</v>
      </c>
      <c r="L151" s="15">
        <v>30.02</v>
      </c>
      <c r="M151" s="15">
        <v>0.86929999999999996</v>
      </c>
      <c r="N151" s="15">
        <v>59.6</v>
      </c>
      <c r="O151" s="15">
        <v>0.20569999999999999</v>
      </c>
      <c r="P151" s="15">
        <v>243.2</v>
      </c>
      <c r="Q151" s="15">
        <v>4.29</v>
      </c>
      <c r="R151" s="15">
        <v>815.9</v>
      </c>
      <c r="S151" s="15">
        <v>2965.4</v>
      </c>
      <c r="T151" s="15">
        <v>178.4</v>
      </c>
      <c r="U151" s="15">
        <v>-37.28</v>
      </c>
      <c r="V151" s="15">
        <v>0.82320000000000004</v>
      </c>
      <c r="W151" s="15">
        <v>0.91200000000000003</v>
      </c>
      <c r="X151" s="15">
        <v>-9.18</v>
      </c>
      <c r="Y151" s="15">
        <v>7.0000000000000001E-3</v>
      </c>
      <c r="Z151" s="15">
        <v>14.5</v>
      </c>
      <c r="AA151" s="15" t="s">
        <v>9852</v>
      </c>
      <c r="AB151" s="15">
        <v>8.7900000000000006E-2</v>
      </c>
      <c r="AC151" s="15">
        <v>0.46600000000000003</v>
      </c>
      <c r="AD151" s="15" t="s">
        <v>9849</v>
      </c>
    </row>
    <row r="152" spans="1:30" x14ac:dyDescent="0.3">
      <c r="A152" s="14" t="s">
        <v>10066</v>
      </c>
      <c r="B152" s="14" t="s">
        <v>9800</v>
      </c>
      <c r="C152" s="14" t="s">
        <v>1041</v>
      </c>
      <c r="D152" s="14" t="s">
        <v>1041</v>
      </c>
      <c r="E152" s="14" t="s">
        <v>1041</v>
      </c>
      <c r="F152" s="14" t="s">
        <v>1041</v>
      </c>
      <c r="G152" s="14" t="s">
        <v>1041</v>
      </c>
      <c r="H152" s="14" t="s">
        <v>1041</v>
      </c>
      <c r="I152" s="14" t="s">
        <v>1041</v>
      </c>
      <c r="J152" s="14" t="s">
        <v>1041</v>
      </c>
      <c r="K152" s="14" t="s">
        <v>1041</v>
      </c>
      <c r="L152" s="14">
        <v>37.96</v>
      </c>
      <c r="M152" s="14">
        <v>0.82530000000000003</v>
      </c>
      <c r="N152" s="14">
        <v>97.8</v>
      </c>
      <c r="O152" s="14">
        <v>0.1502</v>
      </c>
      <c r="P152" s="14">
        <v>191.7</v>
      </c>
      <c r="Q152" s="14">
        <v>3.42</v>
      </c>
      <c r="R152" s="14">
        <v>1959.9</v>
      </c>
      <c r="S152" s="14">
        <v>2923.2</v>
      </c>
      <c r="T152" s="14">
        <v>233.1</v>
      </c>
      <c r="U152" s="14">
        <v>-24.14</v>
      </c>
      <c r="V152" s="14">
        <v>0.75660000000000005</v>
      </c>
      <c r="W152" s="14">
        <v>0.79600000000000004</v>
      </c>
      <c r="X152" s="14">
        <v>-1.24</v>
      </c>
      <c r="Y152" s="14">
        <v>2.7000000000000001E-3</v>
      </c>
      <c r="Z152" s="14">
        <v>19.100000000000001</v>
      </c>
      <c r="AA152" s="14" t="s">
        <v>9872</v>
      </c>
      <c r="AB152" s="14">
        <v>0.1196</v>
      </c>
      <c r="AC152" s="14">
        <v>2.5150000000000001</v>
      </c>
      <c r="AD152" s="14" t="s">
        <v>9802</v>
      </c>
    </row>
    <row r="153" spans="1:30" x14ac:dyDescent="0.3">
      <c r="A153" s="15" t="s">
        <v>10067</v>
      </c>
      <c r="B153" s="15" t="s">
        <v>9754</v>
      </c>
      <c r="C153" s="15" t="s">
        <v>1041</v>
      </c>
      <c r="D153" s="15" t="s">
        <v>1041</v>
      </c>
      <c r="E153" s="15" t="s">
        <v>1041</v>
      </c>
      <c r="F153" s="15" t="s">
        <v>1040</v>
      </c>
      <c r="G153" s="15" t="s">
        <v>1041</v>
      </c>
      <c r="H153" s="15" t="s">
        <v>1041</v>
      </c>
      <c r="I153" s="15" t="s">
        <v>1041</v>
      </c>
      <c r="J153" s="15" t="s">
        <v>1041</v>
      </c>
      <c r="K153" s="15" t="s">
        <v>1041</v>
      </c>
      <c r="L153" s="15">
        <v>37.479999999999997</v>
      </c>
      <c r="M153" s="15">
        <v>0.84240000000000004</v>
      </c>
      <c r="N153" s="15">
        <v>124.7</v>
      </c>
      <c r="O153" s="15">
        <v>0.1171</v>
      </c>
      <c r="P153" s="15">
        <v>278.7</v>
      </c>
      <c r="Q153" s="15">
        <v>2.97</v>
      </c>
      <c r="R153" s="15">
        <v>2063.8000000000002</v>
      </c>
      <c r="S153" s="15">
        <v>1658</v>
      </c>
      <c r="T153" s="15">
        <v>47.5</v>
      </c>
      <c r="U153" s="15">
        <v>-27.55</v>
      </c>
      <c r="V153" s="15">
        <v>0.87839999999999996</v>
      </c>
      <c r="W153" s="15">
        <v>0.65</v>
      </c>
      <c r="X153" s="15">
        <v>-1.72</v>
      </c>
      <c r="Y153" s="15">
        <v>-5.4899999999999997E-2</v>
      </c>
      <c r="Z153" s="15">
        <v>15.6</v>
      </c>
      <c r="AA153" s="15" t="s">
        <v>9919</v>
      </c>
      <c r="AB153" s="15">
        <v>0.1018</v>
      </c>
      <c r="AC153" s="15">
        <v>0.77600000000000002</v>
      </c>
      <c r="AD153" s="15" t="s">
        <v>9756</v>
      </c>
    </row>
    <row r="154" spans="1:30" x14ac:dyDescent="0.3">
      <c r="A154" s="14" t="s">
        <v>10068</v>
      </c>
      <c r="B154" s="14" t="s">
        <v>9860</v>
      </c>
      <c r="C154" s="14" t="s">
        <v>1041</v>
      </c>
      <c r="D154" s="14" t="s">
        <v>1041</v>
      </c>
      <c r="E154" s="14" t="s">
        <v>1041</v>
      </c>
      <c r="F154" s="14" t="s">
        <v>1041</v>
      </c>
      <c r="G154" s="14" t="s">
        <v>1041</v>
      </c>
      <c r="H154" s="14" t="s">
        <v>1041</v>
      </c>
      <c r="I154" s="14" t="s">
        <v>1041</v>
      </c>
      <c r="J154" s="14" t="s">
        <v>1041</v>
      </c>
      <c r="K154" s="14" t="s">
        <v>1041</v>
      </c>
      <c r="L154" s="14">
        <v>33.1</v>
      </c>
      <c r="M154" s="14">
        <v>0.87239999999999995</v>
      </c>
      <c r="N154" s="14">
        <v>142.1</v>
      </c>
      <c r="O154" s="14">
        <v>0.17749999999999999</v>
      </c>
      <c r="P154" s="14">
        <v>233.2</v>
      </c>
      <c r="Q154" s="14">
        <v>3.75</v>
      </c>
      <c r="R154" s="14">
        <v>305.2</v>
      </c>
      <c r="S154" s="14">
        <v>2142.1999999999998</v>
      </c>
      <c r="T154" s="14">
        <v>234.8</v>
      </c>
      <c r="U154" s="14">
        <v>-18.14</v>
      </c>
      <c r="V154" s="14">
        <v>0.80349999999999999</v>
      </c>
      <c r="W154" s="14">
        <v>0.159</v>
      </c>
      <c r="X154" s="14">
        <v>-6.1</v>
      </c>
      <c r="Y154" s="14">
        <v>-2.3699999999999999E-2</v>
      </c>
      <c r="Z154" s="14">
        <v>62.2</v>
      </c>
      <c r="AA154" s="14" t="s">
        <v>10069</v>
      </c>
      <c r="AB154" s="14">
        <v>1.5100000000000001E-2</v>
      </c>
      <c r="AC154" s="14">
        <v>1.129</v>
      </c>
      <c r="AD154" s="14" t="s">
        <v>9862</v>
      </c>
    </row>
    <row r="155" spans="1:30" x14ac:dyDescent="0.3">
      <c r="A155" s="15" t="s">
        <v>10070</v>
      </c>
      <c r="B155" s="15" t="s">
        <v>9928</v>
      </c>
      <c r="C155" s="15" t="s">
        <v>1041</v>
      </c>
      <c r="D155" s="15" t="s">
        <v>1041</v>
      </c>
      <c r="E155" s="15" t="s">
        <v>1041</v>
      </c>
      <c r="F155" s="15" t="s">
        <v>1041</v>
      </c>
      <c r="G155" s="15" t="s">
        <v>1041</v>
      </c>
      <c r="H155" s="15" t="s">
        <v>1041</v>
      </c>
      <c r="I155" s="15" t="s">
        <v>1041</v>
      </c>
      <c r="J155" s="15" t="s">
        <v>1041</v>
      </c>
      <c r="K155" s="15" t="s">
        <v>1041</v>
      </c>
      <c r="L155" s="15">
        <v>29.11</v>
      </c>
      <c r="M155" s="15">
        <v>0.94820000000000004</v>
      </c>
      <c r="N155" s="15">
        <v>124.3</v>
      </c>
      <c r="O155" s="15">
        <v>4.7300000000000002E-2</v>
      </c>
      <c r="P155" s="15">
        <v>176.9</v>
      </c>
      <c r="Q155" s="15">
        <v>6.32</v>
      </c>
      <c r="R155" s="15">
        <v>1901.1</v>
      </c>
      <c r="S155" s="15">
        <v>2564.3000000000002</v>
      </c>
      <c r="T155" s="15">
        <v>57.8</v>
      </c>
      <c r="U155" s="15">
        <v>-33.25</v>
      </c>
      <c r="V155" s="15">
        <v>0.93740000000000001</v>
      </c>
      <c r="W155" s="15">
        <v>0.69199999999999995</v>
      </c>
      <c r="X155" s="15">
        <v>-10.09</v>
      </c>
      <c r="Y155" s="15">
        <v>7.9000000000000008E-3</v>
      </c>
      <c r="Z155" s="15">
        <v>-1.4</v>
      </c>
      <c r="AA155" s="15" t="s">
        <v>9987</v>
      </c>
      <c r="AB155" s="15">
        <v>5.3400000000000003E-2</v>
      </c>
      <c r="AC155" s="15">
        <v>-0.48799999999999999</v>
      </c>
      <c r="AD155" s="15" t="s">
        <v>9930</v>
      </c>
    </row>
    <row r="156" spans="1:30" x14ac:dyDescent="0.3">
      <c r="A156" s="14" t="s">
        <v>10071</v>
      </c>
      <c r="B156" s="14" t="s">
        <v>9860</v>
      </c>
      <c r="C156" s="14" t="s">
        <v>1041</v>
      </c>
      <c r="D156" s="14" t="s">
        <v>1041</v>
      </c>
      <c r="E156" s="14" t="s">
        <v>1041</v>
      </c>
      <c r="F156" s="14" t="s">
        <v>1041</v>
      </c>
      <c r="G156" s="14" t="s">
        <v>1041</v>
      </c>
      <c r="H156" s="14" t="s">
        <v>1041</v>
      </c>
      <c r="I156" s="14" t="s">
        <v>1041</v>
      </c>
      <c r="J156" s="14" t="s">
        <v>1041</v>
      </c>
      <c r="K156" s="14" t="s">
        <v>1041</v>
      </c>
      <c r="L156" s="14">
        <v>32.86</v>
      </c>
      <c r="M156" s="14">
        <v>0.88229999999999997</v>
      </c>
      <c r="N156" s="14">
        <v>47.2</v>
      </c>
      <c r="O156" s="14">
        <v>0.22750000000000001</v>
      </c>
      <c r="P156" s="14">
        <v>169.1</v>
      </c>
      <c r="Q156" s="14">
        <v>4.97</v>
      </c>
      <c r="R156" s="14">
        <v>2005.6</v>
      </c>
      <c r="S156" s="14">
        <v>2893</v>
      </c>
      <c r="T156" s="14">
        <v>78.900000000000006</v>
      </c>
      <c r="U156" s="14">
        <v>-43.69</v>
      </c>
      <c r="V156" s="14">
        <v>0.86240000000000006</v>
      </c>
      <c r="W156" s="14">
        <v>0.371</v>
      </c>
      <c r="X156" s="14">
        <v>-6.34</v>
      </c>
      <c r="Y156" s="14">
        <v>8.9999999999999998E-4</v>
      </c>
      <c r="Z156" s="14">
        <v>2.6</v>
      </c>
      <c r="AA156" s="14" t="s">
        <v>10043</v>
      </c>
      <c r="AB156" s="14">
        <v>8.3599999999999994E-2</v>
      </c>
      <c r="AC156" s="14">
        <v>1.6639999999999999</v>
      </c>
      <c r="AD156" s="14" t="s">
        <v>9862</v>
      </c>
    </row>
    <row r="157" spans="1:30" x14ac:dyDescent="0.3">
      <c r="A157" s="15" t="s">
        <v>10072</v>
      </c>
      <c r="B157" s="15" t="s">
        <v>9837</v>
      </c>
      <c r="C157" s="15" t="s">
        <v>1041</v>
      </c>
      <c r="D157" s="15" t="s">
        <v>1041</v>
      </c>
      <c r="E157" s="15" t="s">
        <v>1041</v>
      </c>
      <c r="F157" s="15" t="s">
        <v>1041</v>
      </c>
      <c r="G157" s="15" t="s">
        <v>1041</v>
      </c>
      <c r="H157" s="15" t="s">
        <v>1041</v>
      </c>
      <c r="I157" s="15" t="s">
        <v>1041</v>
      </c>
      <c r="J157" s="15" t="s">
        <v>1041</v>
      </c>
      <c r="K157" s="15" t="s">
        <v>1041</v>
      </c>
      <c r="L157" s="15">
        <v>34.159999999999997</v>
      </c>
      <c r="M157" s="15">
        <v>0.83530000000000004</v>
      </c>
      <c r="N157" s="15">
        <v>130.5</v>
      </c>
      <c r="O157" s="15">
        <v>0.24210000000000001</v>
      </c>
      <c r="P157" s="15">
        <v>137.4</v>
      </c>
      <c r="Q157" s="15">
        <v>4.55</v>
      </c>
      <c r="R157" s="15">
        <v>1333.4</v>
      </c>
      <c r="S157" s="15">
        <v>2264.3000000000002</v>
      </c>
      <c r="T157" s="15">
        <v>123.4</v>
      </c>
      <c r="U157" s="15">
        <v>-42.69</v>
      </c>
      <c r="V157" s="15">
        <v>0.78369999999999995</v>
      </c>
      <c r="W157" s="15">
        <v>0.29599999999999999</v>
      </c>
      <c r="X157" s="15">
        <v>-5.04</v>
      </c>
      <c r="Y157" s="15">
        <v>-2.1000000000000001E-2</v>
      </c>
      <c r="Z157" s="15">
        <v>8.1999999999999993</v>
      </c>
      <c r="AA157" s="15" t="s">
        <v>10009</v>
      </c>
      <c r="AB157" s="15">
        <v>1.0699999999999999E-2</v>
      </c>
      <c r="AC157" s="15">
        <v>1.8839999999999999</v>
      </c>
      <c r="AD157" s="15" t="s">
        <v>9839</v>
      </c>
    </row>
    <row r="158" spans="1:30" x14ac:dyDescent="0.3">
      <c r="A158" s="14" t="s">
        <v>10073</v>
      </c>
      <c r="B158" s="14" t="s">
        <v>9887</v>
      </c>
      <c r="C158" s="14" t="s">
        <v>1041</v>
      </c>
      <c r="D158" s="14" t="s">
        <v>1041</v>
      </c>
      <c r="E158" s="14" t="s">
        <v>1041</v>
      </c>
      <c r="F158" s="14" t="s">
        <v>1041</v>
      </c>
      <c r="G158" s="14" t="s">
        <v>1041</v>
      </c>
      <c r="H158" s="14" t="s">
        <v>1041</v>
      </c>
      <c r="I158" s="14" t="s">
        <v>1041</v>
      </c>
      <c r="J158" s="14" t="s">
        <v>1041</v>
      </c>
      <c r="K158" s="14" t="s">
        <v>1041</v>
      </c>
      <c r="L158" s="14">
        <v>37.97</v>
      </c>
      <c r="M158" s="14">
        <v>0.8871</v>
      </c>
      <c r="N158" s="14">
        <v>120.4</v>
      </c>
      <c r="O158" s="14">
        <v>0.1484</v>
      </c>
      <c r="P158" s="14">
        <v>184.1</v>
      </c>
      <c r="Q158" s="14">
        <v>6.34</v>
      </c>
      <c r="R158" s="14">
        <v>1428.4</v>
      </c>
      <c r="S158" s="14">
        <v>2760.4</v>
      </c>
      <c r="T158" s="14">
        <v>106</v>
      </c>
      <c r="U158" s="14">
        <v>-38.659999999999997</v>
      </c>
      <c r="V158" s="14">
        <v>0.78920000000000001</v>
      </c>
      <c r="W158" s="14">
        <v>0.45700000000000002</v>
      </c>
      <c r="X158" s="14">
        <v>-1.23</v>
      </c>
      <c r="Y158" s="14">
        <v>-3.7900000000000003E-2</v>
      </c>
      <c r="Z158" s="14">
        <v>15.4</v>
      </c>
      <c r="AA158" s="14" t="s">
        <v>10041</v>
      </c>
      <c r="AB158" s="14">
        <v>5.96E-2</v>
      </c>
      <c r="AC158" s="14">
        <v>-1.3089999999999999</v>
      </c>
      <c r="AD158" s="14" t="s">
        <v>9889</v>
      </c>
    </row>
    <row r="159" spans="1:30" x14ac:dyDescent="0.3">
      <c r="A159" s="15" t="s">
        <v>10074</v>
      </c>
      <c r="B159" s="15" t="s">
        <v>9947</v>
      </c>
      <c r="C159" s="15" t="s">
        <v>1040</v>
      </c>
      <c r="D159" s="15" t="s">
        <v>1041</v>
      </c>
      <c r="E159" s="15" t="s">
        <v>1041</v>
      </c>
      <c r="F159" s="15" t="s">
        <v>1041</v>
      </c>
      <c r="G159" s="15" t="s">
        <v>1041</v>
      </c>
      <c r="H159" s="15" t="s">
        <v>1041</v>
      </c>
      <c r="I159" s="15" t="s">
        <v>1041</v>
      </c>
      <c r="J159" s="15" t="s">
        <v>1041</v>
      </c>
      <c r="K159" s="15" t="s">
        <v>1041</v>
      </c>
      <c r="L159" s="15">
        <v>38.159999999999997</v>
      </c>
      <c r="M159" s="15">
        <v>0.95740000000000003</v>
      </c>
      <c r="N159" s="15">
        <v>80.5</v>
      </c>
      <c r="O159" s="15">
        <v>0.1772</v>
      </c>
      <c r="P159" s="15">
        <v>226</v>
      </c>
      <c r="Q159" s="15">
        <v>4.3099999999999996</v>
      </c>
      <c r="R159" s="15">
        <v>270.89999999999998</v>
      </c>
      <c r="S159" s="15">
        <v>1882.1</v>
      </c>
      <c r="T159" s="15">
        <v>168.3</v>
      </c>
      <c r="U159" s="15">
        <v>-41.5</v>
      </c>
      <c r="V159" s="15">
        <v>0.72499999999999998</v>
      </c>
      <c r="W159" s="15">
        <v>0.59</v>
      </c>
      <c r="X159" s="15">
        <v>-1.04</v>
      </c>
      <c r="Y159" s="15">
        <v>1.21E-2</v>
      </c>
      <c r="Z159" s="15">
        <v>58.9</v>
      </c>
      <c r="AA159" s="15" t="s">
        <v>9926</v>
      </c>
      <c r="AB159" s="15">
        <v>2.9600000000000001E-2</v>
      </c>
      <c r="AC159" s="15">
        <v>-9.4E-2</v>
      </c>
      <c r="AD159" s="15" t="s">
        <v>9949</v>
      </c>
    </row>
    <row r="160" spans="1:30" x14ac:dyDescent="0.3">
      <c r="A160" s="14" t="s">
        <v>10075</v>
      </c>
      <c r="B160" s="14" t="s">
        <v>9800</v>
      </c>
      <c r="C160" s="14" t="s">
        <v>1041</v>
      </c>
      <c r="D160" s="14" t="s">
        <v>1041</v>
      </c>
      <c r="E160" s="14" t="s">
        <v>1041</v>
      </c>
      <c r="F160" s="14" t="s">
        <v>1041</v>
      </c>
      <c r="G160" s="14" t="s">
        <v>1041</v>
      </c>
      <c r="H160" s="14" t="s">
        <v>1041</v>
      </c>
      <c r="I160" s="14" t="s">
        <v>1041</v>
      </c>
      <c r="J160" s="14" t="s">
        <v>1041</v>
      </c>
      <c r="K160" s="14" t="s">
        <v>1041</v>
      </c>
      <c r="L160" s="14">
        <v>38.549999999999997</v>
      </c>
      <c r="M160" s="14">
        <v>0.94730000000000003</v>
      </c>
      <c r="N160" s="14">
        <v>120.5</v>
      </c>
      <c r="O160" s="14">
        <v>0.1653</v>
      </c>
      <c r="P160" s="14">
        <v>120.8</v>
      </c>
      <c r="Q160" s="14">
        <v>3.55</v>
      </c>
      <c r="R160" s="14">
        <v>1948.2</v>
      </c>
      <c r="S160" s="14">
        <v>715.3</v>
      </c>
      <c r="T160" s="14">
        <v>247.5</v>
      </c>
      <c r="U160" s="14">
        <v>-43.5</v>
      </c>
      <c r="V160" s="14">
        <v>0.96250000000000002</v>
      </c>
      <c r="W160" s="14">
        <v>0.71899999999999997</v>
      </c>
      <c r="X160" s="14">
        <v>-0.65</v>
      </c>
      <c r="Y160" s="14">
        <v>-7.3099999999999998E-2</v>
      </c>
      <c r="Z160" s="14">
        <v>14.8</v>
      </c>
      <c r="AA160" s="14" t="s">
        <v>10062</v>
      </c>
      <c r="AB160" s="14">
        <v>9.5999999999999992E-3</v>
      </c>
      <c r="AC160" s="14">
        <v>2.698</v>
      </c>
      <c r="AD160" s="14" t="s">
        <v>9802</v>
      </c>
    </row>
    <row r="161" spans="1:30" x14ac:dyDescent="0.3">
      <c r="A161" s="15" t="s">
        <v>10076</v>
      </c>
      <c r="B161" s="15" t="s">
        <v>9877</v>
      </c>
      <c r="C161" s="15" t="s">
        <v>1041</v>
      </c>
      <c r="D161" s="15" t="s">
        <v>1041</v>
      </c>
      <c r="E161" s="15" t="s">
        <v>1041</v>
      </c>
      <c r="F161" s="15" t="s">
        <v>1041</v>
      </c>
      <c r="G161" s="15" t="s">
        <v>1041</v>
      </c>
      <c r="H161" s="15" t="s">
        <v>1040</v>
      </c>
      <c r="I161" s="15" t="s">
        <v>1041</v>
      </c>
      <c r="J161" s="15" t="s">
        <v>1041</v>
      </c>
      <c r="K161" s="15" t="s">
        <v>1041</v>
      </c>
      <c r="L161" s="15">
        <v>31.69</v>
      </c>
      <c r="M161" s="15">
        <v>0.95179999999999998</v>
      </c>
      <c r="N161" s="15">
        <v>64.2</v>
      </c>
      <c r="O161" s="15">
        <v>0.2205</v>
      </c>
      <c r="P161" s="15">
        <v>354.7</v>
      </c>
      <c r="Q161" s="15">
        <v>4.24</v>
      </c>
      <c r="R161" s="15">
        <v>990.6</v>
      </c>
      <c r="S161" s="15">
        <v>3800.1</v>
      </c>
      <c r="T161" s="15">
        <v>62</v>
      </c>
      <c r="U161" s="15">
        <v>-34.24</v>
      </c>
      <c r="V161" s="15">
        <v>0.82079999999999997</v>
      </c>
      <c r="W161" s="15">
        <v>0.68500000000000005</v>
      </c>
      <c r="X161" s="15">
        <v>-7.51</v>
      </c>
      <c r="Y161" s="15">
        <v>2.9999999999999997E-4</v>
      </c>
      <c r="Z161" s="15">
        <v>-4.5</v>
      </c>
      <c r="AA161" s="15" t="s">
        <v>9938</v>
      </c>
      <c r="AB161" s="15">
        <v>0.1268</v>
      </c>
      <c r="AC161" s="15">
        <v>-2.456</v>
      </c>
      <c r="AD161" s="15" t="s">
        <v>9879</v>
      </c>
    </row>
    <row r="162" spans="1:30" x14ac:dyDescent="0.3">
      <c r="A162" s="14" t="s">
        <v>10077</v>
      </c>
      <c r="B162" s="14" t="s">
        <v>9766</v>
      </c>
      <c r="C162" s="14" t="s">
        <v>1041</v>
      </c>
      <c r="D162" s="14" t="s">
        <v>1041</v>
      </c>
      <c r="E162" s="14" t="s">
        <v>1041</v>
      </c>
      <c r="F162" s="14" t="s">
        <v>1041</v>
      </c>
      <c r="G162" s="14" t="s">
        <v>1041</v>
      </c>
      <c r="H162" s="14" t="s">
        <v>1041</v>
      </c>
      <c r="I162" s="14" t="s">
        <v>1041</v>
      </c>
      <c r="J162" s="14" t="s">
        <v>1041</v>
      </c>
      <c r="K162" s="14" t="s">
        <v>1041</v>
      </c>
      <c r="L162" s="14">
        <v>39.799999999999997</v>
      </c>
      <c r="M162" s="14">
        <v>0.93820000000000003</v>
      </c>
      <c r="N162" s="14">
        <v>58.6</v>
      </c>
      <c r="O162" s="14">
        <v>0.2225</v>
      </c>
      <c r="P162" s="14">
        <v>277</v>
      </c>
      <c r="Q162" s="14">
        <v>5.74</v>
      </c>
      <c r="R162" s="14">
        <v>444.8</v>
      </c>
      <c r="S162" s="14">
        <v>1869.6</v>
      </c>
      <c r="T162" s="14">
        <v>28.5</v>
      </c>
      <c r="U162" s="14">
        <v>-44.56</v>
      </c>
      <c r="V162" s="14">
        <v>0.81969999999999998</v>
      </c>
      <c r="W162" s="14">
        <v>0.624</v>
      </c>
      <c r="X162" s="14">
        <v>0.6</v>
      </c>
      <c r="Y162" s="14">
        <v>-5.3999999999999999E-2</v>
      </c>
      <c r="Z162" s="14">
        <v>57.7</v>
      </c>
      <c r="AA162" s="14" t="s">
        <v>10078</v>
      </c>
      <c r="AB162" s="14">
        <v>0.14299999999999999</v>
      </c>
      <c r="AC162" s="14">
        <v>-2.34</v>
      </c>
      <c r="AD162" s="14" t="s">
        <v>9768</v>
      </c>
    </row>
    <row r="163" spans="1:30" x14ac:dyDescent="0.3">
      <c r="A163" s="15" t="s">
        <v>10079</v>
      </c>
      <c r="B163" s="15" t="s">
        <v>9766</v>
      </c>
      <c r="C163" s="15" t="s">
        <v>1041</v>
      </c>
      <c r="D163" s="15" t="s">
        <v>1041</v>
      </c>
      <c r="E163" s="15" t="s">
        <v>1041</v>
      </c>
      <c r="F163" s="15" t="s">
        <v>1041</v>
      </c>
      <c r="G163" s="15" t="s">
        <v>1041</v>
      </c>
      <c r="H163" s="15" t="s">
        <v>1041</v>
      </c>
      <c r="I163" s="15" t="s">
        <v>1041</v>
      </c>
      <c r="J163" s="15" t="s">
        <v>1041</v>
      </c>
      <c r="K163" s="15" t="s">
        <v>1041</v>
      </c>
      <c r="L163" s="15">
        <v>30.19</v>
      </c>
      <c r="M163" s="15">
        <v>0.83640000000000003</v>
      </c>
      <c r="N163" s="15">
        <v>111.4</v>
      </c>
      <c r="O163" s="15">
        <v>7.6399999999999996E-2</v>
      </c>
      <c r="P163" s="15">
        <v>294.5</v>
      </c>
      <c r="Q163" s="15">
        <v>4.4000000000000004</v>
      </c>
      <c r="R163" s="15">
        <v>1226.2</v>
      </c>
      <c r="S163" s="15">
        <v>3875.5</v>
      </c>
      <c r="T163" s="15">
        <v>212.6</v>
      </c>
      <c r="U163" s="15">
        <v>-33.840000000000003</v>
      </c>
      <c r="V163" s="15">
        <v>0.73719999999999997</v>
      </c>
      <c r="W163" s="15">
        <v>0.81200000000000006</v>
      </c>
      <c r="X163" s="15">
        <v>-9.01</v>
      </c>
      <c r="Y163" s="15">
        <v>-2.53E-2</v>
      </c>
      <c r="Z163" s="15">
        <v>54.4</v>
      </c>
      <c r="AA163" s="15" t="s">
        <v>10047</v>
      </c>
      <c r="AB163" s="15">
        <v>4.8099999999999997E-2</v>
      </c>
      <c r="AC163" s="15">
        <v>-1.1279999999999999</v>
      </c>
      <c r="AD163" s="15" t="s">
        <v>9768</v>
      </c>
    </row>
    <row r="164" spans="1:30" x14ac:dyDescent="0.3">
      <c r="A164" s="14" t="s">
        <v>10080</v>
      </c>
      <c r="B164" s="14" t="s">
        <v>9828</v>
      </c>
      <c r="C164" s="14" t="s">
        <v>1041</v>
      </c>
      <c r="D164" s="14" t="s">
        <v>1041</v>
      </c>
      <c r="E164" s="14" t="s">
        <v>1041</v>
      </c>
      <c r="F164" s="14" t="s">
        <v>1041</v>
      </c>
      <c r="G164" s="14" t="s">
        <v>1041</v>
      </c>
      <c r="H164" s="14" t="s">
        <v>1041</v>
      </c>
      <c r="I164" s="14" t="s">
        <v>1041</v>
      </c>
      <c r="J164" s="14" t="s">
        <v>1041</v>
      </c>
      <c r="K164" s="14" t="s">
        <v>1041</v>
      </c>
      <c r="L164" s="14">
        <v>36.51</v>
      </c>
      <c r="M164" s="14">
        <v>0.96350000000000002</v>
      </c>
      <c r="N164" s="14">
        <v>111.7</v>
      </c>
      <c r="O164" s="14">
        <v>0.23080000000000001</v>
      </c>
      <c r="P164" s="14">
        <v>287.39999999999998</v>
      </c>
      <c r="Q164" s="14">
        <v>7.88</v>
      </c>
      <c r="R164" s="14">
        <v>1418.4</v>
      </c>
      <c r="S164" s="14">
        <v>972.7</v>
      </c>
      <c r="T164" s="14">
        <v>111.4</v>
      </c>
      <c r="U164" s="14">
        <v>-37.86</v>
      </c>
      <c r="V164" s="14">
        <v>0.86819999999999997</v>
      </c>
      <c r="W164" s="14">
        <v>0.66300000000000003</v>
      </c>
      <c r="X164" s="14">
        <v>-2.69</v>
      </c>
      <c r="Y164" s="14">
        <v>1.32E-2</v>
      </c>
      <c r="Z164" s="14">
        <v>12.5</v>
      </c>
      <c r="AA164" s="14" t="s">
        <v>9763</v>
      </c>
      <c r="AB164" s="14">
        <v>0.1285</v>
      </c>
      <c r="AC164" s="14">
        <v>0.11700000000000001</v>
      </c>
      <c r="AD164" s="14" t="s">
        <v>9830</v>
      </c>
    </row>
    <row r="165" spans="1:30" x14ac:dyDescent="0.3">
      <c r="A165" s="15" t="s">
        <v>10081</v>
      </c>
      <c r="B165" s="15" t="s">
        <v>9837</v>
      </c>
      <c r="C165" s="15" t="s">
        <v>1041</v>
      </c>
      <c r="D165" s="15" t="s">
        <v>1041</v>
      </c>
      <c r="E165" s="15" t="s">
        <v>1041</v>
      </c>
      <c r="F165" s="15" t="s">
        <v>1041</v>
      </c>
      <c r="G165" s="15" t="s">
        <v>1041</v>
      </c>
      <c r="H165" s="15" t="s">
        <v>1041</v>
      </c>
      <c r="I165" s="15" t="s">
        <v>1041</v>
      </c>
      <c r="J165" s="15" t="s">
        <v>1041</v>
      </c>
      <c r="K165" s="15" t="s">
        <v>1041</v>
      </c>
      <c r="L165" s="15">
        <v>39.369999999999997</v>
      </c>
      <c r="M165" s="15">
        <v>0.90500000000000003</v>
      </c>
      <c r="N165" s="15">
        <v>94.6</v>
      </c>
      <c r="O165" s="15">
        <v>6.9000000000000006E-2</v>
      </c>
      <c r="P165" s="15">
        <v>158.69999999999999</v>
      </c>
      <c r="Q165" s="15">
        <v>4.2300000000000004</v>
      </c>
      <c r="R165" s="15">
        <v>1693.3</v>
      </c>
      <c r="S165" s="15">
        <v>2901.9</v>
      </c>
      <c r="T165" s="15">
        <v>179.6</v>
      </c>
      <c r="U165" s="15">
        <v>-42.2</v>
      </c>
      <c r="V165" s="15">
        <v>0.95820000000000005</v>
      </c>
      <c r="W165" s="15">
        <v>0.192</v>
      </c>
      <c r="X165" s="15">
        <v>0.17</v>
      </c>
      <c r="Y165" s="15">
        <v>-3.5900000000000001E-2</v>
      </c>
      <c r="Z165" s="15">
        <v>56.2</v>
      </c>
      <c r="AA165" s="15" t="s">
        <v>9919</v>
      </c>
      <c r="AB165" s="15">
        <v>8.1000000000000003E-2</v>
      </c>
      <c r="AC165" s="15">
        <v>0.46</v>
      </c>
      <c r="AD165" s="15" t="s">
        <v>9839</v>
      </c>
    </row>
    <row r="166" spans="1:30" x14ac:dyDescent="0.3">
      <c r="A166" s="14" t="s">
        <v>10082</v>
      </c>
      <c r="B166" s="14" t="s">
        <v>9828</v>
      </c>
      <c r="C166" s="14" t="s">
        <v>1041</v>
      </c>
      <c r="D166" s="14" t="s">
        <v>1041</v>
      </c>
      <c r="E166" s="14" t="s">
        <v>1041</v>
      </c>
      <c r="F166" s="14" t="s">
        <v>1041</v>
      </c>
      <c r="G166" s="14" t="s">
        <v>1041</v>
      </c>
      <c r="H166" s="14" t="s">
        <v>1041</v>
      </c>
      <c r="I166" s="14" t="s">
        <v>1041</v>
      </c>
      <c r="J166" s="14" t="s">
        <v>1041</v>
      </c>
      <c r="K166" s="14" t="s">
        <v>1041</v>
      </c>
      <c r="L166" s="14">
        <v>29.7</v>
      </c>
      <c r="M166" s="14">
        <v>0.92420000000000002</v>
      </c>
      <c r="N166" s="14">
        <v>84.8</v>
      </c>
      <c r="O166" s="14">
        <v>0.17269999999999999</v>
      </c>
      <c r="P166" s="14">
        <v>264.10000000000002</v>
      </c>
      <c r="Q166" s="14">
        <v>5.91</v>
      </c>
      <c r="R166" s="14">
        <v>1559.6</v>
      </c>
      <c r="S166" s="14">
        <v>1983</v>
      </c>
      <c r="T166" s="14">
        <v>179.7</v>
      </c>
      <c r="U166" s="14">
        <v>-18.55</v>
      </c>
      <c r="V166" s="14">
        <v>0.82820000000000005</v>
      </c>
      <c r="W166" s="14">
        <v>2.5999999999999999E-2</v>
      </c>
      <c r="X166" s="14">
        <v>-9.5</v>
      </c>
      <c r="Y166" s="14">
        <v>-2.75E-2</v>
      </c>
      <c r="Z166" s="14">
        <v>-4.3</v>
      </c>
      <c r="AA166" s="14" t="s">
        <v>9841</v>
      </c>
      <c r="AB166" s="14">
        <v>8.2000000000000007E-3</v>
      </c>
      <c r="AC166" s="14">
        <v>0.56299999999999994</v>
      </c>
      <c r="AD166" s="14" t="s">
        <v>9830</v>
      </c>
    </row>
    <row r="167" spans="1:30" x14ac:dyDescent="0.3">
      <c r="A167" s="15" t="s">
        <v>10083</v>
      </c>
      <c r="B167" s="15" t="s">
        <v>9800</v>
      </c>
      <c r="C167" s="15" t="s">
        <v>1041</v>
      </c>
      <c r="D167" s="15" t="s">
        <v>1041</v>
      </c>
      <c r="E167" s="15" t="s">
        <v>1041</v>
      </c>
      <c r="F167" s="15" t="s">
        <v>1041</v>
      </c>
      <c r="G167" s="15" t="s">
        <v>1041</v>
      </c>
      <c r="H167" s="15" t="s">
        <v>1041</v>
      </c>
      <c r="I167" s="15" t="s">
        <v>1041</v>
      </c>
      <c r="J167" s="15" t="s">
        <v>1041</v>
      </c>
      <c r="K167" s="15" t="s">
        <v>1041</v>
      </c>
      <c r="L167" s="15">
        <v>39.6</v>
      </c>
      <c r="M167" s="15">
        <v>0.89910000000000001</v>
      </c>
      <c r="N167" s="15">
        <v>69.599999999999994</v>
      </c>
      <c r="O167" s="15">
        <v>0.12709999999999999</v>
      </c>
      <c r="P167" s="15">
        <v>138.5</v>
      </c>
      <c r="Q167" s="15">
        <v>6.22</v>
      </c>
      <c r="R167" s="15">
        <v>1116.2</v>
      </c>
      <c r="S167" s="15">
        <v>2825.1</v>
      </c>
      <c r="T167" s="15">
        <v>18.5</v>
      </c>
      <c r="U167" s="15">
        <v>-34.1</v>
      </c>
      <c r="V167" s="15">
        <v>0.9012</v>
      </c>
      <c r="W167" s="15">
        <v>0.29499999999999998</v>
      </c>
      <c r="X167" s="15">
        <v>0.4</v>
      </c>
      <c r="Y167" s="15">
        <v>-2.64E-2</v>
      </c>
      <c r="Z167" s="15">
        <v>46.2</v>
      </c>
      <c r="AA167" s="15" t="s">
        <v>9823</v>
      </c>
      <c r="AB167" s="15">
        <v>5.2900000000000003E-2</v>
      </c>
      <c r="AC167" s="15">
        <v>0.76900000000000002</v>
      </c>
      <c r="AD167" s="15" t="s">
        <v>9802</v>
      </c>
    </row>
    <row r="168" spans="1:30" x14ac:dyDescent="0.3">
      <c r="A168" s="14" t="s">
        <v>10084</v>
      </c>
      <c r="B168" s="14" t="s">
        <v>9828</v>
      </c>
      <c r="C168" s="14" t="s">
        <v>1041</v>
      </c>
      <c r="D168" s="14" t="s">
        <v>1041</v>
      </c>
      <c r="E168" s="14" t="s">
        <v>1041</v>
      </c>
      <c r="F168" s="14" t="s">
        <v>1041</v>
      </c>
      <c r="G168" s="14" t="s">
        <v>1041</v>
      </c>
      <c r="H168" s="14" t="s">
        <v>1041</v>
      </c>
      <c r="I168" s="14" t="s">
        <v>1041</v>
      </c>
      <c r="J168" s="14" t="s">
        <v>1041</v>
      </c>
      <c r="K168" s="14" t="s">
        <v>1041</v>
      </c>
      <c r="L168" s="14">
        <v>36.39</v>
      </c>
      <c r="M168" s="14">
        <v>0.83109999999999995</v>
      </c>
      <c r="N168" s="14">
        <v>35.700000000000003</v>
      </c>
      <c r="O168" s="14">
        <v>0.11940000000000001</v>
      </c>
      <c r="P168" s="14">
        <v>102</v>
      </c>
      <c r="Q168" s="14">
        <v>3.46</v>
      </c>
      <c r="R168" s="14">
        <v>1776.9</v>
      </c>
      <c r="S168" s="14">
        <v>3842.2</v>
      </c>
      <c r="T168" s="14">
        <v>19.899999999999999</v>
      </c>
      <c r="U168" s="14">
        <v>-39.28</v>
      </c>
      <c r="V168" s="14">
        <v>0.89829999999999999</v>
      </c>
      <c r="W168" s="14">
        <v>0.19500000000000001</v>
      </c>
      <c r="X168" s="14">
        <v>-2.81</v>
      </c>
      <c r="Y168" s="14">
        <v>-1.8499999999999999E-2</v>
      </c>
      <c r="Z168" s="14">
        <v>76.2</v>
      </c>
      <c r="AA168" s="14" t="s">
        <v>9885</v>
      </c>
      <c r="AB168" s="14">
        <v>0.122</v>
      </c>
      <c r="AC168" s="14">
        <v>-0.65900000000000003</v>
      </c>
      <c r="AD168" s="14" t="s">
        <v>9830</v>
      </c>
    </row>
    <row r="169" spans="1:30" x14ac:dyDescent="0.3">
      <c r="A169" s="15" t="s">
        <v>10085</v>
      </c>
      <c r="B169" s="15" t="s">
        <v>9918</v>
      </c>
      <c r="C169" s="15" t="s">
        <v>1041</v>
      </c>
      <c r="D169" s="15" t="s">
        <v>1041</v>
      </c>
      <c r="E169" s="15" t="s">
        <v>1041</v>
      </c>
      <c r="F169" s="15" t="s">
        <v>1041</v>
      </c>
      <c r="G169" s="15" t="s">
        <v>1041</v>
      </c>
      <c r="H169" s="15" t="s">
        <v>1041</v>
      </c>
      <c r="I169" s="15" t="s">
        <v>1041</v>
      </c>
      <c r="J169" s="15" t="s">
        <v>1041</v>
      </c>
      <c r="K169" s="15" t="s">
        <v>1041</v>
      </c>
      <c r="L169" s="15">
        <v>32.9</v>
      </c>
      <c r="M169" s="15">
        <v>0.94799999999999995</v>
      </c>
      <c r="N169" s="15">
        <v>36.4</v>
      </c>
      <c r="O169" s="15">
        <v>0.20580000000000001</v>
      </c>
      <c r="P169" s="15">
        <v>326.7</v>
      </c>
      <c r="Q169" s="15">
        <v>6.74</v>
      </c>
      <c r="R169" s="15">
        <v>593.5</v>
      </c>
      <c r="S169" s="15">
        <v>2791.8</v>
      </c>
      <c r="T169" s="15">
        <v>149.1</v>
      </c>
      <c r="U169" s="15">
        <v>-43.2</v>
      </c>
      <c r="V169" s="15">
        <v>0.72819999999999996</v>
      </c>
      <c r="W169" s="15">
        <v>0.61199999999999999</v>
      </c>
      <c r="X169" s="15">
        <v>-6.3</v>
      </c>
      <c r="Y169" s="15">
        <v>1.9E-3</v>
      </c>
      <c r="Z169" s="15">
        <v>67</v>
      </c>
      <c r="AA169" s="15" t="s">
        <v>10086</v>
      </c>
      <c r="AB169" s="15">
        <v>8.7900000000000006E-2</v>
      </c>
      <c r="AC169" s="15">
        <v>2.129</v>
      </c>
      <c r="AD169" s="15" t="s">
        <v>9920</v>
      </c>
    </row>
    <row r="170" spans="1:30" x14ac:dyDescent="0.3">
      <c r="A170" s="14" t="s">
        <v>10087</v>
      </c>
      <c r="B170" s="14" t="s">
        <v>9786</v>
      </c>
      <c r="C170" s="14" t="s">
        <v>1041</v>
      </c>
      <c r="D170" s="14" t="s">
        <v>1041</v>
      </c>
      <c r="E170" s="14" t="s">
        <v>1041</v>
      </c>
      <c r="F170" s="14" t="s">
        <v>1041</v>
      </c>
      <c r="G170" s="14" t="s">
        <v>1041</v>
      </c>
      <c r="H170" s="14" t="s">
        <v>1041</v>
      </c>
      <c r="I170" s="14" t="s">
        <v>1041</v>
      </c>
      <c r="J170" s="14" t="s">
        <v>1041</v>
      </c>
      <c r="K170" s="14" t="s">
        <v>1041</v>
      </c>
      <c r="L170" s="14">
        <v>33.36</v>
      </c>
      <c r="M170" s="14">
        <v>0.86380000000000001</v>
      </c>
      <c r="N170" s="14">
        <v>86.8</v>
      </c>
      <c r="O170" s="14">
        <v>0.224</v>
      </c>
      <c r="P170" s="14">
        <v>274.89999999999998</v>
      </c>
      <c r="Q170" s="14">
        <v>6.16</v>
      </c>
      <c r="R170" s="14">
        <v>1482</v>
      </c>
      <c r="S170" s="14">
        <v>676.4</v>
      </c>
      <c r="T170" s="14">
        <v>69.400000000000006</v>
      </c>
      <c r="U170" s="14">
        <v>-30.1</v>
      </c>
      <c r="V170" s="14">
        <v>0.81850000000000001</v>
      </c>
      <c r="W170" s="14">
        <v>0.48199999999999998</v>
      </c>
      <c r="X170" s="14">
        <v>-5.84</v>
      </c>
      <c r="Y170" s="14">
        <v>-4.53E-2</v>
      </c>
      <c r="Z170" s="14">
        <v>-0.2</v>
      </c>
      <c r="AA170" s="14" t="s">
        <v>9883</v>
      </c>
      <c r="AB170" s="14">
        <v>9.1600000000000001E-2</v>
      </c>
      <c r="AC170" s="14">
        <v>2.0630000000000002</v>
      </c>
      <c r="AD170" s="14" t="s">
        <v>9788</v>
      </c>
    </row>
    <row r="171" spans="1:30" x14ac:dyDescent="0.3">
      <c r="A171" s="15" t="s">
        <v>10088</v>
      </c>
      <c r="B171" s="15" t="s">
        <v>9786</v>
      </c>
      <c r="C171" s="15" t="s">
        <v>1041</v>
      </c>
      <c r="D171" s="15" t="s">
        <v>1041</v>
      </c>
      <c r="E171" s="15" t="s">
        <v>1041</v>
      </c>
      <c r="F171" s="15" t="s">
        <v>1041</v>
      </c>
      <c r="G171" s="15" t="s">
        <v>1041</v>
      </c>
      <c r="H171" s="15" t="s">
        <v>1041</v>
      </c>
      <c r="I171" s="15" t="s">
        <v>1041</v>
      </c>
      <c r="J171" s="15" t="s">
        <v>1041</v>
      </c>
      <c r="K171" s="15" t="s">
        <v>1041</v>
      </c>
      <c r="L171" s="15">
        <v>30.77</v>
      </c>
      <c r="M171" s="15">
        <v>0.85050000000000003</v>
      </c>
      <c r="N171" s="15">
        <v>97.4</v>
      </c>
      <c r="O171" s="15">
        <v>5.4100000000000002E-2</v>
      </c>
      <c r="P171" s="15">
        <v>235.1</v>
      </c>
      <c r="Q171" s="15">
        <v>4.38</v>
      </c>
      <c r="R171" s="15">
        <v>1599.3</v>
      </c>
      <c r="S171" s="15">
        <v>1046.9000000000001</v>
      </c>
      <c r="T171" s="15">
        <v>113.9</v>
      </c>
      <c r="U171" s="15">
        <v>-18.420000000000002</v>
      </c>
      <c r="V171" s="15">
        <v>0.87609999999999999</v>
      </c>
      <c r="W171" s="15">
        <v>0.70799999999999996</v>
      </c>
      <c r="X171" s="15">
        <v>-8.43</v>
      </c>
      <c r="Y171" s="15">
        <v>-5.9499999999999997E-2</v>
      </c>
      <c r="Z171" s="15">
        <v>3.9</v>
      </c>
      <c r="AA171" s="15" t="s">
        <v>10023</v>
      </c>
      <c r="AB171" s="15">
        <v>4.8999999999999998E-3</v>
      </c>
      <c r="AC171" s="15">
        <v>2.4710000000000001</v>
      </c>
      <c r="AD171" s="15" t="s">
        <v>9788</v>
      </c>
    </row>
    <row r="172" spans="1:30" x14ac:dyDescent="0.3">
      <c r="A172" s="16" t="s">
        <v>2786</v>
      </c>
      <c r="L172">
        <f>AVERAGE(L2:L171)</f>
        <v>34.421352941176465</v>
      </c>
      <c r="M172">
        <f>AVERAGE(M2:M171)</f>
        <v>0.89342941176470581</v>
      </c>
      <c r="N172">
        <f>AVERAGE(N2:N171)</f>
        <v>86.72</v>
      </c>
      <c r="Q172">
        <f>AVERAGE(Q2:Q171)</f>
        <v>5.5240588235294119</v>
      </c>
      <c r="X172">
        <f>AVERAGE(X2:X171)</f>
        <v>-4.7786470588235312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D16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6" customWidth="1"/>
    <col min="3" max="3" width="16" customWidth="1"/>
    <col min="4" max="4" width="50" customWidth="1"/>
    <col min="5" max="5" width="30" customWidth="1"/>
    <col min="6" max="6" width="32" customWidth="1"/>
    <col min="7" max="7" width="34" customWidth="1"/>
    <col min="8" max="9" width="18" customWidth="1"/>
    <col min="10" max="10" width="26" customWidth="1"/>
    <col min="11" max="11" width="16" customWidth="1"/>
    <col min="12" max="13" width="18" customWidth="1"/>
    <col min="14" max="14" width="36" customWidth="1"/>
    <col min="15" max="15" width="40" customWidth="1"/>
    <col min="16" max="16" width="24" customWidth="1"/>
    <col min="17" max="19" width="18" customWidth="1"/>
    <col min="20" max="20" width="24" customWidth="1"/>
    <col min="21" max="23" width="18" customWidth="1"/>
    <col min="24" max="24" width="22" customWidth="1"/>
    <col min="25" max="26" width="26" customWidth="1"/>
    <col min="27" max="27" width="22" customWidth="1"/>
    <col min="28" max="28" width="16" customWidth="1"/>
    <col min="29" max="29" width="42" customWidth="1"/>
    <col min="30" max="30" width="36" customWidth="1"/>
  </cols>
  <sheetData>
    <row r="1" spans="1:30" ht="26.4" x14ac:dyDescent="0.3">
      <c r="A1" s="13" t="s">
        <v>10089</v>
      </c>
      <c r="B1" s="13" t="s">
        <v>10090</v>
      </c>
      <c r="C1" s="13" t="s">
        <v>10091</v>
      </c>
      <c r="D1" s="13" t="s">
        <v>10092</v>
      </c>
      <c r="E1" s="13" t="s">
        <v>10093</v>
      </c>
      <c r="F1" s="13" t="s">
        <v>10094</v>
      </c>
      <c r="G1" s="13" t="s">
        <v>10095</v>
      </c>
      <c r="H1" s="13" t="s">
        <v>10096</v>
      </c>
      <c r="I1" s="13" t="s">
        <v>1468</v>
      </c>
      <c r="J1" s="13" t="s">
        <v>10097</v>
      </c>
      <c r="K1" s="13" t="s">
        <v>9440</v>
      </c>
      <c r="L1" s="13" t="s">
        <v>10098</v>
      </c>
      <c r="M1" s="13" t="s">
        <v>10099</v>
      </c>
      <c r="N1" s="13" t="s">
        <v>10100</v>
      </c>
      <c r="O1" s="13" t="s">
        <v>10101</v>
      </c>
      <c r="P1" s="13" t="s">
        <v>10102</v>
      </c>
      <c r="Q1" s="13" t="s">
        <v>10103</v>
      </c>
      <c r="R1" s="13" t="s">
        <v>10104</v>
      </c>
      <c r="S1" s="13" t="s">
        <v>10105</v>
      </c>
      <c r="T1" s="13" t="s">
        <v>10106</v>
      </c>
      <c r="U1" s="13" t="s">
        <v>10107</v>
      </c>
      <c r="V1" s="13" t="s">
        <v>10108</v>
      </c>
      <c r="W1" s="13" t="s">
        <v>10109</v>
      </c>
      <c r="X1" s="13" t="s">
        <v>10110</v>
      </c>
      <c r="Y1" s="13" t="s">
        <v>10111</v>
      </c>
      <c r="Z1" s="13" t="s">
        <v>10112</v>
      </c>
      <c r="AA1" s="13" t="s">
        <v>10113</v>
      </c>
      <c r="AB1" s="13" t="s">
        <v>10114</v>
      </c>
      <c r="AC1" s="13" t="s">
        <v>10115</v>
      </c>
      <c r="AD1" s="13" t="s">
        <v>171</v>
      </c>
    </row>
    <row r="2" spans="1:30" x14ac:dyDescent="0.3">
      <c r="A2" s="14" t="s">
        <v>10116</v>
      </c>
      <c r="B2" s="14" t="s">
        <v>10117</v>
      </c>
      <c r="C2" s="14" t="s">
        <v>10118</v>
      </c>
      <c r="D2" s="14" t="s">
        <v>2065</v>
      </c>
      <c r="E2" s="14" t="s">
        <v>10119</v>
      </c>
      <c r="F2" s="14" t="s">
        <v>10120</v>
      </c>
      <c r="G2" s="14" t="s">
        <v>10121</v>
      </c>
      <c r="H2" s="14" t="s">
        <v>10122</v>
      </c>
      <c r="I2" s="14" t="s">
        <v>10123</v>
      </c>
      <c r="J2" s="14" t="s">
        <v>10124</v>
      </c>
      <c r="K2" s="14">
        <v>2018</v>
      </c>
      <c r="L2" s="14" t="s">
        <v>10125</v>
      </c>
      <c r="M2" s="14">
        <v>3917</v>
      </c>
      <c r="N2" s="14" t="s">
        <v>306</v>
      </c>
      <c r="O2" s="14" t="s">
        <v>177</v>
      </c>
      <c r="P2" s="14" t="s">
        <v>10126</v>
      </c>
      <c r="Q2" s="14">
        <v>220483</v>
      </c>
      <c r="R2" s="14">
        <v>636</v>
      </c>
      <c r="S2" s="14">
        <v>44.646000000000001</v>
      </c>
      <c r="T2" s="14">
        <v>2.63</v>
      </c>
      <c r="U2" s="14">
        <v>81</v>
      </c>
      <c r="V2" s="14">
        <v>6</v>
      </c>
      <c r="W2" s="14">
        <v>13</v>
      </c>
      <c r="X2" s="14" t="s">
        <v>1041</v>
      </c>
      <c r="Y2" s="14" t="s">
        <v>1040</v>
      </c>
      <c r="Z2" s="14" t="s">
        <v>1041</v>
      </c>
      <c r="AA2" s="14" t="s">
        <v>10127</v>
      </c>
      <c r="AB2" s="14" t="s">
        <v>587</v>
      </c>
      <c r="AC2" s="14" t="s">
        <v>10128</v>
      </c>
      <c r="AD2" s="14" t="s">
        <v>10129</v>
      </c>
    </row>
    <row r="3" spans="1:30" x14ac:dyDescent="0.3">
      <c r="A3" s="15" t="s">
        <v>10130</v>
      </c>
      <c r="B3" s="15" t="s">
        <v>10131</v>
      </c>
      <c r="C3" s="15" t="s">
        <v>10132</v>
      </c>
      <c r="D3" s="15" t="s">
        <v>368</v>
      </c>
      <c r="E3" s="15" t="s">
        <v>10133</v>
      </c>
      <c r="F3" s="15" t="s">
        <v>10134</v>
      </c>
      <c r="G3" s="15" t="s">
        <v>10135</v>
      </c>
      <c r="H3" s="15" t="s">
        <v>10136</v>
      </c>
      <c r="I3" s="15" t="s">
        <v>10137</v>
      </c>
      <c r="J3" s="15" t="s">
        <v>10138</v>
      </c>
      <c r="K3" s="15">
        <v>2022</v>
      </c>
      <c r="L3" s="15" t="s">
        <v>9499</v>
      </c>
      <c r="M3" s="15">
        <v>3805</v>
      </c>
      <c r="N3" s="15" t="s">
        <v>10139</v>
      </c>
      <c r="O3" s="15" t="s">
        <v>10140</v>
      </c>
      <c r="P3" s="15" t="s">
        <v>10141</v>
      </c>
      <c r="Q3" s="15">
        <v>178884</v>
      </c>
      <c r="R3" s="15">
        <v>231</v>
      </c>
      <c r="S3" s="15">
        <v>6.3970000000000002</v>
      </c>
      <c r="T3" s="15">
        <v>5.46</v>
      </c>
      <c r="U3" s="15">
        <v>72</v>
      </c>
      <c r="V3" s="15">
        <v>10</v>
      </c>
      <c r="W3" s="15">
        <v>18</v>
      </c>
      <c r="X3" s="15" t="s">
        <v>1041</v>
      </c>
      <c r="Y3" s="15" t="s">
        <v>1041</v>
      </c>
      <c r="Z3" s="15" t="s">
        <v>1041</v>
      </c>
      <c r="AA3" s="15" t="s">
        <v>10142</v>
      </c>
      <c r="AB3" s="15" t="s">
        <v>6333</v>
      </c>
      <c r="AC3" s="15" t="s">
        <v>10143</v>
      </c>
      <c r="AD3" s="15" t="s">
        <v>10144</v>
      </c>
    </row>
    <row r="4" spans="1:30" x14ac:dyDescent="0.3">
      <c r="A4" s="14" t="s">
        <v>10145</v>
      </c>
      <c r="B4" s="14" t="s">
        <v>10146</v>
      </c>
      <c r="C4" s="14" t="s">
        <v>10147</v>
      </c>
      <c r="D4" s="14" t="s">
        <v>1175</v>
      </c>
      <c r="E4" s="14" t="s">
        <v>10148</v>
      </c>
      <c r="F4" s="14" t="s">
        <v>10149</v>
      </c>
      <c r="G4" s="14" t="s">
        <v>10150</v>
      </c>
      <c r="H4" s="14" t="s">
        <v>10136</v>
      </c>
      <c r="I4" s="14" t="s">
        <v>10123</v>
      </c>
      <c r="J4" s="14" t="s">
        <v>10151</v>
      </c>
      <c r="K4" s="14">
        <v>2017</v>
      </c>
      <c r="L4" s="14" t="s">
        <v>9594</v>
      </c>
      <c r="M4" s="14">
        <v>3972</v>
      </c>
      <c r="N4" s="14" t="s">
        <v>10152</v>
      </c>
      <c r="O4" s="14" t="s">
        <v>355</v>
      </c>
      <c r="P4" s="14" t="s">
        <v>1058</v>
      </c>
      <c r="Q4" s="14">
        <v>131862</v>
      </c>
      <c r="R4" s="14">
        <v>2114</v>
      </c>
      <c r="S4" s="14">
        <v>64.474999999999994</v>
      </c>
      <c r="T4" s="14">
        <v>5.43</v>
      </c>
      <c r="U4" s="14">
        <v>81</v>
      </c>
      <c r="V4" s="14">
        <v>15</v>
      </c>
      <c r="W4" s="14">
        <v>4</v>
      </c>
      <c r="X4" s="14" t="s">
        <v>1041</v>
      </c>
      <c r="Y4" s="14" t="s">
        <v>1040</v>
      </c>
      <c r="Z4" s="14" t="s">
        <v>1041</v>
      </c>
      <c r="AA4" s="14" t="s">
        <v>10153</v>
      </c>
      <c r="AB4" s="14" t="s">
        <v>10154</v>
      </c>
      <c r="AC4" s="14" t="s">
        <v>10155</v>
      </c>
      <c r="AD4" s="14" t="s">
        <v>10156</v>
      </c>
    </row>
    <row r="5" spans="1:30" x14ac:dyDescent="0.3">
      <c r="A5" s="15" t="s">
        <v>10157</v>
      </c>
      <c r="B5" s="15" t="s">
        <v>10158</v>
      </c>
      <c r="C5" s="15" t="s">
        <v>677</v>
      </c>
      <c r="D5" s="15" t="s">
        <v>2129</v>
      </c>
      <c r="E5" s="15" t="s">
        <v>10159</v>
      </c>
      <c r="F5" s="15" t="s">
        <v>10149</v>
      </c>
      <c r="G5" s="15" t="s">
        <v>10160</v>
      </c>
      <c r="H5" s="15" t="s">
        <v>10161</v>
      </c>
      <c r="I5" s="15" t="s">
        <v>10162</v>
      </c>
      <c r="J5" s="15" t="s">
        <v>10163</v>
      </c>
      <c r="K5" s="15">
        <v>2018</v>
      </c>
      <c r="L5" s="15" t="s">
        <v>9485</v>
      </c>
      <c r="M5" s="15">
        <v>2966</v>
      </c>
      <c r="N5" s="15" t="s">
        <v>10164</v>
      </c>
      <c r="O5" s="15" t="s">
        <v>532</v>
      </c>
      <c r="P5" s="15" t="s">
        <v>10165</v>
      </c>
      <c r="Q5" s="15">
        <v>25709</v>
      </c>
      <c r="R5" s="15">
        <v>2989</v>
      </c>
      <c r="S5" s="15">
        <v>21.321000000000002</v>
      </c>
      <c r="T5" s="15">
        <v>0.88</v>
      </c>
      <c r="U5" s="15">
        <v>73</v>
      </c>
      <c r="V5" s="15">
        <v>13</v>
      </c>
      <c r="W5" s="15">
        <v>14</v>
      </c>
      <c r="X5" s="15" t="s">
        <v>1041</v>
      </c>
      <c r="Y5" s="15" t="s">
        <v>1041</v>
      </c>
      <c r="Z5" s="15" t="s">
        <v>10166</v>
      </c>
      <c r="AA5" s="15" t="s">
        <v>10127</v>
      </c>
      <c r="AB5" s="15" t="s">
        <v>478</v>
      </c>
      <c r="AC5" s="15" t="s">
        <v>10167</v>
      </c>
      <c r="AD5" s="15" t="s">
        <v>10168</v>
      </c>
    </row>
    <row r="6" spans="1:30" x14ac:dyDescent="0.3">
      <c r="A6" s="14" t="s">
        <v>10169</v>
      </c>
      <c r="B6" s="14" t="s">
        <v>10158</v>
      </c>
      <c r="C6" s="14" t="s">
        <v>519</v>
      </c>
      <c r="D6" s="14" t="s">
        <v>2169</v>
      </c>
      <c r="E6" s="14" t="s">
        <v>10170</v>
      </c>
      <c r="F6" s="14" t="s">
        <v>10171</v>
      </c>
      <c r="G6" s="14" t="s">
        <v>10172</v>
      </c>
      <c r="H6" s="14" t="s">
        <v>10173</v>
      </c>
      <c r="I6" s="14" t="s">
        <v>10137</v>
      </c>
      <c r="J6" s="14" t="s">
        <v>10174</v>
      </c>
      <c r="K6" s="14">
        <v>2018</v>
      </c>
      <c r="L6" s="14" t="s">
        <v>10125</v>
      </c>
      <c r="M6" s="14">
        <v>4591</v>
      </c>
      <c r="N6" s="14" t="s">
        <v>10175</v>
      </c>
      <c r="O6" s="14" t="s">
        <v>10176</v>
      </c>
      <c r="P6" s="14" t="s">
        <v>10177</v>
      </c>
      <c r="Q6" s="14">
        <v>123325</v>
      </c>
      <c r="R6" s="14">
        <v>2768</v>
      </c>
      <c r="S6" s="14">
        <v>37.823999999999998</v>
      </c>
      <c r="T6" s="14">
        <v>4.93</v>
      </c>
      <c r="U6" s="14">
        <v>75</v>
      </c>
      <c r="V6" s="14">
        <v>13</v>
      </c>
      <c r="W6" s="14">
        <v>12</v>
      </c>
      <c r="X6" s="14" t="s">
        <v>1040</v>
      </c>
      <c r="Y6" s="14" t="s">
        <v>1060</v>
      </c>
      <c r="Z6" s="14" t="s">
        <v>1040</v>
      </c>
      <c r="AA6" s="14" t="s">
        <v>10178</v>
      </c>
      <c r="AB6" s="14" t="s">
        <v>10179</v>
      </c>
      <c r="AC6" s="14" t="s">
        <v>10180</v>
      </c>
      <c r="AD6" s="14" t="s">
        <v>10181</v>
      </c>
    </row>
    <row r="7" spans="1:30" x14ac:dyDescent="0.3">
      <c r="A7" s="15" t="s">
        <v>10182</v>
      </c>
      <c r="B7" s="15" t="s">
        <v>10131</v>
      </c>
      <c r="C7" s="15" t="s">
        <v>10183</v>
      </c>
      <c r="D7" s="15" t="s">
        <v>427</v>
      </c>
      <c r="E7" s="15" t="s">
        <v>10184</v>
      </c>
      <c r="F7" s="15" t="s">
        <v>10134</v>
      </c>
      <c r="G7" s="15" t="s">
        <v>10185</v>
      </c>
      <c r="H7" s="15" t="s">
        <v>10173</v>
      </c>
      <c r="I7" s="15" t="s">
        <v>10186</v>
      </c>
      <c r="J7" s="15" t="s">
        <v>10187</v>
      </c>
      <c r="K7" s="15">
        <v>2026</v>
      </c>
      <c r="L7" s="15" t="s">
        <v>9594</v>
      </c>
      <c r="M7" s="15">
        <v>4875</v>
      </c>
      <c r="N7" s="15" t="s">
        <v>409</v>
      </c>
      <c r="O7" s="15" t="s">
        <v>10188</v>
      </c>
      <c r="P7" s="15" t="s">
        <v>10189</v>
      </c>
      <c r="Q7" s="15">
        <v>33820</v>
      </c>
      <c r="R7" s="15">
        <v>1340</v>
      </c>
      <c r="S7" s="15">
        <v>50.523000000000003</v>
      </c>
      <c r="T7" s="15">
        <v>5.1100000000000003</v>
      </c>
      <c r="U7" s="15">
        <v>73</v>
      </c>
      <c r="V7" s="15">
        <v>9</v>
      </c>
      <c r="W7" s="15">
        <v>18</v>
      </c>
      <c r="X7" s="15" t="s">
        <v>1040</v>
      </c>
      <c r="Y7" s="15" t="s">
        <v>1060</v>
      </c>
      <c r="Z7" s="15" t="s">
        <v>1041</v>
      </c>
      <c r="AA7" s="15" t="s">
        <v>10142</v>
      </c>
      <c r="AB7" s="15" t="s">
        <v>841</v>
      </c>
      <c r="AC7" s="15" t="s">
        <v>10190</v>
      </c>
      <c r="AD7" s="15" t="s">
        <v>10191</v>
      </c>
    </row>
    <row r="8" spans="1:30" x14ac:dyDescent="0.3">
      <c r="A8" s="14" t="s">
        <v>10192</v>
      </c>
      <c r="B8" s="14" t="s">
        <v>10146</v>
      </c>
      <c r="C8" s="14" t="s">
        <v>10193</v>
      </c>
      <c r="D8" s="14" t="s">
        <v>2002</v>
      </c>
      <c r="E8" s="14" t="s">
        <v>10194</v>
      </c>
      <c r="F8" s="14" t="s">
        <v>10171</v>
      </c>
      <c r="G8" s="14" t="s">
        <v>10121</v>
      </c>
      <c r="H8" s="14" t="s">
        <v>10195</v>
      </c>
      <c r="I8" s="14" t="s">
        <v>10186</v>
      </c>
      <c r="J8" s="14" t="s">
        <v>10196</v>
      </c>
      <c r="K8" s="14">
        <v>2019</v>
      </c>
      <c r="L8" s="14" t="s">
        <v>9506</v>
      </c>
      <c r="M8" s="14">
        <v>2187</v>
      </c>
      <c r="N8" s="14" t="s">
        <v>10197</v>
      </c>
      <c r="O8" s="14" t="s">
        <v>10198</v>
      </c>
      <c r="P8" s="14" t="s">
        <v>10199</v>
      </c>
      <c r="Q8" s="14">
        <v>176059</v>
      </c>
      <c r="R8" s="14">
        <v>2087</v>
      </c>
      <c r="S8" s="14">
        <v>57.896999999999998</v>
      </c>
      <c r="T8" s="14">
        <v>5.31</v>
      </c>
      <c r="U8" s="14">
        <v>77</v>
      </c>
      <c r="V8" s="14">
        <v>15</v>
      </c>
      <c r="W8" s="14">
        <v>8</v>
      </c>
      <c r="X8" s="14" t="s">
        <v>1040</v>
      </c>
      <c r="Y8" s="14" t="s">
        <v>1040</v>
      </c>
      <c r="Z8" s="14" t="s">
        <v>1040</v>
      </c>
      <c r="AA8" s="14" t="s">
        <v>10153</v>
      </c>
      <c r="AB8" s="14" t="s">
        <v>5394</v>
      </c>
      <c r="AC8" s="14" t="s">
        <v>10200</v>
      </c>
      <c r="AD8" s="14" t="s">
        <v>10201</v>
      </c>
    </row>
    <row r="9" spans="1:30" x14ac:dyDescent="0.3">
      <c r="A9" s="15" t="s">
        <v>10202</v>
      </c>
      <c r="B9" s="15" t="s">
        <v>1685</v>
      </c>
      <c r="C9" s="15" t="s">
        <v>10203</v>
      </c>
      <c r="D9" s="15" t="s">
        <v>281</v>
      </c>
      <c r="E9" s="15" t="s">
        <v>10204</v>
      </c>
      <c r="F9" s="15" t="s">
        <v>10205</v>
      </c>
      <c r="G9" s="15" t="s">
        <v>10160</v>
      </c>
      <c r="H9" s="15" t="s">
        <v>10206</v>
      </c>
      <c r="I9" s="15" t="s">
        <v>10162</v>
      </c>
      <c r="J9" s="15" t="s">
        <v>10207</v>
      </c>
      <c r="K9" s="15">
        <v>2015</v>
      </c>
      <c r="L9" s="15" t="s">
        <v>10208</v>
      </c>
      <c r="M9" s="15">
        <v>1812</v>
      </c>
      <c r="N9" s="15" t="s">
        <v>328</v>
      </c>
      <c r="O9" s="15" t="s">
        <v>10209</v>
      </c>
      <c r="P9" s="15" t="s">
        <v>10210</v>
      </c>
      <c r="Q9" s="15">
        <v>213862</v>
      </c>
      <c r="R9" s="15">
        <v>2753</v>
      </c>
      <c r="S9" s="15">
        <v>68.429000000000002</v>
      </c>
      <c r="T9" s="15">
        <v>10</v>
      </c>
      <c r="U9" s="15">
        <v>82</v>
      </c>
      <c r="V9" s="15">
        <v>6</v>
      </c>
      <c r="W9" s="15">
        <v>12</v>
      </c>
      <c r="X9" s="15" t="s">
        <v>1040</v>
      </c>
      <c r="Y9" s="15" t="s">
        <v>1060</v>
      </c>
      <c r="Z9" s="15" t="s">
        <v>1041</v>
      </c>
      <c r="AA9" s="15" t="s">
        <v>10127</v>
      </c>
      <c r="AB9" s="15" t="s">
        <v>10211</v>
      </c>
      <c r="AC9" s="15" t="s">
        <v>10212</v>
      </c>
      <c r="AD9" s="15" t="s">
        <v>10213</v>
      </c>
    </row>
    <row r="10" spans="1:30" x14ac:dyDescent="0.3">
      <c r="A10" s="14" t="s">
        <v>10214</v>
      </c>
      <c r="B10" s="14" t="s">
        <v>10215</v>
      </c>
      <c r="C10" s="14" t="s">
        <v>10216</v>
      </c>
      <c r="D10" s="14" t="s">
        <v>2020</v>
      </c>
      <c r="E10" s="14" t="s">
        <v>10217</v>
      </c>
      <c r="F10" s="14" t="s">
        <v>10218</v>
      </c>
      <c r="G10" s="14" t="s">
        <v>10150</v>
      </c>
      <c r="H10" s="14" t="s">
        <v>10173</v>
      </c>
      <c r="I10" s="14" t="s">
        <v>10219</v>
      </c>
      <c r="J10" s="14" t="s">
        <v>10220</v>
      </c>
      <c r="K10" s="14">
        <v>2016</v>
      </c>
      <c r="L10" s="14" t="s">
        <v>10125</v>
      </c>
      <c r="M10" s="14">
        <v>668</v>
      </c>
      <c r="N10" s="14" t="s">
        <v>10221</v>
      </c>
      <c r="O10" s="14" t="s">
        <v>10222</v>
      </c>
      <c r="P10" s="14" t="s">
        <v>10223</v>
      </c>
      <c r="Q10" s="14">
        <v>14885</v>
      </c>
      <c r="R10" s="14">
        <v>3256</v>
      </c>
      <c r="S10" s="14">
        <v>38.648000000000003</v>
      </c>
      <c r="T10" s="14">
        <v>13</v>
      </c>
      <c r="U10" s="14">
        <v>70</v>
      </c>
      <c r="V10" s="14">
        <v>5</v>
      </c>
      <c r="W10" s="14">
        <v>25</v>
      </c>
      <c r="X10" s="14" t="s">
        <v>1040</v>
      </c>
      <c r="Y10" s="14" t="s">
        <v>1060</v>
      </c>
      <c r="Z10" s="14" t="s">
        <v>1041</v>
      </c>
      <c r="AA10" s="14" t="s">
        <v>10178</v>
      </c>
      <c r="AB10" s="14" t="s">
        <v>1782</v>
      </c>
      <c r="AC10" s="14" t="s">
        <v>10224</v>
      </c>
      <c r="AD10" s="14" t="s">
        <v>10225</v>
      </c>
    </row>
    <row r="11" spans="1:30" x14ac:dyDescent="0.3">
      <c r="A11" s="15" t="s">
        <v>10226</v>
      </c>
      <c r="B11" s="15" t="s">
        <v>10227</v>
      </c>
      <c r="C11" s="15" t="s">
        <v>10228</v>
      </c>
      <c r="D11" s="15" t="s">
        <v>1216</v>
      </c>
      <c r="E11" s="15" t="s">
        <v>10229</v>
      </c>
      <c r="F11" s="15" t="s">
        <v>10120</v>
      </c>
      <c r="G11" s="15" t="s">
        <v>10172</v>
      </c>
      <c r="H11" s="15" t="s">
        <v>10161</v>
      </c>
      <c r="I11" s="15" t="s">
        <v>10230</v>
      </c>
      <c r="J11" s="15" t="s">
        <v>10231</v>
      </c>
      <c r="K11" s="15">
        <v>2016</v>
      </c>
      <c r="L11" s="15" t="s">
        <v>10208</v>
      </c>
      <c r="M11" s="15">
        <v>5164</v>
      </c>
      <c r="N11" s="15" t="s">
        <v>409</v>
      </c>
      <c r="O11" s="15" t="s">
        <v>10232</v>
      </c>
      <c r="P11" s="15" t="s">
        <v>10233</v>
      </c>
      <c r="Q11" s="15">
        <v>193058</v>
      </c>
      <c r="R11" s="15">
        <v>2951</v>
      </c>
      <c r="S11" s="15">
        <v>36.64</v>
      </c>
      <c r="T11" s="15">
        <v>14.98</v>
      </c>
      <c r="U11" s="15">
        <v>82</v>
      </c>
      <c r="V11" s="15">
        <v>7</v>
      </c>
      <c r="W11" s="15">
        <v>11</v>
      </c>
      <c r="X11" s="15" t="s">
        <v>1040</v>
      </c>
      <c r="Y11" s="15" t="s">
        <v>1041</v>
      </c>
      <c r="Z11" s="15" t="s">
        <v>1040</v>
      </c>
      <c r="AA11" s="15" t="s">
        <v>10178</v>
      </c>
      <c r="AB11" s="15" t="s">
        <v>5064</v>
      </c>
      <c r="AC11" s="15" t="s">
        <v>10234</v>
      </c>
      <c r="AD11" s="15" t="s">
        <v>10235</v>
      </c>
    </row>
    <row r="12" spans="1:30" x14ac:dyDescent="0.3">
      <c r="A12" s="14" t="s">
        <v>10236</v>
      </c>
      <c r="B12" s="14" t="s">
        <v>10237</v>
      </c>
      <c r="C12" s="14" t="s">
        <v>10238</v>
      </c>
      <c r="D12" s="14" t="s">
        <v>2133</v>
      </c>
      <c r="E12" s="14" t="s">
        <v>10239</v>
      </c>
      <c r="F12" s="14" t="s">
        <v>10149</v>
      </c>
      <c r="G12" s="14" t="s">
        <v>10121</v>
      </c>
      <c r="H12" s="14" t="s">
        <v>10240</v>
      </c>
      <c r="I12" s="14" t="s">
        <v>10219</v>
      </c>
      <c r="J12" s="14" t="s">
        <v>10241</v>
      </c>
      <c r="K12" s="14">
        <v>2016</v>
      </c>
      <c r="L12" s="14" t="s">
        <v>9583</v>
      </c>
      <c r="M12" s="14">
        <v>1356</v>
      </c>
      <c r="N12" s="14" t="s">
        <v>282</v>
      </c>
      <c r="O12" s="14" t="s">
        <v>10242</v>
      </c>
      <c r="P12" s="14" t="s">
        <v>10243</v>
      </c>
      <c r="Q12" s="14">
        <v>188012</v>
      </c>
      <c r="R12" s="14">
        <v>1677</v>
      </c>
      <c r="S12" s="14">
        <v>14.071</v>
      </c>
      <c r="T12" s="14">
        <v>8.08</v>
      </c>
      <c r="U12" s="14">
        <v>83</v>
      </c>
      <c r="V12" s="14">
        <v>15</v>
      </c>
      <c r="W12" s="14">
        <v>2</v>
      </c>
      <c r="X12" s="14" t="s">
        <v>1041</v>
      </c>
      <c r="Y12" s="14" t="s">
        <v>1060</v>
      </c>
      <c r="Z12" s="14" t="s">
        <v>1041</v>
      </c>
      <c r="AA12" s="14" t="s">
        <v>10153</v>
      </c>
      <c r="AB12" s="14" t="s">
        <v>10244</v>
      </c>
      <c r="AC12" s="14" t="s">
        <v>10245</v>
      </c>
      <c r="AD12" s="14" t="s">
        <v>10246</v>
      </c>
    </row>
    <row r="13" spans="1:30" x14ac:dyDescent="0.3">
      <c r="A13" s="15" t="s">
        <v>10247</v>
      </c>
      <c r="B13" s="15" t="s">
        <v>9479</v>
      </c>
      <c r="C13" s="15" t="s">
        <v>10248</v>
      </c>
      <c r="D13" s="15" t="s">
        <v>349</v>
      </c>
      <c r="E13" s="15" t="s">
        <v>10249</v>
      </c>
      <c r="F13" s="15" t="s">
        <v>10250</v>
      </c>
      <c r="G13" s="15" t="s">
        <v>10251</v>
      </c>
      <c r="H13" s="15" t="s">
        <v>10122</v>
      </c>
      <c r="I13" s="15" t="s">
        <v>10252</v>
      </c>
      <c r="J13" s="15" t="s">
        <v>10253</v>
      </c>
      <c r="K13" s="15">
        <v>2020</v>
      </c>
      <c r="L13" s="15" t="s">
        <v>9583</v>
      </c>
      <c r="M13" s="15">
        <v>300</v>
      </c>
      <c r="N13" s="15" t="s">
        <v>10254</v>
      </c>
      <c r="O13" s="15" t="s">
        <v>10255</v>
      </c>
      <c r="P13" s="15" t="s">
        <v>10256</v>
      </c>
      <c r="Q13" s="15">
        <v>188191</v>
      </c>
      <c r="R13" s="15">
        <v>1377</v>
      </c>
      <c r="S13" s="15">
        <v>10.725</v>
      </c>
      <c r="T13" s="15">
        <v>5</v>
      </c>
      <c r="U13" s="15">
        <v>84</v>
      </c>
      <c r="V13" s="15">
        <v>11</v>
      </c>
      <c r="W13" s="15">
        <v>5</v>
      </c>
      <c r="X13" s="15" t="s">
        <v>1041</v>
      </c>
      <c r="Y13" s="15" t="s">
        <v>1040</v>
      </c>
      <c r="Z13" s="15" t="s">
        <v>1041</v>
      </c>
      <c r="AA13" s="15" t="s">
        <v>10153</v>
      </c>
      <c r="AB13" s="15" t="s">
        <v>10257</v>
      </c>
      <c r="AC13" s="15" t="s">
        <v>10258</v>
      </c>
      <c r="AD13" s="15" t="s">
        <v>10259</v>
      </c>
    </row>
    <row r="14" spans="1:30" x14ac:dyDescent="0.3">
      <c r="A14" s="14" t="s">
        <v>10260</v>
      </c>
      <c r="B14" s="14" t="s">
        <v>10215</v>
      </c>
      <c r="C14" s="14" t="s">
        <v>10261</v>
      </c>
      <c r="D14" s="14" t="s">
        <v>191</v>
      </c>
      <c r="E14" s="14" t="s">
        <v>10262</v>
      </c>
      <c r="F14" s="14" t="s">
        <v>10263</v>
      </c>
      <c r="G14" s="14" t="s">
        <v>10150</v>
      </c>
      <c r="H14" s="14" t="s">
        <v>10136</v>
      </c>
      <c r="I14" s="14" t="s">
        <v>10123</v>
      </c>
      <c r="J14" s="14" t="s">
        <v>10264</v>
      </c>
      <c r="K14" s="14">
        <v>2021</v>
      </c>
      <c r="L14" s="14" t="s">
        <v>9506</v>
      </c>
      <c r="M14" s="14">
        <v>4738</v>
      </c>
      <c r="N14" s="14" t="s">
        <v>10265</v>
      </c>
      <c r="O14" s="14" t="s">
        <v>10266</v>
      </c>
      <c r="P14" s="14" t="s">
        <v>1483</v>
      </c>
      <c r="Q14" s="14">
        <v>228917</v>
      </c>
      <c r="R14" s="14">
        <v>3357</v>
      </c>
      <c r="S14" s="14">
        <v>37.792000000000002</v>
      </c>
      <c r="T14" s="14">
        <v>9.73</v>
      </c>
      <c r="U14" s="14">
        <v>83</v>
      </c>
      <c r="V14" s="14">
        <v>13</v>
      </c>
      <c r="W14" s="14">
        <v>4</v>
      </c>
      <c r="X14" s="14" t="s">
        <v>1060</v>
      </c>
      <c r="Y14" s="14" t="s">
        <v>1040</v>
      </c>
      <c r="Z14" s="14" t="s">
        <v>10166</v>
      </c>
      <c r="AA14" s="14" t="s">
        <v>10142</v>
      </c>
      <c r="AB14" s="14" t="s">
        <v>10267</v>
      </c>
      <c r="AC14" s="14" t="s">
        <v>10224</v>
      </c>
      <c r="AD14" s="14" t="s">
        <v>10268</v>
      </c>
    </row>
    <row r="15" spans="1:30" x14ac:dyDescent="0.3">
      <c r="A15" s="15" t="s">
        <v>10269</v>
      </c>
      <c r="B15" s="15" t="s">
        <v>10270</v>
      </c>
      <c r="C15" s="15" t="s">
        <v>10271</v>
      </c>
      <c r="D15" s="15" t="s">
        <v>368</v>
      </c>
      <c r="E15" s="15" t="s">
        <v>10272</v>
      </c>
      <c r="F15" s="15" t="s">
        <v>10120</v>
      </c>
      <c r="G15" s="15" t="s">
        <v>10121</v>
      </c>
      <c r="H15" s="15" t="s">
        <v>10173</v>
      </c>
      <c r="I15" s="15" t="s">
        <v>10273</v>
      </c>
      <c r="J15" s="15" t="s">
        <v>10274</v>
      </c>
      <c r="K15" s="15">
        <v>2022</v>
      </c>
      <c r="L15" s="15" t="s">
        <v>9485</v>
      </c>
      <c r="M15" s="15">
        <v>708</v>
      </c>
      <c r="N15" s="15" t="s">
        <v>409</v>
      </c>
      <c r="O15" s="15" t="s">
        <v>10275</v>
      </c>
      <c r="P15" s="15" t="s">
        <v>1049</v>
      </c>
      <c r="Q15" s="15">
        <v>229288</v>
      </c>
      <c r="R15" s="15">
        <v>1614</v>
      </c>
      <c r="S15" s="15">
        <v>74.492000000000004</v>
      </c>
      <c r="T15" s="15">
        <v>4.6399999999999997</v>
      </c>
      <c r="U15" s="15">
        <v>75</v>
      </c>
      <c r="V15" s="15">
        <v>13</v>
      </c>
      <c r="W15" s="15">
        <v>12</v>
      </c>
      <c r="X15" s="15" t="s">
        <v>1041</v>
      </c>
      <c r="Y15" s="15" t="s">
        <v>1040</v>
      </c>
      <c r="Z15" s="15" t="s">
        <v>1040</v>
      </c>
      <c r="AA15" s="15" t="s">
        <v>10178</v>
      </c>
      <c r="AB15" s="15" t="s">
        <v>10276</v>
      </c>
      <c r="AC15" s="15" t="s">
        <v>10277</v>
      </c>
      <c r="AD15" s="15" t="s">
        <v>10278</v>
      </c>
    </row>
    <row r="16" spans="1:30" x14ac:dyDescent="0.3">
      <c r="A16" s="14" t="s">
        <v>10279</v>
      </c>
      <c r="B16" s="14" t="s">
        <v>10280</v>
      </c>
      <c r="C16" s="14" t="s">
        <v>10281</v>
      </c>
      <c r="D16" s="14" t="s">
        <v>2104</v>
      </c>
      <c r="E16" s="14" t="s">
        <v>10282</v>
      </c>
      <c r="F16" s="14" t="s">
        <v>10283</v>
      </c>
      <c r="G16" s="14" t="s">
        <v>10172</v>
      </c>
      <c r="H16" s="14" t="s">
        <v>10122</v>
      </c>
      <c r="I16" s="14" t="s">
        <v>10162</v>
      </c>
      <c r="J16" s="14" t="s">
        <v>10284</v>
      </c>
      <c r="K16" s="14">
        <v>2019</v>
      </c>
      <c r="L16" s="14" t="s">
        <v>9485</v>
      </c>
      <c r="M16" s="14">
        <v>1890</v>
      </c>
      <c r="N16" s="14" t="s">
        <v>10285</v>
      </c>
      <c r="O16" s="14" t="s">
        <v>10286</v>
      </c>
      <c r="P16" s="14" t="s">
        <v>6504</v>
      </c>
      <c r="Q16" s="14">
        <v>127979</v>
      </c>
      <c r="R16" s="14">
        <v>2589</v>
      </c>
      <c r="S16" s="14">
        <v>21.792999999999999</v>
      </c>
      <c r="T16" s="14">
        <v>2.4300000000000002</v>
      </c>
      <c r="U16" s="14">
        <v>70</v>
      </c>
      <c r="V16" s="14">
        <v>9</v>
      </c>
      <c r="W16" s="14">
        <v>21</v>
      </c>
      <c r="X16" s="14" t="s">
        <v>1041</v>
      </c>
      <c r="Y16" s="14" t="s">
        <v>1041</v>
      </c>
      <c r="Z16" s="14" t="s">
        <v>1040</v>
      </c>
      <c r="AA16" s="14" t="s">
        <v>10178</v>
      </c>
      <c r="AB16" s="14" t="s">
        <v>10287</v>
      </c>
      <c r="AC16" s="14" t="s">
        <v>10288</v>
      </c>
      <c r="AD16" s="14" t="s">
        <v>10289</v>
      </c>
    </row>
    <row r="17" spans="1:30" x14ac:dyDescent="0.3">
      <c r="A17" s="15" t="s">
        <v>10290</v>
      </c>
      <c r="B17" s="15" t="s">
        <v>10291</v>
      </c>
      <c r="C17" s="15" t="s">
        <v>10292</v>
      </c>
      <c r="D17" s="15" t="s">
        <v>313</v>
      </c>
      <c r="E17" s="15" t="s">
        <v>10293</v>
      </c>
      <c r="F17" s="15" t="s">
        <v>10171</v>
      </c>
      <c r="G17" s="15" t="s">
        <v>10121</v>
      </c>
      <c r="H17" s="15" t="s">
        <v>10136</v>
      </c>
      <c r="I17" s="15" t="s">
        <v>10252</v>
      </c>
      <c r="J17" s="15" t="s">
        <v>10294</v>
      </c>
      <c r="K17" s="15">
        <v>2023</v>
      </c>
      <c r="L17" s="15" t="s">
        <v>9506</v>
      </c>
      <c r="M17" s="15">
        <v>1536</v>
      </c>
      <c r="N17" s="15" t="s">
        <v>10295</v>
      </c>
      <c r="O17" s="15" t="s">
        <v>10296</v>
      </c>
      <c r="P17" s="15" t="s">
        <v>10297</v>
      </c>
      <c r="Q17" s="15">
        <v>16712</v>
      </c>
      <c r="R17" s="15">
        <v>1991</v>
      </c>
      <c r="S17" s="15">
        <v>60.372</v>
      </c>
      <c r="T17" s="15">
        <v>5.95</v>
      </c>
      <c r="U17" s="15">
        <v>80</v>
      </c>
      <c r="V17" s="15">
        <v>11</v>
      </c>
      <c r="W17" s="15">
        <v>9</v>
      </c>
      <c r="X17" s="15" t="s">
        <v>1041</v>
      </c>
      <c r="Y17" s="15" t="s">
        <v>1040</v>
      </c>
      <c r="Z17" s="15" t="s">
        <v>1040</v>
      </c>
      <c r="AA17" s="15" t="s">
        <v>10127</v>
      </c>
      <c r="AB17" s="15" t="s">
        <v>6050</v>
      </c>
      <c r="AC17" s="15" t="s">
        <v>10298</v>
      </c>
      <c r="AD17" s="15" t="s">
        <v>10299</v>
      </c>
    </row>
    <row r="18" spans="1:30" x14ac:dyDescent="0.3">
      <c r="A18" s="14" t="s">
        <v>10300</v>
      </c>
      <c r="B18" s="14" t="s">
        <v>10301</v>
      </c>
      <c r="C18" s="14" t="s">
        <v>10302</v>
      </c>
      <c r="D18" s="14" t="s">
        <v>531</v>
      </c>
      <c r="E18" s="14" t="s">
        <v>10303</v>
      </c>
      <c r="F18" s="14" t="s">
        <v>10218</v>
      </c>
      <c r="G18" s="14" t="s">
        <v>10304</v>
      </c>
      <c r="H18" s="14" t="s">
        <v>10173</v>
      </c>
      <c r="I18" s="14" t="s">
        <v>10137</v>
      </c>
      <c r="J18" s="14" t="s">
        <v>10305</v>
      </c>
      <c r="K18" s="14">
        <v>2015</v>
      </c>
      <c r="L18" s="14" t="s">
        <v>9485</v>
      </c>
      <c r="M18" s="14">
        <v>4995</v>
      </c>
      <c r="N18" s="14" t="s">
        <v>10306</v>
      </c>
      <c r="O18" s="14" t="s">
        <v>10307</v>
      </c>
      <c r="P18" s="14" t="s">
        <v>1058</v>
      </c>
      <c r="Q18" s="14">
        <v>101620</v>
      </c>
      <c r="R18" s="14">
        <v>1424</v>
      </c>
      <c r="S18" s="14">
        <v>76.552999999999997</v>
      </c>
      <c r="T18" s="14">
        <v>14.84</v>
      </c>
      <c r="U18" s="14">
        <v>81</v>
      </c>
      <c r="V18" s="14">
        <v>6</v>
      </c>
      <c r="W18" s="14">
        <v>13</v>
      </c>
      <c r="X18" s="14" t="s">
        <v>1060</v>
      </c>
      <c r="Y18" s="14" t="s">
        <v>1060</v>
      </c>
      <c r="Z18" s="14" t="s">
        <v>1041</v>
      </c>
      <c r="AA18" s="14" t="s">
        <v>10153</v>
      </c>
      <c r="AB18" s="14" t="s">
        <v>10308</v>
      </c>
      <c r="AC18" s="14" t="s">
        <v>10309</v>
      </c>
      <c r="AD18" s="14" t="s">
        <v>10310</v>
      </c>
    </row>
    <row r="19" spans="1:30" x14ac:dyDescent="0.3">
      <c r="A19" s="15" t="s">
        <v>10311</v>
      </c>
      <c r="B19" s="15" t="s">
        <v>10312</v>
      </c>
      <c r="C19" s="15" t="s">
        <v>361</v>
      </c>
      <c r="D19" s="15" t="s">
        <v>362</v>
      </c>
      <c r="E19" s="15" t="s">
        <v>10313</v>
      </c>
      <c r="F19" s="15" t="s">
        <v>10218</v>
      </c>
      <c r="G19" s="15" t="s">
        <v>10314</v>
      </c>
      <c r="H19" s="15" t="s">
        <v>10161</v>
      </c>
      <c r="I19" s="15" t="s">
        <v>10123</v>
      </c>
      <c r="J19" s="15" t="s">
        <v>10315</v>
      </c>
      <c r="K19" s="15">
        <v>2023</v>
      </c>
      <c r="L19" s="15" t="s">
        <v>10208</v>
      </c>
      <c r="M19" s="15">
        <v>3944</v>
      </c>
      <c r="N19" s="15" t="s">
        <v>10316</v>
      </c>
      <c r="O19" s="15" t="s">
        <v>10317</v>
      </c>
      <c r="P19" s="15" t="s">
        <v>1512</v>
      </c>
      <c r="Q19" s="15">
        <v>9685</v>
      </c>
      <c r="R19" s="15">
        <v>1891</v>
      </c>
      <c r="S19" s="15">
        <v>36.066000000000003</v>
      </c>
      <c r="T19" s="15">
        <v>9.2799999999999994</v>
      </c>
      <c r="U19" s="15">
        <v>75</v>
      </c>
      <c r="V19" s="15">
        <v>14</v>
      </c>
      <c r="W19" s="15">
        <v>11</v>
      </c>
      <c r="X19" s="15" t="s">
        <v>1041</v>
      </c>
      <c r="Y19" s="15" t="s">
        <v>1040</v>
      </c>
      <c r="Z19" s="15" t="s">
        <v>1041</v>
      </c>
      <c r="AA19" s="15" t="s">
        <v>10178</v>
      </c>
      <c r="AB19" s="15" t="s">
        <v>10318</v>
      </c>
      <c r="AC19" s="15" t="s">
        <v>10319</v>
      </c>
      <c r="AD19" s="15" t="s">
        <v>10320</v>
      </c>
    </row>
    <row r="20" spans="1:30" x14ac:dyDescent="0.3">
      <c r="A20" s="14" t="s">
        <v>10321</v>
      </c>
      <c r="B20" s="14" t="s">
        <v>1685</v>
      </c>
      <c r="C20" s="14" t="s">
        <v>10322</v>
      </c>
      <c r="D20" s="14" t="s">
        <v>2090</v>
      </c>
      <c r="E20" s="14" t="s">
        <v>10323</v>
      </c>
      <c r="F20" s="14" t="s">
        <v>10324</v>
      </c>
      <c r="G20" s="14" t="s">
        <v>10325</v>
      </c>
      <c r="H20" s="14" t="s">
        <v>10136</v>
      </c>
      <c r="I20" s="14" t="s">
        <v>10252</v>
      </c>
      <c r="J20" s="14" t="s">
        <v>10326</v>
      </c>
      <c r="K20" s="14">
        <v>2017</v>
      </c>
      <c r="L20" s="14" t="s">
        <v>9583</v>
      </c>
      <c r="M20" s="14">
        <v>5434</v>
      </c>
      <c r="N20" s="14" t="s">
        <v>10327</v>
      </c>
      <c r="O20" s="14" t="s">
        <v>10328</v>
      </c>
      <c r="P20" s="14" t="s">
        <v>10329</v>
      </c>
      <c r="Q20" s="14">
        <v>25032</v>
      </c>
      <c r="R20" s="14">
        <v>543</v>
      </c>
      <c r="S20" s="14">
        <v>62.195999999999998</v>
      </c>
      <c r="T20" s="14">
        <v>5.77</v>
      </c>
      <c r="U20" s="14">
        <v>85</v>
      </c>
      <c r="V20" s="14">
        <v>7</v>
      </c>
      <c r="W20" s="14">
        <v>8</v>
      </c>
      <c r="X20" s="14" t="s">
        <v>1060</v>
      </c>
      <c r="Y20" s="14" t="s">
        <v>1060</v>
      </c>
      <c r="Z20" s="14" t="s">
        <v>10166</v>
      </c>
      <c r="AA20" s="14" t="s">
        <v>10142</v>
      </c>
      <c r="AB20" s="14" t="s">
        <v>10330</v>
      </c>
      <c r="AC20" s="14" t="s">
        <v>10331</v>
      </c>
      <c r="AD20" s="14" t="s">
        <v>10332</v>
      </c>
    </row>
    <row r="21" spans="1:30" x14ac:dyDescent="0.3">
      <c r="A21" s="15" t="s">
        <v>10333</v>
      </c>
      <c r="B21" s="15" t="s">
        <v>10146</v>
      </c>
      <c r="C21" s="15" t="s">
        <v>10334</v>
      </c>
      <c r="D21" s="15" t="s">
        <v>531</v>
      </c>
      <c r="E21" s="15" t="s">
        <v>10335</v>
      </c>
      <c r="F21" s="15" t="s">
        <v>10263</v>
      </c>
      <c r="G21" s="15" t="s">
        <v>10251</v>
      </c>
      <c r="H21" s="15" t="s">
        <v>10240</v>
      </c>
      <c r="I21" s="15" t="s">
        <v>10230</v>
      </c>
      <c r="J21" s="15" t="s">
        <v>10336</v>
      </c>
      <c r="K21" s="15">
        <v>2020</v>
      </c>
      <c r="L21" s="15" t="s">
        <v>9594</v>
      </c>
      <c r="M21" s="15">
        <v>1191</v>
      </c>
      <c r="N21" s="15" t="s">
        <v>10337</v>
      </c>
      <c r="O21" s="15" t="s">
        <v>10338</v>
      </c>
      <c r="P21" s="15" t="s">
        <v>1058</v>
      </c>
      <c r="Q21" s="15">
        <v>2234</v>
      </c>
      <c r="R21" s="15">
        <v>422</v>
      </c>
      <c r="S21" s="15">
        <v>49.322000000000003</v>
      </c>
      <c r="T21" s="15">
        <v>11.33</v>
      </c>
      <c r="U21" s="15">
        <v>77</v>
      </c>
      <c r="V21" s="15">
        <v>8</v>
      </c>
      <c r="W21" s="15">
        <v>15</v>
      </c>
      <c r="X21" s="15" t="s">
        <v>1041</v>
      </c>
      <c r="Y21" s="15" t="s">
        <v>1040</v>
      </c>
      <c r="Z21" s="15" t="s">
        <v>1041</v>
      </c>
      <c r="AA21" s="15" t="s">
        <v>10127</v>
      </c>
      <c r="AB21" s="15" t="s">
        <v>1671</v>
      </c>
      <c r="AC21" s="15" t="s">
        <v>10200</v>
      </c>
      <c r="AD21" s="15" t="s">
        <v>10339</v>
      </c>
    </row>
    <row r="22" spans="1:30" x14ac:dyDescent="0.3">
      <c r="A22" s="14" t="s">
        <v>10340</v>
      </c>
      <c r="B22" s="14" t="s">
        <v>10301</v>
      </c>
      <c r="C22" s="14" t="s">
        <v>10341</v>
      </c>
      <c r="D22" s="14" t="s">
        <v>1095</v>
      </c>
      <c r="E22" s="14" t="s">
        <v>10342</v>
      </c>
      <c r="F22" s="14" t="s">
        <v>10324</v>
      </c>
      <c r="G22" s="14" t="s">
        <v>10185</v>
      </c>
      <c r="H22" s="14" t="s">
        <v>10206</v>
      </c>
      <c r="I22" s="14" t="s">
        <v>10137</v>
      </c>
      <c r="J22" s="14" t="s">
        <v>10343</v>
      </c>
      <c r="K22" s="14">
        <v>2025</v>
      </c>
      <c r="L22" s="14" t="s">
        <v>9485</v>
      </c>
      <c r="M22" s="14">
        <v>623</v>
      </c>
      <c r="N22" s="14" t="s">
        <v>434</v>
      </c>
      <c r="O22" s="14" t="s">
        <v>10344</v>
      </c>
      <c r="P22" s="14" t="s">
        <v>1537</v>
      </c>
      <c r="Q22" s="14">
        <v>117019</v>
      </c>
      <c r="R22" s="14">
        <v>784</v>
      </c>
      <c r="S22" s="14">
        <v>1.587</v>
      </c>
      <c r="T22" s="14">
        <v>12.88</v>
      </c>
      <c r="U22" s="14">
        <v>84</v>
      </c>
      <c r="V22" s="14">
        <v>15</v>
      </c>
      <c r="W22" s="14">
        <v>1</v>
      </c>
      <c r="X22" s="14" t="s">
        <v>1040</v>
      </c>
      <c r="Y22" s="14" t="s">
        <v>1041</v>
      </c>
      <c r="Z22" s="14" t="s">
        <v>1040</v>
      </c>
      <c r="AA22" s="14" t="s">
        <v>10153</v>
      </c>
      <c r="AB22" s="14" t="s">
        <v>5188</v>
      </c>
      <c r="AC22" s="14" t="s">
        <v>10345</v>
      </c>
      <c r="AD22" s="14" t="s">
        <v>10346</v>
      </c>
    </row>
    <row r="23" spans="1:30" x14ac:dyDescent="0.3">
      <c r="A23" s="15" t="s">
        <v>10347</v>
      </c>
      <c r="B23" s="15" t="s">
        <v>10227</v>
      </c>
      <c r="C23" s="15" t="s">
        <v>10348</v>
      </c>
      <c r="D23" s="15" t="s">
        <v>627</v>
      </c>
      <c r="E23" s="15" t="s">
        <v>10349</v>
      </c>
      <c r="F23" s="15" t="s">
        <v>10263</v>
      </c>
      <c r="G23" s="15" t="s">
        <v>10350</v>
      </c>
      <c r="H23" s="15" t="s">
        <v>10206</v>
      </c>
      <c r="I23" s="15" t="s">
        <v>10162</v>
      </c>
      <c r="J23" s="15" t="s">
        <v>10351</v>
      </c>
      <c r="K23" s="15">
        <v>2022</v>
      </c>
      <c r="L23" s="15" t="s">
        <v>9506</v>
      </c>
      <c r="M23" s="15">
        <v>1272</v>
      </c>
      <c r="N23" s="15" t="s">
        <v>10352</v>
      </c>
      <c r="O23" s="15" t="s">
        <v>10353</v>
      </c>
      <c r="P23" s="15" t="s">
        <v>10354</v>
      </c>
      <c r="Q23" s="15">
        <v>185274</v>
      </c>
      <c r="R23" s="15">
        <v>2463</v>
      </c>
      <c r="S23" s="15">
        <v>79.748999999999995</v>
      </c>
      <c r="T23" s="15">
        <v>5.08</v>
      </c>
      <c r="U23" s="15">
        <v>74</v>
      </c>
      <c r="V23" s="15">
        <v>15</v>
      </c>
      <c r="W23" s="15">
        <v>11</v>
      </c>
      <c r="X23" s="15" t="s">
        <v>1040</v>
      </c>
      <c r="Y23" s="15" t="s">
        <v>1041</v>
      </c>
      <c r="Z23" s="15" t="s">
        <v>1041</v>
      </c>
      <c r="AA23" s="15" t="s">
        <v>10153</v>
      </c>
      <c r="AB23" s="15" t="s">
        <v>5157</v>
      </c>
      <c r="AC23" s="15" t="s">
        <v>10355</v>
      </c>
      <c r="AD23" s="15" t="s">
        <v>10356</v>
      </c>
    </row>
    <row r="24" spans="1:30" x14ac:dyDescent="0.3">
      <c r="A24" s="14" t="s">
        <v>10357</v>
      </c>
      <c r="B24" s="14" t="s">
        <v>10131</v>
      </c>
      <c r="C24" s="14" t="s">
        <v>10358</v>
      </c>
      <c r="D24" s="14" t="s">
        <v>2007</v>
      </c>
      <c r="E24" s="14" t="s">
        <v>10359</v>
      </c>
      <c r="F24" s="14" t="s">
        <v>10360</v>
      </c>
      <c r="G24" s="14" t="s">
        <v>10361</v>
      </c>
      <c r="H24" s="14" t="s">
        <v>10195</v>
      </c>
      <c r="I24" s="14" t="s">
        <v>10362</v>
      </c>
      <c r="J24" s="14" t="s">
        <v>10363</v>
      </c>
      <c r="K24" s="14">
        <v>2015</v>
      </c>
      <c r="L24" s="14" t="s">
        <v>9506</v>
      </c>
      <c r="M24" s="14">
        <v>2385</v>
      </c>
      <c r="N24" s="14" t="s">
        <v>10364</v>
      </c>
      <c r="O24" s="14" t="s">
        <v>10365</v>
      </c>
      <c r="P24" s="14" t="s">
        <v>10366</v>
      </c>
      <c r="Q24" s="14">
        <v>2108</v>
      </c>
      <c r="R24" s="14">
        <v>668</v>
      </c>
      <c r="S24" s="14">
        <v>35.036000000000001</v>
      </c>
      <c r="T24" s="14">
        <v>7.36</v>
      </c>
      <c r="U24" s="14">
        <v>76</v>
      </c>
      <c r="V24" s="14">
        <v>11</v>
      </c>
      <c r="W24" s="14">
        <v>13</v>
      </c>
      <c r="X24" s="14" t="s">
        <v>1060</v>
      </c>
      <c r="Y24" s="14" t="s">
        <v>1040</v>
      </c>
      <c r="Z24" s="14" t="s">
        <v>1041</v>
      </c>
      <c r="AA24" s="14" t="s">
        <v>10127</v>
      </c>
      <c r="AB24" s="14" t="s">
        <v>10367</v>
      </c>
      <c r="AC24" s="14" t="s">
        <v>10368</v>
      </c>
      <c r="AD24" s="14" t="s">
        <v>10369</v>
      </c>
    </row>
    <row r="25" spans="1:30" x14ac:dyDescent="0.3">
      <c r="A25" s="15" t="s">
        <v>10370</v>
      </c>
      <c r="B25" s="15" t="s">
        <v>10227</v>
      </c>
      <c r="C25" s="15" t="s">
        <v>10371</v>
      </c>
      <c r="D25" s="15" t="s">
        <v>191</v>
      </c>
      <c r="E25" s="15" t="s">
        <v>10372</v>
      </c>
      <c r="F25" s="15" t="s">
        <v>10171</v>
      </c>
      <c r="G25" s="15" t="s">
        <v>10361</v>
      </c>
      <c r="H25" s="15" t="s">
        <v>10240</v>
      </c>
      <c r="I25" s="15" t="s">
        <v>10137</v>
      </c>
      <c r="J25" s="15" t="s">
        <v>10373</v>
      </c>
      <c r="K25" s="15">
        <v>2017</v>
      </c>
      <c r="L25" s="15" t="s">
        <v>10208</v>
      </c>
      <c r="M25" s="15">
        <v>2231</v>
      </c>
      <c r="N25" s="15" t="s">
        <v>10374</v>
      </c>
      <c r="O25" s="15" t="s">
        <v>10375</v>
      </c>
      <c r="P25" s="15" t="s">
        <v>10376</v>
      </c>
      <c r="Q25" s="15">
        <v>212073</v>
      </c>
      <c r="R25" s="15">
        <v>1168</v>
      </c>
      <c r="S25" s="15">
        <v>22.827000000000002</v>
      </c>
      <c r="T25" s="15">
        <v>5.93</v>
      </c>
      <c r="U25" s="15">
        <v>70</v>
      </c>
      <c r="V25" s="15">
        <v>12</v>
      </c>
      <c r="W25" s="15">
        <v>18</v>
      </c>
      <c r="X25" s="15" t="s">
        <v>1041</v>
      </c>
      <c r="Y25" s="15" t="s">
        <v>1040</v>
      </c>
      <c r="Z25" s="15" t="s">
        <v>10166</v>
      </c>
      <c r="AA25" s="15" t="s">
        <v>10178</v>
      </c>
      <c r="AB25" s="15" t="s">
        <v>6104</v>
      </c>
      <c r="AC25" s="15" t="s">
        <v>10377</v>
      </c>
      <c r="AD25" s="15" t="s">
        <v>10378</v>
      </c>
    </row>
    <row r="26" spans="1:30" x14ac:dyDescent="0.3">
      <c r="A26" s="14" t="s">
        <v>10379</v>
      </c>
      <c r="B26" s="14" t="s">
        <v>9479</v>
      </c>
      <c r="C26" s="14" t="s">
        <v>10380</v>
      </c>
      <c r="D26" s="14" t="s">
        <v>1068</v>
      </c>
      <c r="E26" s="14" t="s">
        <v>10381</v>
      </c>
      <c r="F26" s="14" t="s">
        <v>10382</v>
      </c>
      <c r="G26" s="14" t="s">
        <v>10304</v>
      </c>
      <c r="H26" s="14" t="s">
        <v>10161</v>
      </c>
      <c r="I26" s="14" t="s">
        <v>10383</v>
      </c>
      <c r="J26" s="14" t="s">
        <v>10384</v>
      </c>
      <c r="K26" s="14">
        <v>2025</v>
      </c>
      <c r="L26" s="14" t="s">
        <v>10385</v>
      </c>
      <c r="M26" s="14">
        <v>2282</v>
      </c>
      <c r="N26" s="14" t="s">
        <v>10386</v>
      </c>
      <c r="O26" s="14" t="s">
        <v>10387</v>
      </c>
      <c r="P26" s="14" t="s">
        <v>10388</v>
      </c>
      <c r="Q26" s="14">
        <v>11713</v>
      </c>
      <c r="R26" s="14">
        <v>388</v>
      </c>
      <c r="S26" s="14">
        <v>35.192999999999998</v>
      </c>
      <c r="T26" s="14">
        <v>11.93</v>
      </c>
      <c r="U26" s="14">
        <v>85</v>
      </c>
      <c r="V26" s="14">
        <v>5</v>
      </c>
      <c r="W26" s="14">
        <v>10</v>
      </c>
      <c r="X26" s="14" t="s">
        <v>1060</v>
      </c>
      <c r="Y26" s="14" t="s">
        <v>1060</v>
      </c>
      <c r="Z26" s="14" t="s">
        <v>1041</v>
      </c>
      <c r="AA26" s="14" t="s">
        <v>10142</v>
      </c>
      <c r="AB26" s="14" t="s">
        <v>10389</v>
      </c>
      <c r="AC26" s="14" t="s">
        <v>10390</v>
      </c>
      <c r="AD26" s="14" t="s">
        <v>10391</v>
      </c>
    </row>
    <row r="27" spans="1:30" x14ac:dyDescent="0.3">
      <c r="A27" s="15" t="s">
        <v>10392</v>
      </c>
      <c r="B27" s="15" t="s">
        <v>10146</v>
      </c>
      <c r="C27" s="15" t="s">
        <v>10393</v>
      </c>
      <c r="D27" s="15" t="s">
        <v>2141</v>
      </c>
      <c r="E27" s="15" t="s">
        <v>10394</v>
      </c>
      <c r="F27" s="15" t="s">
        <v>10360</v>
      </c>
      <c r="G27" s="15" t="s">
        <v>10185</v>
      </c>
      <c r="H27" s="15" t="s">
        <v>10395</v>
      </c>
      <c r="I27" s="15" t="s">
        <v>10162</v>
      </c>
      <c r="J27" s="15" t="s">
        <v>10396</v>
      </c>
      <c r="K27" s="15">
        <v>2017</v>
      </c>
      <c r="L27" s="15" t="s">
        <v>9583</v>
      </c>
      <c r="M27" s="15">
        <v>4171</v>
      </c>
      <c r="N27" s="15" t="s">
        <v>10397</v>
      </c>
      <c r="O27" s="15" t="s">
        <v>10398</v>
      </c>
      <c r="P27" s="15" t="s">
        <v>10399</v>
      </c>
      <c r="Q27" s="15">
        <v>95348</v>
      </c>
      <c r="R27" s="15">
        <v>2502</v>
      </c>
      <c r="S27" s="15">
        <v>69.234999999999999</v>
      </c>
      <c r="T27" s="15">
        <v>11.73</v>
      </c>
      <c r="U27" s="15">
        <v>79</v>
      </c>
      <c r="V27" s="15">
        <v>11</v>
      </c>
      <c r="W27" s="15">
        <v>10</v>
      </c>
      <c r="X27" s="15" t="s">
        <v>1041</v>
      </c>
      <c r="Y27" s="15" t="s">
        <v>1040</v>
      </c>
      <c r="Z27" s="15" t="s">
        <v>1040</v>
      </c>
      <c r="AA27" s="15" t="s">
        <v>10142</v>
      </c>
      <c r="AB27" s="15" t="s">
        <v>10400</v>
      </c>
      <c r="AC27" s="15" t="s">
        <v>10401</v>
      </c>
      <c r="AD27" s="15" t="s">
        <v>10402</v>
      </c>
    </row>
    <row r="28" spans="1:30" x14ac:dyDescent="0.3">
      <c r="A28" s="14" t="s">
        <v>10403</v>
      </c>
      <c r="B28" s="14" t="s">
        <v>10301</v>
      </c>
      <c r="C28" s="14" t="s">
        <v>10404</v>
      </c>
      <c r="D28" s="14" t="s">
        <v>531</v>
      </c>
      <c r="E28" s="14" t="s">
        <v>10405</v>
      </c>
      <c r="F28" s="14" t="s">
        <v>10263</v>
      </c>
      <c r="G28" s="14" t="s">
        <v>10150</v>
      </c>
      <c r="H28" s="14" t="s">
        <v>10122</v>
      </c>
      <c r="I28" s="14" t="s">
        <v>10123</v>
      </c>
      <c r="J28" s="14" t="s">
        <v>10406</v>
      </c>
      <c r="K28" s="14">
        <v>2019</v>
      </c>
      <c r="L28" s="14" t="s">
        <v>10208</v>
      </c>
      <c r="M28" s="14">
        <v>4884</v>
      </c>
      <c r="N28" s="14" t="s">
        <v>10407</v>
      </c>
      <c r="O28" s="14" t="s">
        <v>307</v>
      </c>
      <c r="P28" s="14" t="s">
        <v>1483</v>
      </c>
      <c r="Q28" s="14">
        <v>142013</v>
      </c>
      <c r="R28" s="14">
        <v>1727</v>
      </c>
      <c r="S28" s="14">
        <v>72.983000000000004</v>
      </c>
      <c r="T28" s="14">
        <v>8.9700000000000006</v>
      </c>
      <c r="U28" s="14">
        <v>74</v>
      </c>
      <c r="V28" s="14">
        <v>8</v>
      </c>
      <c r="W28" s="14">
        <v>18</v>
      </c>
      <c r="X28" s="14" t="s">
        <v>1060</v>
      </c>
      <c r="Y28" s="14" t="s">
        <v>1040</v>
      </c>
      <c r="Z28" s="14" t="s">
        <v>1041</v>
      </c>
      <c r="AA28" s="14" t="s">
        <v>10127</v>
      </c>
      <c r="AB28" s="14" t="s">
        <v>1795</v>
      </c>
      <c r="AC28" s="14" t="s">
        <v>10408</v>
      </c>
      <c r="AD28" s="14" t="s">
        <v>10409</v>
      </c>
    </row>
    <row r="29" spans="1:30" x14ac:dyDescent="0.3">
      <c r="A29" s="15" t="s">
        <v>10410</v>
      </c>
      <c r="B29" s="15" t="s">
        <v>10270</v>
      </c>
      <c r="C29" s="15" t="s">
        <v>10411</v>
      </c>
      <c r="D29" s="15" t="s">
        <v>2088</v>
      </c>
      <c r="E29" s="15" t="s">
        <v>10412</v>
      </c>
      <c r="F29" s="15" t="s">
        <v>10413</v>
      </c>
      <c r="G29" s="15" t="s">
        <v>10414</v>
      </c>
      <c r="H29" s="15" t="s">
        <v>10395</v>
      </c>
      <c r="I29" s="15" t="s">
        <v>10162</v>
      </c>
      <c r="J29" s="15" t="s">
        <v>10415</v>
      </c>
      <c r="K29" s="15">
        <v>2021</v>
      </c>
      <c r="L29" s="15" t="s">
        <v>9506</v>
      </c>
      <c r="M29" s="15">
        <v>1556</v>
      </c>
      <c r="N29" s="15" t="s">
        <v>298</v>
      </c>
      <c r="O29" s="15" t="s">
        <v>10416</v>
      </c>
      <c r="P29" s="15" t="s">
        <v>1058</v>
      </c>
      <c r="Q29" s="15">
        <v>167080</v>
      </c>
      <c r="R29" s="15">
        <v>976</v>
      </c>
      <c r="S29" s="15">
        <v>61.301000000000002</v>
      </c>
      <c r="T29" s="15">
        <v>10.37</v>
      </c>
      <c r="U29" s="15">
        <v>74</v>
      </c>
      <c r="V29" s="15">
        <v>7</v>
      </c>
      <c r="W29" s="15">
        <v>19</v>
      </c>
      <c r="X29" s="15" t="s">
        <v>1060</v>
      </c>
      <c r="Y29" s="15" t="s">
        <v>1040</v>
      </c>
      <c r="Z29" s="15" t="s">
        <v>1041</v>
      </c>
      <c r="AA29" s="15" t="s">
        <v>10142</v>
      </c>
      <c r="AB29" s="15" t="s">
        <v>10417</v>
      </c>
      <c r="AC29" s="15" t="s">
        <v>10418</v>
      </c>
      <c r="AD29" s="15" t="s">
        <v>10419</v>
      </c>
    </row>
    <row r="30" spans="1:30" x14ac:dyDescent="0.3">
      <c r="A30" s="14" t="s">
        <v>10420</v>
      </c>
      <c r="B30" s="14" t="s">
        <v>10421</v>
      </c>
      <c r="C30" s="14" t="s">
        <v>10422</v>
      </c>
      <c r="D30" s="14" t="s">
        <v>230</v>
      </c>
      <c r="E30" s="14" t="s">
        <v>10423</v>
      </c>
      <c r="F30" s="14" t="s">
        <v>10250</v>
      </c>
      <c r="G30" s="14" t="s">
        <v>10414</v>
      </c>
      <c r="H30" s="14" t="s">
        <v>10122</v>
      </c>
      <c r="I30" s="14" t="s">
        <v>10186</v>
      </c>
      <c r="J30" s="14" t="s">
        <v>10424</v>
      </c>
      <c r="K30" s="14">
        <v>2022</v>
      </c>
      <c r="L30" s="14" t="s">
        <v>10208</v>
      </c>
      <c r="M30" s="14">
        <v>5222</v>
      </c>
      <c r="N30" s="14" t="s">
        <v>10425</v>
      </c>
      <c r="O30" s="14" t="s">
        <v>10426</v>
      </c>
      <c r="P30" s="14" t="s">
        <v>10427</v>
      </c>
      <c r="Q30" s="14">
        <v>150522</v>
      </c>
      <c r="R30" s="14">
        <v>2979</v>
      </c>
      <c r="S30" s="14">
        <v>1.7569999999999999</v>
      </c>
      <c r="T30" s="14">
        <v>2.21</v>
      </c>
      <c r="U30" s="14">
        <v>80</v>
      </c>
      <c r="V30" s="14">
        <v>12</v>
      </c>
      <c r="W30" s="14">
        <v>8</v>
      </c>
      <c r="X30" s="14" t="s">
        <v>1060</v>
      </c>
      <c r="Y30" s="14" t="s">
        <v>1040</v>
      </c>
      <c r="Z30" s="14" t="s">
        <v>1040</v>
      </c>
      <c r="AA30" s="14" t="s">
        <v>10178</v>
      </c>
      <c r="AB30" s="14" t="s">
        <v>10428</v>
      </c>
      <c r="AC30" s="14" t="s">
        <v>10429</v>
      </c>
      <c r="AD30" s="14" t="s">
        <v>10430</v>
      </c>
    </row>
    <row r="31" spans="1:30" x14ac:dyDescent="0.3">
      <c r="A31" s="15" t="s">
        <v>10431</v>
      </c>
      <c r="B31" s="15" t="s">
        <v>3291</v>
      </c>
      <c r="C31" s="15" t="s">
        <v>10432</v>
      </c>
      <c r="D31" s="15" t="s">
        <v>581</v>
      </c>
      <c r="E31" s="15" t="s">
        <v>10433</v>
      </c>
      <c r="F31" s="15" t="s">
        <v>10434</v>
      </c>
      <c r="G31" s="15" t="s">
        <v>10121</v>
      </c>
      <c r="H31" s="15" t="s">
        <v>10195</v>
      </c>
      <c r="I31" s="15" t="s">
        <v>10383</v>
      </c>
      <c r="J31" s="15" t="s">
        <v>10435</v>
      </c>
      <c r="K31" s="15">
        <v>2021</v>
      </c>
      <c r="L31" s="15" t="s">
        <v>9499</v>
      </c>
      <c r="M31" s="15">
        <v>757</v>
      </c>
      <c r="N31" s="15" t="s">
        <v>10436</v>
      </c>
      <c r="O31" s="15" t="s">
        <v>532</v>
      </c>
      <c r="P31" s="15" t="s">
        <v>10437</v>
      </c>
      <c r="Q31" s="15">
        <v>13078</v>
      </c>
      <c r="R31" s="15">
        <v>1660</v>
      </c>
      <c r="S31" s="15">
        <v>3.794</v>
      </c>
      <c r="T31" s="15">
        <v>7.71</v>
      </c>
      <c r="U31" s="15">
        <v>71</v>
      </c>
      <c r="V31" s="15">
        <v>14</v>
      </c>
      <c r="W31" s="15">
        <v>15</v>
      </c>
      <c r="X31" s="15" t="s">
        <v>1041</v>
      </c>
      <c r="Y31" s="15" t="s">
        <v>1040</v>
      </c>
      <c r="Z31" s="15" t="s">
        <v>1041</v>
      </c>
      <c r="AA31" s="15" t="s">
        <v>10153</v>
      </c>
      <c r="AB31" s="15" t="s">
        <v>10438</v>
      </c>
      <c r="AC31" s="15" t="s">
        <v>10439</v>
      </c>
      <c r="AD31" s="15" t="s">
        <v>10440</v>
      </c>
    </row>
    <row r="32" spans="1:30" x14ac:dyDescent="0.3">
      <c r="A32" s="14" t="s">
        <v>10441</v>
      </c>
      <c r="B32" s="14" t="s">
        <v>10442</v>
      </c>
      <c r="C32" s="14" t="s">
        <v>10443</v>
      </c>
      <c r="D32" s="14" t="s">
        <v>1216</v>
      </c>
      <c r="E32" s="14" t="s">
        <v>10444</v>
      </c>
      <c r="F32" s="14" t="s">
        <v>10218</v>
      </c>
      <c r="G32" s="14" t="s">
        <v>10150</v>
      </c>
      <c r="H32" s="14" t="s">
        <v>10173</v>
      </c>
      <c r="I32" s="14" t="s">
        <v>10162</v>
      </c>
      <c r="J32" s="14" t="s">
        <v>10445</v>
      </c>
      <c r="K32" s="14">
        <v>2016</v>
      </c>
      <c r="L32" s="14" t="s">
        <v>9583</v>
      </c>
      <c r="M32" s="14">
        <v>4516</v>
      </c>
      <c r="N32" s="14" t="s">
        <v>10446</v>
      </c>
      <c r="O32" s="14" t="s">
        <v>10447</v>
      </c>
      <c r="P32" s="14" t="s">
        <v>10448</v>
      </c>
      <c r="Q32" s="14">
        <v>121101</v>
      </c>
      <c r="R32" s="14">
        <v>307</v>
      </c>
      <c r="S32" s="14">
        <v>21.065999999999999</v>
      </c>
      <c r="T32" s="14">
        <v>6.73</v>
      </c>
      <c r="U32" s="14">
        <v>78</v>
      </c>
      <c r="V32" s="14">
        <v>6</v>
      </c>
      <c r="W32" s="14">
        <v>16</v>
      </c>
      <c r="X32" s="14" t="s">
        <v>1040</v>
      </c>
      <c r="Y32" s="14" t="s">
        <v>1060</v>
      </c>
      <c r="Z32" s="14" t="s">
        <v>1040</v>
      </c>
      <c r="AA32" s="14" t="s">
        <v>10153</v>
      </c>
      <c r="AB32" s="14" t="s">
        <v>10449</v>
      </c>
      <c r="AC32" s="14" t="s">
        <v>10450</v>
      </c>
      <c r="AD32" s="14" t="s">
        <v>10451</v>
      </c>
    </row>
    <row r="33" spans="1:30" x14ac:dyDescent="0.3">
      <c r="A33" s="15" t="s">
        <v>10452</v>
      </c>
      <c r="B33" s="15" t="s">
        <v>10453</v>
      </c>
      <c r="C33" s="15" t="s">
        <v>10454</v>
      </c>
      <c r="D33" s="15" t="s">
        <v>2020</v>
      </c>
      <c r="E33" s="15" t="s">
        <v>10455</v>
      </c>
      <c r="F33" s="15" t="s">
        <v>10456</v>
      </c>
      <c r="G33" s="15" t="s">
        <v>10304</v>
      </c>
      <c r="H33" s="15" t="s">
        <v>10173</v>
      </c>
      <c r="I33" s="15" t="s">
        <v>10186</v>
      </c>
      <c r="J33" s="15" t="s">
        <v>10457</v>
      </c>
      <c r="K33" s="15">
        <v>2016</v>
      </c>
      <c r="L33" s="15" t="s">
        <v>9506</v>
      </c>
      <c r="M33" s="15">
        <v>2935</v>
      </c>
      <c r="N33" s="15" t="s">
        <v>328</v>
      </c>
      <c r="O33" s="15" t="s">
        <v>10458</v>
      </c>
      <c r="P33" s="15" t="s">
        <v>10459</v>
      </c>
      <c r="Q33" s="15">
        <v>214409</v>
      </c>
      <c r="R33" s="15">
        <v>2976</v>
      </c>
      <c r="S33" s="15">
        <v>10.657999999999999</v>
      </c>
      <c r="T33" s="15">
        <v>1.55</v>
      </c>
      <c r="U33" s="15">
        <v>80</v>
      </c>
      <c r="V33" s="15">
        <v>10</v>
      </c>
      <c r="W33" s="15">
        <v>10</v>
      </c>
      <c r="X33" s="15" t="s">
        <v>1041</v>
      </c>
      <c r="Y33" s="15" t="s">
        <v>1040</v>
      </c>
      <c r="Z33" s="15" t="s">
        <v>1040</v>
      </c>
      <c r="AA33" s="15" t="s">
        <v>10153</v>
      </c>
      <c r="AB33" s="15" t="s">
        <v>6439</v>
      </c>
      <c r="AC33" s="15" t="s">
        <v>10460</v>
      </c>
      <c r="AD33" s="15" t="s">
        <v>10461</v>
      </c>
    </row>
    <row r="34" spans="1:30" x14ac:dyDescent="0.3">
      <c r="A34" s="14" t="s">
        <v>10462</v>
      </c>
      <c r="B34" s="14" t="s">
        <v>10131</v>
      </c>
      <c r="C34" s="14" t="s">
        <v>10463</v>
      </c>
      <c r="D34" s="14" t="s">
        <v>368</v>
      </c>
      <c r="E34" s="14" t="s">
        <v>10464</v>
      </c>
      <c r="F34" s="14" t="s">
        <v>10283</v>
      </c>
      <c r="G34" s="14" t="s">
        <v>10361</v>
      </c>
      <c r="H34" s="14" t="s">
        <v>10240</v>
      </c>
      <c r="I34" s="14" t="s">
        <v>10252</v>
      </c>
      <c r="J34" s="14" t="s">
        <v>10465</v>
      </c>
      <c r="K34" s="14">
        <v>2018</v>
      </c>
      <c r="L34" s="14" t="s">
        <v>9506</v>
      </c>
      <c r="M34" s="14">
        <v>4500</v>
      </c>
      <c r="N34" s="14" t="s">
        <v>526</v>
      </c>
      <c r="O34" s="14" t="s">
        <v>10466</v>
      </c>
      <c r="P34" s="14" t="s">
        <v>10467</v>
      </c>
      <c r="Q34" s="14">
        <v>182676</v>
      </c>
      <c r="R34" s="14">
        <v>770</v>
      </c>
      <c r="S34" s="14">
        <v>5.8879999999999999</v>
      </c>
      <c r="T34" s="14">
        <v>1.33</v>
      </c>
      <c r="U34" s="14">
        <v>71</v>
      </c>
      <c r="V34" s="14">
        <v>6</v>
      </c>
      <c r="W34" s="14">
        <v>23</v>
      </c>
      <c r="X34" s="14" t="s">
        <v>1040</v>
      </c>
      <c r="Y34" s="14" t="s">
        <v>1041</v>
      </c>
      <c r="Z34" s="14" t="s">
        <v>1040</v>
      </c>
      <c r="AA34" s="14" t="s">
        <v>10153</v>
      </c>
      <c r="AB34" s="14" t="s">
        <v>6433</v>
      </c>
      <c r="AC34" s="14" t="s">
        <v>10468</v>
      </c>
      <c r="AD34" s="14" t="s">
        <v>10469</v>
      </c>
    </row>
    <row r="35" spans="1:30" x14ac:dyDescent="0.3">
      <c r="A35" s="15" t="s">
        <v>10470</v>
      </c>
      <c r="B35" s="15" t="s">
        <v>3291</v>
      </c>
      <c r="C35" s="15" t="s">
        <v>10471</v>
      </c>
      <c r="D35" s="15" t="s">
        <v>1200</v>
      </c>
      <c r="E35" s="15" t="s">
        <v>10472</v>
      </c>
      <c r="F35" s="15" t="s">
        <v>10382</v>
      </c>
      <c r="G35" s="15" t="s">
        <v>10325</v>
      </c>
      <c r="H35" s="15" t="s">
        <v>10206</v>
      </c>
      <c r="I35" s="15" t="s">
        <v>10137</v>
      </c>
      <c r="J35" s="15" t="s">
        <v>10473</v>
      </c>
      <c r="K35" s="15">
        <v>2019</v>
      </c>
      <c r="L35" s="15" t="s">
        <v>10208</v>
      </c>
      <c r="M35" s="15">
        <v>2857</v>
      </c>
      <c r="N35" s="15" t="s">
        <v>10474</v>
      </c>
      <c r="O35" s="15" t="s">
        <v>10475</v>
      </c>
      <c r="P35" s="15" t="s">
        <v>10476</v>
      </c>
      <c r="Q35" s="15">
        <v>98916</v>
      </c>
      <c r="R35" s="15">
        <v>298</v>
      </c>
      <c r="S35" s="15">
        <v>82.697999999999993</v>
      </c>
      <c r="T35" s="15">
        <v>11.99</v>
      </c>
      <c r="U35" s="15">
        <v>70</v>
      </c>
      <c r="V35" s="15">
        <v>13</v>
      </c>
      <c r="W35" s="15">
        <v>17</v>
      </c>
      <c r="X35" s="15" t="s">
        <v>1040</v>
      </c>
      <c r="Y35" s="15" t="s">
        <v>1060</v>
      </c>
      <c r="Z35" s="15" t="s">
        <v>10166</v>
      </c>
      <c r="AA35" s="15" t="s">
        <v>10127</v>
      </c>
      <c r="AB35" s="15" t="s">
        <v>10477</v>
      </c>
      <c r="AC35" s="15" t="s">
        <v>10478</v>
      </c>
      <c r="AD35" s="15" t="s">
        <v>10479</v>
      </c>
    </row>
    <row r="36" spans="1:30" x14ac:dyDescent="0.3">
      <c r="A36" s="14" t="s">
        <v>10480</v>
      </c>
      <c r="B36" s="14" t="s">
        <v>10481</v>
      </c>
      <c r="C36" s="14" t="s">
        <v>10482</v>
      </c>
      <c r="D36" s="14" t="s">
        <v>581</v>
      </c>
      <c r="E36" s="14" t="s">
        <v>10483</v>
      </c>
      <c r="F36" s="14" t="s">
        <v>10434</v>
      </c>
      <c r="G36" s="14" t="s">
        <v>10314</v>
      </c>
      <c r="H36" s="14" t="s">
        <v>10161</v>
      </c>
      <c r="I36" s="14" t="s">
        <v>10137</v>
      </c>
      <c r="J36" s="14" t="s">
        <v>10484</v>
      </c>
      <c r="K36" s="14">
        <v>2016</v>
      </c>
      <c r="L36" s="14" t="s">
        <v>9583</v>
      </c>
      <c r="M36" s="14">
        <v>4673</v>
      </c>
      <c r="N36" s="14" t="s">
        <v>10485</v>
      </c>
      <c r="O36" s="14" t="s">
        <v>299</v>
      </c>
      <c r="P36" s="14" t="s">
        <v>1058</v>
      </c>
      <c r="Q36" s="14">
        <v>103645</v>
      </c>
      <c r="R36" s="14">
        <v>2652</v>
      </c>
      <c r="S36" s="14">
        <v>40.999000000000002</v>
      </c>
      <c r="T36" s="14">
        <v>7.43</v>
      </c>
      <c r="U36" s="14">
        <v>74</v>
      </c>
      <c r="V36" s="14">
        <v>15</v>
      </c>
      <c r="W36" s="14">
        <v>11</v>
      </c>
      <c r="X36" s="14" t="s">
        <v>1060</v>
      </c>
      <c r="Y36" s="14" t="s">
        <v>1060</v>
      </c>
      <c r="Z36" s="14" t="s">
        <v>1040</v>
      </c>
      <c r="AA36" s="14" t="s">
        <v>10153</v>
      </c>
      <c r="AB36" s="14" t="s">
        <v>437</v>
      </c>
      <c r="AC36" s="14" t="s">
        <v>10486</v>
      </c>
      <c r="AD36" s="14" t="s">
        <v>10487</v>
      </c>
    </row>
    <row r="37" spans="1:30" x14ac:dyDescent="0.3">
      <c r="A37" s="15" t="s">
        <v>10488</v>
      </c>
      <c r="B37" s="15" t="s">
        <v>10158</v>
      </c>
      <c r="C37" s="15" t="s">
        <v>420</v>
      </c>
      <c r="D37" s="15" t="s">
        <v>2062</v>
      </c>
      <c r="E37" s="15" t="s">
        <v>10489</v>
      </c>
      <c r="F37" s="15" t="s">
        <v>10382</v>
      </c>
      <c r="G37" s="15" t="s">
        <v>10490</v>
      </c>
      <c r="H37" s="15" t="s">
        <v>10161</v>
      </c>
      <c r="I37" s="15" t="s">
        <v>10186</v>
      </c>
      <c r="J37" s="15" t="s">
        <v>10491</v>
      </c>
      <c r="K37" s="15">
        <v>2021</v>
      </c>
      <c r="L37" s="15" t="s">
        <v>10385</v>
      </c>
      <c r="M37" s="15">
        <v>783</v>
      </c>
      <c r="N37" s="15" t="s">
        <v>10492</v>
      </c>
      <c r="O37" s="15" t="s">
        <v>10493</v>
      </c>
      <c r="P37" s="15" t="s">
        <v>1058</v>
      </c>
      <c r="Q37" s="15">
        <v>9138</v>
      </c>
      <c r="R37" s="15">
        <v>771</v>
      </c>
      <c r="S37" s="15">
        <v>69.218000000000004</v>
      </c>
      <c r="T37" s="15">
        <v>8.93</v>
      </c>
      <c r="U37" s="15">
        <v>71</v>
      </c>
      <c r="V37" s="15">
        <v>15</v>
      </c>
      <c r="W37" s="15">
        <v>14</v>
      </c>
      <c r="X37" s="15" t="s">
        <v>1041</v>
      </c>
      <c r="Y37" s="15" t="s">
        <v>1060</v>
      </c>
      <c r="Z37" s="15" t="s">
        <v>1040</v>
      </c>
      <c r="AA37" s="15" t="s">
        <v>10127</v>
      </c>
      <c r="AB37" s="15" t="s">
        <v>948</v>
      </c>
      <c r="AC37" s="15" t="s">
        <v>10494</v>
      </c>
      <c r="AD37" s="15" t="s">
        <v>10495</v>
      </c>
    </row>
    <row r="38" spans="1:30" x14ac:dyDescent="0.3">
      <c r="A38" s="14" t="s">
        <v>10496</v>
      </c>
      <c r="B38" s="14" t="s">
        <v>10442</v>
      </c>
      <c r="C38" s="14" t="s">
        <v>10497</v>
      </c>
      <c r="D38" s="14" t="s">
        <v>627</v>
      </c>
      <c r="E38" s="14" t="s">
        <v>10498</v>
      </c>
      <c r="F38" s="14" t="s">
        <v>10360</v>
      </c>
      <c r="G38" s="14" t="s">
        <v>10361</v>
      </c>
      <c r="H38" s="14" t="s">
        <v>10173</v>
      </c>
      <c r="I38" s="14" t="s">
        <v>10186</v>
      </c>
      <c r="J38" s="14" t="s">
        <v>10499</v>
      </c>
      <c r="K38" s="14">
        <v>2025</v>
      </c>
      <c r="L38" s="14" t="s">
        <v>10125</v>
      </c>
      <c r="M38" s="14">
        <v>5327</v>
      </c>
      <c r="N38" s="14" t="s">
        <v>10500</v>
      </c>
      <c r="O38" s="14" t="s">
        <v>10501</v>
      </c>
      <c r="P38" s="14" t="s">
        <v>1537</v>
      </c>
      <c r="Q38" s="14">
        <v>242751</v>
      </c>
      <c r="R38" s="14">
        <v>2794</v>
      </c>
      <c r="S38" s="14">
        <v>83.338999999999999</v>
      </c>
      <c r="T38" s="14">
        <v>7.46</v>
      </c>
      <c r="U38" s="14">
        <v>81</v>
      </c>
      <c r="V38" s="14">
        <v>13</v>
      </c>
      <c r="W38" s="14">
        <v>6</v>
      </c>
      <c r="X38" s="14" t="s">
        <v>1041</v>
      </c>
      <c r="Y38" s="14" t="s">
        <v>1060</v>
      </c>
      <c r="Z38" s="14" t="s">
        <v>10166</v>
      </c>
      <c r="AA38" s="14" t="s">
        <v>10127</v>
      </c>
      <c r="AB38" s="14" t="s">
        <v>5094</v>
      </c>
      <c r="AC38" s="14" t="s">
        <v>10450</v>
      </c>
      <c r="AD38" s="14" t="s">
        <v>10502</v>
      </c>
    </row>
    <row r="39" spans="1:30" x14ac:dyDescent="0.3">
      <c r="A39" s="15" t="s">
        <v>10503</v>
      </c>
      <c r="B39" s="15" t="s">
        <v>10215</v>
      </c>
      <c r="C39" s="15" t="s">
        <v>10504</v>
      </c>
      <c r="D39" s="15" t="s">
        <v>1182</v>
      </c>
      <c r="E39" s="15" t="s">
        <v>10505</v>
      </c>
      <c r="F39" s="15" t="s">
        <v>10413</v>
      </c>
      <c r="G39" s="15" t="s">
        <v>10350</v>
      </c>
      <c r="H39" s="15" t="s">
        <v>10173</v>
      </c>
      <c r="I39" s="15" t="s">
        <v>10383</v>
      </c>
      <c r="J39" s="15" t="s">
        <v>10506</v>
      </c>
      <c r="K39" s="15">
        <v>2024</v>
      </c>
      <c r="L39" s="15" t="s">
        <v>10385</v>
      </c>
      <c r="M39" s="15">
        <v>3381</v>
      </c>
      <c r="N39" s="15" t="s">
        <v>10507</v>
      </c>
      <c r="O39" s="15" t="s">
        <v>10508</v>
      </c>
      <c r="P39" s="15" t="s">
        <v>10509</v>
      </c>
      <c r="Q39" s="15">
        <v>22235</v>
      </c>
      <c r="R39" s="15">
        <v>292</v>
      </c>
      <c r="S39" s="15">
        <v>17.198</v>
      </c>
      <c r="T39" s="15">
        <v>6.67</v>
      </c>
      <c r="U39" s="15">
        <v>80</v>
      </c>
      <c r="V39" s="15">
        <v>12</v>
      </c>
      <c r="W39" s="15">
        <v>8</v>
      </c>
      <c r="X39" s="15" t="s">
        <v>1060</v>
      </c>
      <c r="Y39" s="15" t="s">
        <v>1040</v>
      </c>
      <c r="Z39" s="15" t="s">
        <v>1040</v>
      </c>
      <c r="AA39" s="15" t="s">
        <v>10178</v>
      </c>
      <c r="AB39" s="15" t="s">
        <v>1878</v>
      </c>
      <c r="AC39" s="15" t="s">
        <v>10510</v>
      </c>
      <c r="AD39" s="15" t="s">
        <v>10511</v>
      </c>
    </row>
    <row r="40" spans="1:30" x14ac:dyDescent="0.3">
      <c r="A40" s="14" t="s">
        <v>10512</v>
      </c>
      <c r="B40" s="14" t="s">
        <v>10513</v>
      </c>
      <c r="C40" s="14" t="s">
        <v>10514</v>
      </c>
      <c r="D40" s="14" t="s">
        <v>2098</v>
      </c>
      <c r="E40" s="14" t="s">
        <v>10515</v>
      </c>
      <c r="F40" s="14" t="s">
        <v>10516</v>
      </c>
      <c r="G40" s="14" t="s">
        <v>10135</v>
      </c>
      <c r="H40" s="14" t="s">
        <v>10161</v>
      </c>
      <c r="I40" s="14" t="s">
        <v>10123</v>
      </c>
      <c r="J40" s="14" t="s">
        <v>10517</v>
      </c>
      <c r="K40" s="14">
        <v>2020</v>
      </c>
      <c r="L40" s="14" t="s">
        <v>9499</v>
      </c>
      <c r="M40" s="14">
        <v>4629</v>
      </c>
      <c r="N40" s="14" t="s">
        <v>10518</v>
      </c>
      <c r="O40" s="14" t="s">
        <v>10519</v>
      </c>
      <c r="P40" s="14" t="s">
        <v>1058</v>
      </c>
      <c r="Q40" s="14">
        <v>69757</v>
      </c>
      <c r="R40" s="14">
        <v>2564</v>
      </c>
      <c r="S40" s="14">
        <v>26.95</v>
      </c>
      <c r="T40" s="14">
        <v>4.33</v>
      </c>
      <c r="U40" s="14">
        <v>77</v>
      </c>
      <c r="V40" s="14">
        <v>12</v>
      </c>
      <c r="W40" s="14">
        <v>11</v>
      </c>
      <c r="X40" s="14" t="s">
        <v>1040</v>
      </c>
      <c r="Y40" s="14" t="s">
        <v>1041</v>
      </c>
      <c r="Z40" s="14" t="s">
        <v>1040</v>
      </c>
      <c r="AA40" s="14" t="s">
        <v>10178</v>
      </c>
      <c r="AB40" s="14" t="s">
        <v>10520</v>
      </c>
      <c r="AC40" s="14" t="s">
        <v>10521</v>
      </c>
      <c r="AD40" s="14" t="s">
        <v>10522</v>
      </c>
    </row>
    <row r="41" spans="1:30" x14ac:dyDescent="0.3">
      <c r="A41" s="15" t="s">
        <v>10523</v>
      </c>
      <c r="B41" s="15" t="s">
        <v>10524</v>
      </c>
      <c r="C41" s="15" t="s">
        <v>10525</v>
      </c>
      <c r="D41" s="15" t="s">
        <v>2016</v>
      </c>
      <c r="E41" s="15" t="s">
        <v>10526</v>
      </c>
      <c r="F41" s="15" t="s">
        <v>10413</v>
      </c>
      <c r="G41" s="15" t="s">
        <v>10414</v>
      </c>
      <c r="H41" s="15" t="s">
        <v>10173</v>
      </c>
      <c r="I41" s="15" t="s">
        <v>10252</v>
      </c>
      <c r="J41" s="15" t="s">
        <v>10527</v>
      </c>
      <c r="K41" s="15">
        <v>2020</v>
      </c>
      <c r="L41" s="15" t="s">
        <v>9583</v>
      </c>
      <c r="M41" s="15">
        <v>966</v>
      </c>
      <c r="N41" s="15" t="s">
        <v>10528</v>
      </c>
      <c r="O41" s="15" t="s">
        <v>10529</v>
      </c>
      <c r="P41" s="15" t="s">
        <v>10530</v>
      </c>
      <c r="Q41" s="15">
        <v>202092</v>
      </c>
      <c r="R41" s="15">
        <v>1415</v>
      </c>
      <c r="S41" s="15">
        <v>25.135000000000002</v>
      </c>
      <c r="T41" s="15">
        <v>6.5</v>
      </c>
      <c r="U41" s="15">
        <v>73</v>
      </c>
      <c r="V41" s="15">
        <v>6</v>
      </c>
      <c r="W41" s="15">
        <v>21</v>
      </c>
      <c r="X41" s="15" t="s">
        <v>1040</v>
      </c>
      <c r="Y41" s="15" t="s">
        <v>1041</v>
      </c>
      <c r="Z41" s="15" t="s">
        <v>10166</v>
      </c>
      <c r="AA41" s="15" t="s">
        <v>10178</v>
      </c>
      <c r="AB41" s="15" t="s">
        <v>554</v>
      </c>
      <c r="AC41" s="15" t="s">
        <v>10531</v>
      </c>
      <c r="AD41" s="15" t="s">
        <v>10532</v>
      </c>
    </row>
    <row r="42" spans="1:30" x14ac:dyDescent="0.3">
      <c r="A42" s="14" t="s">
        <v>10533</v>
      </c>
      <c r="B42" s="14" t="s">
        <v>10291</v>
      </c>
      <c r="C42" s="14" t="s">
        <v>10534</v>
      </c>
      <c r="D42" s="14" t="s">
        <v>2141</v>
      </c>
      <c r="E42" s="14" t="s">
        <v>10535</v>
      </c>
      <c r="F42" s="14" t="s">
        <v>10324</v>
      </c>
      <c r="G42" s="14" t="s">
        <v>10314</v>
      </c>
      <c r="H42" s="14" t="s">
        <v>10173</v>
      </c>
      <c r="I42" s="14" t="s">
        <v>10162</v>
      </c>
      <c r="J42" s="14" t="s">
        <v>10536</v>
      </c>
      <c r="K42" s="14">
        <v>2015</v>
      </c>
      <c r="L42" s="14" t="s">
        <v>9499</v>
      </c>
      <c r="M42" s="14">
        <v>439</v>
      </c>
      <c r="N42" s="14" t="s">
        <v>10537</v>
      </c>
      <c r="O42" s="14" t="s">
        <v>10538</v>
      </c>
      <c r="P42" s="14" t="s">
        <v>10539</v>
      </c>
      <c r="Q42" s="14">
        <v>245884</v>
      </c>
      <c r="R42" s="14">
        <v>2635</v>
      </c>
      <c r="S42" s="14">
        <v>47.606000000000002</v>
      </c>
      <c r="T42" s="14">
        <v>8.0500000000000007</v>
      </c>
      <c r="U42" s="14">
        <v>79</v>
      </c>
      <c r="V42" s="14">
        <v>5</v>
      </c>
      <c r="W42" s="14">
        <v>16</v>
      </c>
      <c r="X42" s="14" t="s">
        <v>1040</v>
      </c>
      <c r="Y42" s="14" t="s">
        <v>1041</v>
      </c>
      <c r="Z42" s="14" t="s">
        <v>10166</v>
      </c>
      <c r="AA42" s="14" t="s">
        <v>10142</v>
      </c>
      <c r="AB42" s="14" t="s">
        <v>10540</v>
      </c>
      <c r="AC42" s="14" t="s">
        <v>10298</v>
      </c>
      <c r="AD42" s="14" t="s">
        <v>10541</v>
      </c>
    </row>
    <row r="43" spans="1:30" x14ac:dyDescent="0.3">
      <c r="A43" s="15" t="s">
        <v>10542</v>
      </c>
      <c r="B43" s="15" t="s">
        <v>10524</v>
      </c>
      <c r="C43" s="15" t="s">
        <v>10543</v>
      </c>
      <c r="D43" s="15" t="s">
        <v>2169</v>
      </c>
      <c r="E43" s="15" t="s">
        <v>10544</v>
      </c>
      <c r="F43" s="15" t="s">
        <v>10205</v>
      </c>
      <c r="G43" s="15" t="s">
        <v>10121</v>
      </c>
      <c r="H43" s="15" t="s">
        <v>10195</v>
      </c>
      <c r="I43" s="15" t="s">
        <v>10137</v>
      </c>
      <c r="J43" s="15" t="s">
        <v>10545</v>
      </c>
      <c r="K43" s="15">
        <v>2020</v>
      </c>
      <c r="L43" s="15" t="s">
        <v>10208</v>
      </c>
      <c r="M43" s="15">
        <v>2016</v>
      </c>
      <c r="N43" s="15" t="s">
        <v>10546</v>
      </c>
      <c r="O43" s="15" t="s">
        <v>10547</v>
      </c>
      <c r="P43" s="15" t="s">
        <v>10548</v>
      </c>
      <c r="Q43" s="15">
        <v>51410</v>
      </c>
      <c r="R43" s="15">
        <v>2369</v>
      </c>
      <c r="S43" s="15">
        <v>32.03</v>
      </c>
      <c r="T43" s="15">
        <v>4.24</v>
      </c>
      <c r="U43" s="15">
        <v>80</v>
      </c>
      <c r="V43" s="15">
        <v>14</v>
      </c>
      <c r="W43" s="15">
        <v>6</v>
      </c>
      <c r="X43" s="15" t="s">
        <v>1060</v>
      </c>
      <c r="Y43" s="15" t="s">
        <v>1060</v>
      </c>
      <c r="Z43" s="15" t="s">
        <v>10166</v>
      </c>
      <c r="AA43" s="15" t="s">
        <v>10127</v>
      </c>
      <c r="AB43" s="15" t="s">
        <v>1840</v>
      </c>
      <c r="AC43" s="15" t="s">
        <v>10549</v>
      </c>
      <c r="AD43" s="15" t="s">
        <v>10550</v>
      </c>
    </row>
    <row r="44" spans="1:30" x14ac:dyDescent="0.3">
      <c r="A44" s="14" t="s">
        <v>10551</v>
      </c>
      <c r="B44" s="14" t="s">
        <v>3291</v>
      </c>
      <c r="C44" s="14" t="s">
        <v>10552</v>
      </c>
      <c r="D44" s="14" t="s">
        <v>581</v>
      </c>
      <c r="E44" s="14" t="s">
        <v>10553</v>
      </c>
      <c r="F44" s="14" t="s">
        <v>10434</v>
      </c>
      <c r="G44" s="14" t="s">
        <v>10490</v>
      </c>
      <c r="H44" s="14" t="s">
        <v>10122</v>
      </c>
      <c r="I44" s="14" t="s">
        <v>10219</v>
      </c>
      <c r="J44" s="14" t="s">
        <v>10554</v>
      </c>
      <c r="K44" s="14">
        <v>2023</v>
      </c>
      <c r="L44" s="14" t="s">
        <v>9485</v>
      </c>
      <c r="M44" s="14">
        <v>4851</v>
      </c>
      <c r="N44" s="14" t="s">
        <v>10555</v>
      </c>
      <c r="O44" s="14" t="s">
        <v>10556</v>
      </c>
      <c r="P44" s="14" t="s">
        <v>10557</v>
      </c>
      <c r="Q44" s="14">
        <v>135338</v>
      </c>
      <c r="R44" s="14">
        <v>3448</v>
      </c>
      <c r="S44" s="14">
        <v>7.6779999999999999</v>
      </c>
      <c r="T44" s="14">
        <v>3.72</v>
      </c>
      <c r="U44" s="14">
        <v>73</v>
      </c>
      <c r="V44" s="14">
        <v>12</v>
      </c>
      <c r="W44" s="14">
        <v>15</v>
      </c>
      <c r="X44" s="14" t="s">
        <v>1060</v>
      </c>
      <c r="Y44" s="14" t="s">
        <v>1060</v>
      </c>
      <c r="Z44" s="14" t="s">
        <v>1041</v>
      </c>
      <c r="AA44" s="14" t="s">
        <v>10153</v>
      </c>
      <c r="AB44" s="14" t="s">
        <v>10558</v>
      </c>
      <c r="AC44" s="14" t="s">
        <v>10478</v>
      </c>
      <c r="AD44" s="14" t="s">
        <v>10559</v>
      </c>
    </row>
    <row r="45" spans="1:30" x14ac:dyDescent="0.3">
      <c r="A45" s="15" t="s">
        <v>10560</v>
      </c>
      <c r="B45" s="15" t="s">
        <v>10312</v>
      </c>
      <c r="C45" s="15" t="s">
        <v>326</v>
      </c>
      <c r="D45" s="15" t="s">
        <v>327</v>
      </c>
      <c r="E45" s="15" t="s">
        <v>10561</v>
      </c>
      <c r="F45" s="15" t="s">
        <v>10562</v>
      </c>
      <c r="G45" s="15" t="s">
        <v>10325</v>
      </c>
      <c r="H45" s="15" t="s">
        <v>10206</v>
      </c>
      <c r="I45" s="15" t="s">
        <v>10137</v>
      </c>
      <c r="J45" s="15" t="s">
        <v>10563</v>
      </c>
      <c r="K45" s="15">
        <v>2015</v>
      </c>
      <c r="L45" s="15" t="s">
        <v>9506</v>
      </c>
      <c r="M45" s="15">
        <v>3063</v>
      </c>
      <c r="N45" s="15" t="s">
        <v>10564</v>
      </c>
      <c r="O45" s="15" t="s">
        <v>10565</v>
      </c>
      <c r="P45" s="15" t="s">
        <v>10189</v>
      </c>
      <c r="Q45" s="15">
        <v>181343</v>
      </c>
      <c r="R45" s="15">
        <v>2612</v>
      </c>
      <c r="S45" s="15">
        <v>34.447000000000003</v>
      </c>
      <c r="T45" s="15">
        <v>4.45</v>
      </c>
      <c r="U45" s="15">
        <v>75</v>
      </c>
      <c r="V45" s="15">
        <v>13</v>
      </c>
      <c r="W45" s="15">
        <v>12</v>
      </c>
      <c r="X45" s="15" t="s">
        <v>1060</v>
      </c>
      <c r="Y45" s="15" t="s">
        <v>1041</v>
      </c>
      <c r="Z45" s="15" t="s">
        <v>10166</v>
      </c>
      <c r="AA45" s="15" t="s">
        <v>10178</v>
      </c>
      <c r="AB45" s="15" t="s">
        <v>785</v>
      </c>
      <c r="AC45" s="15" t="s">
        <v>10319</v>
      </c>
      <c r="AD45" s="15" t="s">
        <v>10566</v>
      </c>
    </row>
    <row r="46" spans="1:30" x14ac:dyDescent="0.3">
      <c r="A46" s="14" t="s">
        <v>10567</v>
      </c>
      <c r="B46" s="14" t="s">
        <v>10421</v>
      </c>
      <c r="C46" s="14" t="s">
        <v>10568</v>
      </c>
      <c r="D46" s="14" t="s">
        <v>632</v>
      </c>
      <c r="E46" s="14" t="s">
        <v>10569</v>
      </c>
      <c r="F46" s="14" t="s">
        <v>10413</v>
      </c>
      <c r="G46" s="14" t="s">
        <v>10325</v>
      </c>
      <c r="H46" s="14" t="s">
        <v>10206</v>
      </c>
      <c r="I46" s="14" t="s">
        <v>10252</v>
      </c>
      <c r="J46" s="14" t="s">
        <v>10570</v>
      </c>
      <c r="K46" s="14">
        <v>2022</v>
      </c>
      <c r="L46" s="14" t="s">
        <v>9499</v>
      </c>
      <c r="M46" s="14">
        <v>3092</v>
      </c>
      <c r="N46" s="14" t="s">
        <v>10571</v>
      </c>
      <c r="O46" s="14" t="s">
        <v>10572</v>
      </c>
      <c r="P46" s="14" t="s">
        <v>10573</v>
      </c>
      <c r="Q46" s="14">
        <v>210225</v>
      </c>
      <c r="R46" s="14">
        <v>3388</v>
      </c>
      <c r="S46" s="14">
        <v>48.372999999999998</v>
      </c>
      <c r="T46" s="14">
        <v>1.92</v>
      </c>
      <c r="U46" s="14">
        <v>72</v>
      </c>
      <c r="V46" s="14">
        <v>5</v>
      </c>
      <c r="W46" s="14">
        <v>23</v>
      </c>
      <c r="X46" s="14" t="s">
        <v>1060</v>
      </c>
      <c r="Y46" s="14" t="s">
        <v>1041</v>
      </c>
      <c r="Z46" s="14" t="s">
        <v>1041</v>
      </c>
      <c r="AA46" s="14" t="s">
        <v>10153</v>
      </c>
      <c r="AB46" s="14" t="s">
        <v>6075</v>
      </c>
      <c r="AC46" s="14" t="s">
        <v>10429</v>
      </c>
      <c r="AD46" s="14" t="s">
        <v>10574</v>
      </c>
    </row>
    <row r="47" spans="1:30" x14ac:dyDescent="0.3">
      <c r="A47" s="15" t="s">
        <v>10575</v>
      </c>
      <c r="B47" s="15" t="s">
        <v>9479</v>
      </c>
      <c r="C47" s="15" t="s">
        <v>10576</v>
      </c>
      <c r="D47" s="15" t="s">
        <v>262</v>
      </c>
      <c r="E47" s="15" t="s">
        <v>10577</v>
      </c>
      <c r="F47" s="15" t="s">
        <v>10171</v>
      </c>
      <c r="G47" s="15" t="s">
        <v>10578</v>
      </c>
      <c r="H47" s="15" t="s">
        <v>10173</v>
      </c>
      <c r="I47" s="15" t="s">
        <v>10137</v>
      </c>
      <c r="J47" s="15" t="s">
        <v>10579</v>
      </c>
      <c r="K47" s="15">
        <v>2023</v>
      </c>
      <c r="L47" s="15" t="s">
        <v>9499</v>
      </c>
      <c r="M47" s="15">
        <v>4224</v>
      </c>
      <c r="N47" s="15" t="s">
        <v>192</v>
      </c>
      <c r="O47" s="15" t="s">
        <v>10580</v>
      </c>
      <c r="P47" s="15" t="s">
        <v>1512</v>
      </c>
      <c r="Q47" s="15">
        <v>185875</v>
      </c>
      <c r="R47" s="15">
        <v>3442</v>
      </c>
      <c r="S47" s="15">
        <v>16.271000000000001</v>
      </c>
      <c r="T47" s="15">
        <v>0.9</v>
      </c>
      <c r="U47" s="15">
        <v>79</v>
      </c>
      <c r="V47" s="15">
        <v>14</v>
      </c>
      <c r="W47" s="15">
        <v>7</v>
      </c>
      <c r="X47" s="15" t="s">
        <v>1060</v>
      </c>
      <c r="Y47" s="15" t="s">
        <v>1060</v>
      </c>
      <c r="Z47" s="15" t="s">
        <v>1041</v>
      </c>
      <c r="AA47" s="15" t="s">
        <v>10142</v>
      </c>
      <c r="AB47" s="15" t="s">
        <v>10581</v>
      </c>
      <c r="AC47" s="15" t="s">
        <v>10390</v>
      </c>
      <c r="AD47" s="15" t="s">
        <v>10582</v>
      </c>
    </row>
    <row r="48" spans="1:30" x14ac:dyDescent="0.3">
      <c r="A48" s="14" t="s">
        <v>10583</v>
      </c>
      <c r="B48" s="14" t="s">
        <v>9479</v>
      </c>
      <c r="C48" s="14" t="s">
        <v>10584</v>
      </c>
      <c r="D48" s="14" t="s">
        <v>1068</v>
      </c>
      <c r="E48" s="14" t="s">
        <v>10585</v>
      </c>
      <c r="F48" s="14" t="s">
        <v>10134</v>
      </c>
      <c r="G48" s="14" t="s">
        <v>10414</v>
      </c>
      <c r="H48" s="14" t="s">
        <v>10136</v>
      </c>
      <c r="I48" s="14" t="s">
        <v>10186</v>
      </c>
      <c r="J48" s="14" t="s">
        <v>10586</v>
      </c>
      <c r="K48" s="14">
        <v>2025</v>
      </c>
      <c r="L48" s="14" t="s">
        <v>9506</v>
      </c>
      <c r="M48" s="14">
        <v>2335</v>
      </c>
      <c r="N48" s="14" t="s">
        <v>342</v>
      </c>
      <c r="O48" s="14" t="s">
        <v>470</v>
      </c>
      <c r="P48" s="14" t="s">
        <v>10587</v>
      </c>
      <c r="Q48" s="14">
        <v>103440</v>
      </c>
      <c r="R48" s="14">
        <v>3171</v>
      </c>
      <c r="S48" s="14">
        <v>30.616</v>
      </c>
      <c r="T48" s="14">
        <v>11.16</v>
      </c>
      <c r="U48" s="14">
        <v>77</v>
      </c>
      <c r="V48" s="14">
        <v>15</v>
      </c>
      <c r="W48" s="14">
        <v>8</v>
      </c>
      <c r="X48" s="14" t="s">
        <v>1041</v>
      </c>
      <c r="Y48" s="14" t="s">
        <v>1041</v>
      </c>
      <c r="Z48" s="14" t="s">
        <v>1041</v>
      </c>
      <c r="AA48" s="14" t="s">
        <v>10127</v>
      </c>
      <c r="AB48" s="14" t="s">
        <v>10588</v>
      </c>
      <c r="AC48" s="14" t="s">
        <v>10258</v>
      </c>
      <c r="AD48" s="14" t="s">
        <v>10589</v>
      </c>
    </row>
    <row r="49" spans="1:30" x14ac:dyDescent="0.3">
      <c r="A49" s="15" t="s">
        <v>10590</v>
      </c>
      <c r="B49" s="15" t="s">
        <v>10312</v>
      </c>
      <c r="C49" s="15" t="s">
        <v>326</v>
      </c>
      <c r="D49" s="15" t="s">
        <v>327</v>
      </c>
      <c r="E49" s="15" t="s">
        <v>10561</v>
      </c>
      <c r="F49" s="15" t="s">
        <v>10434</v>
      </c>
      <c r="G49" s="15" t="s">
        <v>10150</v>
      </c>
      <c r="H49" s="15" t="s">
        <v>10395</v>
      </c>
      <c r="I49" s="15" t="s">
        <v>10252</v>
      </c>
      <c r="J49" s="15" t="s">
        <v>10591</v>
      </c>
      <c r="K49" s="15">
        <v>2018</v>
      </c>
      <c r="L49" s="15" t="s">
        <v>10125</v>
      </c>
      <c r="M49" s="15">
        <v>3616</v>
      </c>
      <c r="N49" s="15" t="s">
        <v>10592</v>
      </c>
      <c r="O49" s="15" t="s">
        <v>10593</v>
      </c>
      <c r="P49" s="15" t="s">
        <v>10199</v>
      </c>
      <c r="Q49" s="15">
        <v>240996</v>
      </c>
      <c r="R49" s="15">
        <v>3133</v>
      </c>
      <c r="S49" s="15">
        <v>74.947999999999993</v>
      </c>
      <c r="T49" s="15">
        <v>8.26</v>
      </c>
      <c r="U49" s="15">
        <v>75</v>
      </c>
      <c r="V49" s="15">
        <v>11</v>
      </c>
      <c r="W49" s="15">
        <v>14</v>
      </c>
      <c r="X49" s="15" t="s">
        <v>1040</v>
      </c>
      <c r="Y49" s="15" t="s">
        <v>1060</v>
      </c>
      <c r="Z49" s="15" t="s">
        <v>10166</v>
      </c>
      <c r="AA49" s="15" t="s">
        <v>10153</v>
      </c>
      <c r="AB49" s="15" t="s">
        <v>4986</v>
      </c>
      <c r="AC49" s="15" t="s">
        <v>10594</v>
      </c>
      <c r="AD49" s="15" t="s">
        <v>10566</v>
      </c>
    </row>
    <row r="50" spans="1:30" x14ac:dyDescent="0.3">
      <c r="A50" s="14" t="s">
        <v>10595</v>
      </c>
      <c r="B50" s="14" t="s">
        <v>10237</v>
      </c>
      <c r="C50" s="14" t="s">
        <v>10596</v>
      </c>
      <c r="D50" s="14" t="s">
        <v>2098</v>
      </c>
      <c r="E50" s="14" t="s">
        <v>10597</v>
      </c>
      <c r="F50" s="14" t="s">
        <v>10324</v>
      </c>
      <c r="G50" s="14" t="s">
        <v>10304</v>
      </c>
      <c r="H50" s="14" t="s">
        <v>10395</v>
      </c>
      <c r="I50" s="14" t="s">
        <v>10252</v>
      </c>
      <c r="J50" s="14" t="s">
        <v>10598</v>
      </c>
      <c r="K50" s="14">
        <v>2019</v>
      </c>
      <c r="L50" s="14" t="s">
        <v>9499</v>
      </c>
      <c r="M50" s="14">
        <v>4256</v>
      </c>
      <c r="N50" s="14" t="s">
        <v>10599</v>
      </c>
      <c r="O50" s="14" t="s">
        <v>10600</v>
      </c>
      <c r="P50" s="14" t="s">
        <v>10601</v>
      </c>
      <c r="Q50" s="14">
        <v>179918</v>
      </c>
      <c r="R50" s="14">
        <v>589</v>
      </c>
      <c r="S50" s="14">
        <v>26.565000000000001</v>
      </c>
      <c r="T50" s="14">
        <v>3.11</v>
      </c>
      <c r="U50" s="14">
        <v>78</v>
      </c>
      <c r="V50" s="14">
        <v>11</v>
      </c>
      <c r="W50" s="14">
        <v>11</v>
      </c>
      <c r="X50" s="14" t="s">
        <v>1060</v>
      </c>
      <c r="Y50" s="14" t="s">
        <v>1041</v>
      </c>
      <c r="Z50" s="14" t="s">
        <v>1041</v>
      </c>
      <c r="AA50" s="14" t="s">
        <v>10127</v>
      </c>
      <c r="AB50" s="14" t="s">
        <v>10602</v>
      </c>
      <c r="AC50" s="14" t="s">
        <v>10603</v>
      </c>
      <c r="AD50" s="14" t="s">
        <v>10604</v>
      </c>
    </row>
    <row r="51" spans="1:30" x14ac:dyDescent="0.3">
      <c r="A51" s="15" t="s">
        <v>10605</v>
      </c>
      <c r="B51" s="15" t="s">
        <v>10227</v>
      </c>
      <c r="C51" s="15" t="s">
        <v>10606</v>
      </c>
      <c r="D51" s="15" t="s">
        <v>586</v>
      </c>
      <c r="E51" s="15" t="s">
        <v>10607</v>
      </c>
      <c r="F51" s="15" t="s">
        <v>10413</v>
      </c>
      <c r="G51" s="15" t="s">
        <v>10490</v>
      </c>
      <c r="H51" s="15" t="s">
        <v>10395</v>
      </c>
      <c r="I51" s="15" t="s">
        <v>10362</v>
      </c>
      <c r="J51" s="15" t="s">
        <v>10608</v>
      </c>
      <c r="K51" s="15">
        <v>2018</v>
      </c>
      <c r="L51" s="15" t="s">
        <v>10125</v>
      </c>
      <c r="M51" s="15">
        <v>4108</v>
      </c>
      <c r="N51" s="15" t="s">
        <v>10609</v>
      </c>
      <c r="O51" s="15" t="s">
        <v>264</v>
      </c>
      <c r="P51" s="15" t="s">
        <v>10610</v>
      </c>
      <c r="Q51" s="15">
        <v>249678</v>
      </c>
      <c r="R51" s="15">
        <v>703</v>
      </c>
      <c r="S51" s="15">
        <v>39.127000000000002</v>
      </c>
      <c r="T51" s="15">
        <v>13.06</v>
      </c>
      <c r="U51" s="15">
        <v>84</v>
      </c>
      <c r="V51" s="15">
        <v>13</v>
      </c>
      <c r="W51" s="15">
        <v>3</v>
      </c>
      <c r="X51" s="15" t="s">
        <v>1060</v>
      </c>
      <c r="Y51" s="15" t="s">
        <v>1040</v>
      </c>
      <c r="Z51" s="15" t="s">
        <v>1040</v>
      </c>
      <c r="AA51" s="15" t="s">
        <v>10127</v>
      </c>
      <c r="AB51" s="15" t="s">
        <v>5052</v>
      </c>
      <c r="AC51" s="15" t="s">
        <v>10611</v>
      </c>
      <c r="AD51" s="15" t="s">
        <v>10612</v>
      </c>
    </row>
    <row r="52" spans="1:30" x14ac:dyDescent="0.3">
      <c r="A52" s="14" t="s">
        <v>10613</v>
      </c>
      <c r="B52" s="14" t="s">
        <v>9479</v>
      </c>
      <c r="C52" s="14" t="s">
        <v>10614</v>
      </c>
      <c r="D52" s="14" t="s">
        <v>1343</v>
      </c>
      <c r="E52" s="14" t="s">
        <v>10615</v>
      </c>
      <c r="F52" s="14" t="s">
        <v>10120</v>
      </c>
      <c r="G52" s="14" t="s">
        <v>10160</v>
      </c>
      <c r="H52" s="14" t="s">
        <v>10395</v>
      </c>
      <c r="I52" s="14" t="s">
        <v>10273</v>
      </c>
      <c r="J52" s="14" t="s">
        <v>10616</v>
      </c>
      <c r="K52" s="14">
        <v>2017</v>
      </c>
      <c r="L52" s="14" t="s">
        <v>9499</v>
      </c>
      <c r="M52" s="14">
        <v>3732</v>
      </c>
      <c r="N52" s="14" t="s">
        <v>10617</v>
      </c>
      <c r="O52" s="14" t="s">
        <v>10618</v>
      </c>
      <c r="P52" s="14" t="s">
        <v>10619</v>
      </c>
      <c r="Q52" s="14">
        <v>112422</v>
      </c>
      <c r="R52" s="14">
        <v>2935</v>
      </c>
      <c r="S52" s="14">
        <v>58.78</v>
      </c>
      <c r="T52" s="14">
        <v>3.03</v>
      </c>
      <c r="U52" s="14">
        <v>73</v>
      </c>
      <c r="V52" s="14">
        <v>15</v>
      </c>
      <c r="W52" s="14">
        <v>12</v>
      </c>
      <c r="X52" s="14" t="s">
        <v>1041</v>
      </c>
      <c r="Y52" s="14" t="s">
        <v>1041</v>
      </c>
      <c r="Z52" s="14" t="s">
        <v>10166</v>
      </c>
      <c r="AA52" s="14" t="s">
        <v>10153</v>
      </c>
      <c r="AB52" s="14" t="s">
        <v>10620</v>
      </c>
      <c r="AC52" s="14" t="s">
        <v>10621</v>
      </c>
      <c r="AD52" s="14" t="s">
        <v>10622</v>
      </c>
    </row>
    <row r="53" spans="1:30" x14ac:dyDescent="0.3">
      <c r="A53" s="15" t="s">
        <v>10623</v>
      </c>
      <c r="B53" s="15" t="s">
        <v>10237</v>
      </c>
      <c r="C53" s="15" t="s">
        <v>10624</v>
      </c>
      <c r="D53" s="15" t="s">
        <v>2037</v>
      </c>
      <c r="E53" s="15" t="s">
        <v>10625</v>
      </c>
      <c r="F53" s="15" t="s">
        <v>10134</v>
      </c>
      <c r="G53" s="15" t="s">
        <v>10314</v>
      </c>
      <c r="H53" s="15" t="s">
        <v>10240</v>
      </c>
      <c r="I53" s="15" t="s">
        <v>10137</v>
      </c>
      <c r="J53" s="15" t="s">
        <v>10626</v>
      </c>
      <c r="K53" s="15">
        <v>2016</v>
      </c>
      <c r="L53" s="15" t="s">
        <v>10125</v>
      </c>
      <c r="M53" s="15">
        <v>1842</v>
      </c>
      <c r="N53" s="15" t="s">
        <v>10627</v>
      </c>
      <c r="O53" s="15" t="s">
        <v>10628</v>
      </c>
      <c r="P53" s="15" t="s">
        <v>10427</v>
      </c>
      <c r="Q53" s="15">
        <v>119102</v>
      </c>
      <c r="R53" s="15">
        <v>473</v>
      </c>
      <c r="S53" s="15">
        <v>38.698999999999998</v>
      </c>
      <c r="T53" s="15">
        <v>12.36</v>
      </c>
      <c r="U53" s="15">
        <v>85</v>
      </c>
      <c r="V53" s="15">
        <v>5</v>
      </c>
      <c r="W53" s="15">
        <v>10</v>
      </c>
      <c r="X53" s="15" t="s">
        <v>1060</v>
      </c>
      <c r="Y53" s="15" t="s">
        <v>1060</v>
      </c>
      <c r="Z53" s="15" t="s">
        <v>1040</v>
      </c>
      <c r="AA53" s="15" t="s">
        <v>10153</v>
      </c>
      <c r="AB53" s="15" t="s">
        <v>5241</v>
      </c>
      <c r="AC53" s="15" t="s">
        <v>10629</v>
      </c>
      <c r="AD53" s="15" t="s">
        <v>10630</v>
      </c>
    </row>
    <row r="54" spans="1:30" x14ac:dyDescent="0.3">
      <c r="A54" s="14" t="s">
        <v>10631</v>
      </c>
      <c r="B54" s="14" t="s">
        <v>10227</v>
      </c>
      <c r="C54" s="14" t="s">
        <v>10632</v>
      </c>
      <c r="D54" s="14" t="s">
        <v>230</v>
      </c>
      <c r="E54" s="14" t="s">
        <v>10633</v>
      </c>
      <c r="F54" s="14" t="s">
        <v>10413</v>
      </c>
      <c r="G54" s="14" t="s">
        <v>10350</v>
      </c>
      <c r="H54" s="14" t="s">
        <v>10122</v>
      </c>
      <c r="I54" s="14" t="s">
        <v>10123</v>
      </c>
      <c r="J54" s="14" t="s">
        <v>10634</v>
      </c>
      <c r="K54" s="14">
        <v>2015</v>
      </c>
      <c r="L54" s="14" t="s">
        <v>9583</v>
      </c>
      <c r="M54" s="14">
        <v>4973</v>
      </c>
      <c r="N54" s="14" t="s">
        <v>282</v>
      </c>
      <c r="O54" s="14" t="s">
        <v>10635</v>
      </c>
      <c r="P54" s="14" t="s">
        <v>10636</v>
      </c>
      <c r="Q54" s="14">
        <v>141205</v>
      </c>
      <c r="R54" s="14">
        <v>1100</v>
      </c>
      <c r="S54" s="14">
        <v>79.778999999999996</v>
      </c>
      <c r="T54" s="14">
        <v>8.83</v>
      </c>
      <c r="U54" s="14">
        <v>74</v>
      </c>
      <c r="V54" s="14">
        <v>8</v>
      </c>
      <c r="W54" s="14">
        <v>18</v>
      </c>
      <c r="X54" s="14" t="s">
        <v>1040</v>
      </c>
      <c r="Y54" s="14" t="s">
        <v>1040</v>
      </c>
      <c r="Z54" s="14" t="s">
        <v>1040</v>
      </c>
      <c r="AA54" s="14" t="s">
        <v>10178</v>
      </c>
      <c r="AB54" s="14" t="s">
        <v>6420</v>
      </c>
      <c r="AC54" s="14" t="s">
        <v>10637</v>
      </c>
      <c r="AD54" s="14" t="s">
        <v>10638</v>
      </c>
    </row>
    <row r="55" spans="1:30" x14ac:dyDescent="0.3">
      <c r="A55" s="15" t="s">
        <v>10639</v>
      </c>
      <c r="B55" s="15" t="s">
        <v>3291</v>
      </c>
      <c r="C55" s="15" t="s">
        <v>10640</v>
      </c>
      <c r="D55" s="15" t="s">
        <v>2085</v>
      </c>
      <c r="E55" s="15" t="s">
        <v>10641</v>
      </c>
      <c r="F55" s="15" t="s">
        <v>10171</v>
      </c>
      <c r="G55" s="15" t="s">
        <v>10251</v>
      </c>
      <c r="H55" s="15" t="s">
        <v>10206</v>
      </c>
      <c r="I55" s="15" t="s">
        <v>10273</v>
      </c>
      <c r="J55" s="15" t="s">
        <v>10642</v>
      </c>
      <c r="K55" s="15">
        <v>2023</v>
      </c>
      <c r="L55" s="15" t="s">
        <v>10208</v>
      </c>
      <c r="M55" s="15">
        <v>1809</v>
      </c>
      <c r="N55" s="15" t="s">
        <v>10643</v>
      </c>
      <c r="O55" s="15" t="s">
        <v>207</v>
      </c>
      <c r="P55" s="15" t="s">
        <v>10644</v>
      </c>
      <c r="Q55" s="15">
        <v>241550</v>
      </c>
      <c r="R55" s="15">
        <v>2773</v>
      </c>
      <c r="S55" s="15">
        <v>83.507000000000005</v>
      </c>
      <c r="T55" s="15">
        <v>5.84</v>
      </c>
      <c r="U55" s="15">
        <v>77</v>
      </c>
      <c r="V55" s="15">
        <v>6</v>
      </c>
      <c r="W55" s="15">
        <v>17</v>
      </c>
      <c r="X55" s="15" t="s">
        <v>1040</v>
      </c>
      <c r="Y55" s="15" t="s">
        <v>1060</v>
      </c>
      <c r="Z55" s="15" t="s">
        <v>1041</v>
      </c>
      <c r="AA55" s="15" t="s">
        <v>10153</v>
      </c>
      <c r="AB55" s="15" t="s">
        <v>6456</v>
      </c>
      <c r="AC55" s="15" t="s">
        <v>10645</v>
      </c>
      <c r="AD55" s="15" t="s">
        <v>10646</v>
      </c>
    </row>
    <row r="56" spans="1:30" x14ac:dyDescent="0.3">
      <c r="A56" s="14" t="s">
        <v>10647</v>
      </c>
      <c r="B56" s="14" t="s">
        <v>10648</v>
      </c>
      <c r="C56" s="14" t="s">
        <v>10649</v>
      </c>
      <c r="D56" s="14" t="s">
        <v>2104</v>
      </c>
      <c r="E56" s="14" t="s">
        <v>10650</v>
      </c>
      <c r="F56" s="14" t="s">
        <v>10263</v>
      </c>
      <c r="G56" s="14" t="s">
        <v>10350</v>
      </c>
      <c r="H56" s="14" t="s">
        <v>10173</v>
      </c>
      <c r="I56" s="14" t="s">
        <v>10383</v>
      </c>
      <c r="J56" s="14" t="s">
        <v>10651</v>
      </c>
      <c r="K56" s="14">
        <v>2023</v>
      </c>
      <c r="L56" s="14" t="s">
        <v>9594</v>
      </c>
      <c r="M56" s="14">
        <v>4714</v>
      </c>
      <c r="N56" s="14" t="s">
        <v>10652</v>
      </c>
      <c r="O56" s="14" t="s">
        <v>10653</v>
      </c>
      <c r="P56" s="14" t="s">
        <v>10654</v>
      </c>
      <c r="Q56" s="14">
        <v>123326</v>
      </c>
      <c r="R56" s="14">
        <v>2062</v>
      </c>
      <c r="S56" s="14">
        <v>41.134</v>
      </c>
      <c r="T56" s="14">
        <v>12.52</v>
      </c>
      <c r="U56" s="14">
        <v>70</v>
      </c>
      <c r="V56" s="14">
        <v>11</v>
      </c>
      <c r="W56" s="14">
        <v>19</v>
      </c>
      <c r="X56" s="14" t="s">
        <v>1040</v>
      </c>
      <c r="Y56" s="14" t="s">
        <v>1040</v>
      </c>
      <c r="Z56" s="14" t="s">
        <v>10166</v>
      </c>
      <c r="AA56" s="14" t="s">
        <v>10153</v>
      </c>
      <c r="AB56" s="14" t="s">
        <v>10655</v>
      </c>
      <c r="AC56" s="14" t="s">
        <v>10656</v>
      </c>
      <c r="AD56" s="14" t="s">
        <v>10657</v>
      </c>
    </row>
    <row r="57" spans="1:30" x14ac:dyDescent="0.3">
      <c r="A57" s="15" t="s">
        <v>10658</v>
      </c>
      <c r="B57" s="15" t="s">
        <v>10146</v>
      </c>
      <c r="C57" s="15" t="s">
        <v>10659</v>
      </c>
      <c r="D57" s="15" t="s">
        <v>2169</v>
      </c>
      <c r="E57" s="15" t="s">
        <v>10660</v>
      </c>
      <c r="F57" s="15" t="s">
        <v>10218</v>
      </c>
      <c r="G57" s="15" t="s">
        <v>10490</v>
      </c>
      <c r="H57" s="15" t="s">
        <v>10195</v>
      </c>
      <c r="I57" s="15" t="s">
        <v>10230</v>
      </c>
      <c r="J57" s="15" t="s">
        <v>10661</v>
      </c>
      <c r="K57" s="15">
        <v>2024</v>
      </c>
      <c r="L57" s="15" t="s">
        <v>9583</v>
      </c>
      <c r="M57" s="15">
        <v>2820</v>
      </c>
      <c r="N57" s="15" t="s">
        <v>10662</v>
      </c>
      <c r="O57" s="15" t="s">
        <v>10663</v>
      </c>
      <c r="P57" s="15" t="s">
        <v>1537</v>
      </c>
      <c r="Q57" s="15">
        <v>203717</v>
      </c>
      <c r="R57" s="15">
        <v>749</v>
      </c>
      <c r="S57" s="15">
        <v>48.746000000000002</v>
      </c>
      <c r="T57" s="15">
        <v>7.86</v>
      </c>
      <c r="U57" s="15">
        <v>77</v>
      </c>
      <c r="V57" s="15">
        <v>6</v>
      </c>
      <c r="W57" s="15">
        <v>17</v>
      </c>
      <c r="X57" s="15" t="s">
        <v>1041</v>
      </c>
      <c r="Y57" s="15" t="s">
        <v>1041</v>
      </c>
      <c r="Z57" s="15" t="s">
        <v>1040</v>
      </c>
      <c r="AA57" s="15" t="s">
        <v>10142</v>
      </c>
      <c r="AB57" s="15" t="s">
        <v>10664</v>
      </c>
      <c r="AC57" s="15" t="s">
        <v>10665</v>
      </c>
      <c r="AD57" s="15" t="s">
        <v>10666</v>
      </c>
    </row>
    <row r="58" spans="1:30" x14ac:dyDescent="0.3">
      <c r="A58" s="14" t="s">
        <v>10667</v>
      </c>
      <c r="B58" s="14" t="s">
        <v>10117</v>
      </c>
      <c r="C58" s="14" t="s">
        <v>10668</v>
      </c>
      <c r="D58" s="14" t="s">
        <v>262</v>
      </c>
      <c r="E58" s="14" t="s">
        <v>10669</v>
      </c>
      <c r="F58" s="14" t="s">
        <v>10456</v>
      </c>
      <c r="G58" s="14" t="s">
        <v>10361</v>
      </c>
      <c r="H58" s="14" t="s">
        <v>10395</v>
      </c>
      <c r="I58" s="14" t="s">
        <v>10252</v>
      </c>
      <c r="J58" s="14" t="s">
        <v>10670</v>
      </c>
      <c r="K58" s="14">
        <v>2020</v>
      </c>
      <c r="L58" s="14" t="s">
        <v>9485</v>
      </c>
      <c r="M58" s="14">
        <v>2628</v>
      </c>
      <c r="N58" s="14" t="s">
        <v>10671</v>
      </c>
      <c r="O58" s="14" t="s">
        <v>880</v>
      </c>
      <c r="P58" s="14" t="s">
        <v>1153</v>
      </c>
      <c r="Q58" s="14">
        <v>96338</v>
      </c>
      <c r="R58" s="14">
        <v>1429</v>
      </c>
      <c r="S58" s="14">
        <v>39.460999999999999</v>
      </c>
      <c r="T58" s="14">
        <v>12.98</v>
      </c>
      <c r="U58" s="14">
        <v>77</v>
      </c>
      <c r="V58" s="14">
        <v>13</v>
      </c>
      <c r="W58" s="14">
        <v>10</v>
      </c>
      <c r="X58" s="14" t="s">
        <v>1060</v>
      </c>
      <c r="Y58" s="14" t="s">
        <v>1041</v>
      </c>
      <c r="Z58" s="14" t="s">
        <v>1041</v>
      </c>
      <c r="AA58" s="14" t="s">
        <v>10127</v>
      </c>
      <c r="AB58" s="14" t="s">
        <v>1832</v>
      </c>
      <c r="AC58" s="14" t="s">
        <v>10672</v>
      </c>
      <c r="AD58" s="14" t="s">
        <v>10673</v>
      </c>
    </row>
    <row r="59" spans="1:30" x14ac:dyDescent="0.3">
      <c r="A59" s="15" t="s">
        <v>10674</v>
      </c>
      <c r="B59" s="15" t="s">
        <v>10227</v>
      </c>
      <c r="C59" s="15" t="s">
        <v>10675</v>
      </c>
      <c r="D59" s="15" t="s">
        <v>2037</v>
      </c>
      <c r="E59" s="15" t="s">
        <v>10676</v>
      </c>
      <c r="F59" s="15" t="s">
        <v>10205</v>
      </c>
      <c r="G59" s="15" t="s">
        <v>10350</v>
      </c>
      <c r="H59" s="15" t="s">
        <v>10206</v>
      </c>
      <c r="I59" s="15" t="s">
        <v>10219</v>
      </c>
      <c r="J59" s="15" t="s">
        <v>10677</v>
      </c>
      <c r="K59" s="15">
        <v>2023</v>
      </c>
      <c r="L59" s="15" t="s">
        <v>9499</v>
      </c>
      <c r="M59" s="15">
        <v>2897</v>
      </c>
      <c r="N59" s="15" t="s">
        <v>10678</v>
      </c>
      <c r="O59" s="15" t="s">
        <v>10679</v>
      </c>
      <c r="P59" s="15" t="s">
        <v>1512</v>
      </c>
      <c r="Q59" s="15">
        <v>174597</v>
      </c>
      <c r="R59" s="15">
        <v>763</v>
      </c>
      <c r="S59" s="15">
        <v>48.128</v>
      </c>
      <c r="T59" s="15">
        <v>14.47</v>
      </c>
      <c r="U59" s="15">
        <v>75</v>
      </c>
      <c r="V59" s="15">
        <v>8</v>
      </c>
      <c r="W59" s="15">
        <v>17</v>
      </c>
      <c r="X59" s="15" t="s">
        <v>1060</v>
      </c>
      <c r="Y59" s="15" t="s">
        <v>1041</v>
      </c>
      <c r="Z59" s="15" t="s">
        <v>1040</v>
      </c>
      <c r="AA59" s="15" t="s">
        <v>10127</v>
      </c>
      <c r="AB59" s="15" t="s">
        <v>10620</v>
      </c>
      <c r="AC59" s="15" t="s">
        <v>10680</v>
      </c>
      <c r="AD59" s="15" t="s">
        <v>10681</v>
      </c>
    </row>
    <row r="60" spans="1:30" x14ac:dyDescent="0.3">
      <c r="A60" s="14" t="s">
        <v>10682</v>
      </c>
      <c r="B60" s="14" t="s">
        <v>10513</v>
      </c>
      <c r="C60" s="14" t="s">
        <v>10683</v>
      </c>
      <c r="D60" s="14" t="s">
        <v>403</v>
      </c>
      <c r="E60" s="14" t="s">
        <v>10684</v>
      </c>
      <c r="F60" s="14" t="s">
        <v>10434</v>
      </c>
      <c r="G60" s="14" t="s">
        <v>10350</v>
      </c>
      <c r="H60" s="14" t="s">
        <v>10206</v>
      </c>
      <c r="I60" s="14" t="s">
        <v>10252</v>
      </c>
      <c r="J60" s="14" t="s">
        <v>10685</v>
      </c>
      <c r="K60" s="14">
        <v>2022</v>
      </c>
      <c r="L60" s="14" t="s">
        <v>9506</v>
      </c>
      <c r="M60" s="14">
        <v>547</v>
      </c>
      <c r="N60" s="14" t="s">
        <v>10686</v>
      </c>
      <c r="O60" s="14" t="s">
        <v>10687</v>
      </c>
      <c r="P60" s="14" t="s">
        <v>1537</v>
      </c>
      <c r="Q60" s="14">
        <v>6361</v>
      </c>
      <c r="R60" s="14">
        <v>2814</v>
      </c>
      <c r="S60" s="14">
        <v>59.405000000000001</v>
      </c>
      <c r="T60" s="14">
        <v>12.61</v>
      </c>
      <c r="U60" s="14">
        <v>79</v>
      </c>
      <c r="V60" s="14">
        <v>10</v>
      </c>
      <c r="W60" s="14">
        <v>11</v>
      </c>
      <c r="X60" s="14" t="s">
        <v>1041</v>
      </c>
      <c r="Y60" s="14" t="s">
        <v>1060</v>
      </c>
      <c r="Z60" s="14" t="s">
        <v>10166</v>
      </c>
      <c r="AA60" s="14" t="s">
        <v>10142</v>
      </c>
      <c r="AB60" s="14" t="s">
        <v>10688</v>
      </c>
      <c r="AC60" s="14" t="s">
        <v>10689</v>
      </c>
      <c r="AD60" s="14" t="s">
        <v>10690</v>
      </c>
    </row>
    <row r="61" spans="1:30" x14ac:dyDescent="0.3">
      <c r="A61" s="15" t="s">
        <v>10691</v>
      </c>
      <c r="B61" s="15" t="s">
        <v>10524</v>
      </c>
      <c r="C61" s="15" t="s">
        <v>10692</v>
      </c>
      <c r="D61" s="15" t="s">
        <v>1200</v>
      </c>
      <c r="E61" s="15" t="s">
        <v>10693</v>
      </c>
      <c r="F61" s="15" t="s">
        <v>10382</v>
      </c>
      <c r="G61" s="15" t="s">
        <v>10150</v>
      </c>
      <c r="H61" s="15" t="s">
        <v>10395</v>
      </c>
      <c r="I61" s="15" t="s">
        <v>10230</v>
      </c>
      <c r="J61" s="15" t="s">
        <v>10694</v>
      </c>
      <c r="K61" s="15">
        <v>2025</v>
      </c>
      <c r="L61" s="15" t="s">
        <v>9499</v>
      </c>
      <c r="M61" s="15">
        <v>672</v>
      </c>
      <c r="N61" s="15" t="s">
        <v>10695</v>
      </c>
      <c r="O61" s="15" t="s">
        <v>10696</v>
      </c>
      <c r="P61" s="15" t="s">
        <v>10697</v>
      </c>
      <c r="Q61" s="15">
        <v>236519</v>
      </c>
      <c r="R61" s="15">
        <v>3232</v>
      </c>
      <c r="S61" s="15">
        <v>64.686000000000007</v>
      </c>
      <c r="T61" s="15">
        <v>3.37</v>
      </c>
      <c r="U61" s="15">
        <v>81</v>
      </c>
      <c r="V61" s="15">
        <v>15</v>
      </c>
      <c r="W61" s="15">
        <v>4</v>
      </c>
      <c r="X61" s="15" t="s">
        <v>1040</v>
      </c>
      <c r="Y61" s="15" t="s">
        <v>1040</v>
      </c>
      <c r="Z61" s="15" t="s">
        <v>10166</v>
      </c>
      <c r="AA61" s="15" t="s">
        <v>10127</v>
      </c>
      <c r="AB61" s="15" t="s">
        <v>1780</v>
      </c>
      <c r="AC61" s="15" t="s">
        <v>10549</v>
      </c>
      <c r="AD61" s="15" t="s">
        <v>10698</v>
      </c>
    </row>
    <row r="62" spans="1:30" x14ac:dyDescent="0.3">
      <c r="A62" s="14" t="s">
        <v>10699</v>
      </c>
      <c r="B62" s="14" t="s">
        <v>10648</v>
      </c>
      <c r="C62" s="14" t="s">
        <v>10700</v>
      </c>
      <c r="D62" s="14" t="s">
        <v>2062</v>
      </c>
      <c r="E62" s="14" t="s">
        <v>10701</v>
      </c>
      <c r="F62" s="14" t="s">
        <v>10283</v>
      </c>
      <c r="G62" s="14" t="s">
        <v>10490</v>
      </c>
      <c r="H62" s="14" t="s">
        <v>10161</v>
      </c>
      <c r="I62" s="14" t="s">
        <v>10273</v>
      </c>
      <c r="J62" s="14" t="s">
        <v>10702</v>
      </c>
      <c r="K62" s="14">
        <v>2024</v>
      </c>
      <c r="L62" s="14" t="s">
        <v>9506</v>
      </c>
      <c r="M62" s="14">
        <v>1783</v>
      </c>
      <c r="N62" s="14" t="s">
        <v>10703</v>
      </c>
      <c r="O62" s="14" t="s">
        <v>412</v>
      </c>
      <c r="P62" s="14" t="s">
        <v>1049</v>
      </c>
      <c r="Q62" s="14">
        <v>45299</v>
      </c>
      <c r="R62" s="14">
        <v>2444</v>
      </c>
      <c r="S62" s="14">
        <v>84.941000000000003</v>
      </c>
      <c r="T62" s="14">
        <v>7.18</v>
      </c>
      <c r="U62" s="14">
        <v>80</v>
      </c>
      <c r="V62" s="14">
        <v>9</v>
      </c>
      <c r="W62" s="14">
        <v>11</v>
      </c>
      <c r="X62" s="14" t="s">
        <v>1040</v>
      </c>
      <c r="Y62" s="14" t="s">
        <v>1060</v>
      </c>
      <c r="Z62" s="14" t="s">
        <v>1040</v>
      </c>
      <c r="AA62" s="14" t="s">
        <v>10153</v>
      </c>
      <c r="AB62" s="14" t="s">
        <v>10417</v>
      </c>
      <c r="AC62" s="14" t="s">
        <v>10704</v>
      </c>
      <c r="AD62" s="14" t="s">
        <v>10705</v>
      </c>
    </row>
    <row r="63" spans="1:30" x14ac:dyDescent="0.3">
      <c r="A63" s="15" t="s">
        <v>10706</v>
      </c>
      <c r="B63" s="15" t="s">
        <v>10131</v>
      </c>
      <c r="C63" s="15" t="s">
        <v>10707</v>
      </c>
      <c r="D63" s="15" t="s">
        <v>1095</v>
      </c>
      <c r="E63" s="15" t="s">
        <v>10708</v>
      </c>
      <c r="F63" s="15" t="s">
        <v>10171</v>
      </c>
      <c r="G63" s="15" t="s">
        <v>10172</v>
      </c>
      <c r="H63" s="15" t="s">
        <v>10161</v>
      </c>
      <c r="I63" s="15" t="s">
        <v>10186</v>
      </c>
      <c r="J63" s="15" t="s">
        <v>10709</v>
      </c>
      <c r="K63" s="15">
        <v>2023</v>
      </c>
      <c r="L63" s="15" t="s">
        <v>9485</v>
      </c>
      <c r="M63" s="15">
        <v>671</v>
      </c>
      <c r="N63" s="15" t="s">
        <v>10710</v>
      </c>
      <c r="O63" s="15" t="s">
        <v>10711</v>
      </c>
      <c r="P63" s="15" t="s">
        <v>10427</v>
      </c>
      <c r="Q63" s="15">
        <v>56146</v>
      </c>
      <c r="R63" s="15">
        <v>919</v>
      </c>
      <c r="S63" s="15">
        <v>22.102</v>
      </c>
      <c r="T63" s="15">
        <v>2.0499999999999998</v>
      </c>
      <c r="U63" s="15">
        <v>71</v>
      </c>
      <c r="V63" s="15">
        <v>11</v>
      </c>
      <c r="W63" s="15">
        <v>18</v>
      </c>
      <c r="X63" s="15" t="s">
        <v>1041</v>
      </c>
      <c r="Y63" s="15" t="s">
        <v>1041</v>
      </c>
      <c r="Z63" s="15" t="s">
        <v>1040</v>
      </c>
      <c r="AA63" s="15" t="s">
        <v>10127</v>
      </c>
      <c r="AB63" s="15" t="s">
        <v>10712</v>
      </c>
      <c r="AC63" s="15" t="s">
        <v>10713</v>
      </c>
      <c r="AD63" s="15" t="s">
        <v>10714</v>
      </c>
    </row>
    <row r="64" spans="1:30" x14ac:dyDescent="0.3">
      <c r="A64" s="14" t="s">
        <v>10715</v>
      </c>
      <c r="B64" s="14" t="s">
        <v>10158</v>
      </c>
      <c r="C64" s="14" t="s">
        <v>407</v>
      </c>
      <c r="D64" s="14" t="s">
        <v>2007</v>
      </c>
      <c r="E64" s="14" t="s">
        <v>10716</v>
      </c>
      <c r="F64" s="14" t="s">
        <v>10562</v>
      </c>
      <c r="G64" s="14" t="s">
        <v>10350</v>
      </c>
      <c r="H64" s="14" t="s">
        <v>10395</v>
      </c>
      <c r="I64" s="14" t="s">
        <v>10186</v>
      </c>
      <c r="J64" s="14" t="s">
        <v>10717</v>
      </c>
      <c r="K64" s="14">
        <v>2022</v>
      </c>
      <c r="L64" s="14" t="s">
        <v>9594</v>
      </c>
      <c r="M64" s="14">
        <v>701</v>
      </c>
      <c r="N64" s="14" t="s">
        <v>10718</v>
      </c>
      <c r="O64" s="14" t="s">
        <v>10719</v>
      </c>
      <c r="P64" s="14" t="s">
        <v>10697</v>
      </c>
      <c r="Q64" s="14">
        <v>154746</v>
      </c>
      <c r="R64" s="14">
        <v>870</v>
      </c>
      <c r="S64" s="14">
        <v>64.908000000000001</v>
      </c>
      <c r="T64" s="14">
        <v>12.62</v>
      </c>
      <c r="U64" s="14">
        <v>76</v>
      </c>
      <c r="V64" s="14">
        <v>6</v>
      </c>
      <c r="W64" s="14">
        <v>18</v>
      </c>
      <c r="X64" s="14" t="s">
        <v>1040</v>
      </c>
      <c r="Y64" s="14" t="s">
        <v>1060</v>
      </c>
      <c r="Z64" s="14" t="s">
        <v>1041</v>
      </c>
      <c r="AA64" s="14" t="s">
        <v>10127</v>
      </c>
      <c r="AB64" s="14" t="s">
        <v>10720</v>
      </c>
      <c r="AC64" s="14" t="s">
        <v>10721</v>
      </c>
      <c r="AD64" s="14" t="s">
        <v>10722</v>
      </c>
    </row>
    <row r="65" spans="1:30" x14ac:dyDescent="0.3">
      <c r="A65" s="15" t="s">
        <v>10723</v>
      </c>
      <c r="B65" s="15" t="s">
        <v>10453</v>
      </c>
      <c r="C65" s="15" t="s">
        <v>10724</v>
      </c>
      <c r="D65" s="15" t="s">
        <v>2088</v>
      </c>
      <c r="E65" s="15" t="s">
        <v>10725</v>
      </c>
      <c r="F65" s="15" t="s">
        <v>10120</v>
      </c>
      <c r="G65" s="15" t="s">
        <v>10304</v>
      </c>
      <c r="H65" s="15" t="s">
        <v>10195</v>
      </c>
      <c r="I65" s="15" t="s">
        <v>10252</v>
      </c>
      <c r="J65" s="15" t="s">
        <v>10726</v>
      </c>
      <c r="K65" s="15">
        <v>2023</v>
      </c>
      <c r="L65" s="15" t="s">
        <v>9506</v>
      </c>
      <c r="M65" s="15">
        <v>1986</v>
      </c>
      <c r="N65" s="15" t="s">
        <v>10727</v>
      </c>
      <c r="O65" s="15" t="s">
        <v>10728</v>
      </c>
      <c r="P65" s="15" t="s">
        <v>10729</v>
      </c>
      <c r="Q65" s="15">
        <v>19768</v>
      </c>
      <c r="R65" s="15">
        <v>442</v>
      </c>
      <c r="S65" s="15">
        <v>60.024000000000001</v>
      </c>
      <c r="T65" s="15">
        <v>3.73</v>
      </c>
      <c r="U65" s="15">
        <v>75</v>
      </c>
      <c r="V65" s="15">
        <v>8</v>
      </c>
      <c r="W65" s="15">
        <v>17</v>
      </c>
      <c r="X65" s="15" t="s">
        <v>1040</v>
      </c>
      <c r="Y65" s="15" t="s">
        <v>1040</v>
      </c>
      <c r="Z65" s="15" t="s">
        <v>10166</v>
      </c>
      <c r="AA65" s="15" t="s">
        <v>10153</v>
      </c>
      <c r="AB65" s="15" t="s">
        <v>591</v>
      </c>
      <c r="AC65" s="15" t="s">
        <v>10730</v>
      </c>
      <c r="AD65" s="15" t="s">
        <v>10731</v>
      </c>
    </row>
    <row r="66" spans="1:30" x14ac:dyDescent="0.3">
      <c r="A66" s="14" t="s">
        <v>10732</v>
      </c>
      <c r="B66" s="14" t="s">
        <v>10117</v>
      </c>
      <c r="C66" s="14" t="s">
        <v>10733</v>
      </c>
      <c r="D66" s="14" t="s">
        <v>632</v>
      </c>
      <c r="E66" s="14" t="s">
        <v>10734</v>
      </c>
      <c r="F66" s="14" t="s">
        <v>10263</v>
      </c>
      <c r="G66" s="14" t="s">
        <v>10172</v>
      </c>
      <c r="H66" s="14" t="s">
        <v>10240</v>
      </c>
      <c r="I66" s="14" t="s">
        <v>10219</v>
      </c>
      <c r="J66" s="14" t="s">
        <v>10735</v>
      </c>
      <c r="K66" s="14">
        <v>2020</v>
      </c>
      <c r="L66" s="14" t="s">
        <v>9583</v>
      </c>
      <c r="M66" s="14">
        <v>4566</v>
      </c>
      <c r="N66" s="14" t="s">
        <v>10736</v>
      </c>
      <c r="O66" s="14" t="s">
        <v>10737</v>
      </c>
      <c r="P66" s="14" t="s">
        <v>1483</v>
      </c>
      <c r="Q66" s="14">
        <v>118927</v>
      </c>
      <c r="R66" s="14">
        <v>2214</v>
      </c>
      <c r="S66" s="14">
        <v>32.466999999999999</v>
      </c>
      <c r="T66" s="14">
        <v>7.04</v>
      </c>
      <c r="U66" s="14">
        <v>73</v>
      </c>
      <c r="V66" s="14">
        <v>12</v>
      </c>
      <c r="W66" s="14">
        <v>15</v>
      </c>
      <c r="X66" s="14" t="s">
        <v>1060</v>
      </c>
      <c r="Y66" s="14" t="s">
        <v>1040</v>
      </c>
      <c r="Z66" s="14" t="s">
        <v>1041</v>
      </c>
      <c r="AA66" s="14" t="s">
        <v>10178</v>
      </c>
      <c r="AB66" s="14" t="s">
        <v>1675</v>
      </c>
      <c r="AC66" s="14" t="s">
        <v>10672</v>
      </c>
      <c r="AD66" s="14" t="s">
        <v>10738</v>
      </c>
    </row>
    <row r="67" spans="1:30" x14ac:dyDescent="0.3">
      <c r="A67" s="15" t="s">
        <v>10739</v>
      </c>
      <c r="B67" s="15" t="s">
        <v>10513</v>
      </c>
      <c r="C67" s="15" t="s">
        <v>10740</v>
      </c>
      <c r="D67" s="15" t="s">
        <v>2037</v>
      </c>
      <c r="E67" s="15" t="s">
        <v>10741</v>
      </c>
      <c r="F67" s="15" t="s">
        <v>10218</v>
      </c>
      <c r="G67" s="15" t="s">
        <v>10325</v>
      </c>
      <c r="H67" s="15" t="s">
        <v>10161</v>
      </c>
      <c r="I67" s="15" t="s">
        <v>10219</v>
      </c>
      <c r="J67" s="15" t="s">
        <v>10742</v>
      </c>
      <c r="K67" s="15">
        <v>2022</v>
      </c>
      <c r="L67" s="15" t="s">
        <v>9499</v>
      </c>
      <c r="M67" s="15">
        <v>4135</v>
      </c>
      <c r="N67" s="15" t="s">
        <v>10743</v>
      </c>
      <c r="O67" s="15" t="s">
        <v>10744</v>
      </c>
      <c r="P67" s="15" t="s">
        <v>10745</v>
      </c>
      <c r="Q67" s="15">
        <v>161823</v>
      </c>
      <c r="R67" s="15">
        <v>1047</v>
      </c>
      <c r="S67" s="15">
        <v>49.698999999999998</v>
      </c>
      <c r="T67" s="15">
        <v>8.14</v>
      </c>
      <c r="U67" s="15">
        <v>80</v>
      </c>
      <c r="V67" s="15">
        <v>10</v>
      </c>
      <c r="W67" s="15">
        <v>10</v>
      </c>
      <c r="X67" s="15" t="s">
        <v>1041</v>
      </c>
      <c r="Y67" s="15" t="s">
        <v>1060</v>
      </c>
      <c r="Z67" s="15" t="s">
        <v>10166</v>
      </c>
      <c r="AA67" s="15" t="s">
        <v>10153</v>
      </c>
      <c r="AB67" s="15" t="s">
        <v>10746</v>
      </c>
      <c r="AC67" s="15" t="s">
        <v>10747</v>
      </c>
      <c r="AD67" s="15" t="s">
        <v>10748</v>
      </c>
    </row>
    <row r="68" spans="1:30" x14ac:dyDescent="0.3">
      <c r="A68" s="14" t="s">
        <v>10749</v>
      </c>
      <c r="B68" s="14" t="s">
        <v>9479</v>
      </c>
      <c r="C68" s="14" t="s">
        <v>10750</v>
      </c>
      <c r="D68" s="14" t="s">
        <v>2024</v>
      </c>
      <c r="E68" s="14" t="s">
        <v>10751</v>
      </c>
      <c r="F68" s="14" t="s">
        <v>10324</v>
      </c>
      <c r="G68" s="14" t="s">
        <v>10325</v>
      </c>
      <c r="H68" s="14" t="s">
        <v>10161</v>
      </c>
      <c r="I68" s="14" t="s">
        <v>10219</v>
      </c>
      <c r="J68" s="14" t="s">
        <v>10752</v>
      </c>
      <c r="K68" s="14">
        <v>2025</v>
      </c>
      <c r="L68" s="14" t="s">
        <v>9594</v>
      </c>
      <c r="M68" s="14">
        <v>1242</v>
      </c>
      <c r="N68" s="14" t="s">
        <v>10753</v>
      </c>
      <c r="O68" s="14" t="s">
        <v>10754</v>
      </c>
      <c r="P68" s="14" t="s">
        <v>10755</v>
      </c>
      <c r="Q68" s="14">
        <v>134429</v>
      </c>
      <c r="R68" s="14">
        <v>2096</v>
      </c>
      <c r="S68" s="14">
        <v>24.071999999999999</v>
      </c>
      <c r="T68" s="14">
        <v>11.61</v>
      </c>
      <c r="U68" s="14">
        <v>83</v>
      </c>
      <c r="V68" s="14">
        <v>5</v>
      </c>
      <c r="W68" s="14">
        <v>12</v>
      </c>
      <c r="X68" s="14" t="s">
        <v>1041</v>
      </c>
      <c r="Y68" s="14" t="s">
        <v>1060</v>
      </c>
      <c r="Z68" s="14" t="s">
        <v>10166</v>
      </c>
      <c r="AA68" s="14" t="s">
        <v>10142</v>
      </c>
      <c r="AB68" s="14" t="s">
        <v>10756</v>
      </c>
      <c r="AC68" s="14" t="s">
        <v>10390</v>
      </c>
      <c r="AD68" s="14" t="s">
        <v>10757</v>
      </c>
    </row>
    <row r="69" spans="1:30" x14ac:dyDescent="0.3">
      <c r="A69" s="15" t="s">
        <v>10758</v>
      </c>
      <c r="B69" s="15" t="s">
        <v>10131</v>
      </c>
      <c r="C69" s="15" t="s">
        <v>10759</v>
      </c>
      <c r="D69" s="15" t="s">
        <v>641</v>
      </c>
      <c r="E69" s="15" t="s">
        <v>10760</v>
      </c>
      <c r="F69" s="15" t="s">
        <v>10250</v>
      </c>
      <c r="G69" s="15" t="s">
        <v>10325</v>
      </c>
      <c r="H69" s="15" t="s">
        <v>10195</v>
      </c>
      <c r="I69" s="15" t="s">
        <v>10383</v>
      </c>
      <c r="J69" s="15" t="s">
        <v>10761</v>
      </c>
      <c r="K69" s="15">
        <v>2017</v>
      </c>
      <c r="L69" s="15" t="s">
        <v>10385</v>
      </c>
      <c r="M69" s="15">
        <v>2252</v>
      </c>
      <c r="N69" s="15" t="s">
        <v>219</v>
      </c>
      <c r="O69" s="15" t="s">
        <v>10762</v>
      </c>
      <c r="P69" s="15" t="s">
        <v>10763</v>
      </c>
      <c r="Q69" s="15">
        <v>56826</v>
      </c>
      <c r="R69" s="15">
        <v>2159</v>
      </c>
      <c r="S69" s="15">
        <v>29.821000000000002</v>
      </c>
      <c r="T69" s="15">
        <v>5.16</v>
      </c>
      <c r="U69" s="15">
        <v>71</v>
      </c>
      <c r="V69" s="15">
        <v>8</v>
      </c>
      <c r="W69" s="15">
        <v>21</v>
      </c>
      <c r="X69" s="15" t="s">
        <v>1040</v>
      </c>
      <c r="Y69" s="15" t="s">
        <v>1060</v>
      </c>
      <c r="Z69" s="15" t="s">
        <v>10166</v>
      </c>
      <c r="AA69" s="15" t="s">
        <v>10153</v>
      </c>
      <c r="AB69" s="15" t="s">
        <v>10764</v>
      </c>
      <c r="AC69" s="15" t="s">
        <v>10468</v>
      </c>
      <c r="AD69" s="15" t="s">
        <v>10765</v>
      </c>
    </row>
    <row r="70" spans="1:30" x14ac:dyDescent="0.3">
      <c r="A70" s="14" t="s">
        <v>10766</v>
      </c>
      <c r="B70" s="14" t="s">
        <v>10146</v>
      </c>
      <c r="C70" s="14" t="s">
        <v>10767</v>
      </c>
      <c r="D70" s="14" t="s">
        <v>427</v>
      </c>
      <c r="E70" s="14" t="s">
        <v>10768</v>
      </c>
      <c r="F70" s="14" t="s">
        <v>10413</v>
      </c>
      <c r="G70" s="14" t="s">
        <v>10160</v>
      </c>
      <c r="H70" s="14" t="s">
        <v>10395</v>
      </c>
      <c r="I70" s="14" t="s">
        <v>10162</v>
      </c>
      <c r="J70" s="14" t="s">
        <v>10769</v>
      </c>
      <c r="K70" s="14">
        <v>2025</v>
      </c>
      <c r="L70" s="14" t="s">
        <v>9506</v>
      </c>
      <c r="M70" s="14">
        <v>4191</v>
      </c>
      <c r="N70" s="14" t="s">
        <v>176</v>
      </c>
      <c r="O70" s="14" t="s">
        <v>10770</v>
      </c>
      <c r="P70" s="14" t="s">
        <v>1153</v>
      </c>
      <c r="Q70" s="14">
        <v>236608</v>
      </c>
      <c r="R70" s="14">
        <v>1844</v>
      </c>
      <c r="S70" s="14">
        <v>41.064</v>
      </c>
      <c r="T70" s="14">
        <v>14.66</v>
      </c>
      <c r="U70" s="14">
        <v>74</v>
      </c>
      <c r="V70" s="14">
        <v>9</v>
      </c>
      <c r="W70" s="14">
        <v>17</v>
      </c>
      <c r="X70" s="14" t="s">
        <v>1060</v>
      </c>
      <c r="Y70" s="14" t="s">
        <v>1041</v>
      </c>
      <c r="Z70" s="14" t="s">
        <v>1040</v>
      </c>
      <c r="AA70" s="14" t="s">
        <v>10127</v>
      </c>
      <c r="AB70" s="14" t="s">
        <v>4978</v>
      </c>
      <c r="AC70" s="14" t="s">
        <v>10771</v>
      </c>
      <c r="AD70" s="14" t="s">
        <v>10772</v>
      </c>
    </row>
    <row r="71" spans="1:30" x14ac:dyDescent="0.3">
      <c r="A71" s="15" t="s">
        <v>10773</v>
      </c>
      <c r="B71" s="15" t="s">
        <v>2898</v>
      </c>
      <c r="C71" s="15" t="s">
        <v>10774</v>
      </c>
      <c r="D71" s="15" t="s">
        <v>2088</v>
      </c>
      <c r="E71" s="15" t="s">
        <v>10775</v>
      </c>
      <c r="F71" s="15" t="s">
        <v>10413</v>
      </c>
      <c r="G71" s="15" t="s">
        <v>10578</v>
      </c>
      <c r="H71" s="15" t="s">
        <v>10122</v>
      </c>
      <c r="I71" s="15" t="s">
        <v>10383</v>
      </c>
      <c r="J71" s="15" t="s">
        <v>10776</v>
      </c>
      <c r="K71" s="15">
        <v>2015</v>
      </c>
      <c r="L71" s="15" t="s">
        <v>9506</v>
      </c>
      <c r="M71" s="15">
        <v>1081</v>
      </c>
      <c r="N71" s="15" t="s">
        <v>10777</v>
      </c>
      <c r="O71" s="15" t="s">
        <v>10778</v>
      </c>
      <c r="P71" s="15" t="s">
        <v>6504</v>
      </c>
      <c r="Q71" s="15">
        <v>173179</v>
      </c>
      <c r="R71" s="15">
        <v>1382</v>
      </c>
      <c r="S71" s="15">
        <v>65.397000000000006</v>
      </c>
      <c r="T71" s="15">
        <v>2.0499999999999998</v>
      </c>
      <c r="U71" s="15">
        <v>84</v>
      </c>
      <c r="V71" s="15">
        <v>8</v>
      </c>
      <c r="W71" s="15">
        <v>8</v>
      </c>
      <c r="X71" s="15" t="s">
        <v>1040</v>
      </c>
      <c r="Y71" s="15" t="s">
        <v>1041</v>
      </c>
      <c r="Z71" s="15" t="s">
        <v>10166</v>
      </c>
      <c r="AA71" s="15" t="s">
        <v>10142</v>
      </c>
      <c r="AB71" s="15" t="s">
        <v>10779</v>
      </c>
      <c r="AC71" s="15" t="s">
        <v>10780</v>
      </c>
      <c r="AD71" s="15" t="s">
        <v>10781</v>
      </c>
    </row>
    <row r="72" spans="1:30" x14ac:dyDescent="0.3">
      <c r="A72" s="14" t="s">
        <v>10782</v>
      </c>
      <c r="B72" s="14" t="s">
        <v>10215</v>
      </c>
      <c r="C72" s="14" t="s">
        <v>10783</v>
      </c>
      <c r="D72" s="14" t="s">
        <v>2007</v>
      </c>
      <c r="E72" s="14" t="s">
        <v>10784</v>
      </c>
      <c r="F72" s="14" t="s">
        <v>10456</v>
      </c>
      <c r="G72" s="14" t="s">
        <v>10304</v>
      </c>
      <c r="H72" s="14" t="s">
        <v>10395</v>
      </c>
      <c r="I72" s="14" t="s">
        <v>10230</v>
      </c>
      <c r="J72" s="14" t="s">
        <v>10785</v>
      </c>
      <c r="K72" s="14">
        <v>2023</v>
      </c>
      <c r="L72" s="14" t="s">
        <v>9506</v>
      </c>
      <c r="M72" s="14">
        <v>5427</v>
      </c>
      <c r="N72" s="14" t="s">
        <v>10786</v>
      </c>
      <c r="O72" s="14" t="s">
        <v>10787</v>
      </c>
      <c r="P72" s="14" t="s">
        <v>10788</v>
      </c>
      <c r="Q72" s="14">
        <v>227960</v>
      </c>
      <c r="R72" s="14">
        <v>1166</v>
      </c>
      <c r="S72" s="14">
        <v>35.040999999999997</v>
      </c>
      <c r="T72" s="14">
        <v>4.45</v>
      </c>
      <c r="U72" s="14">
        <v>78</v>
      </c>
      <c r="V72" s="14">
        <v>8</v>
      </c>
      <c r="W72" s="14">
        <v>14</v>
      </c>
      <c r="X72" s="14" t="s">
        <v>1060</v>
      </c>
      <c r="Y72" s="14" t="s">
        <v>1060</v>
      </c>
      <c r="Z72" s="14" t="s">
        <v>10166</v>
      </c>
      <c r="AA72" s="14" t="s">
        <v>10142</v>
      </c>
      <c r="AB72" s="14" t="s">
        <v>1953</v>
      </c>
      <c r="AC72" s="14" t="s">
        <v>10224</v>
      </c>
      <c r="AD72" s="14" t="s">
        <v>10789</v>
      </c>
    </row>
    <row r="73" spans="1:30" x14ac:dyDescent="0.3">
      <c r="A73" s="15" t="s">
        <v>10790</v>
      </c>
      <c r="B73" s="15" t="s">
        <v>10301</v>
      </c>
      <c r="C73" s="15" t="s">
        <v>10791</v>
      </c>
      <c r="D73" s="15" t="s">
        <v>486</v>
      </c>
      <c r="E73" s="15" t="s">
        <v>10792</v>
      </c>
      <c r="F73" s="15" t="s">
        <v>10171</v>
      </c>
      <c r="G73" s="15" t="s">
        <v>10121</v>
      </c>
      <c r="H73" s="15" t="s">
        <v>10240</v>
      </c>
      <c r="I73" s="15" t="s">
        <v>10383</v>
      </c>
      <c r="J73" s="15" t="s">
        <v>10793</v>
      </c>
      <c r="K73" s="15">
        <v>2017</v>
      </c>
      <c r="L73" s="15" t="s">
        <v>10125</v>
      </c>
      <c r="M73" s="15">
        <v>4142</v>
      </c>
      <c r="N73" s="15" t="s">
        <v>363</v>
      </c>
      <c r="O73" s="15" t="s">
        <v>10794</v>
      </c>
      <c r="P73" s="15" t="s">
        <v>6504</v>
      </c>
      <c r="Q73" s="15">
        <v>111202</v>
      </c>
      <c r="R73" s="15">
        <v>462</v>
      </c>
      <c r="S73" s="15">
        <v>7.5869999999999997</v>
      </c>
      <c r="T73" s="15">
        <v>3.02</v>
      </c>
      <c r="U73" s="15">
        <v>82</v>
      </c>
      <c r="V73" s="15">
        <v>11</v>
      </c>
      <c r="W73" s="15">
        <v>7</v>
      </c>
      <c r="X73" s="15" t="s">
        <v>1041</v>
      </c>
      <c r="Y73" s="15" t="s">
        <v>1040</v>
      </c>
      <c r="Z73" s="15" t="s">
        <v>10166</v>
      </c>
      <c r="AA73" s="15" t="s">
        <v>10142</v>
      </c>
      <c r="AB73" s="15" t="s">
        <v>10795</v>
      </c>
      <c r="AC73" s="15" t="s">
        <v>10796</v>
      </c>
      <c r="AD73" s="15" t="s">
        <v>10797</v>
      </c>
    </row>
    <row r="74" spans="1:30" x14ac:dyDescent="0.3">
      <c r="A74" s="14" t="s">
        <v>10798</v>
      </c>
      <c r="B74" s="14" t="s">
        <v>10648</v>
      </c>
      <c r="C74" s="14" t="s">
        <v>10799</v>
      </c>
      <c r="D74" s="14" t="s">
        <v>2169</v>
      </c>
      <c r="E74" s="14" t="s">
        <v>10800</v>
      </c>
      <c r="F74" s="14" t="s">
        <v>10283</v>
      </c>
      <c r="G74" s="14" t="s">
        <v>10150</v>
      </c>
      <c r="H74" s="14" t="s">
        <v>10161</v>
      </c>
      <c r="I74" s="14" t="s">
        <v>10273</v>
      </c>
      <c r="J74" s="14" t="s">
        <v>10801</v>
      </c>
      <c r="K74" s="14">
        <v>2017</v>
      </c>
      <c r="L74" s="14" t="s">
        <v>10385</v>
      </c>
      <c r="M74" s="14">
        <v>2720</v>
      </c>
      <c r="N74" s="14" t="s">
        <v>244</v>
      </c>
      <c r="O74" s="14" t="s">
        <v>10802</v>
      </c>
      <c r="P74" s="14" t="s">
        <v>10601</v>
      </c>
      <c r="Q74" s="14">
        <v>211707</v>
      </c>
      <c r="R74" s="14">
        <v>3358</v>
      </c>
      <c r="S74" s="14">
        <v>14.525</v>
      </c>
      <c r="T74" s="14">
        <v>12.22</v>
      </c>
      <c r="U74" s="14">
        <v>74</v>
      </c>
      <c r="V74" s="14">
        <v>10</v>
      </c>
      <c r="W74" s="14">
        <v>16</v>
      </c>
      <c r="X74" s="14" t="s">
        <v>1040</v>
      </c>
      <c r="Y74" s="14" t="s">
        <v>1060</v>
      </c>
      <c r="Z74" s="14" t="s">
        <v>10166</v>
      </c>
      <c r="AA74" s="14" t="s">
        <v>10127</v>
      </c>
      <c r="AB74" s="14" t="s">
        <v>10803</v>
      </c>
      <c r="AC74" s="14" t="s">
        <v>10804</v>
      </c>
      <c r="AD74" s="14" t="s">
        <v>10805</v>
      </c>
    </row>
    <row r="75" spans="1:30" x14ac:dyDescent="0.3">
      <c r="A75" s="15" t="s">
        <v>10806</v>
      </c>
      <c r="B75" s="15" t="s">
        <v>10421</v>
      </c>
      <c r="C75" s="15" t="s">
        <v>10807</v>
      </c>
      <c r="D75" s="15" t="s">
        <v>1200</v>
      </c>
      <c r="E75" s="15" t="s">
        <v>10808</v>
      </c>
      <c r="F75" s="15" t="s">
        <v>10360</v>
      </c>
      <c r="G75" s="15" t="s">
        <v>10251</v>
      </c>
      <c r="H75" s="15" t="s">
        <v>10240</v>
      </c>
      <c r="I75" s="15" t="s">
        <v>10230</v>
      </c>
      <c r="J75" s="15" t="s">
        <v>10809</v>
      </c>
      <c r="K75" s="15">
        <v>2021</v>
      </c>
      <c r="L75" s="15" t="s">
        <v>9594</v>
      </c>
      <c r="M75" s="15">
        <v>2334</v>
      </c>
      <c r="N75" s="15" t="s">
        <v>263</v>
      </c>
      <c r="O75" s="15" t="s">
        <v>10810</v>
      </c>
      <c r="P75" s="15" t="s">
        <v>10811</v>
      </c>
      <c r="Q75" s="15">
        <v>60595</v>
      </c>
      <c r="R75" s="15">
        <v>558</v>
      </c>
      <c r="S75" s="15">
        <v>23.210999999999999</v>
      </c>
      <c r="T75" s="15">
        <v>6.47</v>
      </c>
      <c r="U75" s="15">
        <v>71</v>
      </c>
      <c r="V75" s="15">
        <v>10</v>
      </c>
      <c r="W75" s="15">
        <v>19</v>
      </c>
      <c r="X75" s="15" t="s">
        <v>1041</v>
      </c>
      <c r="Y75" s="15" t="s">
        <v>1060</v>
      </c>
      <c r="Z75" s="15" t="s">
        <v>10166</v>
      </c>
      <c r="AA75" s="15" t="s">
        <v>10127</v>
      </c>
      <c r="AB75" s="15" t="s">
        <v>5211</v>
      </c>
      <c r="AC75" s="15" t="s">
        <v>10812</v>
      </c>
      <c r="AD75" s="15" t="s">
        <v>10813</v>
      </c>
    </row>
    <row r="76" spans="1:30" x14ac:dyDescent="0.3">
      <c r="A76" s="14" t="s">
        <v>10814</v>
      </c>
      <c r="B76" s="14" t="s">
        <v>10158</v>
      </c>
      <c r="C76" s="14" t="s">
        <v>460</v>
      </c>
      <c r="D76" s="14" t="s">
        <v>2164</v>
      </c>
      <c r="E76" s="14" t="s">
        <v>10815</v>
      </c>
      <c r="F76" s="14" t="s">
        <v>10263</v>
      </c>
      <c r="G76" s="14" t="s">
        <v>10185</v>
      </c>
      <c r="H76" s="14" t="s">
        <v>10206</v>
      </c>
      <c r="I76" s="14" t="s">
        <v>10362</v>
      </c>
      <c r="J76" s="14" t="s">
        <v>10816</v>
      </c>
      <c r="K76" s="14">
        <v>2025</v>
      </c>
      <c r="L76" s="14" t="s">
        <v>9506</v>
      </c>
      <c r="M76" s="14">
        <v>3631</v>
      </c>
      <c r="N76" s="14" t="s">
        <v>328</v>
      </c>
      <c r="O76" s="14" t="s">
        <v>10817</v>
      </c>
      <c r="P76" s="14" t="s">
        <v>10818</v>
      </c>
      <c r="Q76" s="14">
        <v>65257</v>
      </c>
      <c r="R76" s="14">
        <v>2580</v>
      </c>
      <c r="S76" s="14">
        <v>69.183999999999997</v>
      </c>
      <c r="T76" s="14">
        <v>9.8699999999999992</v>
      </c>
      <c r="U76" s="14">
        <v>74</v>
      </c>
      <c r="V76" s="14">
        <v>10</v>
      </c>
      <c r="W76" s="14">
        <v>16</v>
      </c>
      <c r="X76" s="14" t="s">
        <v>1040</v>
      </c>
      <c r="Y76" s="14" t="s">
        <v>1040</v>
      </c>
      <c r="Z76" s="14" t="s">
        <v>1041</v>
      </c>
      <c r="AA76" s="14" t="s">
        <v>10153</v>
      </c>
      <c r="AB76" s="14" t="s">
        <v>1899</v>
      </c>
      <c r="AC76" s="14" t="s">
        <v>10167</v>
      </c>
      <c r="AD76" s="14" t="s">
        <v>10819</v>
      </c>
    </row>
    <row r="77" spans="1:30" x14ac:dyDescent="0.3">
      <c r="A77" s="15" t="s">
        <v>10820</v>
      </c>
      <c r="B77" s="15" t="s">
        <v>10227</v>
      </c>
      <c r="C77" s="15" t="s">
        <v>10821</v>
      </c>
      <c r="D77" s="15" t="s">
        <v>2085</v>
      </c>
      <c r="E77" s="15" t="s">
        <v>10822</v>
      </c>
      <c r="F77" s="15" t="s">
        <v>10434</v>
      </c>
      <c r="G77" s="15" t="s">
        <v>10361</v>
      </c>
      <c r="H77" s="15" t="s">
        <v>10240</v>
      </c>
      <c r="I77" s="15" t="s">
        <v>10230</v>
      </c>
      <c r="J77" s="15" t="s">
        <v>10823</v>
      </c>
      <c r="K77" s="15">
        <v>2022</v>
      </c>
      <c r="L77" s="15" t="s">
        <v>9583</v>
      </c>
      <c r="M77" s="15">
        <v>608</v>
      </c>
      <c r="N77" s="15" t="s">
        <v>244</v>
      </c>
      <c r="O77" s="15" t="s">
        <v>177</v>
      </c>
      <c r="P77" s="15" t="s">
        <v>10376</v>
      </c>
      <c r="Q77" s="15">
        <v>35320</v>
      </c>
      <c r="R77" s="15">
        <v>2904</v>
      </c>
      <c r="S77" s="15">
        <v>66.671000000000006</v>
      </c>
      <c r="T77" s="15">
        <v>11.75</v>
      </c>
      <c r="U77" s="15">
        <v>79</v>
      </c>
      <c r="V77" s="15">
        <v>6</v>
      </c>
      <c r="W77" s="15">
        <v>15</v>
      </c>
      <c r="X77" s="15" t="s">
        <v>1060</v>
      </c>
      <c r="Y77" s="15" t="s">
        <v>1040</v>
      </c>
      <c r="Z77" s="15" t="s">
        <v>1040</v>
      </c>
      <c r="AA77" s="15" t="s">
        <v>10153</v>
      </c>
      <c r="AB77" s="15" t="s">
        <v>4917</v>
      </c>
      <c r="AC77" s="15" t="s">
        <v>10824</v>
      </c>
      <c r="AD77" s="15" t="s">
        <v>10825</v>
      </c>
    </row>
    <row r="78" spans="1:30" x14ac:dyDescent="0.3">
      <c r="A78" s="14" t="s">
        <v>10826</v>
      </c>
      <c r="B78" s="14" t="s">
        <v>10481</v>
      </c>
      <c r="C78" s="14" t="s">
        <v>10827</v>
      </c>
      <c r="D78" s="14" t="s">
        <v>2020</v>
      </c>
      <c r="E78" s="14" t="s">
        <v>10828</v>
      </c>
      <c r="F78" s="14" t="s">
        <v>10120</v>
      </c>
      <c r="G78" s="14" t="s">
        <v>10121</v>
      </c>
      <c r="H78" s="14" t="s">
        <v>10161</v>
      </c>
      <c r="I78" s="14" t="s">
        <v>10219</v>
      </c>
      <c r="J78" s="14" t="s">
        <v>10829</v>
      </c>
      <c r="K78" s="14">
        <v>2025</v>
      </c>
      <c r="L78" s="14" t="s">
        <v>10125</v>
      </c>
      <c r="M78" s="14">
        <v>1801</v>
      </c>
      <c r="N78" s="14" t="s">
        <v>10830</v>
      </c>
      <c r="O78" s="14" t="s">
        <v>10831</v>
      </c>
      <c r="P78" s="14" t="s">
        <v>1049</v>
      </c>
      <c r="Q78" s="14">
        <v>219755</v>
      </c>
      <c r="R78" s="14">
        <v>395</v>
      </c>
      <c r="S78" s="14">
        <v>53.895000000000003</v>
      </c>
      <c r="T78" s="14">
        <v>1.53</v>
      </c>
      <c r="U78" s="14">
        <v>74</v>
      </c>
      <c r="V78" s="14">
        <v>5</v>
      </c>
      <c r="W78" s="14">
        <v>21</v>
      </c>
      <c r="X78" s="14" t="s">
        <v>1041</v>
      </c>
      <c r="Y78" s="14" t="s">
        <v>1041</v>
      </c>
      <c r="Z78" s="14" t="s">
        <v>1041</v>
      </c>
      <c r="AA78" s="14" t="s">
        <v>10153</v>
      </c>
      <c r="AB78" s="14" t="s">
        <v>741</v>
      </c>
      <c r="AC78" s="14" t="s">
        <v>10832</v>
      </c>
      <c r="AD78" s="14" t="s">
        <v>10833</v>
      </c>
    </row>
    <row r="79" spans="1:30" x14ac:dyDescent="0.3">
      <c r="A79" s="15" t="s">
        <v>10834</v>
      </c>
      <c r="B79" s="15" t="s">
        <v>10215</v>
      </c>
      <c r="C79" s="15" t="s">
        <v>10835</v>
      </c>
      <c r="D79" s="15" t="s">
        <v>368</v>
      </c>
      <c r="E79" s="15" t="s">
        <v>10836</v>
      </c>
      <c r="F79" s="15" t="s">
        <v>10360</v>
      </c>
      <c r="G79" s="15" t="s">
        <v>10160</v>
      </c>
      <c r="H79" s="15" t="s">
        <v>10240</v>
      </c>
      <c r="I79" s="15" t="s">
        <v>10252</v>
      </c>
      <c r="J79" s="15" t="s">
        <v>10837</v>
      </c>
      <c r="K79" s="15">
        <v>2026</v>
      </c>
      <c r="L79" s="15" t="s">
        <v>10208</v>
      </c>
      <c r="M79" s="15">
        <v>5327</v>
      </c>
      <c r="N79" s="15" t="s">
        <v>10838</v>
      </c>
      <c r="O79" s="15" t="s">
        <v>10839</v>
      </c>
      <c r="P79" s="15" t="s">
        <v>10840</v>
      </c>
      <c r="Q79" s="15">
        <v>215086</v>
      </c>
      <c r="R79" s="15">
        <v>172</v>
      </c>
      <c r="S79" s="15">
        <v>15.38</v>
      </c>
      <c r="T79" s="15">
        <v>6.87</v>
      </c>
      <c r="U79" s="15">
        <v>73</v>
      </c>
      <c r="V79" s="15">
        <v>8</v>
      </c>
      <c r="W79" s="15">
        <v>19</v>
      </c>
      <c r="X79" s="15" t="s">
        <v>1060</v>
      </c>
      <c r="Y79" s="15" t="s">
        <v>1041</v>
      </c>
      <c r="Z79" s="15" t="s">
        <v>1041</v>
      </c>
      <c r="AA79" s="15" t="s">
        <v>10142</v>
      </c>
      <c r="AB79" s="15" t="s">
        <v>1673</v>
      </c>
      <c r="AC79" s="15" t="s">
        <v>10224</v>
      </c>
      <c r="AD79" s="15" t="s">
        <v>10841</v>
      </c>
    </row>
    <row r="80" spans="1:30" x14ac:dyDescent="0.3">
      <c r="A80" s="14" t="s">
        <v>10842</v>
      </c>
      <c r="B80" s="14" t="s">
        <v>10158</v>
      </c>
      <c r="C80" s="14" t="s">
        <v>505</v>
      </c>
      <c r="D80" s="14" t="s">
        <v>2002</v>
      </c>
      <c r="E80" s="14" t="s">
        <v>10843</v>
      </c>
      <c r="F80" s="14" t="s">
        <v>10456</v>
      </c>
      <c r="G80" s="14" t="s">
        <v>10150</v>
      </c>
      <c r="H80" s="14" t="s">
        <v>10122</v>
      </c>
      <c r="I80" s="14" t="s">
        <v>10123</v>
      </c>
      <c r="J80" s="14" t="s">
        <v>10844</v>
      </c>
      <c r="K80" s="14">
        <v>2017</v>
      </c>
      <c r="L80" s="14" t="s">
        <v>9506</v>
      </c>
      <c r="M80" s="14">
        <v>3804</v>
      </c>
      <c r="N80" s="14" t="s">
        <v>10845</v>
      </c>
      <c r="O80" s="14" t="s">
        <v>10846</v>
      </c>
      <c r="P80" s="14" t="s">
        <v>1153</v>
      </c>
      <c r="Q80" s="14">
        <v>168373</v>
      </c>
      <c r="R80" s="14">
        <v>1528</v>
      </c>
      <c r="S80" s="14">
        <v>55.039000000000001</v>
      </c>
      <c r="T80" s="14">
        <v>12.87</v>
      </c>
      <c r="U80" s="14">
        <v>83</v>
      </c>
      <c r="V80" s="14">
        <v>6</v>
      </c>
      <c r="W80" s="14">
        <v>11</v>
      </c>
      <c r="X80" s="14" t="s">
        <v>1040</v>
      </c>
      <c r="Y80" s="14" t="s">
        <v>1041</v>
      </c>
      <c r="Z80" s="14" t="s">
        <v>10166</v>
      </c>
      <c r="AA80" s="14" t="s">
        <v>10142</v>
      </c>
      <c r="AB80" s="14" t="s">
        <v>10847</v>
      </c>
      <c r="AC80" s="14" t="s">
        <v>10848</v>
      </c>
      <c r="AD80" s="14" t="s">
        <v>10849</v>
      </c>
    </row>
    <row r="81" spans="1:30" x14ac:dyDescent="0.3">
      <c r="A81" s="15" t="s">
        <v>10850</v>
      </c>
      <c r="B81" s="15" t="s">
        <v>10524</v>
      </c>
      <c r="C81" s="15" t="s">
        <v>10851</v>
      </c>
      <c r="D81" s="15" t="s">
        <v>2050</v>
      </c>
      <c r="E81" s="15" t="s">
        <v>10852</v>
      </c>
      <c r="F81" s="15" t="s">
        <v>10205</v>
      </c>
      <c r="G81" s="15" t="s">
        <v>10160</v>
      </c>
      <c r="H81" s="15" t="s">
        <v>10173</v>
      </c>
      <c r="I81" s="15" t="s">
        <v>10137</v>
      </c>
      <c r="J81" s="15" t="s">
        <v>10853</v>
      </c>
      <c r="K81" s="15">
        <v>2016</v>
      </c>
      <c r="L81" s="15" t="s">
        <v>9594</v>
      </c>
      <c r="M81" s="15">
        <v>4321</v>
      </c>
      <c r="N81" s="15" t="s">
        <v>10854</v>
      </c>
      <c r="O81" s="15" t="s">
        <v>10855</v>
      </c>
      <c r="P81" s="15" t="s">
        <v>1483</v>
      </c>
      <c r="Q81" s="15">
        <v>168105</v>
      </c>
      <c r="R81" s="15">
        <v>3005</v>
      </c>
      <c r="S81" s="15">
        <v>69.319999999999993</v>
      </c>
      <c r="T81" s="15">
        <v>4.93</v>
      </c>
      <c r="U81" s="15">
        <v>79</v>
      </c>
      <c r="V81" s="15">
        <v>8</v>
      </c>
      <c r="W81" s="15">
        <v>13</v>
      </c>
      <c r="X81" s="15" t="s">
        <v>1041</v>
      </c>
      <c r="Y81" s="15" t="s">
        <v>1060</v>
      </c>
      <c r="Z81" s="15" t="s">
        <v>1041</v>
      </c>
      <c r="AA81" s="15" t="s">
        <v>10127</v>
      </c>
      <c r="AB81" s="15" t="s">
        <v>848</v>
      </c>
      <c r="AC81" s="15" t="s">
        <v>10856</v>
      </c>
      <c r="AD81" s="15" t="s">
        <v>10857</v>
      </c>
    </row>
    <row r="82" spans="1:30" x14ac:dyDescent="0.3">
      <c r="A82" s="14" t="s">
        <v>10858</v>
      </c>
      <c r="B82" s="14" t="s">
        <v>10453</v>
      </c>
      <c r="C82" s="14" t="s">
        <v>10859</v>
      </c>
      <c r="D82" s="14" t="s">
        <v>349</v>
      </c>
      <c r="E82" s="14" t="s">
        <v>10860</v>
      </c>
      <c r="F82" s="14" t="s">
        <v>10149</v>
      </c>
      <c r="G82" s="14" t="s">
        <v>10172</v>
      </c>
      <c r="H82" s="14" t="s">
        <v>10136</v>
      </c>
      <c r="I82" s="14" t="s">
        <v>10137</v>
      </c>
      <c r="J82" s="14" t="s">
        <v>10861</v>
      </c>
      <c r="K82" s="14">
        <v>2022</v>
      </c>
      <c r="L82" s="14" t="s">
        <v>10125</v>
      </c>
      <c r="M82" s="14">
        <v>3287</v>
      </c>
      <c r="N82" s="14" t="s">
        <v>282</v>
      </c>
      <c r="O82" s="14" t="s">
        <v>754</v>
      </c>
      <c r="P82" s="14" t="s">
        <v>6504</v>
      </c>
      <c r="Q82" s="14">
        <v>18401</v>
      </c>
      <c r="R82" s="14">
        <v>812</v>
      </c>
      <c r="S82" s="14">
        <v>41.973999999999997</v>
      </c>
      <c r="T82" s="14">
        <v>6.3</v>
      </c>
      <c r="U82" s="14">
        <v>76</v>
      </c>
      <c r="V82" s="14">
        <v>14</v>
      </c>
      <c r="W82" s="14">
        <v>10</v>
      </c>
      <c r="X82" s="14" t="s">
        <v>1060</v>
      </c>
      <c r="Y82" s="14" t="s">
        <v>1040</v>
      </c>
      <c r="Z82" s="14" t="s">
        <v>1040</v>
      </c>
      <c r="AA82" s="14" t="s">
        <v>10178</v>
      </c>
      <c r="AB82" s="14" t="s">
        <v>6208</v>
      </c>
      <c r="AC82" s="14" t="s">
        <v>10460</v>
      </c>
      <c r="AD82" s="14" t="s">
        <v>10862</v>
      </c>
    </row>
    <row r="83" spans="1:30" x14ac:dyDescent="0.3">
      <c r="A83" s="15" t="s">
        <v>10863</v>
      </c>
      <c r="B83" s="15" t="s">
        <v>10291</v>
      </c>
      <c r="C83" s="15" t="s">
        <v>10864</v>
      </c>
      <c r="D83" s="15" t="s">
        <v>669</v>
      </c>
      <c r="E83" s="15" t="s">
        <v>10865</v>
      </c>
      <c r="F83" s="15" t="s">
        <v>10434</v>
      </c>
      <c r="G83" s="15" t="s">
        <v>10325</v>
      </c>
      <c r="H83" s="15" t="s">
        <v>10173</v>
      </c>
      <c r="I83" s="15" t="s">
        <v>10123</v>
      </c>
      <c r="J83" s="15" t="s">
        <v>10866</v>
      </c>
      <c r="K83" s="15">
        <v>2021</v>
      </c>
      <c r="L83" s="15" t="s">
        <v>10385</v>
      </c>
      <c r="M83" s="15">
        <v>4880</v>
      </c>
      <c r="N83" s="15" t="s">
        <v>10867</v>
      </c>
      <c r="O83" s="15" t="s">
        <v>422</v>
      </c>
      <c r="P83" s="15" t="s">
        <v>10868</v>
      </c>
      <c r="Q83" s="15">
        <v>169767</v>
      </c>
      <c r="R83" s="15">
        <v>1984</v>
      </c>
      <c r="S83" s="15">
        <v>38.235999999999997</v>
      </c>
      <c r="T83" s="15">
        <v>7.45</v>
      </c>
      <c r="U83" s="15">
        <v>73</v>
      </c>
      <c r="V83" s="15">
        <v>14</v>
      </c>
      <c r="W83" s="15">
        <v>13</v>
      </c>
      <c r="X83" s="15" t="s">
        <v>1060</v>
      </c>
      <c r="Y83" s="15" t="s">
        <v>1040</v>
      </c>
      <c r="Z83" s="15" t="s">
        <v>10166</v>
      </c>
      <c r="AA83" s="15" t="s">
        <v>10142</v>
      </c>
      <c r="AB83" s="15" t="s">
        <v>10869</v>
      </c>
      <c r="AC83" s="15" t="s">
        <v>10870</v>
      </c>
      <c r="AD83" s="15" t="s">
        <v>10871</v>
      </c>
    </row>
    <row r="84" spans="1:30" x14ac:dyDescent="0.3">
      <c r="A84" s="14" t="s">
        <v>10872</v>
      </c>
      <c r="B84" s="14" t="s">
        <v>10270</v>
      </c>
      <c r="C84" s="14" t="s">
        <v>10873</v>
      </c>
      <c r="D84" s="14" t="s">
        <v>1343</v>
      </c>
      <c r="E84" s="14" t="s">
        <v>10874</v>
      </c>
      <c r="F84" s="14" t="s">
        <v>10516</v>
      </c>
      <c r="G84" s="14" t="s">
        <v>10304</v>
      </c>
      <c r="H84" s="14" t="s">
        <v>10206</v>
      </c>
      <c r="I84" s="14" t="s">
        <v>10186</v>
      </c>
      <c r="J84" s="14" t="s">
        <v>10875</v>
      </c>
      <c r="K84" s="14">
        <v>2015</v>
      </c>
      <c r="L84" s="14" t="s">
        <v>9485</v>
      </c>
      <c r="M84" s="14">
        <v>2534</v>
      </c>
      <c r="N84" s="14" t="s">
        <v>10876</v>
      </c>
      <c r="O84" s="14" t="s">
        <v>10877</v>
      </c>
      <c r="P84" s="14" t="s">
        <v>10878</v>
      </c>
      <c r="Q84" s="14">
        <v>115040</v>
      </c>
      <c r="R84" s="14">
        <v>1279</v>
      </c>
      <c r="S84" s="14">
        <v>72</v>
      </c>
      <c r="T84" s="14">
        <v>3.58</v>
      </c>
      <c r="U84" s="14">
        <v>79</v>
      </c>
      <c r="V84" s="14">
        <v>14</v>
      </c>
      <c r="W84" s="14">
        <v>7</v>
      </c>
      <c r="X84" s="14" t="s">
        <v>1060</v>
      </c>
      <c r="Y84" s="14" t="s">
        <v>1060</v>
      </c>
      <c r="Z84" s="14" t="s">
        <v>10166</v>
      </c>
      <c r="AA84" s="14" t="s">
        <v>10153</v>
      </c>
      <c r="AB84" s="14" t="s">
        <v>10879</v>
      </c>
      <c r="AC84" s="14" t="s">
        <v>10880</v>
      </c>
      <c r="AD84" s="14" t="s">
        <v>10881</v>
      </c>
    </row>
    <row r="85" spans="1:30" x14ac:dyDescent="0.3">
      <c r="A85" s="15" t="s">
        <v>10882</v>
      </c>
      <c r="B85" s="15" t="s">
        <v>10648</v>
      </c>
      <c r="C85" s="15" t="s">
        <v>10883</v>
      </c>
      <c r="D85" s="15" t="s">
        <v>2020</v>
      </c>
      <c r="E85" s="15" t="s">
        <v>10884</v>
      </c>
      <c r="F85" s="15" t="s">
        <v>10413</v>
      </c>
      <c r="G85" s="15" t="s">
        <v>10490</v>
      </c>
      <c r="H85" s="15" t="s">
        <v>10240</v>
      </c>
      <c r="I85" s="15" t="s">
        <v>10186</v>
      </c>
      <c r="J85" s="15" t="s">
        <v>10885</v>
      </c>
      <c r="K85" s="15">
        <v>2021</v>
      </c>
      <c r="L85" s="15" t="s">
        <v>10385</v>
      </c>
      <c r="M85" s="15">
        <v>2566</v>
      </c>
      <c r="N85" s="15" t="s">
        <v>10886</v>
      </c>
      <c r="O85" s="15" t="s">
        <v>283</v>
      </c>
      <c r="P85" s="15" t="s">
        <v>10189</v>
      </c>
      <c r="Q85" s="15">
        <v>101406</v>
      </c>
      <c r="R85" s="15">
        <v>2506</v>
      </c>
      <c r="S85" s="15">
        <v>45.652999999999999</v>
      </c>
      <c r="T85" s="15">
        <v>1.62</v>
      </c>
      <c r="U85" s="15">
        <v>79</v>
      </c>
      <c r="V85" s="15">
        <v>11</v>
      </c>
      <c r="W85" s="15">
        <v>10</v>
      </c>
      <c r="X85" s="15" t="s">
        <v>1041</v>
      </c>
      <c r="Y85" s="15" t="s">
        <v>1041</v>
      </c>
      <c r="Z85" s="15" t="s">
        <v>1041</v>
      </c>
      <c r="AA85" s="15" t="s">
        <v>10178</v>
      </c>
      <c r="AB85" s="15" t="s">
        <v>10887</v>
      </c>
      <c r="AC85" s="15" t="s">
        <v>10888</v>
      </c>
      <c r="AD85" s="15" t="s">
        <v>10889</v>
      </c>
    </row>
    <row r="86" spans="1:30" x14ac:dyDescent="0.3">
      <c r="A86" s="14" t="s">
        <v>10890</v>
      </c>
      <c r="B86" s="14" t="s">
        <v>2898</v>
      </c>
      <c r="C86" s="14" t="s">
        <v>10891</v>
      </c>
      <c r="D86" s="14" t="s">
        <v>2104</v>
      </c>
      <c r="E86" s="14" t="s">
        <v>10892</v>
      </c>
      <c r="F86" s="14" t="s">
        <v>10134</v>
      </c>
      <c r="G86" s="14" t="s">
        <v>10304</v>
      </c>
      <c r="H86" s="14" t="s">
        <v>10173</v>
      </c>
      <c r="I86" s="14" t="s">
        <v>10162</v>
      </c>
      <c r="J86" s="14" t="s">
        <v>10893</v>
      </c>
      <c r="K86" s="14">
        <v>2017</v>
      </c>
      <c r="L86" s="14" t="s">
        <v>9499</v>
      </c>
      <c r="M86" s="14">
        <v>1098</v>
      </c>
      <c r="N86" s="14" t="s">
        <v>10894</v>
      </c>
      <c r="O86" s="14" t="s">
        <v>10895</v>
      </c>
      <c r="P86" s="14" t="s">
        <v>1049</v>
      </c>
      <c r="Q86" s="14">
        <v>147010</v>
      </c>
      <c r="R86" s="14">
        <v>2735</v>
      </c>
      <c r="S86" s="14">
        <v>46.84</v>
      </c>
      <c r="T86" s="14">
        <v>0.77</v>
      </c>
      <c r="U86" s="14">
        <v>85</v>
      </c>
      <c r="V86" s="14">
        <v>5</v>
      </c>
      <c r="W86" s="14">
        <v>10</v>
      </c>
      <c r="X86" s="14" t="s">
        <v>1060</v>
      </c>
      <c r="Y86" s="14" t="s">
        <v>1060</v>
      </c>
      <c r="Z86" s="14" t="s">
        <v>1040</v>
      </c>
      <c r="AA86" s="14" t="s">
        <v>10178</v>
      </c>
      <c r="AB86" s="14" t="s">
        <v>5208</v>
      </c>
      <c r="AC86" s="14" t="s">
        <v>10896</v>
      </c>
      <c r="AD86" s="14" t="s">
        <v>10897</v>
      </c>
    </row>
    <row r="87" spans="1:30" x14ac:dyDescent="0.3">
      <c r="A87" s="15" t="s">
        <v>10898</v>
      </c>
      <c r="B87" s="15" t="s">
        <v>10158</v>
      </c>
      <c r="C87" s="15" t="s">
        <v>611</v>
      </c>
      <c r="D87" s="15" t="s">
        <v>2060</v>
      </c>
      <c r="E87" s="15" t="s">
        <v>10899</v>
      </c>
      <c r="F87" s="15" t="s">
        <v>10120</v>
      </c>
      <c r="G87" s="15" t="s">
        <v>10578</v>
      </c>
      <c r="H87" s="15" t="s">
        <v>10240</v>
      </c>
      <c r="I87" s="15" t="s">
        <v>10383</v>
      </c>
      <c r="J87" s="15" t="s">
        <v>10900</v>
      </c>
      <c r="K87" s="15">
        <v>2018</v>
      </c>
      <c r="L87" s="15" t="s">
        <v>9594</v>
      </c>
      <c r="M87" s="15">
        <v>119</v>
      </c>
      <c r="N87" s="15" t="s">
        <v>10901</v>
      </c>
      <c r="O87" s="15" t="s">
        <v>416</v>
      </c>
      <c r="P87" s="15" t="s">
        <v>10902</v>
      </c>
      <c r="Q87" s="15">
        <v>229015</v>
      </c>
      <c r="R87" s="15">
        <v>2290</v>
      </c>
      <c r="S87" s="15">
        <v>31.405000000000001</v>
      </c>
      <c r="T87" s="15">
        <v>3.3</v>
      </c>
      <c r="U87" s="15">
        <v>84</v>
      </c>
      <c r="V87" s="15">
        <v>7</v>
      </c>
      <c r="W87" s="15">
        <v>9</v>
      </c>
      <c r="X87" s="15" t="s">
        <v>1040</v>
      </c>
      <c r="Y87" s="15" t="s">
        <v>1041</v>
      </c>
      <c r="Z87" s="15" t="s">
        <v>10166</v>
      </c>
      <c r="AA87" s="15" t="s">
        <v>10153</v>
      </c>
      <c r="AB87" s="15" t="s">
        <v>10903</v>
      </c>
      <c r="AC87" s="15" t="s">
        <v>10904</v>
      </c>
      <c r="AD87" s="15" t="s">
        <v>10905</v>
      </c>
    </row>
    <row r="88" spans="1:30" x14ac:dyDescent="0.3">
      <c r="A88" s="14" t="s">
        <v>10906</v>
      </c>
      <c r="B88" s="14" t="s">
        <v>10513</v>
      </c>
      <c r="C88" s="14" t="s">
        <v>10907</v>
      </c>
      <c r="D88" s="14" t="s">
        <v>2169</v>
      </c>
      <c r="E88" s="14" t="s">
        <v>10908</v>
      </c>
      <c r="F88" s="14" t="s">
        <v>10205</v>
      </c>
      <c r="G88" s="14" t="s">
        <v>10121</v>
      </c>
      <c r="H88" s="14" t="s">
        <v>10161</v>
      </c>
      <c r="I88" s="14" t="s">
        <v>10273</v>
      </c>
      <c r="J88" s="14" t="s">
        <v>10909</v>
      </c>
      <c r="K88" s="14">
        <v>2015</v>
      </c>
      <c r="L88" s="14" t="s">
        <v>9583</v>
      </c>
      <c r="M88" s="14">
        <v>1704</v>
      </c>
      <c r="N88" s="14" t="s">
        <v>10910</v>
      </c>
      <c r="O88" s="14" t="s">
        <v>10911</v>
      </c>
      <c r="P88" s="14" t="s">
        <v>10912</v>
      </c>
      <c r="Q88" s="14">
        <v>192059</v>
      </c>
      <c r="R88" s="14">
        <v>1228</v>
      </c>
      <c r="S88" s="14">
        <v>40.579000000000001</v>
      </c>
      <c r="T88" s="14">
        <v>7.55</v>
      </c>
      <c r="U88" s="14">
        <v>73</v>
      </c>
      <c r="V88" s="14">
        <v>7</v>
      </c>
      <c r="W88" s="14">
        <v>20</v>
      </c>
      <c r="X88" s="14" t="s">
        <v>1060</v>
      </c>
      <c r="Y88" s="14" t="s">
        <v>1040</v>
      </c>
      <c r="Z88" s="14" t="s">
        <v>10166</v>
      </c>
      <c r="AA88" s="14" t="s">
        <v>10142</v>
      </c>
      <c r="AB88" s="14" t="s">
        <v>10913</v>
      </c>
      <c r="AC88" s="14" t="s">
        <v>10914</v>
      </c>
      <c r="AD88" s="14" t="s">
        <v>10915</v>
      </c>
    </row>
    <row r="89" spans="1:30" x14ac:dyDescent="0.3">
      <c r="A89" s="15" t="s">
        <v>10916</v>
      </c>
      <c r="B89" s="15" t="s">
        <v>3291</v>
      </c>
      <c r="C89" s="15" t="s">
        <v>10917</v>
      </c>
      <c r="D89" s="15" t="s">
        <v>2037</v>
      </c>
      <c r="E89" s="15" t="s">
        <v>10918</v>
      </c>
      <c r="F89" s="15" t="s">
        <v>10134</v>
      </c>
      <c r="G89" s="15" t="s">
        <v>10304</v>
      </c>
      <c r="H89" s="15" t="s">
        <v>10240</v>
      </c>
      <c r="I89" s="15" t="s">
        <v>10162</v>
      </c>
      <c r="J89" s="15" t="s">
        <v>10919</v>
      </c>
      <c r="K89" s="15">
        <v>2019</v>
      </c>
      <c r="L89" s="15" t="s">
        <v>9583</v>
      </c>
      <c r="M89" s="15">
        <v>1317</v>
      </c>
      <c r="N89" s="15" t="s">
        <v>10920</v>
      </c>
      <c r="O89" s="15" t="s">
        <v>10921</v>
      </c>
      <c r="P89" s="15" t="s">
        <v>10922</v>
      </c>
      <c r="Q89" s="15">
        <v>144242</v>
      </c>
      <c r="R89" s="15">
        <v>826</v>
      </c>
      <c r="S89" s="15">
        <v>3.1379999999999999</v>
      </c>
      <c r="T89" s="15">
        <v>8.1999999999999993</v>
      </c>
      <c r="U89" s="15">
        <v>81</v>
      </c>
      <c r="V89" s="15">
        <v>8</v>
      </c>
      <c r="W89" s="15">
        <v>11</v>
      </c>
      <c r="X89" s="15" t="s">
        <v>1040</v>
      </c>
      <c r="Y89" s="15" t="s">
        <v>1060</v>
      </c>
      <c r="Z89" s="15" t="s">
        <v>1041</v>
      </c>
      <c r="AA89" s="15" t="s">
        <v>10127</v>
      </c>
      <c r="AB89" s="15" t="s">
        <v>10923</v>
      </c>
      <c r="AC89" s="15" t="s">
        <v>10478</v>
      </c>
      <c r="AD89" s="15" t="s">
        <v>10924</v>
      </c>
    </row>
    <row r="90" spans="1:30" x14ac:dyDescent="0.3">
      <c r="A90" s="14" t="s">
        <v>10925</v>
      </c>
      <c r="B90" s="14" t="s">
        <v>10453</v>
      </c>
      <c r="C90" s="14" t="s">
        <v>10926</v>
      </c>
      <c r="D90" s="14" t="s">
        <v>2141</v>
      </c>
      <c r="E90" s="14" t="s">
        <v>10927</v>
      </c>
      <c r="F90" s="14" t="s">
        <v>10324</v>
      </c>
      <c r="G90" s="14" t="s">
        <v>10251</v>
      </c>
      <c r="H90" s="14" t="s">
        <v>10195</v>
      </c>
      <c r="I90" s="14" t="s">
        <v>10186</v>
      </c>
      <c r="J90" s="14" t="s">
        <v>10928</v>
      </c>
      <c r="K90" s="14">
        <v>2022</v>
      </c>
      <c r="L90" s="14" t="s">
        <v>10385</v>
      </c>
      <c r="M90" s="14">
        <v>814</v>
      </c>
      <c r="N90" s="14" t="s">
        <v>10929</v>
      </c>
      <c r="O90" s="14" t="s">
        <v>10930</v>
      </c>
      <c r="P90" s="14" t="s">
        <v>10931</v>
      </c>
      <c r="Q90" s="14">
        <v>245944</v>
      </c>
      <c r="R90" s="14">
        <v>2953</v>
      </c>
      <c r="S90" s="14">
        <v>57.715000000000003</v>
      </c>
      <c r="T90" s="14">
        <v>13.66</v>
      </c>
      <c r="U90" s="14">
        <v>80</v>
      </c>
      <c r="V90" s="14">
        <v>10</v>
      </c>
      <c r="W90" s="14">
        <v>10</v>
      </c>
      <c r="X90" s="14" t="s">
        <v>1040</v>
      </c>
      <c r="Y90" s="14" t="s">
        <v>1060</v>
      </c>
      <c r="Z90" s="14" t="s">
        <v>10166</v>
      </c>
      <c r="AA90" s="14" t="s">
        <v>10127</v>
      </c>
      <c r="AB90" s="14" t="s">
        <v>10932</v>
      </c>
      <c r="AC90" s="14" t="s">
        <v>10933</v>
      </c>
      <c r="AD90" s="14" t="s">
        <v>10934</v>
      </c>
    </row>
    <row r="91" spans="1:30" x14ac:dyDescent="0.3">
      <c r="A91" s="15" t="s">
        <v>10935</v>
      </c>
      <c r="B91" s="15" t="s">
        <v>10237</v>
      </c>
      <c r="C91" s="15" t="s">
        <v>10936</v>
      </c>
      <c r="D91" s="15" t="s">
        <v>2024</v>
      </c>
      <c r="E91" s="15" t="s">
        <v>10937</v>
      </c>
      <c r="F91" s="15" t="s">
        <v>10413</v>
      </c>
      <c r="G91" s="15" t="s">
        <v>10172</v>
      </c>
      <c r="H91" s="15" t="s">
        <v>10240</v>
      </c>
      <c r="I91" s="15" t="s">
        <v>10252</v>
      </c>
      <c r="J91" s="15" t="s">
        <v>10938</v>
      </c>
      <c r="K91" s="15">
        <v>2019</v>
      </c>
      <c r="L91" s="15" t="s">
        <v>10385</v>
      </c>
      <c r="M91" s="15">
        <v>2992</v>
      </c>
      <c r="N91" s="15" t="s">
        <v>10939</v>
      </c>
      <c r="O91" s="15" t="s">
        <v>10940</v>
      </c>
      <c r="P91" s="15" t="s">
        <v>6504</v>
      </c>
      <c r="Q91" s="15">
        <v>154617</v>
      </c>
      <c r="R91" s="15">
        <v>1026</v>
      </c>
      <c r="S91" s="15">
        <v>63.780999999999999</v>
      </c>
      <c r="T91" s="15">
        <v>12.31</v>
      </c>
      <c r="U91" s="15">
        <v>81</v>
      </c>
      <c r="V91" s="15">
        <v>9</v>
      </c>
      <c r="W91" s="15">
        <v>10</v>
      </c>
      <c r="X91" s="15" t="s">
        <v>1040</v>
      </c>
      <c r="Y91" s="15" t="s">
        <v>1060</v>
      </c>
      <c r="Z91" s="15" t="s">
        <v>1041</v>
      </c>
      <c r="AA91" s="15" t="s">
        <v>10153</v>
      </c>
      <c r="AB91" s="15" t="s">
        <v>5353</v>
      </c>
      <c r="AC91" s="15" t="s">
        <v>10941</v>
      </c>
      <c r="AD91" s="15" t="s">
        <v>10942</v>
      </c>
    </row>
    <row r="92" spans="1:30" x14ac:dyDescent="0.3">
      <c r="A92" s="14" t="s">
        <v>10943</v>
      </c>
      <c r="B92" s="14" t="s">
        <v>1685</v>
      </c>
      <c r="C92" s="14" t="s">
        <v>10944</v>
      </c>
      <c r="D92" s="14" t="s">
        <v>2011</v>
      </c>
      <c r="E92" s="14" t="s">
        <v>10945</v>
      </c>
      <c r="F92" s="14" t="s">
        <v>10205</v>
      </c>
      <c r="G92" s="14" t="s">
        <v>10490</v>
      </c>
      <c r="H92" s="14" t="s">
        <v>10161</v>
      </c>
      <c r="I92" s="14" t="s">
        <v>10137</v>
      </c>
      <c r="J92" s="14" t="s">
        <v>10946</v>
      </c>
      <c r="K92" s="14">
        <v>2020</v>
      </c>
      <c r="L92" s="14" t="s">
        <v>9499</v>
      </c>
      <c r="M92" s="14">
        <v>5171</v>
      </c>
      <c r="N92" s="14" t="s">
        <v>456</v>
      </c>
      <c r="O92" s="14" t="s">
        <v>10947</v>
      </c>
      <c r="P92" s="14" t="s">
        <v>1058</v>
      </c>
      <c r="Q92" s="14">
        <v>238720</v>
      </c>
      <c r="R92" s="14">
        <v>1366</v>
      </c>
      <c r="S92" s="14">
        <v>40.945999999999998</v>
      </c>
      <c r="T92" s="14">
        <v>5.47</v>
      </c>
      <c r="U92" s="14">
        <v>74</v>
      </c>
      <c r="V92" s="14">
        <v>7</v>
      </c>
      <c r="W92" s="14">
        <v>19</v>
      </c>
      <c r="X92" s="14" t="s">
        <v>1060</v>
      </c>
      <c r="Y92" s="14" t="s">
        <v>1040</v>
      </c>
      <c r="Z92" s="14" t="s">
        <v>1040</v>
      </c>
      <c r="AA92" s="14" t="s">
        <v>10127</v>
      </c>
      <c r="AB92" s="14" t="s">
        <v>5365</v>
      </c>
      <c r="AC92" s="14" t="s">
        <v>10948</v>
      </c>
      <c r="AD92" s="14" t="s">
        <v>10949</v>
      </c>
    </row>
    <row r="93" spans="1:30" x14ac:dyDescent="0.3">
      <c r="A93" s="15" t="s">
        <v>10950</v>
      </c>
      <c r="B93" s="15" t="s">
        <v>10524</v>
      </c>
      <c r="C93" s="15" t="s">
        <v>10951</v>
      </c>
      <c r="D93" s="15" t="s">
        <v>2037</v>
      </c>
      <c r="E93" s="15" t="s">
        <v>10952</v>
      </c>
      <c r="F93" s="15" t="s">
        <v>10434</v>
      </c>
      <c r="G93" s="15" t="s">
        <v>10314</v>
      </c>
      <c r="H93" s="15" t="s">
        <v>10395</v>
      </c>
      <c r="I93" s="15" t="s">
        <v>10383</v>
      </c>
      <c r="J93" s="15" t="s">
        <v>10953</v>
      </c>
      <c r="K93" s="15">
        <v>2026</v>
      </c>
      <c r="L93" s="15" t="s">
        <v>9594</v>
      </c>
      <c r="M93" s="15">
        <v>578</v>
      </c>
      <c r="N93" s="15" t="s">
        <v>10954</v>
      </c>
      <c r="O93" s="15" t="s">
        <v>10955</v>
      </c>
      <c r="P93" s="15" t="s">
        <v>10956</v>
      </c>
      <c r="Q93" s="15">
        <v>83133</v>
      </c>
      <c r="R93" s="15">
        <v>3112</v>
      </c>
      <c r="S93" s="15">
        <v>75.650999999999996</v>
      </c>
      <c r="T93" s="15">
        <v>8.58</v>
      </c>
      <c r="U93" s="15">
        <v>72</v>
      </c>
      <c r="V93" s="15">
        <v>15</v>
      </c>
      <c r="W93" s="15">
        <v>13</v>
      </c>
      <c r="X93" s="15" t="s">
        <v>1060</v>
      </c>
      <c r="Y93" s="15" t="s">
        <v>1041</v>
      </c>
      <c r="Z93" s="15" t="s">
        <v>1041</v>
      </c>
      <c r="AA93" s="15" t="s">
        <v>10142</v>
      </c>
      <c r="AB93" s="15" t="s">
        <v>5016</v>
      </c>
      <c r="AC93" s="15" t="s">
        <v>10957</v>
      </c>
      <c r="AD93" s="15" t="s">
        <v>10958</v>
      </c>
    </row>
    <row r="94" spans="1:30" x14ac:dyDescent="0.3">
      <c r="A94" s="14" t="s">
        <v>10959</v>
      </c>
      <c r="B94" s="14" t="s">
        <v>10146</v>
      </c>
      <c r="C94" s="14" t="s">
        <v>10960</v>
      </c>
      <c r="D94" s="14" t="s">
        <v>2109</v>
      </c>
      <c r="E94" s="14" t="s">
        <v>10961</v>
      </c>
      <c r="F94" s="14" t="s">
        <v>10283</v>
      </c>
      <c r="G94" s="14" t="s">
        <v>10350</v>
      </c>
      <c r="H94" s="14" t="s">
        <v>10136</v>
      </c>
      <c r="I94" s="14" t="s">
        <v>10252</v>
      </c>
      <c r="J94" s="14" t="s">
        <v>10962</v>
      </c>
      <c r="K94" s="14">
        <v>2019</v>
      </c>
      <c r="L94" s="14" t="s">
        <v>9506</v>
      </c>
      <c r="M94" s="14">
        <v>4628</v>
      </c>
      <c r="N94" s="14" t="s">
        <v>10963</v>
      </c>
      <c r="O94" s="14" t="s">
        <v>207</v>
      </c>
      <c r="P94" s="14" t="s">
        <v>10964</v>
      </c>
      <c r="Q94" s="14">
        <v>45011</v>
      </c>
      <c r="R94" s="14">
        <v>1819</v>
      </c>
      <c r="S94" s="14">
        <v>24.03</v>
      </c>
      <c r="T94" s="14">
        <v>2.27</v>
      </c>
      <c r="U94" s="14">
        <v>71</v>
      </c>
      <c r="V94" s="14">
        <v>5</v>
      </c>
      <c r="W94" s="14">
        <v>24</v>
      </c>
      <c r="X94" s="14" t="s">
        <v>1060</v>
      </c>
      <c r="Y94" s="14" t="s">
        <v>1041</v>
      </c>
      <c r="Z94" s="14" t="s">
        <v>1040</v>
      </c>
      <c r="AA94" s="14" t="s">
        <v>10153</v>
      </c>
      <c r="AB94" s="14" t="s">
        <v>5271</v>
      </c>
      <c r="AC94" s="14" t="s">
        <v>10965</v>
      </c>
      <c r="AD94" s="14" t="s">
        <v>10966</v>
      </c>
    </row>
    <row r="95" spans="1:30" x14ac:dyDescent="0.3">
      <c r="A95" s="15" t="s">
        <v>10967</v>
      </c>
      <c r="B95" s="15" t="s">
        <v>10237</v>
      </c>
      <c r="C95" s="15" t="s">
        <v>10968</v>
      </c>
      <c r="D95" s="15" t="s">
        <v>2024</v>
      </c>
      <c r="E95" s="15" t="s">
        <v>10969</v>
      </c>
      <c r="F95" s="15" t="s">
        <v>10149</v>
      </c>
      <c r="G95" s="15" t="s">
        <v>10325</v>
      </c>
      <c r="H95" s="15" t="s">
        <v>10195</v>
      </c>
      <c r="I95" s="15" t="s">
        <v>10273</v>
      </c>
      <c r="J95" s="15" t="s">
        <v>10970</v>
      </c>
      <c r="K95" s="15">
        <v>2025</v>
      </c>
      <c r="L95" s="15" t="s">
        <v>9499</v>
      </c>
      <c r="M95" s="15">
        <v>4890</v>
      </c>
      <c r="N95" s="15" t="s">
        <v>10971</v>
      </c>
      <c r="O95" s="15" t="s">
        <v>10972</v>
      </c>
      <c r="P95" s="15" t="s">
        <v>10636</v>
      </c>
      <c r="Q95" s="15">
        <v>164343</v>
      </c>
      <c r="R95" s="15">
        <v>2521</v>
      </c>
      <c r="S95" s="15">
        <v>66.869</v>
      </c>
      <c r="T95" s="15">
        <v>1.28</v>
      </c>
      <c r="U95" s="15">
        <v>85</v>
      </c>
      <c r="V95" s="15">
        <v>12</v>
      </c>
      <c r="W95" s="15">
        <v>3</v>
      </c>
      <c r="X95" s="15" t="s">
        <v>1041</v>
      </c>
      <c r="Y95" s="15" t="s">
        <v>1060</v>
      </c>
      <c r="Z95" s="15" t="s">
        <v>1040</v>
      </c>
      <c r="AA95" s="15" t="s">
        <v>10127</v>
      </c>
      <c r="AB95" s="15" t="s">
        <v>10973</v>
      </c>
      <c r="AC95" s="15" t="s">
        <v>10974</v>
      </c>
      <c r="AD95" s="15" t="s">
        <v>10975</v>
      </c>
    </row>
    <row r="96" spans="1:30" x14ac:dyDescent="0.3">
      <c r="A96" s="14" t="s">
        <v>10976</v>
      </c>
      <c r="B96" s="14" t="s">
        <v>10158</v>
      </c>
      <c r="C96" s="14" t="s">
        <v>204</v>
      </c>
      <c r="D96" s="14" t="s">
        <v>2104</v>
      </c>
      <c r="E96" s="14" t="s">
        <v>10977</v>
      </c>
      <c r="F96" s="14" t="s">
        <v>10134</v>
      </c>
      <c r="G96" s="14" t="s">
        <v>10325</v>
      </c>
      <c r="H96" s="14" t="s">
        <v>10206</v>
      </c>
      <c r="I96" s="14" t="s">
        <v>10162</v>
      </c>
      <c r="J96" s="14" t="s">
        <v>10978</v>
      </c>
      <c r="K96" s="14">
        <v>2021</v>
      </c>
      <c r="L96" s="14" t="s">
        <v>9506</v>
      </c>
      <c r="M96" s="14">
        <v>1848</v>
      </c>
      <c r="N96" s="14" t="s">
        <v>263</v>
      </c>
      <c r="O96" s="14" t="s">
        <v>10979</v>
      </c>
      <c r="P96" s="14" t="s">
        <v>10980</v>
      </c>
      <c r="Q96" s="14">
        <v>58287</v>
      </c>
      <c r="R96" s="14">
        <v>1494</v>
      </c>
      <c r="S96" s="14">
        <v>20.800999999999998</v>
      </c>
      <c r="T96" s="14">
        <v>0.53</v>
      </c>
      <c r="U96" s="14">
        <v>80</v>
      </c>
      <c r="V96" s="14">
        <v>5</v>
      </c>
      <c r="W96" s="14">
        <v>15</v>
      </c>
      <c r="X96" s="14" t="s">
        <v>1041</v>
      </c>
      <c r="Y96" s="14" t="s">
        <v>1040</v>
      </c>
      <c r="Z96" s="14" t="s">
        <v>1040</v>
      </c>
      <c r="AA96" s="14" t="s">
        <v>10178</v>
      </c>
      <c r="AB96" s="14" t="s">
        <v>5359</v>
      </c>
      <c r="AC96" s="14" t="s">
        <v>10494</v>
      </c>
      <c r="AD96" s="14" t="s">
        <v>10981</v>
      </c>
    </row>
    <row r="97" spans="1:30" x14ac:dyDescent="0.3">
      <c r="A97" s="15" t="s">
        <v>10982</v>
      </c>
      <c r="B97" s="15" t="s">
        <v>10158</v>
      </c>
      <c r="C97" s="15" t="s">
        <v>694</v>
      </c>
      <c r="D97" s="15" t="s">
        <v>2024</v>
      </c>
      <c r="E97" s="15" t="s">
        <v>10983</v>
      </c>
      <c r="F97" s="15" t="s">
        <v>10218</v>
      </c>
      <c r="G97" s="15" t="s">
        <v>10314</v>
      </c>
      <c r="H97" s="15" t="s">
        <v>10136</v>
      </c>
      <c r="I97" s="15" t="s">
        <v>10273</v>
      </c>
      <c r="J97" s="15" t="s">
        <v>10984</v>
      </c>
      <c r="K97" s="15">
        <v>2024</v>
      </c>
      <c r="L97" s="15" t="s">
        <v>10208</v>
      </c>
      <c r="M97" s="15">
        <v>2005</v>
      </c>
      <c r="N97" s="15" t="s">
        <v>10985</v>
      </c>
      <c r="O97" s="15" t="s">
        <v>245</v>
      </c>
      <c r="P97" s="15" t="s">
        <v>10986</v>
      </c>
      <c r="Q97" s="15">
        <v>176365</v>
      </c>
      <c r="R97" s="15">
        <v>2434</v>
      </c>
      <c r="S97" s="15">
        <v>14.013</v>
      </c>
      <c r="T97" s="15">
        <v>4.67</v>
      </c>
      <c r="U97" s="15">
        <v>72</v>
      </c>
      <c r="V97" s="15">
        <v>5</v>
      </c>
      <c r="W97" s="15">
        <v>23</v>
      </c>
      <c r="X97" s="15" t="s">
        <v>1041</v>
      </c>
      <c r="Y97" s="15" t="s">
        <v>1040</v>
      </c>
      <c r="Z97" s="15" t="s">
        <v>1041</v>
      </c>
      <c r="AA97" s="15" t="s">
        <v>10153</v>
      </c>
      <c r="AB97" s="15" t="s">
        <v>1648</v>
      </c>
      <c r="AC97" s="15" t="s">
        <v>10987</v>
      </c>
      <c r="AD97" s="15" t="s">
        <v>10988</v>
      </c>
    </row>
    <row r="98" spans="1:30" x14ac:dyDescent="0.3">
      <c r="A98" s="14" t="s">
        <v>10989</v>
      </c>
      <c r="B98" s="14" t="s">
        <v>10312</v>
      </c>
      <c r="C98" s="14" t="s">
        <v>710</v>
      </c>
      <c r="D98" s="14" t="s">
        <v>711</v>
      </c>
      <c r="E98" s="14" t="s">
        <v>10990</v>
      </c>
      <c r="F98" s="14" t="s">
        <v>10283</v>
      </c>
      <c r="G98" s="14" t="s">
        <v>10185</v>
      </c>
      <c r="H98" s="14" t="s">
        <v>10195</v>
      </c>
      <c r="I98" s="14" t="s">
        <v>10186</v>
      </c>
      <c r="J98" s="14" t="s">
        <v>10991</v>
      </c>
      <c r="K98" s="14">
        <v>2015</v>
      </c>
      <c r="L98" s="14" t="s">
        <v>10385</v>
      </c>
      <c r="M98" s="14">
        <v>1206</v>
      </c>
      <c r="N98" s="14" t="s">
        <v>176</v>
      </c>
      <c r="O98" s="14" t="s">
        <v>398</v>
      </c>
      <c r="P98" s="14" t="s">
        <v>1153</v>
      </c>
      <c r="Q98" s="14">
        <v>189136</v>
      </c>
      <c r="R98" s="14">
        <v>254</v>
      </c>
      <c r="S98" s="14">
        <v>83.484999999999999</v>
      </c>
      <c r="T98" s="14">
        <v>5</v>
      </c>
      <c r="U98" s="14">
        <v>77</v>
      </c>
      <c r="V98" s="14">
        <v>9</v>
      </c>
      <c r="W98" s="14">
        <v>14</v>
      </c>
      <c r="X98" s="14" t="s">
        <v>1040</v>
      </c>
      <c r="Y98" s="14" t="s">
        <v>1041</v>
      </c>
      <c r="Z98" s="14" t="s">
        <v>1041</v>
      </c>
      <c r="AA98" s="14" t="s">
        <v>10153</v>
      </c>
      <c r="AB98" s="14" t="s">
        <v>5332</v>
      </c>
      <c r="AC98" s="14" t="s">
        <v>10992</v>
      </c>
      <c r="AD98" s="14" t="s">
        <v>10993</v>
      </c>
    </row>
    <row r="99" spans="1:30" x14ac:dyDescent="0.3">
      <c r="A99" s="15" t="s">
        <v>10994</v>
      </c>
      <c r="B99" s="15" t="s">
        <v>10291</v>
      </c>
      <c r="C99" s="15" t="s">
        <v>10995</v>
      </c>
      <c r="D99" s="15" t="s">
        <v>2169</v>
      </c>
      <c r="E99" s="15" t="s">
        <v>10996</v>
      </c>
      <c r="F99" s="15" t="s">
        <v>10250</v>
      </c>
      <c r="G99" s="15" t="s">
        <v>10361</v>
      </c>
      <c r="H99" s="15" t="s">
        <v>10395</v>
      </c>
      <c r="I99" s="15" t="s">
        <v>10230</v>
      </c>
      <c r="J99" s="15" t="s">
        <v>10997</v>
      </c>
      <c r="K99" s="15">
        <v>2023</v>
      </c>
      <c r="L99" s="15" t="s">
        <v>10125</v>
      </c>
      <c r="M99" s="15">
        <v>1104</v>
      </c>
      <c r="N99" s="15" t="s">
        <v>10998</v>
      </c>
      <c r="O99" s="15" t="s">
        <v>10999</v>
      </c>
      <c r="P99" s="15" t="s">
        <v>1483</v>
      </c>
      <c r="Q99" s="15">
        <v>180844</v>
      </c>
      <c r="R99" s="15">
        <v>1217</v>
      </c>
      <c r="S99" s="15">
        <v>51.018000000000001</v>
      </c>
      <c r="T99" s="15">
        <v>10.89</v>
      </c>
      <c r="U99" s="15">
        <v>84</v>
      </c>
      <c r="V99" s="15">
        <v>10</v>
      </c>
      <c r="W99" s="15">
        <v>6</v>
      </c>
      <c r="X99" s="15" t="s">
        <v>1041</v>
      </c>
      <c r="Y99" s="15" t="s">
        <v>1041</v>
      </c>
      <c r="Z99" s="15" t="s">
        <v>10166</v>
      </c>
      <c r="AA99" s="15" t="s">
        <v>10142</v>
      </c>
      <c r="AB99" s="15" t="s">
        <v>969</v>
      </c>
      <c r="AC99" s="15" t="s">
        <v>11000</v>
      </c>
      <c r="AD99" s="15" t="s">
        <v>11001</v>
      </c>
    </row>
    <row r="100" spans="1:30" x14ac:dyDescent="0.3">
      <c r="A100" s="14" t="s">
        <v>11002</v>
      </c>
      <c r="B100" s="14" t="s">
        <v>10301</v>
      </c>
      <c r="C100" s="14" t="s">
        <v>11003</v>
      </c>
      <c r="D100" s="14" t="s">
        <v>2037</v>
      </c>
      <c r="E100" s="14" t="s">
        <v>11004</v>
      </c>
      <c r="F100" s="14" t="s">
        <v>10263</v>
      </c>
      <c r="G100" s="14" t="s">
        <v>10172</v>
      </c>
      <c r="H100" s="14" t="s">
        <v>10161</v>
      </c>
      <c r="I100" s="14" t="s">
        <v>10230</v>
      </c>
      <c r="J100" s="14" t="s">
        <v>11005</v>
      </c>
      <c r="K100" s="14">
        <v>2026</v>
      </c>
      <c r="L100" s="14" t="s">
        <v>9499</v>
      </c>
      <c r="M100" s="14">
        <v>2579</v>
      </c>
      <c r="N100" s="14" t="s">
        <v>342</v>
      </c>
      <c r="O100" s="14" t="s">
        <v>11006</v>
      </c>
      <c r="P100" s="14" t="s">
        <v>11007</v>
      </c>
      <c r="Q100" s="14">
        <v>216133</v>
      </c>
      <c r="R100" s="14">
        <v>452</v>
      </c>
      <c r="S100" s="14">
        <v>3.2240000000000002</v>
      </c>
      <c r="T100" s="14">
        <v>6.1</v>
      </c>
      <c r="U100" s="14">
        <v>73</v>
      </c>
      <c r="V100" s="14">
        <v>15</v>
      </c>
      <c r="W100" s="14">
        <v>12</v>
      </c>
      <c r="X100" s="14" t="s">
        <v>1040</v>
      </c>
      <c r="Y100" s="14" t="s">
        <v>1041</v>
      </c>
      <c r="Z100" s="14" t="s">
        <v>1040</v>
      </c>
      <c r="AA100" s="14" t="s">
        <v>10178</v>
      </c>
      <c r="AB100" s="14" t="s">
        <v>11008</v>
      </c>
      <c r="AC100" s="14" t="s">
        <v>11009</v>
      </c>
      <c r="AD100" s="14" t="s">
        <v>11010</v>
      </c>
    </row>
    <row r="101" spans="1:30" x14ac:dyDescent="0.3">
      <c r="A101" s="15" t="s">
        <v>11011</v>
      </c>
      <c r="B101" s="15" t="s">
        <v>10648</v>
      </c>
      <c r="C101" s="15" t="s">
        <v>11012</v>
      </c>
      <c r="D101" s="15" t="s">
        <v>230</v>
      </c>
      <c r="E101" s="15" t="s">
        <v>11013</v>
      </c>
      <c r="F101" s="15" t="s">
        <v>10456</v>
      </c>
      <c r="G101" s="15" t="s">
        <v>10304</v>
      </c>
      <c r="H101" s="15" t="s">
        <v>10173</v>
      </c>
      <c r="I101" s="15" t="s">
        <v>10362</v>
      </c>
      <c r="J101" s="15" t="s">
        <v>11014</v>
      </c>
      <c r="K101" s="15">
        <v>2015</v>
      </c>
      <c r="L101" s="15" t="s">
        <v>9594</v>
      </c>
      <c r="M101" s="15">
        <v>3735</v>
      </c>
      <c r="N101" s="15" t="s">
        <v>11015</v>
      </c>
      <c r="O101" s="15" t="s">
        <v>329</v>
      </c>
      <c r="P101" s="15" t="s">
        <v>1153</v>
      </c>
      <c r="Q101" s="15">
        <v>99254</v>
      </c>
      <c r="R101" s="15">
        <v>1473</v>
      </c>
      <c r="S101" s="15">
        <v>4.6900000000000004</v>
      </c>
      <c r="T101" s="15">
        <v>14.88</v>
      </c>
      <c r="U101" s="15">
        <v>82</v>
      </c>
      <c r="V101" s="15">
        <v>10</v>
      </c>
      <c r="W101" s="15">
        <v>8</v>
      </c>
      <c r="X101" s="15" t="s">
        <v>1041</v>
      </c>
      <c r="Y101" s="15" t="s">
        <v>1060</v>
      </c>
      <c r="Z101" s="15" t="s">
        <v>10166</v>
      </c>
      <c r="AA101" s="15" t="s">
        <v>10142</v>
      </c>
      <c r="AB101" s="15" t="s">
        <v>523</v>
      </c>
      <c r="AC101" s="15" t="s">
        <v>11016</v>
      </c>
      <c r="AD101" s="15" t="s">
        <v>11017</v>
      </c>
    </row>
    <row r="102" spans="1:30" x14ac:dyDescent="0.3">
      <c r="A102" s="14" t="s">
        <v>11018</v>
      </c>
      <c r="B102" s="14" t="s">
        <v>10312</v>
      </c>
      <c r="C102" s="14" t="s">
        <v>585</v>
      </c>
      <c r="D102" s="14" t="s">
        <v>586</v>
      </c>
      <c r="E102" s="14" t="s">
        <v>11019</v>
      </c>
      <c r="F102" s="14" t="s">
        <v>10516</v>
      </c>
      <c r="G102" s="14" t="s">
        <v>10314</v>
      </c>
      <c r="H102" s="14" t="s">
        <v>10206</v>
      </c>
      <c r="I102" s="14" t="s">
        <v>10123</v>
      </c>
      <c r="J102" s="14" t="s">
        <v>11020</v>
      </c>
      <c r="K102" s="14">
        <v>2015</v>
      </c>
      <c r="L102" s="14" t="s">
        <v>9594</v>
      </c>
      <c r="M102" s="14">
        <v>3012</v>
      </c>
      <c r="N102" s="14" t="s">
        <v>11021</v>
      </c>
      <c r="O102" s="14" t="s">
        <v>254</v>
      </c>
      <c r="P102" s="14" t="s">
        <v>11022</v>
      </c>
      <c r="Q102" s="14">
        <v>22380</v>
      </c>
      <c r="R102" s="14">
        <v>828</v>
      </c>
      <c r="S102" s="14">
        <v>5.4550000000000001</v>
      </c>
      <c r="T102" s="14">
        <v>8.43</v>
      </c>
      <c r="U102" s="14">
        <v>70</v>
      </c>
      <c r="V102" s="14">
        <v>7</v>
      </c>
      <c r="W102" s="14">
        <v>23</v>
      </c>
      <c r="X102" s="14" t="s">
        <v>1060</v>
      </c>
      <c r="Y102" s="14" t="s">
        <v>1060</v>
      </c>
      <c r="Z102" s="14" t="s">
        <v>1040</v>
      </c>
      <c r="AA102" s="14" t="s">
        <v>10142</v>
      </c>
      <c r="AB102" s="14" t="s">
        <v>11023</v>
      </c>
      <c r="AC102" s="14" t="s">
        <v>10319</v>
      </c>
      <c r="AD102" s="14" t="s">
        <v>11024</v>
      </c>
    </row>
    <row r="103" spans="1:30" x14ac:dyDescent="0.3">
      <c r="A103" s="15" t="s">
        <v>11025</v>
      </c>
      <c r="B103" s="15" t="s">
        <v>10442</v>
      </c>
      <c r="C103" s="15" t="s">
        <v>11026</v>
      </c>
      <c r="D103" s="15" t="s">
        <v>2062</v>
      </c>
      <c r="E103" s="15" t="s">
        <v>11027</v>
      </c>
      <c r="F103" s="15" t="s">
        <v>10562</v>
      </c>
      <c r="G103" s="15" t="s">
        <v>10325</v>
      </c>
      <c r="H103" s="15" t="s">
        <v>10136</v>
      </c>
      <c r="I103" s="15" t="s">
        <v>10362</v>
      </c>
      <c r="J103" s="15" t="s">
        <v>11028</v>
      </c>
      <c r="K103" s="15">
        <v>2025</v>
      </c>
      <c r="L103" s="15" t="s">
        <v>10125</v>
      </c>
      <c r="M103" s="15">
        <v>2273</v>
      </c>
      <c r="N103" s="15" t="s">
        <v>11029</v>
      </c>
      <c r="O103" s="15" t="s">
        <v>11030</v>
      </c>
      <c r="P103" s="15" t="s">
        <v>10297</v>
      </c>
      <c r="Q103" s="15">
        <v>39350</v>
      </c>
      <c r="R103" s="15">
        <v>570</v>
      </c>
      <c r="S103" s="15">
        <v>2.7909999999999999</v>
      </c>
      <c r="T103" s="15">
        <v>5</v>
      </c>
      <c r="U103" s="15">
        <v>80</v>
      </c>
      <c r="V103" s="15">
        <v>5</v>
      </c>
      <c r="W103" s="15">
        <v>15</v>
      </c>
      <c r="X103" s="15" t="s">
        <v>1040</v>
      </c>
      <c r="Y103" s="15" t="s">
        <v>1040</v>
      </c>
      <c r="Z103" s="15" t="s">
        <v>10166</v>
      </c>
      <c r="AA103" s="15" t="s">
        <v>10178</v>
      </c>
      <c r="AB103" s="15" t="s">
        <v>6310</v>
      </c>
      <c r="AC103" s="15" t="s">
        <v>11031</v>
      </c>
      <c r="AD103" s="15" t="s">
        <v>11032</v>
      </c>
    </row>
    <row r="104" spans="1:30" x14ac:dyDescent="0.3">
      <c r="A104" s="14" t="s">
        <v>11033</v>
      </c>
      <c r="B104" s="14" t="s">
        <v>10481</v>
      </c>
      <c r="C104" s="14" t="s">
        <v>11034</v>
      </c>
      <c r="D104" s="14" t="s">
        <v>2007</v>
      </c>
      <c r="E104" s="14" t="s">
        <v>11035</v>
      </c>
      <c r="F104" s="14" t="s">
        <v>10324</v>
      </c>
      <c r="G104" s="14" t="s">
        <v>10160</v>
      </c>
      <c r="H104" s="14" t="s">
        <v>10136</v>
      </c>
      <c r="I104" s="14" t="s">
        <v>10137</v>
      </c>
      <c r="J104" s="14" t="s">
        <v>11036</v>
      </c>
      <c r="K104" s="14">
        <v>2022</v>
      </c>
      <c r="L104" s="14" t="s">
        <v>9485</v>
      </c>
      <c r="M104" s="14">
        <v>2309</v>
      </c>
      <c r="N104" s="14" t="s">
        <v>11037</v>
      </c>
      <c r="O104" s="14" t="s">
        <v>11038</v>
      </c>
      <c r="P104" s="14" t="s">
        <v>11039</v>
      </c>
      <c r="Q104" s="14">
        <v>2368</v>
      </c>
      <c r="R104" s="14">
        <v>2032</v>
      </c>
      <c r="S104" s="14">
        <v>30.143999999999998</v>
      </c>
      <c r="T104" s="14">
        <v>4.3600000000000003</v>
      </c>
      <c r="U104" s="14">
        <v>77</v>
      </c>
      <c r="V104" s="14">
        <v>10</v>
      </c>
      <c r="W104" s="14">
        <v>13</v>
      </c>
      <c r="X104" s="14" t="s">
        <v>1060</v>
      </c>
      <c r="Y104" s="14" t="s">
        <v>1041</v>
      </c>
      <c r="Z104" s="14" t="s">
        <v>10166</v>
      </c>
      <c r="AA104" s="14" t="s">
        <v>10142</v>
      </c>
      <c r="AB104" s="14" t="s">
        <v>11040</v>
      </c>
      <c r="AC104" s="14" t="s">
        <v>11041</v>
      </c>
      <c r="AD104" s="14" t="s">
        <v>11042</v>
      </c>
    </row>
    <row r="105" spans="1:30" x14ac:dyDescent="0.3">
      <c r="A105" s="15" t="s">
        <v>11043</v>
      </c>
      <c r="B105" s="15" t="s">
        <v>10648</v>
      </c>
      <c r="C105" s="15" t="s">
        <v>11044</v>
      </c>
      <c r="D105" s="15" t="s">
        <v>327</v>
      </c>
      <c r="E105" s="15" t="s">
        <v>11045</v>
      </c>
      <c r="F105" s="15" t="s">
        <v>10283</v>
      </c>
      <c r="G105" s="15" t="s">
        <v>10160</v>
      </c>
      <c r="H105" s="15" t="s">
        <v>10173</v>
      </c>
      <c r="I105" s="15" t="s">
        <v>10219</v>
      </c>
      <c r="J105" s="15" t="s">
        <v>11046</v>
      </c>
      <c r="K105" s="15">
        <v>2024</v>
      </c>
      <c r="L105" s="15" t="s">
        <v>10125</v>
      </c>
      <c r="M105" s="15">
        <v>2739</v>
      </c>
      <c r="N105" s="15" t="s">
        <v>11047</v>
      </c>
      <c r="O105" s="15" t="s">
        <v>11048</v>
      </c>
      <c r="P105" s="15" t="s">
        <v>11049</v>
      </c>
      <c r="Q105" s="15">
        <v>42073</v>
      </c>
      <c r="R105" s="15">
        <v>196</v>
      </c>
      <c r="S105" s="15">
        <v>30.297999999999998</v>
      </c>
      <c r="T105" s="15">
        <v>9.68</v>
      </c>
      <c r="U105" s="15">
        <v>71</v>
      </c>
      <c r="V105" s="15">
        <v>11</v>
      </c>
      <c r="W105" s="15">
        <v>18</v>
      </c>
      <c r="X105" s="15" t="s">
        <v>1040</v>
      </c>
      <c r="Y105" s="15" t="s">
        <v>1041</v>
      </c>
      <c r="Z105" s="15" t="s">
        <v>10166</v>
      </c>
      <c r="AA105" s="15" t="s">
        <v>10178</v>
      </c>
      <c r="AB105" s="15" t="s">
        <v>442</v>
      </c>
      <c r="AC105" s="15" t="s">
        <v>11050</v>
      </c>
      <c r="AD105" s="15" t="s">
        <v>11051</v>
      </c>
    </row>
    <row r="106" spans="1:30" x14ac:dyDescent="0.3">
      <c r="A106" s="14" t="s">
        <v>11052</v>
      </c>
      <c r="B106" s="14" t="s">
        <v>10291</v>
      </c>
      <c r="C106" s="14" t="s">
        <v>11053</v>
      </c>
      <c r="D106" s="14" t="s">
        <v>427</v>
      </c>
      <c r="E106" s="14" t="s">
        <v>11054</v>
      </c>
      <c r="F106" s="14" t="s">
        <v>10205</v>
      </c>
      <c r="G106" s="14" t="s">
        <v>10325</v>
      </c>
      <c r="H106" s="14" t="s">
        <v>10161</v>
      </c>
      <c r="I106" s="14" t="s">
        <v>10383</v>
      </c>
      <c r="J106" s="14" t="s">
        <v>11055</v>
      </c>
      <c r="K106" s="14">
        <v>2022</v>
      </c>
      <c r="L106" s="14" t="s">
        <v>10208</v>
      </c>
      <c r="M106" s="14">
        <v>2963</v>
      </c>
      <c r="N106" s="14" t="s">
        <v>11056</v>
      </c>
      <c r="O106" s="14" t="s">
        <v>11057</v>
      </c>
      <c r="P106" s="14" t="s">
        <v>11058</v>
      </c>
      <c r="Q106" s="14">
        <v>148148</v>
      </c>
      <c r="R106" s="14">
        <v>2570</v>
      </c>
      <c r="S106" s="14">
        <v>0.72199999999999998</v>
      </c>
      <c r="T106" s="14">
        <v>4.74</v>
      </c>
      <c r="U106" s="14">
        <v>71</v>
      </c>
      <c r="V106" s="14">
        <v>10</v>
      </c>
      <c r="W106" s="14">
        <v>19</v>
      </c>
      <c r="X106" s="14" t="s">
        <v>1060</v>
      </c>
      <c r="Y106" s="14" t="s">
        <v>1040</v>
      </c>
      <c r="Z106" s="14" t="s">
        <v>1040</v>
      </c>
      <c r="AA106" s="14" t="s">
        <v>10142</v>
      </c>
      <c r="AB106" s="14" t="s">
        <v>11059</v>
      </c>
      <c r="AC106" s="14" t="s">
        <v>11060</v>
      </c>
      <c r="AD106" s="14" t="s">
        <v>11061</v>
      </c>
    </row>
    <row r="107" spans="1:30" x14ac:dyDescent="0.3">
      <c r="A107" s="15" t="s">
        <v>11062</v>
      </c>
      <c r="B107" s="15" t="s">
        <v>10146</v>
      </c>
      <c r="C107" s="15" t="s">
        <v>11063</v>
      </c>
      <c r="D107" s="15" t="s">
        <v>2037</v>
      </c>
      <c r="E107" s="15" t="s">
        <v>11064</v>
      </c>
      <c r="F107" s="15" t="s">
        <v>10413</v>
      </c>
      <c r="G107" s="15" t="s">
        <v>10578</v>
      </c>
      <c r="H107" s="15" t="s">
        <v>10173</v>
      </c>
      <c r="I107" s="15" t="s">
        <v>10219</v>
      </c>
      <c r="J107" s="15" t="s">
        <v>11065</v>
      </c>
      <c r="K107" s="15">
        <v>2015</v>
      </c>
      <c r="L107" s="15" t="s">
        <v>9594</v>
      </c>
      <c r="M107" s="15">
        <v>5123</v>
      </c>
      <c r="N107" s="15" t="s">
        <v>342</v>
      </c>
      <c r="O107" s="15" t="s">
        <v>283</v>
      </c>
      <c r="P107" s="15" t="s">
        <v>11066</v>
      </c>
      <c r="Q107" s="15">
        <v>236428</v>
      </c>
      <c r="R107" s="15">
        <v>2627</v>
      </c>
      <c r="S107" s="15">
        <v>25.21</v>
      </c>
      <c r="T107" s="15">
        <v>5.66</v>
      </c>
      <c r="U107" s="15">
        <v>83</v>
      </c>
      <c r="V107" s="15">
        <v>7</v>
      </c>
      <c r="W107" s="15">
        <v>10</v>
      </c>
      <c r="X107" s="15" t="s">
        <v>1041</v>
      </c>
      <c r="Y107" s="15" t="s">
        <v>1040</v>
      </c>
      <c r="Z107" s="15" t="s">
        <v>1041</v>
      </c>
      <c r="AA107" s="15" t="s">
        <v>10153</v>
      </c>
      <c r="AB107" s="15" t="s">
        <v>11067</v>
      </c>
      <c r="AC107" s="15" t="s">
        <v>11068</v>
      </c>
      <c r="AD107" s="15" t="s">
        <v>11069</v>
      </c>
    </row>
    <row r="108" spans="1:30" x14ac:dyDescent="0.3">
      <c r="A108" s="14" t="s">
        <v>11070</v>
      </c>
      <c r="B108" s="14" t="s">
        <v>10146</v>
      </c>
      <c r="C108" s="14" t="s">
        <v>11071</v>
      </c>
      <c r="D108" s="14" t="s">
        <v>2002</v>
      </c>
      <c r="E108" s="14" t="s">
        <v>11072</v>
      </c>
      <c r="F108" s="14" t="s">
        <v>10149</v>
      </c>
      <c r="G108" s="14" t="s">
        <v>10361</v>
      </c>
      <c r="H108" s="14" t="s">
        <v>10240</v>
      </c>
      <c r="I108" s="14" t="s">
        <v>10230</v>
      </c>
      <c r="J108" s="14" t="s">
        <v>11073</v>
      </c>
      <c r="K108" s="14">
        <v>2024</v>
      </c>
      <c r="L108" s="14" t="s">
        <v>10125</v>
      </c>
      <c r="M108" s="14">
        <v>2320</v>
      </c>
      <c r="N108" s="14" t="s">
        <v>11074</v>
      </c>
      <c r="O108" s="14" t="s">
        <v>11075</v>
      </c>
      <c r="P108" s="14" t="s">
        <v>10697</v>
      </c>
      <c r="Q108" s="14">
        <v>200246</v>
      </c>
      <c r="R108" s="14">
        <v>2145</v>
      </c>
      <c r="S108" s="14">
        <v>3.7810000000000001</v>
      </c>
      <c r="T108" s="14">
        <v>11.12</v>
      </c>
      <c r="U108" s="14">
        <v>82</v>
      </c>
      <c r="V108" s="14">
        <v>12</v>
      </c>
      <c r="W108" s="14">
        <v>6</v>
      </c>
      <c r="X108" s="14" t="s">
        <v>1041</v>
      </c>
      <c r="Y108" s="14" t="s">
        <v>1041</v>
      </c>
      <c r="Z108" s="14" t="s">
        <v>1040</v>
      </c>
      <c r="AA108" s="14" t="s">
        <v>10178</v>
      </c>
      <c r="AB108" s="14" t="s">
        <v>11076</v>
      </c>
      <c r="AC108" s="14" t="s">
        <v>10965</v>
      </c>
      <c r="AD108" s="14" t="s">
        <v>11077</v>
      </c>
    </row>
    <row r="109" spans="1:30" x14ac:dyDescent="0.3">
      <c r="A109" s="15" t="s">
        <v>11078</v>
      </c>
      <c r="B109" s="15" t="s">
        <v>10146</v>
      </c>
      <c r="C109" s="15" t="s">
        <v>11079</v>
      </c>
      <c r="D109" s="15" t="s">
        <v>2083</v>
      </c>
      <c r="E109" s="15" t="s">
        <v>11080</v>
      </c>
      <c r="F109" s="15" t="s">
        <v>10149</v>
      </c>
      <c r="G109" s="15" t="s">
        <v>10361</v>
      </c>
      <c r="H109" s="15" t="s">
        <v>10195</v>
      </c>
      <c r="I109" s="15" t="s">
        <v>10219</v>
      </c>
      <c r="J109" s="15" t="s">
        <v>11081</v>
      </c>
      <c r="K109" s="15">
        <v>2024</v>
      </c>
      <c r="L109" s="15" t="s">
        <v>9506</v>
      </c>
      <c r="M109" s="15">
        <v>4652</v>
      </c>
      <c r="N109" s="15" t="s">
        <v>10599</v>
      </c>
      <c r="O109" s="15" t="s">
        <v>11082</v>
      </c>
      <c r="P109" s="15" t="s">
        <v>11083</v>
      </c>
      <c r="Q109" s="15">
        <v>23229</v>
      </c>
      <c r="R109" s="15">
        <v>2707</v>
      </c>
      <c r="S109" s="15">
        <v>56.204000000000001</v>
      </c>
      <c r="T109" s="15">
        <v>6.09</v>
      </c>
      <c r="U109" s="15">
        <v>70</v>
      </c>
      <c r="V109" s="15">
        <v>15</v>
      </c>
      <c r="W109" s="15">
        <v>15</v>
      </c>
      <c r="X109" s="15" t="s">
        <v>1060</v>
      </c>
      <c r="Y109" s="15" t="s">
        <v>1041</v>
      </c>
      <c r="Z109" s="15" t="s">
        <v>1040</v>
      </c>
      <c r="AA109" s="15" t="s">
        <v>10178</v>
      </c>
      <c r="AB109" s="15" t="s">
        <v>6217</v>
      </c>
      <c r="AC109" s="15" t="s">
        <v>11084</v>
      </c>
      <c r="AD109" s="15" t="s">
        <v>11085</v>
      </c>
    </row>
    <row r="110" spans="1:30" x14ac:dyDescent="0.3">
      <c r="A110" s="14" t="s">
        <v>11086</v>
      </c>
      <c r="B110" s="14" t="s">
        <v>10312</v>
      </c>
      <c r="C110" s="14" t="s">
        <v>432</v>
      </c>
      <c r="D110" s="14" t="s">
        <v>433</v>
      </c>
      <c r="E110" s="14" t="s">
        <v>11087</v>
      </c>
      <c r="F110" s="14" t="s">
        <v>10218</v>
      </c>
      <c r="G110" s="14" t="s">
        <v>10350</v>
      </c>
      <c r="H110" s="14" t="s">
        <v>10240</v>
      </c>
      <c r="I110" s="14" t="s">
        <v>10219</v>
      </c>
      <c r="J110" s="14" t="s">
        <v>11088</v>
      </c>
      <c r="K110" s="14">
        <v>2026</v>
      </c>
      <c r="L110" s="14" t="s">
        <v>10125</v>
      </c>
      <c r="M110" s="14">
        <v>1277</v>
      </c>
      <c r="N110" s="14" t="s">
        <v>11089</v>
      </c>
      <c r="O110" s="14" t="s">
        <v>11090</v>
      </c>
      <c r="P110" s="14" t="s">
        <v>11091</v>
      </c>
      <c r="Q110" s="14">
        <v>71215</v>
      </c>
      <c r="R110" s="14">
        <v>3285</v>
      </c>
      <c r="S110" s="14">
        <v>77.584999999999994</v>
      </c>
      <c r="T110" s="14">
        <v>2.63</v>
      </c>
      <c r="U110" s="14">
        <v>72</v>
      </c>
      <c r="V110" s="14">
        <v>9</v>
      </c>
      <c r="W110" s="14">
        <v>19</v>
      </c>
      <c r="X110" s="14" t="s">
        <v>1041</v>
      </c>
      <c r="Y110" s="14" t="s">
        <v>1040</v>
      </c>
      <c r="Z110" s="14" t="s">
        <v>1040</v>
      </c>
      <c r="AA110" s="14" t="s">
        <v>10178</v>
      </c>
      <c r="AB110" s="14" t="s">
        <v>11092</v>
      </c>
      <c r="AC110" s="14" t="s">
        <v>11093</v>
      </c>
      <c r="AD110" s="14" t="s">
        <v>11094</v>
      </c>
    </row>
    <row r="111" spans="1:30" x14ac:dyDescent="0.3">
      <c r="A111" s="15" t="s">
        <v>11095</v>
      </c>
      <c r="B111" s="15" t="s">
        <v>10312</v>
      </c>
      <c r="C111" s="15" t="s">
        <v>361</v>
      </c>
      <c r="D111" s="15" t="s">
        <v>362</v>
      </c>
      <c r="E111" s="15" t="s">
        <v>10313</v>
      </c>
      <c r="F111" s="15" t="s">
        <v>10134</v>
      </c>
      <c r="G111" s="15" t="s">
        <v>10160</v>
      </c>
      <c r="H111" s="15" t="s">
        <v>10136</v>
      </c>
      <c r="I111" s="15" t="s">
        <v>10123</v>
      </c>
      <c r="J111" s="15" t="s">
        <v>11096</v>
      </c>
      <c r="K111" s="15">
        <v>2023</v>
      </c>
      <c r="L111" s="15" t="s">
        <v>9594</v>
      </c>
      <c r="M111" s="15">
        <v>5368</v>
      </c>
      <c r="N111" s="15" t="s">
        <v>11097</v>
      </c>
      <c r="O111" s="15" t="s">
        <v>11098</v>
      </c>
      <c r="P111" s="15" t="s">
        <v>1153</v>
      </c>
      <c r="Q111" s="15">
        <v>104466</v>
      </c>
      <c r="R111" s="15">
        <v>1361</v>
      </c>
      <c r="S111" s="15">
        <v>50.613</v>
      </c>
      <c r="T111" s="15">
        <v>6.52</v>
      </c>
      <c r="U111" s="15">
        <v>81</v>
      </c>
      <c r="V111" s="15">
        <v>8</v>
      </c>
      <c r="W111" s="15">
        <v>11</v>
      </c>
      <c r="X111" s="15" t="s">
        <v>1060</v>
      </c>
      <c r="Y111" s="15" t="s">
        <v>1060</v>
      </c>
      <c r="Z111" s="15" t="s">
        <v>1040</v>
      </c>
      <c r="AA111" s="15" t="s">
        <v>10127</v>
      </c>
      <c r="AB111" s="15" t="s">
        <v>1768</v>
      </c>
      <c r="AC111" s="15" t="s">
        <v>11099</v>
      </c>
      <c r="AD111" s="15" t="s">
        <v>10320</v>
      </c>
    </row>
    <row r="112" spans="1:30" x14ac:dyDescent="0.3">
      <c r="A112" s="14" t="s">
        <v>11100</v>
      </c>
      <c r="B112" s="14" t="s">
        <v>10146</v>
      </c>
      <c r="C112" s="14" t="s">
        <v>11101</v>
      </c>
      <c r="D112" s="14" t="s">
        <v>1997</v>
      </c>
      <c r="E112" s="14" t="s">
        <v>11102</v>
      </c>
      <c r="F112" s="14" t="s">
        <v>10218</v>
      </c>
      <c r="G112" s="14" t="s">
        <v>10414</v>
      </c>
      <c r="H112" s="14" t="s">
        <v>10173</v>
      </c>
      <c r="I112" s="14" t="s">
        <v>10186</v>
      </c>
      <c r="J112" s="14" t="s">
        <v>11103</v>
      </c>
      <c r="K112" s="14">
        <v>2024</v>
      </c>
      <c r="L112" s="14" t="s">
        <v>10208</v>
      </c>
      <c r="M112" s="14">
        <v>3018</v>
      </c>
      <c r="N112" s="14" t="s">
        <v>11104</v>
      </c>
      <c r="O112" s="14" t="s">
        <v>690</v>
      </c>
      <c r="P112" s="14" t="s">
        <v>6504</v>
      </c>
      <c r="Q112" s="14">
        <v>45239</v>
      </c>
      <c r="R112" s="14">
        <v>537</v>
      </c>
      <c r="S112" s="14">
        <v>47.48</v>
      </c>
      <c r="T112" s="14">
        <v>5.37</v>
      </c>
      <c r="U112" s="14">
        <v>82</v>
      </c>
      <c r="V112" s="14">
        <v>14</v>
      </c>
      <c r="W112" s="14">
        <v>4</v>
      </c>
      <c r="X112" s="14" t="s">
        <v>1060</v>
      </c>
      <c r="Y112" s="14" t="s">
        <v>1060</v>
      </c>
      <c r="Z112" s="14" t="s">
        <v>1041</v>
      </c>
      <c r="AA112" s="14" t="s">
        <v>10153</v>
      </c>
      <c r="AB112" s="14" t="s">
        <v>11105</v>
      </c>
      <c r="AC112" s="14" t="s">
        <v>10401</v>
      </c>
      <c r="AD112" s="14" t="s">
        <v>11106</v>
      </c>
    </row>
    <row r="113" spans="1:30" x14ac:dyDescent="0.3">
      <c r="A113" s="15" t="s">
        <v>11107</v>
      </c>
      <c r="B113" s="15" t="s">
        <v>10421</v>
      </c>
      <c r="C113" s="15" t="s">
        <v>11108</v>
      </c>
      <c r="D113" s="15" t="s">
        <v>2088</v>
      </c>
      <c r="E113" s="15" t="s">
        <v>11109</v>
      </c>
      <c r="F113" s="15" t="s">
        <v>10218</v>
      </c>
      <c r="G113" s="15" t="s">
        <v>10490</v>
      </c>
      <c r="H113" s="15" t="s">
        <v>10136</v>
      </c>
      <c r="I113" s="15" t="s">
        <v>10137</v>
      </c>
      <c r="J113" s="15" t="s">
        <v>11110</v>
      </c>
      <c r="K113" s="15">
        <v>2016</v>
      </c>
      <c r="L113" s="15" t="s">
        <v>9499</v>
      </c>
      <c r="M113" s="15">
        <v>3086</v>
      </c>
      <c r="N113" s="15" t="s">
        <v>11111</v>
      </c>
      <c r="O113" s="15" t="s">
        <v>11112</v>
      </c>
      <c r="P113" s="15" t="s">
        <v>11113</v>
      </c>
      <c r="Q113" s="15">
        <v>98051</v>
      </c>
      <c r="R113" s="15">
        <v>2651</v>
      </c>
      <c r="S113" s="15">
        <v>54.768999999999998</v>
      </c>
      <c r="T113" s="15">
        <v>8.8800000000000008</v>
      </c>
      <c r="U113" s="15">
        <v>75</v>
      </c>
      <c r="V113" s="15">
        <v>12</v>
      </c>
      <c r="W113" s="15">
        <v>13</v>
      </c>
      <c r="X113" s="15" t="s">
        <v>1060</v>
      </c>
      <c r="Y113" s="15" t="s">
        <v>1040</v>
      </c>
      <c r="Z113" s="15" t="s">
        <v>10166</v>
      </c>
      <c r="AA113" s="15" t="s">
        <v>10153</v>
      </c>
      <c r="AB113" s="15" t="s">
        <v>11114</v>
      </c>
      <c r="AC113" s="15" t="s">
        <v>11115</v>
      </c>
      <c r="AD113" s="15" t="s">
        <v>11116</v>
      </c>
    </row>
    <row r="114" spans="1:30" x14ac:dyDescent="0.3">
      <c r="A114" s="14" t="s">
        <v>11117</v>
      </c>
      <c r="B114" s="14" t="s">
        <v>10453</v>
      </c>
      <c r="C114" s="14" t="s">
        <v>11118</v>
      </c>
      <c r="D114" s="14" t="s">
        <v>711</v>
      </c>
      <c r="E114" s="14" t="s">
        <v>11119</v>
      </c>
      <c r="F114" s="14" t="s">
        <v>10562</v>
      </c>
      <c r="G114" s="14" t="s">
        <v>10304</v>
      </c>
      <c r="H114" s="14" t="s">
        <v>10161</v>
      </c>
      <c r="I114" s="14" t="s">
        <v>10137</v>
      </c>
      <c r="J114" s="14" t="s">
        <v>11120</v>
      </c>
      <c r="K114" s="14">
        <v>2018</v>
      </c>
      <c r="L114" s="14" t="s">
        <v>10208</v>
      </c>
      <c r="M114" s="14">
        <v>1051</v>
      </c>
      <c r="N114" s="14" t="s">
        <v>11121</v>
      </c>
      <c r="O114" s="14" t="s">
        <v>11122</v>
      </c>
      <c r="P114" s="14" t="s">
        <v>1512</v>
      </c>
      <c r="Q114" s="14">
        <v>246045</v>
      </c>
      <c r="R114" s="14">
        <v>2144</v>
      </c>
      <c r="S114" s="14">
        <v>56.252000000000002</v>
      </c>
      <c r="T114" s="14">
        <v>10.46</v>
      </c>
      <c r="U114" s="14">
        <v>84</v>
      </c>
      <c r="V114" s="14">
        <v>12</v>
      </c>
      <c r="W114" s="14">
        <v>4</v>
      </c>
      <c r="X114" s="14" t="s">
        <v>1060</v>
      </c>
      <c r="Y114" s="14" t="s">
        <v>1060</v>
      </c>
      <c r="Z114" s="14" t="s">
        <v>1040</v>
      </c>
      <c r="AA114" s="14" t="s">
        <v>10142</v>
      </c>
      <c r="AB114" s="14" t="s">
        <v>417</v>
      </c>
      <c r="AC114" s="14" t="s">
        <v>11123</v>
      </c>
      <c r="AD114" s="14" t="s">
        <v>11124</v>
      </c>
    </row>
    <row r="115" spans="1:30" x14ac:dyDescent="0.3">
      <c r="A115" s="15" t="s">
        <v>11125</v>
      </c>
      <c r="B115" s="15" t="s">
        <v>3291</v>
      </c>
      <c r="C115" s="15" t="s">
        <v>11126</v>
      </c>
      <c r="D115" s="15" t="s">
        <v>2083</v>
      </c>
      <c r="E115" s="15" t="s">
        <v>11127</v>
      </c>
      <c r="F115" s="15" t="s">
        <v>10218</v>
      </c>
      <c r="G115" s="15" t="s">
        <v>10361</v>
      </c>
      <c r="H115" s="15" t="s">
        <v>10122</v>
      </c>
      <c r="I115" s="15" t="s">
        <v>10230</v>
      </c>
      <c r="J115" s="15" t="s">
        <v>11128</v>
      </c>
      <c r="K115" s="15">
        <v>2026</v>
      </c>
      <c r="L115" s="15" t="s">
        <v>9499</v>
      </c>
      <c r="M115" s="15">
        <v>744</v>
      </c>
      <c r="N115" s="15" t="s">
        <v>11129</v>
      </c>
      <c r="O115" s="15" t="s">
        <v>11130</v>
      </c>
      <c r="P115" s="15" t="s">
        <v>11131</v>
      </c>
      <c r="Q115" s="15">
        <v>143023</v>
      </c>
      <c r="R115" s="15">
        <v>493</v>
      </c>
      <c r="S115" s="15">
        <v>34.475999999999999</v>
      </c>
      <c r="T115" s="15">
        <v>7.73</v>
      </c>
      <c r="U115" s="15">
        <v>75</v>
      </c>
      <c r="V115" s="15">
        <v>11</v>
      </c>
      <c r="W115" s="15">
        <v>14</v>
      </c>
      <c r="X115" s="15" t="s">
        <v>1041</v>
      </c>
      <c r="Y115" s="15" t="s">
        <v>1040</v>
      </c>
      <c r="Z115" s="15" t="s">
        <v>1041</v>
      </c>
      <c r="AA115" s="15" t="s">
        <v>10153</v>
      </c>
      <c r="AB115" s="15" t="s">
        <v>674</v>
      </c>
      <c r="AC115" s="15" t="s">
        <v>10439</v>
      </c>
      <c r="AD115" s="15" t="s">
        <v>11132</v>
      </c>
    </row>
    <row r="116" spans="1:30" x14ac:dyDescent="0.3">
      <c r="A116" s="14" t="s">
        <v>11133</v>
      </c>
      <c r="B116" s="14" t="s">
        <v>2898</v>
      </c>
      <c r="C116" s="14" t="s">
        <v>11134</v>
      </c>
      <c r="D116" s="14" t="s">
        <v>243</v>
      </c>
      <c r="E116" s="14" t="s">
        <v>11135</v>
      </c>
      <c r="F116" s="14" t="s">
        <v>10456</v>
      </c>
      <c r="G116" s="14" t="s">
        <v>10185</v>
      </c>
      <c r="H116" s="14" t="s">
        <v>10173</v>
      </c>
      <c r="I116" s="14" t="s">
        <v>10186</v>
      </c>
      <c r="J116" s="14" t="s">
        <v>11136</v>
      </c>
      <c r="K116" s="14">
        <v>2023</v>
      </c>
      <c r="L116" s="14" t="s">
        <v>10208</v>
      </c>
      <c r="M116" s="14">
        <v>4463</v>
      </c>
      <c r="N116" s="14" t="s">
        <v>11137</v>
      </c>
      <c r="O116" s="14" t="s">
        <v>11138</v>
      </c>
      <c r="P116" s="14" t="s">
        <v>10476</v>
      </c>
      <c r="Q116" s="14">
        <v>24602</v>
      </c>
      <c r="R116" s="14">
        <v>983</v>
      </c>
      <c r="S116" s="14">
        <v>24.581</v>
      </c>
      <c r="T116" s="14">
        <v>1.66</v>
      </c>
      <c r="U116" s="14">
        <v>72</v>
      </c>
      <c r="V116" s="14">
        <v>8</v>
      </c>
      <c r="W116" s="14">
        <v>20</v>
      </c>
      <c r="X116" s="14" t="s">
        <v>1060</v>
      </c>
      <c r="Y116" s="14" t="s">
        <v>1041</v>
      </c>
      <c r="Z116" s="14" t="s">
        <v>10166</v>
      </c>
      <c r="AA116" s="14" t="s">
        <v>10142</v>
      </c>
      <c r="AB116" s="14" t="s">
        <v>11139</v>
      </c>
      <c r="AC116" s="14" t="s">
        <v>11140</v>
      </c>
      <c r="AD116" s="14" t="s">
        <v>11141</v>
      </c>
    </row>
    <row r="117" spans="1:30" x14ac:dyDescent="0.3">
      <c r="A117" s="15" t="s">
        <v>11142</v>
      </c>
      <c r="B117" s="15" t="s">
        <v>10524</v>
      </c>
      <c r="C117" s="15" t="s">
        <v>11143</v>
      </c>
      <c r="D117" s="15" t="s">
        <v>1077</v>
      </c>
      <c r="E117" s="15" t="s">
        <v>11144</v>
      </c>
      <c r="F117" s="15" t="s">
        <v>10562</v>
      </c>
      <c r="G117" s="15" t="s">
        <v>10361</v>
      </c>
      <c r="H117" s="15" t="s">
        <v>10206</v>
      </c>
      <c r="I117" s="15" t="s">
        <v>10252</v>
      </c>
      <c r="J117" s="15" t="s">
        <v>11145</v>
      </c>
      <c r="K117" s="15">
        <v>2023</v>
      </c>
      <c r="L117" s="15" t="s">
        <v>9594</v>
      </c>
      <c r="M117" s="15">
        <v>3080</v>
      </c>
      <c r="N117" s="15" t="s">
        <v>11146</v>
      </c>
      <c r="O117" s="15" t="s">
        <v>11147</v>
      </c>
      <c r="P117" s="15" t="s">
        <v>1058</v>
      </c>
      <c r="Q117" s="15">
        <v>222146</v>
      </c>
      <c r="R117" s="15">
        <v>3256</v>
      </c>
      <c r="S117" s="15">
        <v>1.0680000000000001</v>
      </c>
      <c r="T117" s="15">
        <v>2.06</v>
      </c>
      <c r="U117" s="15">
        <v>70</v>
      </c>
      <c r="V117" s="15">
        <v>8</v>
      </c>
      <c r="W117" s="15">
        <v>22</v>
      </c>
      <c r="X117" s="15" t="s">
        <v>1060</v>
      </c>
      <c r="Y117" s="15" t="s">
        <v>1041</v>
      </c>
      <c r="Z117" s="15" t="s">
        <v>10166</v>
      </c>
      <c r="AA117" s="15" t="s">
        <v>10127</v>
      </c>
      <c r="AB117" s="15" t="s">
        <v>6296</v>
      </c>
      <c r="AC117" s="15" t="s">
        <v>10531</v>
      </c>
      <c r="AD117" s="15" t="s">
        <v>11148</v>
      </c>
    </row>
    <row r="118" spans="1:30" x14ac:dyDescent="0.3">
      <c r="A118" s="14" t="s">
        <v>11149</v>
      </c>
      <c r="B118" s="14" t="s">
        <v>10146</v>
      </c>
      <c r="C118" s="14" t="s">
        <v>11150</v>
      </c>
      <c r="D118" s="14" t="s">
        <v>1997</v>
      </c>
      <c r="E118" s="14" t="s">
        <v>11151</v>
      </c>
      <c r="F118" s="14" t="s">
        <v>11152</v>
      </c>
      <c r="G118" s="14" t="s">
        <v>10160</v>
      </c>
      <c r="H118" s="14" t="s">
        <v>10161</v>
      </c>
      <c r="I118" s="14" t="s">
        <v>10252</v>
      </c>
      <c r="J118" s="14" t="s">
        <v>11153</v>
      </c>
      <c r="K118" s="14">
        <v>2015</v>
      </c>
      <c r="L118" s="14" t="s">
        <v>9594</v>
      </c>
      <c r="M118" s="14">
        <v>5148</v>
      </c>
      <c r="N118" s="14" t="s">
        <v>11154</v>
      </c>
      <c r="O118" s="14" t="s">
        <v>11155</v>
      </c>
      <c r="P118" s="14" t="s">
        <v>1153</v>
      </c>
      <c r="Q118" s="14">
        <v>74737</v>
      </c>
      <c r="R118" s="14">
        <v>3284</v>
      </c>
      <c r="S118" s="14">
        <v>61.454000000000001</v>
      </c>
      <c r="T118" s="14">
        <v>11.96</v>
      </c>
      <c r="U118" s="14">
        <v>84</v>
      </c>
      <c r="V118" s="14">
        <v>12</v>
      </c>
      <c r="W118" s="14">
        <v>4</v>
      </c>
      <c r="X118" s="14" t="s">
        <v>1060</v>
      </c>
      <c r="Y118" s="14" t="s">
        <v>1040</v>
      </c>
      <c r="Z118" s="14" t="s">
        <v>1041</v>
      </c>
      <c r="AA118" s="14" t="s">
        <v>10153</v>
      </c>
      <c r="AB118" s="14" t="s">
        <v>11156</v>
      </c>
      <c r="AC118" s="14" t="s">
        <v>10200</v>
      </c>
      <c r="AD118" s="14" t="s">
        <v>11157</v>
      </c>
    </row>
    <row r="119" spans="1:30" x14ac:dyDescent="0.3">
      <c r="A119" s="15" t="s">
        <v>11158</v>
      </c>
      <c r="B119" s="15" t="s">
        <v>10117</v>
      </c>
      <c r="C119" s="15" t="s">
        <v>11159</v>
      </c>
      <c r="D119" s="15" t="s">
        <v>2109</v>
      </c>
      <c r="E119" s="15" t="s">
        <v>11160</v>
      </c>
      <c r="F119" s="15" t="s">
        <v>10205</v>
      </c>
      <c r="G119" s="15" t="s">
        <v>10414</v>
      </c>
      <c r="H119" s="15" t="s">
        <v>10161</v>
      </c>
      <c r="I119" s="15" t="s">
        <v>10186</v>
      </c>
      <c r="J119" s="15" t="s">
        <v>11161</v>
      </c>
      <c r="K119" s="15">
        <v>2022</v>
      </c>
      <c r="L119" s="15" t="s">
        <v>10385</v>
      </c>
      <c r="M119" s="15">
        <v>91</v>
      </c>
      <c r="N119" s="15" t="s">
        <v>526</v>
      </c>
      <c r="O119" s="15" t="s">
        <v>11162</v>
      </c>
      <c r="P119" s="15" t="s">
        <v>11022</v>
      </c>
      <c r="Q119" s="15">
        <v>116226</v>
      </c>
      <c r="R119" s="15">
        <v>885</v>
      </c>
      <c r="S119" s="15">
        <v>28.417999999999999</v>
      </c>
      <c r="T119" s="15">
        <v>9.5399999999999991</v>
      </c>
      <c r="U119" s="15">
        <v>81</v>
      </c>
      <c r="V119" s="15">
        <v>12</v>
      </c>
      <c r="W119" s="15">
        <v>7</v>
      </c>
      <c r="X119" s="15" t="s">
        <v>1040</v>
      </c>
      <c r="Y119" s="15" t="s">
        <v>1040</v>
      </c>
      <c r="Z119" s="15" t="s">
        <v>10166</v>
      </c>
      <c r="AA119" s="15" t="s">
        <v>10142</v>
      </c>
      <c r="AB119" s="15" t="s">
        <v>11163</v>
      </c>
      <c r="AC119" s="15" t="s">
        <v>10128</v>
      </c>
      <c r="AD119" s="15" t="s">
        <v>11164</v>
      </c>
    </row>
    <row r="120" spans="1:30" x14ac:dyDescent="0.3">
      <c r="A120" s="14" t="s">
        <v>11165</v>
      </c>
      <c r="B120" s="14" t="s">
        <v>10301</v>
      </c>
      <c r="C120" s="14" t="s">
        <v>11166</v>
      </c>
      <c r="D120" s="14" t="s">
        <v>230</v>
      </c>
      <c r="E120" s="14" t="s">
        <v>11167</v>
      </c>
      <c r="F120" s="14" t="s">
        <v>10149</v>
      </c>
      <c r="G120" s="14" t="s">
        <v>10185</v>
      </c>
      <c r="H120" s="14" t="s">
        <v>10173</v>
      </c>
      <c r="I120" s="14" t="s">
        <v>10362</v>
      </c>
      <c r="J120" s="14" t="s">
        <v>11168</v>
      </c>
      <c r="K120" s="14">
        <v>2022</v>
      </c>
      <c r="L120" s="14" t="s">
        <v>9506</v>
      </c>
      <c r="M120" s="14">
        <v>3045</v>
      </c>
      <c r="N120" s="14" t="s">
        <v>11169</v>
      </c>
      <c r="O120" s="14" t="s">
        <v>11170</v>
      </c>
      <c r="P120" s="14" t="s">
        <v>1153</v>
      </c>
      <c r="Q120" s="14">
        <v>83097</v>
      </c>
      <c r="R120" s="14">
        <v>3400</v>
      </c>
      <c r="S120" s="14">
        <v>71.680999999999997</v>
      </c>
      <c r="T120" s="14">
        <v>11.65</v>
      </c>
      <c r="U120" s="14">
        <v>76</v>
      </c>
      <c r="V120" s="14">
        <v>14</v>
      </c>
      <c r="W120" s="14">
        <v>10</v>
      </c>
      <c r="X120" s="14" t="s">
        <v>1041</v>
      </c>
      <c r="Y120" s="14" t="s">
        <v>1041</v>
      </c>
      <c r="Z120" s="14" t="s">
        <v>10166</v>
      </c>
      <c r="AA120" s="14" t="s">
        <v>10178</v>
      </c>
      <c r="AB120" s="14" t="s">
        <v>11171</v>
      </c>
      <c r="AC120" s="14" t="s">
        <v>11172</v>
      </c>
      <c r="AD120" s="14" t="s">
        <v>11173</v>
      </c>
    </row>
    <row r="121" spans="1:30" x14ac:dyDescent="0.3">
      <c r="A121" s="15" t="s">
        <v>11174</v>
      </c>
      <c r="B121" s="15" t="s">
        <v>10215</v>
      </c>
      <c r="C121" s="15" t="s">
        <v>11175</v>
      </c>
      <c r="D121" s="15" t="s">
        <v>427</v>
      </c>
      <c r="E121" s="15" t="s">
        <v>11176</v>
      </c>
      <c r="F121" s="15" t="s">
        <v>10434</v>
      </c>
      <c r="G121" s="15" t="s">
        <v>10121</v>
      </c>
      <c r="H121" s="15" t="s">
        <v>10240</v>
      </c>
      <c r="I121" s="15" t="s">
        <v>10362</v>
      </c>
      <c r="J121" s="15" t="s">
        <v>11177</v>
      </c>
      <c r="K121" s="15">
        <v>2015</v>
      </c>
      <c r="L121" s="15" t="s">
        <v>10208</v>
      </c>
      <c r="M121" s="15">
        <v>4912</v>
      </c>
      <c r="N121" s="15" t="s">
        <v>11178</v>
      </c>
      <c r="O121" s="15" t="s">
        <v>11179</v>
      </c>
      <c r="P121" s="15" t="s">
        <v>10912</v>
      </c>
      <c r="Q121" s="15">
        <v>116657</v>
      </c>
      <c r="R121" s="15">
        <v>3070</v>
      </c>
      <c r="S121" s="15">
        <v>36.649000000000001</v>
      </c>
      <c r="T121" s="15">
        <v>2.1800000000000002</v>
      </c>
      <c r="U121" s="15">
        <v>71</v>
      </c>
      <c r="V121" s="15">
        <v>14</v>
      </c>
      <c r="W121" s="15">
        <v>15</v>
      </c>
      <c r="X121" s="15" t="s">
        <v>1041</v>
      </c>
      <c r="Y121" s="15" t="s">
        <v>1041</v>
      </c>
      <c r="Z121" s="15" t="s">
        <v>1040</v>
      </c>
      <c r="AA121" s="15" t="s">
        <v>10127</v>
      </c>
      <c r="AB121" s="15" t="s">
        <v>11180</v>
      </c>
      <c r="AC121" s="15" t="s">
        <v>11181</v>
      </c>
      <c r="AD121" s="15" t="s">
        <v>11182</v>
      </c>
    </row>
    <row r="122" spans="1:30" x14ac:dyDescent="0.3">
      <c r="A122" s="14" t="s">
        <v>11183</v>
      </c>
      <c r="B122" s="14" t="s">
        <v>10270</v>
      </c>
      <c r="C122" s="14" t="s">
        <v>11184</v>
      </c>
      <c r="D122" s="14" t="s">
        <v>2055</v>
      </c>
      <c r="E122" s="14" t="s">
        <v>11185</v>
      </c>
      <c r="F122" s="14" t="s">
        <v>10434</v>
      </c>
      <c r="G122" s="14" t="s">
        <v>10578</v>
      </c>
      <c r="H122" s="14" t="s">
        <v>10173</v>
      </c>
      <c r="I122" s="14" t="s">
        <v>10230</v>
      </c>
      <c r="J122" s="14" t="s">
        <v>11186</v>
      </c>
      <c r="K122" s="14">
        <v>2016</v>
      </c>
      <c r="L122" s="14" t="s">
        <v>9499</v>
      </c>
      <c r="M122" s="14">
        <v>5087</v>
      </c>
      <c r="N122" s="14" t="s">
        <v>11187</v>
      </c>
      <c r="O122" s="14" t="s">
        <v>11188</v>
      </c>
      <c r="P122" s="14" t="s">
        <v>10636</v>
      </c>
      <c r="Q122" s="14">
        <v>242731</v>
      </c>
      <c r="R122" s="14">
        <v>470</v>
      </c>
      <c r="S122" s="14">
        <v>70.162999999999997</v>
      </c>
      <c r="T122" s="14">
        <v>12.13</v>
      </c>
      <c r="U122" s="14">
        <v>74</v>
      </c>
      <c r="V122" s="14">
        <v>11</v>
      </c>
      <c r="W122" s="14">
        <v>15</v>
      </c>
      <c r="X122" s="14" t="s">
        <v>1060</v>
      </c>
      <c r="Y122" s="14" t="s">
        <v>1041</v>
      </c>
      <c r="Z122" s="14" t="s">
        <v>10166</v>
      </c>
      <c r="AA122" s="14" t="s">
        <v>10127</v>
      </c>
      <c r="AB122" s="14" t="s">
        <v>5127</v>
      </c>
      <c r="AC122" s="14" t="s">
        <v>10880</v>
      </c>
      <c r="AD122" s="14" t="s">
        <v>11189</v>
      </c>
    </row>
    <row r="123" spans="1:30" x14ac:dyDescent="0.3">
      <c r="A123" s="15" t="s">
        <v>11190</v>
      </c>
      <c r="B123" s="15" t="s">
        <v>9479</v>
      </c>
      <c r="C123" s="15" t="s">
        <v>11191</v>
      </c>
      <c r="D123" s="15" t="s">
        <v>2109</v>
      </c>
      <c r="E123" s="15" t="s">
        <v>11192</v>
      </c>
      <c r="F123" s="15" t="s">
        <v>10360</v>
      </c>
      <c r="G123" s="15" t="s">
        <v>10578</v>
      </c>
      <c r="H123" s="15" t="s">
        <v>10173</v>
      </c>
      <c r="I123" s="15" t="s">
        <v>10252</v>
      </c>
      <c r="J123" s="15" t="s">
        <v>11193</v>
      </c>
      <c r="K123" s="15">
        <v>2021</v>
      </c>
      <c r="L123" s="15" t="s">
        <v>9583</v>
      </c>
      <c r="M123" s="15">
        <v>191</v>
      </c>
      <c r="N123" s="15" t="s">
        <v>11194</v>
      </c>
      <c r="O123" s="15" t="s">
        <v>11195</v>
      </c>
      <c r="P123" s="15" t="s">
        <v>1153</v>
      </c>
      <c r="Q123" s="15">
        <v>140470</v>
      </c>
      <c r="R123" s="15">
        <v>1781</v>
      </c>
      <c r="S123" s="15">
        <v>21.510999999999999</v>
      </c>
      <c r="T123" s="15">
        <v>10.49</v>
      </c>
      <c r="U123" s="15">
        <v>72</v>
      </c>
      <c r="V123" s="15">
        <v>6</v>
      </c>
      <c r="W123" s="15">
        <v>22</v>
      </c>
      <c r="X123" s="15" t="s">
        <v>1060</v>
      </c>
      <c r="Y123" s="15" t="s">
        <v>1041</v>
      </c>
      <c r="Z123" s="15" t="s">
        <v>10166</v>
      </c>
      <c r="AA123" s="15" t="s">
        <v>10142</v>
      </c>
      <c r="AB123" s="15" t="s">
        <v>5070</v>
      </c>
      <c r="AC123" s="15" t="s">
        <v>10258</v>
      </c>
      <c r="AD123" s="15" t="s">
        <v>11196</v>
      </c>
    </row>
    <row r="124" spans="1:30" x14ac:dyDescent="0.3">
      <c r="A124" s="14" t="s">
        <v>11197</v>
      </c>
      <c r="B124" s="14" t="s">
        <v>10291</v>
      </c>
      <c r="C124" s="14" t="s">
        <v>11198</v>
      </c>
      <c r="D124" s="14" t="s">
        <v>243</v>
      </c>
      <c r="E124" s="14" t="s">
        <v>11199</v>
      </c>
      <c r="F124" s="14" t="s">
        <v>10413</v>
      </c>
      <c r="G124" s="14" t="s">
        <v>10314</v>
      </c>
      <c r="H124" s="14" t="s">
        <v>10173</v>
      </c>
      <c r="I124" s="14" t="s">
        <v>10362</v>
      </c>
      <c r="J124" s="14" t="s">
        <v>11200</v>
      </c>
      <c r="K124" s="14">
        <v>2017</v>
      </c>
      <c r="L124" s="14" t="s">
        <v>10125</v>
      </c>
      <c r="M124" s="14">
        <v>5116</v>
      </c>
      <c r="N124" s="14" t="s">
        <v>11201</v>
      </c>
      <c r="O124" s="14" t="s">
        <v>11202</v>
      </c>
      <c r="P124" s="14" t="s">
        <v>1537</v>
      </c>
      <c r="Q124" s="14">
        <v>208040</v>
      </c>
      <c r="R124" s="14">
        <v>2525</v>
      </c>
      <c r="S124" s="14">
        <v>80.846000000000004</v>
      </c>
      <c r="T124" s="14">
        <v>11.52</v>
      </c>
      <c r="U124" s="14">
        <v>73</v>
      </c>
      <c r="V124" s="14">
        <v>6</v>
      </c>
      <c r="W124" s="14">
        <v>21</v>
      </c>
      <c r="X124" s="14" t="s">
        <v>1040</v>
      </c>
      <c r="Y124" s="14" t="s">
        <v>1040</v>
      </c>
      <c r="Z124" s="14" t="s">
        <v>1041</v>
      </c>
      <c r="AA124" s="14" t="s">
        <v>10127</v>
      </c>
      <c r="AB124" s="14" t="s">
        <v>1563</v>
      </c>
      <c r="AC124" s="14" t="s">
        <v>11060</v>
      </c>
      <c r="AD124" s="14" t="s">
        <v>11203</v>
      </c>
    </row>
    <row r="125" spans="1:30" x14ac:dyDescent="0.3">
      <c r="A125" s="15" t="s">
        <v>11204</v>
      </c>
      <c r="B125" s="15" t="s">
        <v>10421</v>
      </c>
      <c r="C125" s="15" t="s">
        <v>11205</v>
      </c>
      <c r="D125" s="15" t="s">
        <v>711</v>
      </c>
      <c r="E125" s="15" t="s">
        <v>11206</v>
      </c>
      <c r="F125" s="15" t="s">
        <v>10120</v>
      </c>
      <c r="G125" s="15" t="s">
        <v>10361</v>
      </c>
      <c r="H125" s="15" t="s">
        <v>10173</v>
      </c>
      <c r="I125" s="15" t="s">
        <v>10219</v>
      </c>
      <c r="J125" s="15" t="s">
        <v>11207</v>
      </c>
      <c r="K125" s="15">
        <v>2024</v>
      </c>
      <c r="L125" s="15" t="s">
        <v>9499</v>
      </c>
      <c r="M125" s="15">
        <v>5422</v>
      </c>
      <c r="N125" s="15" t="s">
        <v>11208</v>
      </c>
      <c r="O125" s="15" t="s">
        <v>307</v>
      </c>
      <c r="P125" s="15" t="s">
        <v>11209</v>
      </c>
      <c r="Q125" s="15">
        <v>154200</v>
      </c>
      <c r="R125" s="15">
        <v>3367</v>
      </c>
      <c r="S125" s="15">
        <v>59.613</v>
      </c>
      <c r="T125" s="15">
        <v>8.91</v>
      </c>
      <c r="U125" s="15">
        <v>78</v>
      </c>
      <c r="V125" s="15">
        <v>5</v>
      </c>
      <c r="W125" s="15">
        <v>17</v>
      </c>
      <c r="X125" s="15" t="s">
        <v>1060</v>
      </c>
      <c r="Y125" s="15" t="s">
        <v>1040</v>
      </c>
      <c r="Z125" s="15" t="s">
        <v>1041</v>
      </c>
      <c r="AA125" s="15" t="s">
        <v>10178</v>
      </c>
      <c r="AB125" s="15" t="s">
        <v>10318</v>
      </c>
      <c r="AC125" s="15" t="s">
        <v>11115</v>
      </c>
      <c r="AD125" s="15" t="s">
        <v>11210</v>
      </c>
    </row>
    <row r="126" spans="1:30" x14ac:dyDescent="0.3">
      <c r="A126" s="14" t="s">
        <v>11211</v>
      </c>
      <c r="B126" s="14" t="s">
        <v>2898</v>
      </c>
      <c r="C126" s="14" t="s">
        <v>11212</v>
      </c>
      <c r="D126" s="14" t="s">
        <v>2011</v>
      </c>
      <c r="E126" s="14" t="s">
        <v>11213</v>
      </c>
      <c r="F126" s="14" t="s">
        <v>11152</v>
      </c>
      <c r="G126" s="14" t="s">
        <v>10325</v>
      </c>
      <c r="H126" s="14" t="s">
        <v>10395</v>
      </c>
      <c r="I126" s="14" t="s">
        <v>10230</v>
      </c>
      <c r="J126" s="14" t="s">
        <v>11214</v>
      </c>
      <c r="K126" s="14">
        <v>2017</v>
      </c>
      <c r="L126" s="14" t="s">
        <v>9506</v>
      </c>
      <c r="M126" s="14">
        <v>3793</v>
      </c>
      <c r="N126" s="14" t="s">
        <v>314</v>
      </c>
      <c r="O126" s="14" t="s">
        <v>11215</v>
      </c>
      <c r="P126" s="14" t="s">
        <v>10902</v>
      </c>
      <c r="Q126" s="14">
        <v>120371</v>
      </c>
      <c r="R126" s="14">
        <v>1057</v>
      </c>
      <c r="S126" s="14">
        <v>8.9670000000000005</v>
      </c>
      <c r="T126" s="14">
        <v>13.31</v>
      </c>
      <c r="U126" s="14">
        <v>78</v>
      </c>
      <c r="V126" s="14">
        <v>7</v>
      </c>
      <c r="W126" s="14">
        <v>15</v>
      </c>
      <c r="X126" s="14" t="s">
        <v>1060</v>
      </c>
      <c r="Y126" s="14" t="s">
        <v>1060</v>
      </c>
      <c r="Z126" s="14" t="s">
        <v>10166</v>
      </c>
      <c r="AA126" s="14" t="s">
        <v>10127</v>
      </c>
      <c r="AB126" s="14" t="s">
        <v>11216</v>
      </c>
      <c r="AC126" s="14" t="s">
        <v>10896</v>
      </c>
      <c r="AD126" s="14" t="s">
        <v>11217</v>
      </c>
    </row>
    <row r="127" spans="1:30" x14ac:dyDescent="0.3">
      <c r="A127" s="15" t="s">
        <v>11218</v>
      </c>
      <c r="B127" s="15" t="s">
        <v>10312</v>
      </c>
      <c r="C127" s="15" t="s">
        <v>640</v>
      </c>
      <c r="D127" s="15" t="s">
        <v>641</v>
      </c>
      <c r="E127" s="15" t="s">
        <v>11219</v>
      </c>
      <c r="F127" s="15" t="s">
        <v>10324</v>
      </c>
      <c r="G127" s="15" t="s">
        <v>10490</v>
      </c>
      <c r="H127" s="15" t="s">
        <v>10122</v>
      </c>
      <c r="I127" s="15" t="s">
        <v>10219</v>
      </c>
      <c r="J127" s="15" t="s">
        <v>11220</v>
      </c>
      <c r="K127" s="15">
        <v>2024</v>
      </c>
      <c r="L127" s="15" t="s">
        <v>10208</v>
      </c>
      <c r="M127" s="15">
        <v>885</v>
      </c>
      <c r="N127" s="15" t="s">
        <v>11221</v>
      </c>
      <c r="O127" s="15" t="s">
        <v>11222</v>
      </c>
      <c r="P127" s="15" t="s">
        <v>11223</v>
      </c>
      <c r="Q127" s="15">
        <v>246847</v>
      </c>
      <c r="R127" s="15">
        <v>141</v>
      </c>
      <c r="S127" s="15">
        <v>55.167999999999999</v>
      </c>
      <c r="T127" s="15">
        <v>12.88</v>
      </c>
      <c r="U127" s="15">
        <v>80</v>
      </c>
      <c r="V127" s="15">
        <v>6</v>
      </c>
      <c r="W127" s="15">
        <v>14</v>
      </c>
      <c r="X127" s="15" t="s">
        <v>1040</v>
      </c>
      <c r="Y127" s="15" t="s">
        <v>1060</v>
      </c>
      <c r="Z127" s="15" t="s">
        <v>1041</v>
      </c>
      <c r="AA127" s="15" t="s">
        <v>10127</v>
      </c>
      <c r="AB127" s="15" t="s">
        <v>4967</v>
      </c>
      <c r="AC127" s="15" t="s">
        <v>11093</v>
      </c>
      <c r="AD127" s="15" t="s">
        <v>11224</v>
      </c>
    </row>
    <row r="128" spans="1:30" x14ac:dyDescent="0.3">
      <c r="A128" s="14" t="s">
        <v>11225</v>
      </c>
      <c r="B128" s="14" t="s">
        <v>10291</v>
      </c>
      <c r="C128" s="14" t="s">
        <v>11226</v>
      </c>
      <c r="D128" s="14" t="s">
        <v>2169</v>
      </c>
      <c r="E128" s="14" t="s">
        <v>11227</v>
      </c>
      <c r="F128" s="14" t="s">
        <v>10263</v>
      </c>
      <c r="G128" s="14" t="s">
        <v>10160</v>
      </c>
      <c r="H128" s="14" t="s">
        <v>10122</v>
      </c>
      <c r="I128" s="14" t="s">
        <v>10137</v>
      </c>
      <c r="J128" s="14" t="s">
        <v>11228</v>
      </c>
      <c r="K128" s="14">
        <v>2020</v>
      </c>
      <c r="L128" s="14" t="s">
        <v>9485</v>
      </c>
      <c r="M128" s="14">
        <v>2864</v>
      </c>
      <c r="N128" s="14" t="s">
        <v>11229</v>
      </c>
      <c r="O128" s="14" t="s">
        <v>11230</v>
      </c>
      <c r="P128" s="14" t="s">
        <v>6504</v>
      </c>
      <c r="Q128" s="14">
        <v>122412</v>
      </c>
      <c r="R128" s="14">
        <v>2909</v>
      </c>
      <c r="S128" s="14">
        <v>70.896000000000001</v>
      </c>
      <c r="T128" s="14">
        <v>4.41</v>
      </c>
      <c r="U128" s="14">
        <v>78</v>
      </c>
      <c r="V128" s="14">
        <v>8</v>
      </c>
      <c r="W128" s="14">
        <v>14</v>
      </c>
      <c r="X128" s="14" t="s">
        <v>1040</v>
      </c>
      <c r="Y128" s="14" t="s">
        <v>1040</v>
      </c>
      <c r="Z128" s="14" t="s">
        <v>1041</v>
      </c>
      <c r="AA128" s="14" t="s">
        <v>10142</v>
      </c>
      <c r="AB128" s="14" t="s">
        <v>11231</v>
      </c>
      <c r="AC128" s="14" t="s">
        <v>11232</v>
      </c>
      <c r="AD128" s="14" t="s">
        <v>11233</v>
      </c>
    </row>
    <row r="129" spans="1:30" x14ac:dyDescent="0.3">
      <c r="A129" s="15" t="s">
        <v>11234</v>
      </c>
      <c r="B129" s="15" t="s">
        <v>10158</v>
      </c>
      <c r="C129" s="15" t="s">
        <v>611</v>
      </c>
      <c r="D129" s="15" t="s">
        <v>2060</v>
      </c>
      <c r="E129" s="15" t="s">
        <v>10899</v>
      </c>
      <c r="F129" s="15" t="s">
        <v>10205</v>
      </c>
      <c r="G129" s="15" t="s">
        <v>10160</v>
      </c>
      <c r="H129" s="15" t="s">
        <v>10173</v>
      </c>
      <c r="I129" s="15" t="s">
        <v>10252</v>
      </c>
      <c r="J129" s="15" t="s">
        <v>11235</v>
      </c>
      <c r="K129" s="15">
        <v>2024</v>
      </c>
      <c r="L129" s="15" t="s">
        <v>9485</v>
      </c>
      <c r="M129" s="15">
        <v>413</v>
      </c>
      <c r="N129" s="15" t="s">
        <v>526</v>
      </c>
      <c r="O129" s="15" t="s">
        <v>11236</v>
      </c>
      <c r="P129" s="15" t="s">
        <v>11237</v>
      </c>
      <c r="Q129" s="15">
        <v>209853</v>
      </c>
      <c r="R129" s="15">
        <v>3377</v>
      </c>
      <c r="S129" s="15">
        <v>64.105999999999995</v>
      </c>
      <c r="T129" s="15">
        <v>7.45</v>
      </c>
      <c r="U129" s="15">
        <v>83</v>
      </c>
      <c r="V129" s="15">
        <v>11</v>
      </c>
      <c r="W129" s="15">
        <v>6</v>
      </c>
      <c r="X129" s="15" t="s">
        <v>1060</v>
      </c>
      <c r="Y129" s="15" t="s">
        <v>1041</v>
      </c>
      <c r="Z129" s="15" t="s">
        <v>1040</v>
      </c>
      <c r="AA129" s="15" t="s">
        <v>10153</v>
      </c>
      <c r="AB129" s="15" t="s">
        <v>5980</v>
      </c>
      <c r="AC129" s="15" t="s">
        <v>10494</v>
      </c>
      <c r="AD129" s="15" t="s">
        <v>10905</v>
      </c>
    </row>
    <row r="130" spans="1:30" x14ac:dyDescent="0.3">
      <c r="A130" s="14" t="s">
        <v>11238</v>
      </c>
      <c r="B130" s="14" t="s">
        <v>10280</v>
      </c>
      <c r="C130" s="14" t="s">
        <v>11239</v>
      </c>
      <c r="D130" s="14" t="s">
        <v>486</v>
      </c>
      <c r="E130" s="14" t="s">
        <v>11240</v>
      </c>
      <c r="F130" s="14" t="s">
        <v>10413</v>
      </c>
      <c r="G130" s="14" t="s">
        <v>10304</v>
      </c>
      <c r="H130" s="14" t="s">
        <v>10136</v>
      </c>
      <c r="I130" s="14" t="s">
        <v>10230</v>
      </c>
      <c r="J130" s="14" t="s">
        <v>11241</v>
      </c>
      <c r="K130" s="14">
        <v>2018</v>
      </c>
      <c r="L130" s="14" t="s">
        <v>9583</v>
      </c>
      <c r="M130" s="14">
        <v>2462</v>
      </c>
      <c r="N130" s="14" t="s">
        <v>282</v>
      </c>
      <c r="O130" s="14" t="s">
        <v>11242</v>
      </c>
      <c r="P130" s="14" t="s">
        <v>10729</v>
      </c>
      <c r="Q130" s="14">
        <v>527</v>
      </c>
      <c r="R130" s="14">
        <v>1629</v>
      </c>
      <c r="S130" s="14">
        <v>6.0270000000000001</v>
      </c>
      <c r="T130" s="14">
        <v>4.2300000000000004</v>
      </c>
      <c r="U130" s="14">
        <v>76</v>
      </c>
      <c r="V130" s="14">
        <v>6</v>
      </c>
      <c r="W130" s="14">
        <v>18</v>
      </c>
      <c r="X130" s="14" t="s">
        <v>1040</v>
      </c>
      <c r="Y130" s="14" t="s">
        <v>1060</v>
      </c>
      <c r="Z130" s="14" t="s">
        <v>1040</v>
      </c>
      <c r="AA130" s="14" t="s">
        <v>10153</v>
      </c>
      <c r="AB130" s="14" t="s">
        <v>11243</v>
      </c>
      <c r="AC130" s="14" t="s">
        <v>11244</v>
      </c>
      <c r="AD130" s="14" t="s">
        <v>11245</v>
      </c>
    </row>
    <row r="131" spans="1:30" x14ac:dyDescent="0.3">
      <c r="A131" s="15" t="s">
        <v>11246</v>
      </c>
      <c r="B131" s="15" t="s">
        <v>10481</v>
      </c>
      <c r="C131" s="15" t="s">
        <v>11247</v>
      </c>
      <c r="D131" s="15" t="s">
        <v>1095</v>
      </c>
      <c r="E131" s="15" t="s">
        <v>11248</v>
      </c>
      <c r="F131" s="15" t="s">
        <v>11152</v>
      </c>
      <c r="G131" s="15" t="s">
        <v>10314</v>
      </c>
      <c r="H131" s="15" t="s">
        <v>10240</v>
      </c>
      <c r="I131" s="15" t="s">
        <v>10362</v>
      </c>
      <c r="J131" s="15" t="s">
        <v>11249</v>
      </c>
      <c r="K131" s="15">
        <v>2022</v>
      </c>
      <c r="L131" s="15" t="s">
        <v>10208</v>
      </c>
      <c r="M131" s="15">
        <v>4111</v>
      </c>
      <c r="N131" s="15" t="s">
        <v>11250</v>
      </c>
      <c r="O131" s="15" t="s">
        <v>385</v>
      </c>
      <c r="P131" s="15" t="s">
        <v>10539</v>
      </c>
      <c r="Q131" s="15">
        <v>53463</v>
      </c>
      <c r="R131" s="15">
        <v>2949</v>
      </c>
      <c r="S131" s="15">
        <v>0.255</v>
      </c>
      <c r="T131" s="15">
        <v>1.61</v>
      </c>
      <c r="U131" s="15">
        <v>80</v>
      </c>
      <c r="V131" s="15">
        <v>9</v>
      </c>
      <c r="W131" s="15">
        <v>11</v>
      </c>
      <c r="X131" s="15" t="s">
        <v>1041</v>
      </c>
      <c r="Y131" s="15" t="s">
        <v>1060</v>
      </c>
      <c r="Z131" s="15" t="s">
        <v>1041</v>
      </c>
      <c r="AA131" s="15" t="s">
        <v>10178</v>
      </c>
      <c r="AB131" s="15" t="s">
        <v>11251</v>
      </c>
      <c r="AC131" s="15" t="s">
        <v>11252</v>
      </c>
      <c r="AD131" s="15" t="s">
        <v>11253</v>
      </c>
    </row>
    <row r="132" spans="1:30" x14ac:dyDescent="0.3">
      <c r="A132" s="14" t="s">
        <v>11254</v>
      </c>
      <c r="B132" s="14" t="s">
        <v>9479</v>
      </c>
      <c r="C132" s="14" t="s">
        <v>11255</v>
      </c>
      <c r="D132" s="14" t="s">
        <v>586</v>
      </c>
      <c r="E132" s="14" t="s">
        <v>11256</v>
      </c>
      <c r="F132" s="14" t="s">
        <v>10205</v>
      </c>
      <c r="G132" s="14" t="s">
        <v>10172</v>
      </c>
      <c r="H132" s="14" t="s">
        <v>10136</v>
      </c>
      <c r="I132" s="14" t="s">
        <v>10362</v>
      </c>
      <c r="J132" s="14" t="s">
        <v>11257</v>
      </c>
      <c r="K132" s="14">
        <v>2023</v>
      </c>
      <c r="L132" s="14" t="s">
        <v>9506</v>
      </c>
      <c r="M132" s="14">
        <v>2929</v>
      </c>
      <c r="N132" s="14" t="s">
        <v>11258</v>
      </c>
      <c r="O132" s="14" t="s">
        <v>329</v>
      </c>
      <c r="P132" s="14" t="s">
        <v>1537</v>
      </c>
      <c r="Q132" s="14">
        <v>16338</v>
      </c>
      <c r="R132" s="14">
        <v>617</v>
      </c>
      <c r="S132" s="14">
        <v>27.928000000000001</v>
      </c>
      <c r="T132" s="14">
        <v>2.09</v>
      </c>
      <c r="U132" s="14">
        <v>73</v>
      </c>
      <c r="V132" s="14">
        <v>10</v>
      </c>
      <c r="W132" s="14">
        <v>17</v>
      </c>
      <c r="X132" s="14" t="s">
        <v>1040</v>
      </c>
      <c r="Y132" s="14" t="s">
        <v>1060</v>
      </c>
      <c r="Z132" s="14" t="s">
        <v>10166</v>
      </c>
      <c r="AA132" s="14" t="s">
        <v>10127</v>
      </c>
      <c r="AB132" s="14" t="s">
        <v>4982</v>
      </c>
      <c r="AC132" s="14" t="s">
        <v>10390</v>
      </c>
      <c r="AD132" s="14" t="s">
        <v>11259</v>
      </c>
    </row>
    <row r="133" spans="1:30" x14ac:dyDescent="0.3">
      <c r="A133" s="15" t="s">
        <v>11260</v>
      </c>
      <c r="B133" s="15" t="s">
        <v>9479</v>
      </c>
      <c r="C133" s="15" t="s">
        <v>11261</v>
      </c>
      <c r="D133" s="15" t="s">
        <v>427</v>
      </c>
      <c r="E133" s="15" t="s">
        <v>11262</v>
      </c>
      <c r="F133" s="15" t="s">
        <v>10360</v>
      </c>
      <c r="G133" s="15" t="s">
        <v>10578</v>
      </c>
      <c r="H133" s="15" t="s">
        <v>10195</v>
      </c>
      <c r="I133" s="15" t="s">
        <v>10230</v>
      </c>
      <c r="J133" s="15" t="s">
        <v>11263</v>
      </c>
      <c r="K133" s="15">
        <v>2017</v>
      </c>
      <c r="L133" s="15" t="s">
        <v>9583</v>
      </c>
      <c r="M133" s="15">
        <v>2415</v>
      </c>
      <c r="N133" s="15" t="s">
        <v>11264</v>
      </c>
      <c r="O133" s="15" t="s">
        <v>11265</v>
      </c>
      <c r="P133" s="15" t="s">
        <v>1058</v>
      </c>
      <c r="Q133" s="15">
        <v>216993</v>
      </c>
      <c r="R133" s="15">
        <v>834</v>
      </c>
      <c r="S133" s="15">
        <v>69.394999999999996</v>
      </c>
      <c r="T133" s="15">
        <v>10.17</v>
      </c>
      <c r="U133" s="15">
        <v>83</v>
      </c>
      <c r="V133" s="15">
        <v>11</v>
      </c>
      <c r="W133" s="15">
        <v>6</v>
      </c>
      <c r="X133" s="15" t="s">
        <v>1040</v>
      </c>
      <c r="Y133" s="15" t="s">
        <v>1040</v>
      </c>
      <c r="Z133" s="15" t="s">
        <v>1040</v>
      </c>
      <c r="AA133" s="15" t="s">
        <v>10178</v>
      </c>
      <c r="AB133" s="15" t="s">
        <v>11266</v>
      </c>
      <c r="AC133" s="15" t="s">
        <v>11267</v>
      </c>
      <c r="AD133" s="15" t="s">
        <v>11268</v>
      </c>
    </row>
    <row r="134" spans="1:30" x14ac:dyDescent="0.3">
      <c r="A134" s="14" t="s">
        <v>11269</v>
      </c>
      <c r="B134" s="14" t="s">
        <v>9479</v>
      </c>
      <c r="C134" s="14" t="s">
        <v>11270</v>
      </c>
      <c r="D134" s="14" t="s">
        <v>349</v>
      </c>
      <c r="E134" s="14" t="s">
        <v>11271</v>
      </c>
      <c r="F134" s="14" t="s">
        <v>10516</v>
      </c>
      <c r="G134" s="14" t="s">
        <v>10135</v>
      </c>
      <c r="H134" s="14" t="s">
        <v>10122</v>
      </c>
      <c r="I134" s="14" t="s">
        <v>10273</v>
      </c>
      <c r="J134" s="14" t="s">
        <v>11272</v>
      </c>
      <c r="K134" s="14">
        <v>2024</v>
      </c>
      <c r="L134" s="14" t="s">
        <v>9583</v>
      </c>
      <c r="M134" s="14">
        <v>4796</v>
      </c>
      <c r="N134" s="14" t="s">
        <v>314</v>
      </c>
      <c r="O134" s="14" t="s">
        <v>11273</v>
      </c>
      <c r="P134" s="14" t="s">
        <v>11274</v>
      </c>
      <c r="Q134" s="14">
        <v>50839</v>
      </c>
      <c r="R134" s="14">
        <v>1000</v>
      </c>
      <c r="S134" s="14">
        <v>51.088000000000001</v>
      </c>
      <c r="T134" s="14">
        <v>13.14</v>
      </c>
      <c r="U134" s="14">
        <v>71</v>
      </c>
      <c r="V134" s="14">
        <v>15</v>
      </c>
      <c r="W134" s="14">
        <v>14</v>
      </c>
      <c r="X134" s="14" t="s">
        <v>1041</v>
      </c>
      <c r="Y134" s="14" t="s">
        <v>1040</v>
      </c>
      <c r="Z134" s="14" t="s">
        <v>10166</v>
      </c>
      <c r="AA134" s="14" t="s">
        <v>10153</v>
      </c>
      <c r="AB134" s="14" t="s">
        <v>11275</v>
      </c>
      <c r="AC134" s="14" t="s">
        <v>10621</v>
      </c>
      <c r="AD134" s="14" t="s">
        <v>11276</v>
      </c>
    </row>
    <row r="135" spans="1:30" x14ac:dyDescent="0.3">
      <c r="A135" s="15" t="s">
        <v>11277</v>
      </c>
      <c r="B135" s="15" t="s">
        <v>10442</v>
      </c>
      <c r="C135" s="15" t="s">
        <v>11278</v>
      </c>
      <c r="D135" s="15" t="s">
        <v>2164</v>
      </c>
      <c r="E135" s="15" t="s">
        <v>11279</v>
      </c>
      <c r="F135" s="15" t="s">
        <v>10360</v>
      </c>
      <c r="G135" s="15" t="s">
        <v>10185</v>
      </c>
      <c r="H135" s="15" t="s">
        <v>10240</v>
      </c>
      <c r="I135" s="15" t="s">
        <v>10162</v>
      </c>
      <c r="J135" s="15" t="s">
        <v>11280</v>
      </c>
      <c r="K135" s="15">
        <v>2022</v>
      </c>
      <c r="L135" s="15" t="s">
        <v>10208</v>
      </c>
      <c r="M135" s="15">
        <v>1369</v>
      </c>
      <c r="N135" s="15" t="s">
        <v>192</v>
      </c>
      <c r="O135" s="15" t="s">
        <v>11281</v>
      </c>
      <c r="P135" s="15" t="s">
        <v>11282</v>
      </c>
      <c r="Q135" s="15">
        <v>40886</v>
      </c>
      <c r="R135" s="15">
        <v>352</v>
      </c>
      <c r="S135" s="15">
        <v>32.948</v>
      </c>
      <c r="T135" s="15">
        <v>2.5499999999999998</v>
      </c>
      <c r="U135" s="15">
        <v>85</v>
      </c>
      <c r="V135" s="15">
        <v>13</v>
      </c>
      <c r="W135" s="15">
        <v>2</v>
      </c>
      <c r="X135" s="15" t="s">
        <v>1041</v>
      </c>
      <c r="Y135" s="15" t="s">
        <v>1041</v>
      </c>
      <c r="Z135" s="15" t="s">
        <v>10166</v>
      </c>
      <c r="AA135" s="15" t="s">
        <v>10127</v>
      </c>
      <c r="AB135" s="15" t="s">
        <v>5295</v>
      </c>
      <c r="AC135" s="15" t="s">
        <v>11283</v>
      </c>
      <c r="AD135" s="15" t="s">
        <v>11284</v>
      </c>
    </row>
    <row r="136" spans="1:30" x14ac:dyDescent="0.3">
      <c r="A136" s="14" t="s">
        <v>11285</v>
      </c>
      <c r="B136" s="14" t="s">
        <v>10481</v>
      </c>
      <c r="C136" s="14" t="s">
        <v>11286</v>
      </c>
      <c r="D136" s="14" t="s">
        <v>281</v>
      </c>
      <c r="E136" s="14" t="s">
        <v>11287</v>
      </c>
      <c r="F136" s="14" t="s">
        <v>10250</v>
      </c>
      <c r="G136" s="14" t="s">
        <v>10185</v>
      </c>
      <c r="H136" s="14" t="s">
        <v>10195</v>
      </c>
      <c r="I136" s="14" t="s">
        <v>10252</v>
      </c>
      <c r="J136" s="14" t="s">
        <v>11288</v>
      </c>
      <c r="K136" s="14">
        <v>2025</v>
      </c>
      <c r="L136" s="14" t="s">
        <v>9506</v>
      </c>
      <c r="M136" s="14">
        <v>4267</v>
      </c>
      <c r="N136" s="14" t="s">
        <v>11289</v>
      </c>
      <c r="O136" s="14" t="s">
        <v>11290</v>
      </c>
      <c r="P136" s="14" t="s">
        <v>6504</v>
      </c>
      <c r="Q136" s="14">
        <v>162513</v>
      </c>
      <c r="R136" s="14">
        <v>2171</v>
      </c>
      <c r="S136" s="14">
        <v>57.832000000000001</v>
      </c>
      <c r="T136" s="14">
        <v>10.46</v>
      </c>
      <c r="U136" s="14">
        <v>80</v>
      </c>
      <c r="V136" s="14">
        <v>10</v>
      </c>
      <c r="W136" s="14">
        <v>10</v>
      </c>
      <c r="X136" s="14" t="s">
        <v>1040</v>
      </c>
      <c r="Y136" s="14" t="s">
        <v>1060</v>
      </c>
      <c r="Z136" s="14" t="s">
        <v>1041</v>
      </c>
      <c r="AA136" s="14" t="s">
        <v>10153</v>
      </c>
      <c r="AB136" s="14" t="s">
        <v>11291</v>
      </c>
      <c r="AC136" s="14" t="s">
        <v>11252</v>
      </c>
      <c r="AD136" s="14" t="s">
        <v>11292</v>
      </c>
    </row>
    <row r="137" spans="1:30" x14ac:dyDescent="0.3">
      <c r="A137" s="15" t="s">
        <v>11293</v>
      </c>
      <c r="B137" s="15" t="s">
        <v>10291</v>
      </c>
      <c r="C137" s="15" t="s">
        <v>11294</v>
      </c>
      <c r="D137" s="15" t="s">
        <v>486</v>
      </c>
      <c r="E137" s="15" t="s">
        <v>11295</v>
      </c>
      <c r="F137" s="15" t="s">
        <v>10171</v>
      </c>
      <c r="G137" s="15" t="s">
        <v>10578</v>
      </c>
      <c r="H137" s="15" t="s">
        <v>10122</v>
      </c>
      <c r="I137" s="15" t="s">
        <v>10383</v>
      </c>
      <c r="J137" s="15" t="s">
        <v>11161</v>
      </c>
      <c r="K137" s="15">
        <v>2018</v>
      </c>
      <c r="L137" s="15" t="s">
        <v>10208</v>
      </c>
      <c r="M137" s="15">
        <v>2729</v>
      </c>
      <c r="N137" s="15" t="s">
        <v>11296</v>
      </c>
      <c r="O137" s="15" t="s">
        <v>470</v>
      </c>
      <c r="P137" s="15" t="s">
        <v>11297</v>
      </c>
      <c r="Q137" s="15">
        <v>41230</v>
      </c>
      <c r="R137" s="15">
        <v>3273</v>
      </c>
      <c r="S137" s="15">
        <v>73.825000000000003</v>
      </c>
      <c r="T137" s="15">
        <v>6.6</v>
      </c>
      <c r="U137" s="15">
        <v>82</v>
      </c>
      <c r="V137" s="15">
        <v>10</v>
      </c>
      <c r="W137" s="15">
        <v>8</v>
      </c>
      <c r="X137" s="15" t="s">
        <v>1060</v>
      </c>
      <c r="Y137" s="15" t="s">
        <v>1041</v>
      </c>
      <c r="Z137" s="15" t="s">
        <v>1041</v>
      </c>
      <c r="AA137" s="15" t="s">
        <v>10142</v>
      </c>
      <c r="AB137" s="15" t="s">
        <v>4986</v>
      </c>
      <c r="AC137" s="15" t="s">
        <v>11232</v>
      </c>
      <c r="AD137" s="15" t="s">
        <v>11298</v>
      </c>
    </row>
    <row r="138" spans="1:30" x14ac:dyDescent="0.3">
      <c r="A138" s="14" t="s">
        <v>11299</v>
      </c>
      <c r="B138" s="14" t="s">
        <v>9479</v>
      </c>
      <c r="C138" s="14" t="s">
        <v>11300</v>
      </c>
      <c r="D138" s="14" t="s">
        <v>2037</v>
      </c>
      <c r="E138" s="14" t="s">
        <v>11301</v>
      </c>
      <c r="F138" s="14" t="s">
        <v>10218</v>
      </c>
      <c r="G138" s="14" t="s">
        <v>10160</v>
      </c>
      <c r="H138" s="14" t="s">
        <v>10173</v>
      </c>
      <c r="I138" s="14" t="s">
        <v>10137</v>
      </c>
      <c r="J138" s="14" t="s">
        <v>11302</v>
      </c>
      <c r="K138" s="14">
        <v>2024</v>
      </c>
      <c r="L138" s="14" t="s">
        <v>10125</v>
      </c>
      <c r="M138" s="14">
        <v>3113</v>
      </c>
      <c r="N138" s="14" t="s">
        <v>11303</v>
      </c>
      <c r="O138" s="14" t="s">
        <v>11304</v>
      </c>
      <c r="P138" s="14" t="s">
        <v>11305</v>
      </c>
      <c r="Q138" s="14">
        <v>38006</v>
      </c>
      <c r="R138" s="14">
        <v>2623</v>
      </c>
      <c r="S138" s="14">
        <v>18.108000000000001</v>
      </c>
      <c r="T138" s="14">
        <v>1.82</v>
      </c>
      <c r="U138" s="14">
        <v>82</v>
      </c>
      <c r="V138" s="14">
        <v>9</v>
      </c>
      <c r="W138" s="14">
        <v>9</v>
      </c>
      <c r="X138" s="14" t="s">
        <v>1040</v>
      </c>
      <c r="Y138" s="14" t="s">
        <v>1060</v>
      </c>
      <c r="Z138" s="14" t="s">
        <v>10166</v>
      </c>
      <c r="AA138" s="14" t="s">
        <v>10178</v>
      </c>
      <c r="AB138" s="14" t="s">
        <v>600</v>
      </c>
      <c r="AC138" s="14" t="s">
        <v>10621</v>
      </c>
      <c r="AD138" s="14" t="s">
        <v>11306</v>
      </c>
    </row>
    <row r="139" spans="1:30" x14ac:dyDescent="0.3">
      <c r="A139" s="15" t="s">
        <v>11307</v>
      </c>
      <c r="B139" s="15" t="s">
        <v>10453</v>
      </c>
      <c r="C139" s="15" t="s">
        <v>11308</v>
      </c>
      <c r="D139" s="15" t="s">
        <v>2164</v>
      </c>
      <c r="E139" s="15" t="s">
        <v>11309</v>
      </c>
      <c r="F139" s="15" t="s">
        <v>10360</v>
      </c>
      <c r="G139" s="15" t="s">
        <v>10304</v>
      </c>
      <c r="H139" s="15" t="s">
        <v>10136</v>
      </c>
      <c r="I139" s="15" t="s">
        <v>10123</v>
      </c>
      <c r="J139" s="15" t="s">
        <v>11310</v>
      </c>
      <c r="K139" s="15">
        <v>2021</v>
      </c>
      <c r="L139" s="15" t="s">
        <v>9583</v>
      </c>
      <c r="M139" s="15">
        <v>4373</v>
      </c>
      <c r="N139" s="15" t="s">
        <v>11311</v>
      </c>
      <c r="O139" s="15" t="s">
        <v>11312</v>
      </c>
      <c r="P139" s="15" t="s">
        <v>6504</v>
      </c>
      <c r="Q139" s="15">
        <v>113050</v>
      </c>
      <c r="R139" s="15">
        <v>1192</v>
      </c>
      <c r="S139" s="15">
        <v>30.905999999999999</v>
      </c>
      <c r="T139" s="15">
        <v>11.94</v>
      </c>
      <c r="U139" s="15">
        <v>80</v>
      </c>
      <c r="V139" s="15">
        <v>5</v>
      </c>
      <c r="W139" s="15">
        <v>15</v>
      </c>
      <c r="X139" s="15" t="s">
        <v>1060</v>
      </c>
      <c r="Y139" s="15" t="s">
        <v>1060</v>
      </c>
      <c r="Z139" s="15" t="s">
        <v>10166</v>
      </c>
      <c r="AA139" s="15" t="s">
        <v>10178</v>
      </c>
      <c r="AB139" s="15" t="s">
        <v>11313</v>
      </c>
      <c r="AC139" s="15" t="s">
        <v>10460</v>
      </c>
      <c r="AD139" s="15" t="s">
        <v>11314</v>
      </c>
    </row>
    <row r="140" spans="1:30" x14ac:dyDescent="0.3">
      <c r="A140" s="14" t="s">
        <v>11315</v>
      </c>
      <c r="B140" s="14" t="s">
        <v>10237</v>
      </c>
      <c r="C140" s="14" t="s">
        <v>11316</v>
      </c>
      <c r="D140" s="14" t="s">
        <v>243</v>
      </c>
      <c r="E140" s="14" t="s">
        <v>11317</v>
      </c>
      <c r="F140" s="14" t="s">
        <v>10149</v>
      </c>
      <c r="G140" s="14" t="s">
        <v>10172</v>
      </c>
      <c r="H140" s="14" t="s">
        <v>10240</v>
      </c>
      <c r="I140" s="14" t="s">
        <v>10362</v>
      </c>
      <c r="J140" s="14" t="s">
        <v>11318</v>
      </c>
      <c r="K140" s="14">
        <v>2015</v>
      </c>
      <c r="L140" s="14" t="s">
        <v>10125</v>
      </c>
      <c r="M140" s="14">
        <v>2881</v>
      </c>
      <c r="N140" s="14" t="s">
        <v>11319</v>
      </c>
      <c r="O140" s="14" t="s">
        <v>521</v>
      </c>
      <c r="P140" s="14" t="s">
        <v>11320</v>
      </c>
      <c r="Q140" s="14">
        <v>42137</v>
      </c>
      <c r="R140" s="14">
        <v>2291</v>
      </c>
      <c r="S140" s="14">
        <v>8.5389999999999997</v>
      </c>
      <c r="T140" s="14">
        <v>1.9</v>
      </c>
      <c r="U140" s="14">
        <v>77</v>
      </c>
      <c r="V140" s="14">
        <v>7</v>
      </c>
      <c r="W140" s="14">
        <v>16</v>
      </c>
      <c r="X140" s="14" t="s">
        <v>1040</v>
      </c>
      <c r="Y140" s="14" t="s">
        <v>1040</v>
      </c>
      <c r="Z140" s="14" t="s">
        <v>1041</v>
      </c>
      <c r="AA140" s="14" t="s">
        <v>10153</v>
      </c>
      <c r="AB140" s="14" t="s">
        <v>6362</v>
      </c>
      <c r="AC140" s="14" t="s">
        <v>10629</v>
      </c>
      <c r="AD140" s="14" t="s">
        <v>11321</v>
      </c>
    </row>
    <row r="141" spans="1:30" x14ac:dyDescent="0.3">
      <c r="A141" s="15" t="s">
        <v>11322</v>
      </c>
      <c r="B141" s="15" t="s">
        <v>2898</v>
      </c>
      <c r="C141" s="15" t="s">
        <v>11323</v>
      </c>
      <c r="D141" s="15" t="s">
        <v>2129</v>
      </c>
      <c r="E141" s="15" t="s">
        <v>11324</v>
      </c>
      <c r="F141" s="15" t="s">
        <v>10171</v>
      </c>
      <c r="G141" s="15" t="s">
        <v>10490</v>
      </c>
      <c r="H141" s="15" t="s">
        <v>10122</v>
      </c>
      <c r="I141" s="15" t="s">
        <v>10230</v>
      </c>
      <c r="J141" s="15" t="s">
        <v>11325</v>
      </c>
      <c r="K141" s="15">
        <v>2025</v>
      </c>
      <c r="L141" s="15" t="s">
        <v>10385</v>
      </c>
      <c r="M141" s="15">
        <v>1729</v>
      </c>
      <c r="N141" s="15" t="s">
        <v>11326</v>
      </c>
      <c r="O141" s="15" t="s">
        <v>11327</v>
      </c>
      <c r="P141" s="15" t="s">
        <v>11328</v>
      </c>
      <c r="Q141" s="15">
        <v>5980</v>
      </c>
      <c r="R141" s="15">
        <v>3183</v>
      </c>
      <c r="S141" s="15">
        <v>69.760999999999996</v>
      </c>
      <c r="T141" s="15">
        <v>7.47</v>
      </c>
      <c r="U141" s="15">
        <v>72</v>
      </c>
      <c r="V141" s="15">
        <v>14</v>
      </c>
      <c r="W141" s="15">
        <v>14</v>
      </c>
      <c r="X141" s="15" t="s">
        <v>1040</v>
      </c>
      <c r="Y141" s="15" t="s">
        <v>1060</v>
      </c>
      <c r="Z141" s="15" t="s">
        <v>1040</v>
      </c>
      <c r="AA141" s="15" t="s">
        <v>10178</v>
      </c>
      <c r="AB141" s="15" t="s">
        <v>11329</v>
      </c>
      <c r="AC141" s="15" t="s">
        <v>10780</v>
      </c>
      <c r="AD141" s="15" t="s">
        <v>11330</v>
      </c>
    </row>
    <row r="142" spans="1:30" x14ac:dyDescent="0.3">
      <c r="A142" s="14" t="s">
        <v>11331</v>
      </c>
      <c r="B142" s="14" t="s">
        <v>10648</v>
      </c>
      <c r="C142" s="14" t="s">
        <v>11332</v>
      </c>
      <c r="D142" s="14" t="s">
        <v>2060</v>
      </c>
      <c r="E142" s="14" t="s">
        <v>11333</v>
      </c>
      <c r="F142" s="14" t="s">
        <v>10120</v>
      </c>
      <c r="G142" s="14" t="s">
        <v>10121</v>
      </c>
      <c r="H142" s="14" t="s">
        <v>10173</v>
      </c>
      <c r="I142" s="14" t="s">
        <v>10123</v>
      </c>
      <c r="J142" s="14" t="s">
        <v>11334</v>
      </c>
      <c r="K142" s="14">
        <v>2017</v>
      </c>
      <c r="L142" s="14" t="s">
        <v>9506</v>
      </c>
      <c r="M142" s="14">
        <v>2039</v>
      </c>
      <c r="N142" s="14" t="s">
        <v>11335</v>
      </c>
      <c r="O142" s="14" t="s">
        <v>11336</v>
      </c>
      <c r="P142" s="14" t="s">
        <v>10354</v>
      </c>
      <c r="Q142" s="14">
        <v>33645</v>
      </c>
      <c r="R142" s="14">
        <v>3219</v>
      </c>
      <c r="S142" s="14">
        <v>74.284000000000006</v>
      </c>
      <c r="T142" s="14">
        <v>7.53</v>
      </c>
      <c r="U142" s="14">
        <v>83</v>
      </c>
      <c r="V142" s="14">
        <v>13</v>
      </c>
      <c r="W142" s="14">
        <v>4</v>
      </c>
      <c r="X142" s="14" t="s">
        <v>1041</v>
      </c>
      <c r="Y142" s="14" t="s">
        <v>1041</v>
      </c>
      <c r="Z142" s="14" t="s">
        <v>1040</v>
      </c>
      <c r="AA142" s="14" t="s">
        <v>10178</v>
      </c>
      <c r="AB142" s="14" t="s">
        <v>393</v>
      </c>
      <c r="AC142" s="14" t="s">
        <v>11337</v>
      </c>
      <c r="AD142" s="14" t="s">
        <v>11338</v>
      </c>
    </row>
    <row r="143" spans="1:30" x14ac:dyDescent="0.3">
      <c r="A143" s="15" t="s">
        <v>11339</v>
      </c>
      <c r="B143" s="15" t="s">
        <v>10301</v>
      </c>
      <c r="C143" s="15" t="s">
        <v>11340</v>
      </c>
      <c r="D143" s="15" t="s">
        <v>1997</v>
      </c>
      <c r="E143" s="15" t="s">
        <v>11341</v>
      </c>
      <c r="F143" s="15" t="s">
        <v>10250</v>
      </c>
      <c r="G143" s="15" t="s">
        <v>10121</v>
      </c>
      <c r="H143" s="15" t="s">
        <v>10395</v>
      </c>
      <c r="I143" s="15" t="s">
        <v>10162</v>
      </c>
      <c r="J143" s="15" t="s">
        <v>11342</v>
      </c>
      <c r="K143" s="15">
        <v>2026</v>
      </c>
      <c r="L143" s="15" t="s">
        <v>9583</v>
      </c>
      <c r="M143" s="15">
        <v>3596</v>
      </c>
      <c r="N143" s="15" t="s">
        <v>11343</v>
      </c>
      <c r="O143" s="15" t="s">
        <v>11344</v>
      </c>
      <c r="P143" s="15" t="s">
        <v>1049</v>
      </c>
      <c r="Q143" s="15">
        <v>205653</v>
      </c>
      <c r="R143" s="15">
        <v>1918</v>
      </c>
      <c r="S143" s="15">
        <v>11.699</v>
      </c>
      <c r="T143" s="15">
        <v>8.3800000000000008</v>
      </c>
      <c r="U143" s="15">
        <v>71</v>
      </c>
      <c r="V143" s="15">
        <v>11</v>
      </c>
      <c r="W143" s="15">
        <v>18</v>
      </c>
      <c r="X143" s="15" t="s">
        <v>1060</v>
      </c>
      <c r="Y143" s="15" t="s">
        <v>1060</v>
      </c>
      <c r="Z143" s="15" t="s">
        <v>1041</v>
      </c>
      <c r="AA143" s="15" t="s">
        <v>10178</v>
      </c>
      <c r="AB143" s="15" t="s">
        <v>1846</v>
      </c>
      <c r="AC143" s="15" t="s">
        <v>11345</v>
      </c>
      <c r="AD143" s="15" t="s">
        <v>11346</v>
      </c>
    </row>
    <row r="144" spans="1:30" x14ac:dyDescent="0.3">
      <c r="A144" s="14" t="s">
        <v>11347</v>
      </c>
      <c r="B144" s="14" t="s">
        <v>10453</v>
      </c>
      <c r="C144" s="14" t="s">
        <v>11348</v>
      </c>
      <c r="D144" s="14" t="s">
        <v>1200</v>
      </c>
      <c r="E144" s="14" t="s">
        <v>11349</v>
      </c>
      <c r="F144" s="14" t="s">
        <v>10324</v>
      </c>
      <c r="G144" s="14" t="s">
        <v>10578</v>
      </c>
      <c r="H144" s="14" t="s">
        <v>10136</v>
      </c>
      <c r="I144" s="14" t="s">
        <v>10123</v>
      </c>
      <c r="J144" s="14" t="s">
        <v>11350</v>
      </c>
      <c r="K144" s="14">
        <v>2023</v>
      </c>
      <c r="L144" s="14" t="s">
        <v>10208</v>
      </c>
      <c r="M144" s="14">
        <v>1294</v>
      </c>
      <c r="N144" s="14" t="s">
        <v>11351</v>
      </c>
      <c r="O144" s="14" t="s">
        <v>264</v>
      </c>
      <c r="P144" s="14" t="s">
        <v>1058</v>
      </c>
      <c r="Q144" s="14">
        <v>132655</v>
      </c>
      <c r="R144" s="14">
        <v>2814</v>
      </c>
      <c r="S144" s="14">
        <v>84.358999999999995</v>
      </c>
      <c r="T144" s="14">
        <v>10.99</v>
      </c>
      <c r="U144" s="14">
        <v>74</v>
      </c>
      <c r="V144" s="14">
        <v>13</v>
      </c>
      <c r="W144" s="14">
        <v>13</v>
      </c>
      <c r="X144" s="14" t="s">
        <v>1060</v>
      </c>
      <c r="Y144" s="14" t="s">
        <v>1041</v>
      </c>
      <c r="Z144" s="14" t="s">
        <v>10166</v>
      </c>
      <c r="AA144" s="14" t="s">
        <v>10142</v>
      </c>
      <c r="AB144" s="14" t="s">
        <v>523</v>
      </c>
      <c r="AC144" s="14" t="s">
        <v>10933</v>
      </c>
      <c r="AD144" s="14" t="s">
        <v>11352</v>
      </c>
    </row>
    <row r="145" spans="1:30" x14ac:dyDescent="0.3">
      <c r="A145" s="15" t="s">
        <v>11353</v>
      </c>
      <c r="B145" s="15" t="s">
        <v>10648</v>
      </c>
      <c r="C145" s="15" t="s">
        <v>11354</v>
      </c>
      <c r="D145" s="15" t="s">
        <v>2037</v>
      </c>
      <c r="E145" s="15" t="s">
        <v>11355</v>
      </c>
      <c r="F145" s="15" t="s">
        <v>10283</v>
      </c>
      <c r="G145" s="15" t="s">
        <v>10578</v>
      </c>
      <c r="H145" s="15" t="s">
        <v>10136</v>
      </c>
      <c r="I145" s="15" t="s">
        <v>10383</v>
      </c>
      <c r="J145" s="15" t="s">
        <v>11356</v>
      </c>
      <c r="K145" s="15">
        <v>2026</v>
      </c>
      <c r="L145" s="15" t="s">
        <v>9485</v>
      </c>
      <c r="M145" s="15">
        <v>3192</v>
      </c>
      <c r="N145" s="15" t="s">
        <v>11357</v>
      </c>
      <c r="O145" s="15" t="s">
        <v>11358</v>
      </c>
      <c r="P145" s="15" t="s">
        <v>11320</v>
      </c>
      <c r="Q145" s="15">
        <v>5888</v>
      </c>
      <c r="R145" s="15">
        <v>843</v>
      </c>
      <c r="S145" s="15">
        <v>2.9820000000000002</v>
      </c>
      <c r="T145" s="15">
        <v>14.24</v>
      </c>
      <c r="U145" s="15">
        <v>72</v>
      </c>
      <c r="V145" s="15">
        <v>6</v>
      </c>
      <c r="W145" s="15">
        <v>22</v>
      </c>
      <c r="X145" s="15" t="s">
        <v>1041</v>
      </c>
      <c r="Y145" s="15" t="s">
        <v>1060</v>
      </c>
      <c r="Z145" s="15" t="s">
        <v>10166</v>
      </c>
      <c r="AA145" s="15" t="s">
        <v>10142</v>
      </c>
      <c r="AB145" s="15" t="s">
        <v>11359</v>
      </c>
      <c r="AC145" s="15" t="s">
        <v>11360</v>
      </c>
      <c r="AD145" s="15" t="s">
        <v>11361</v>
      </c>
    </row>
    <row r="146" spans="1:30" x14ac:dyDescent="0.3">
      <c r="A146" s="14" t="s">
        <v>11362</v>
      </c>
      <c r="B146" s="14" t="s">
        <v>10237</v>
      </c>
      <c r="C146" s="14" t="s">
        <v>11363</v>
      </c>
      <c r="D146" s="14" t="s">
        <v>2041</v>
      </c>
      <c r="E146" s="14" t="s">
        <v>11364</v>
      </c>
      <c r="F146" s="14" t="s">
        <v>10171</v>
      </c>
      <c r="G146" s="14" t="s">
        <v>10361</v>
      </c>
      <c r="H146" s="14" t="s">
        <v>10195</v>
      </c>
      <c r="I146" s="14" t="s">
        <v>10230</v>
      </c>
      <c r="J146" s="14" t="s">
        <v>11365</v>
      </c>
      <c r="K146" s="14">
        <v>2016</v>
      </c>
      <c r="L146" s="14" t="s">
        <v>9594</v>
      </c>
      <c r="M146" s="14">
        <v>4430</v>
      </c>
      <c r="N146" s="14" t="s">
        <v>342</v>
      </c>
      <c r="O146" s="14" t="s">
        <v>398</v>
      </c>
      <c r="P146" s="14" t="s">
        <v>11366</v>
      </c>
      <c r="Q146" s="14">
        <v>131892</v>
      </c>
      <c r="R146" s="14">
        <v>1596</v>
      </c>
      <c r="S146" s="14">
        <v>48.685000000000002</v>
      </c>
      <c r="T146" s="14">
        <v>5.44</v>
      </c>
      <c r="U146" s="14">
        <v>75</v>
      </c>
      <c r="V146" s="14">
        <v>14</v>
      </c>
      <c r="W146" s="14">
        <v>11</v>
      </c>
      <c r="X146" s="14" t="s">
        <v>1041</v>
      </c>
      <c r="Y146" s="14" t="s">
        <v>1060</v>
      </c>
      <c r="Z146" s="14" t="s">
        <v>1040</v>
      </c>
      <c r="AA146" s="14" t="s">
        <v>10142</v>
      </c>
      <c r="AB146" s="14" t="s">
        <v>11367</v>
      </c>
      <c r="AC146" s="14" t="s">
        <v>11368</v>
      </c>
      <c r="AD146" s="14" t="s">
        <v>11369</v>
      </c>
    </row>
    <row r="147" spans="1:30" x14ac:dyDescent="0.3">
      <c r="A147" s="15" t="s">
        <v>11370</v>
      </c>
      <c r="B147" s="15" t="s">
        <v>2898</v>
      </c>
      <c r="C147" s="15" t="s">
        <v>11371</v>
      </c>
      <c r="D147" s="15" t="s">
        <v>1095</v>
      </c>
      <c r="E147" s="15" t="s">
        <v>11372</v>
      </c>
      <c r="F147" s="15" t="s">
        <v>10413</v>
      </c>
      <c r="G147" s="15" t="s">
        <v>10121</v>
      </c>
      <c r="H147" s="15" t="s">
        <v>10122</v>
      </c>
      <c r="I147" s="15" t="s">
        <v>10362</v>
      </c>
      <c r="J147" s="15" t="s">
        <v>11373</v>
      </c>
      <c r="K147" s="15">
        <v>2026</v>
      </c>
      <c r="L147" s="15" t="s">
        <v>9583</v>
      </c>
      <c r="M147" s="15">
        <v>5127</v>
      </c>
      <c r="N147" s="15" t="s">
        <v>282</v>
      </c>
      <c r="O147" s="15" t="s">
        <v>11374</v>
      </c>
      <c r="P147" s="15" t="s">
        <v>10189</v>
      </c>
      <c r="Q147" s="15">
        <v>16925</v>
      </c>
      <c r="R147" s="15">
        <v>87</v>
      </c>
      <c r="S147" s="15">
        <v>45.512999999999998</v>
      </c>
      <c r="T147" s="15">
        <v>9.76</v>
      </c>
      <c r="U147" s="15">
        <v>71</v>
      </c>
      <c r="V147" s="15">
        <v>6</v>
      </c>
      <c r="W147" s="15">
        <v>23</v>
      </c>
      <c r="X147" s="15" t="s">
        <v>1041</v>
      </c>
      <c r="Y147" s="15" t="s">
        <v>1041</v>
      </c>
      <c r="Z147" s="15" t="s">
        <v>1041</v>
      </c>
      <c r="AA147" s="15" t="s">
        <v>10178</v>
      </c>
      <c r="AB147" s="15" t="s">
        <v>11375</v>
      </c>
      <c r="AC147" s="15" t="s">
        <v>11376</v>
      </c>
      <c r="AD147" s="15" t="s">
        <v>11377</v>
      </c>
    </row>
    <row r="148" spans="1:30" x14ac:dyDescent="0.3">
      <c r="A148" s="14" t="s">
        <v>11378</v>
      </c>
      <c r="B148" s="14" t="s">
        <v>10453</v>
      </c>
      <c r="C148" s="14" t="s">
        <v>11379</v>
      </c>
      <c r="D148" s="14" t="s">
        <v>711</v>
      </c>
      <c r="E148" s="14" t="s">
        <v>11380</v>
      </c>
      <c r="F148" s="14" t="s">
        <v>10171</v>
      </c>
      <c r="G148" s="14" t="s">
        <v>10325</v>
      </c>
      <c r="H148" s="14" t="s">
        <v>10161</v>
      </c>
      <c r="I148" s="14" t="s">
        <v>10273</v>
      </c>
      <c r="J148" s="14" t="s">
        <v>11381</v>
      </c>
      <c r="K148" s="14">
        <v>2019</v>
      </c>
      <c r="L148" s="14" t="s">
        <v>10125</v>
      </c>
      <c r="M148" s="14">
        <v>1013</v>
      </c>
      <c r="N148" s="14" t="s">
        <v>350</v>
      </c>
      <c r="O148" s="14" t="s">
        <v>11382</v>
      </c>
      <c r="P148" s="14" t="s">
        <v>11383</v>
      </c>
      <c r="Q148" s="14">
        <v>127971</v>
      </c>
      <c r="R148" s="14">
        <v>3055</v>
      </c>
      <c r="S148" s="14">
        <v>32.686</v>
      </c>
      <c r="T148" s="14">
        <v>12.88</v>
      </c>
      <c r="U148" s="14">
        <v>76</v>
      </c>
      <c r="V148" s="14">
        <v>7</v>
      </c>
      <c r="W148" s="14">
        <v>17</v>
      </c>
      <c r="X148" s="14" t="s">
        <v>1041</v>
      </c>
      <c r="Y148" s="14" t="s">
        <v>1041</v>
      </c>
      <c r="Z148" s="14" t="s">
        <v>1040</v>
      </c>
      <c r="AA148" s="14" t="s">
        <v>10127</v>
      </c>
      <c r="AB148" s="14" t="s">
        <v>11384</v>
      </c>
      <c r="AC148" s="14" t="s">
        <v>11385</v>
      </c>
      <c r="AD148" s="14" t="s">
        <v>11386</v>
      </c>
    </row>
    <row r="149" spans="1:30" x14ac:dyDescent="0.3">
      <c r="A149" s="15" t="s">
        <v>11387</v>
      </c>
      <c r="B149" s="15" t="s">
        <v>3291</v>
      </c>
      <c r="C149" s="15" t="s">
        <v>11388</v>
      </c>
      <c r="D149" s="15" t="s">
        <v>2095</v>
      </c>
      <c r="E149" s="15" t="s">
        <v>11389</v>
      </c>
      <c r="F149" s="15" t="s">
        <v>10456</v>
      </c>
      <c r="G149" s="15" t="s">
        <v>10135</v>
      </c>
      <c r="H149" s="15" t="s">
        <v>10195</v>
      </c>
      <c r="I149" s="15" t="s">
        <v>10362</v>
      </c>
      <c r="J149" s="15" t="s">
        <v>11390</v>
      </c>
      <c r="K149" s="15">
        <v>2015</v>
      </c>
      <c r="L149" s="15" t="s">
        <v>9506</v>
      </c>
      <c r="M149" s="15">
        <v>1566</v>
      </c>
      <c r="N149" s="15" t="s">
        <v>11391</v>
      </c>
      <c r="O149" s="15" t="s">
        <v>487</v>
      </c>
      <c r="P149" s="15" t="s">
        <v>10165</v>
      </c>
      <c r="Q149" s="15">
        <v>212517</v>
      </c>
      <c r="R149" s="15">
        <v>3073</v>
      </c>
      <c r="S149" s="15">
        <v>26.132000000000001</v>
      </c>
      <c r="T149" s="15">
        <v>1.49</v>
      </c>
      <c r="U149" s="15">
        <v>75</v>
      </c>
      <c r="V149" s="15">
        <v>13</v>
      </c>
      <c r="W149" s="15">
        <v>12</v>
      </c>
      <c r="X149" s="15" t="s">
        <v>1060</v>
      </c>
      <c r="Y149" s="15" t="s">
        <v>1060</v>
      </c>
      <c r="Z149" s="15" t="s">
        <v>10166</v>
      </c>
      <c r="AA149" s="15" t="s">
        <v>10153</v>
      </c>
      <c r="AB149" s="15" t="s">
        <v>11392</v>
      </c>
      <c r="AC149" s="15" t="s">
        <v>11393</v>
      </c>
      <c r="AD149" s="15" t="s">
        <v>11394</v>
      </c>
    </row>
    <row r="150" spans="1:30" x14ac:dyDescent="0.3">
      <c r="A150" s="14" t="s">
        <v>11395</v>
      </c>
      <c r="B150" s="14" t="s">
        <v>10237</v>
      </c>
      <c r="C150" s="14" t="s">
        <v>11396</v>
      </c>
      <c r="D150" s="14" t="s">
        <v>362</v>
      </c>
      <c r="E150" s="14" t="s">
        <v>11397</v>
      </c>
      <c r="F150" s="14" t="s">
        <v>10434</v>
      </c>
      <c r="G150" s="14" t="s">
        <v>10361</v>
      </c>
      <c r="H150" s="14" t="s">
        <v>10136</v>
      </c>
      <c r="I150" s="14" t="s">
        <v>10186</v>
      </c>
      <c r="J150" s="14" t="s">
        <v>11398</v>
      </c>
      <c r="K150" s="14">
        <v>2022</v>
      </c>
      <c r="L150" s="14" t="s">
        <v>9485</v>
      </c>
      <c r="M150" s="14">
        <v>2454</v>
      </c>
      <c r="N150" s="14" t="s">
        <v>11399</v>
      </c>
      <c r="O150" s="14" t="s">
        <v>11400</v>
      </c>
      <c r="P150" s="14" t="s">
        <v>10755</v>
      </c>
      <c r="Q150" s="14">
        <v>139006</v>
      </c>
      <c r="R150" s="14">
        <v>2848</v>
      </c>
      <c r="S150" s="14">
        <v>78.816999999999993</v>
      </c>
      <c r="T150" s="14">
        <v>6.54</v>
      </c>
      <c r="U150" s="14">
        <v>82</v>
      </c>
      <c r="V150" s="14">
        <v>11</v>
      </c>
      <c r="W150" s="14">
        <v>7</v>
      </c>
      <c r="X150" s="14" t="s">
        <v>1060</v>
      </c>
      <c r="Y150" s="14" t="s">
        <v>1040</v>
      </c>
      <c r="Z150" s="14" t="s">
        <v>10166</v>
      </c>
      <c r="AA150" s="14" t="s">
        <v>10127</v>
      </c>
      <c r="AB150" s="14" t="s">
        <v>6143</v>
      </c>
      <c r="AC150" s="14" t="s">
        <v>10245</v>
      </c>
      <c r="AD150" s="14" t="s">
        <v>11401</v>
      </c>
    </row>
    <row r="151" spans="1:30" x14ac:dyDescent="0.3">
      <c r="A151" s="15" t="s">
        <v>11402</v>
      </c>
      <c r="B151" s="15" t="s">
        <v>10280</v>
      </c>
      <c r="C151" s="15" t="s">
        <v>11403</v>
      </c>
      <c r="D151" s="15" t="s">
        <v>1095</v>
      </c>
      <c r="E151" s="15" t="s">
        <v>11404</v>
      </c>
      <c r="F151" s="15" t="s">
        <v>10134</v>
      </c>
      <c r="G151" s="15" t="s">
        <v>10350</v>
      </c>
      <c r="H151" s="15" t="s">
        <v>10206</v>
      </c>
      <c r="I151" s="15" t="s">
        <v>10252</v>
      </c>
      <c r="J151" s="15" t="s">
        <v>11405</v>
      </c>
      <c r="K151" s="15">
        <v>2016</v>
      </c>
      <c r="L151" s="15" t="s">
        <v>9499</v>
      </c>
      <c r="M151" s="15">
        <v>3027</v>
      </c>
      <c r="N151" s="15" t="s">
        <v>11406</v>
      </c>
      <c r="O151" s="15" t="s">
        <v>11407</v>
      </c>
      <c r="P151" s="15" t="s">
        <v>1483</v>
      </c>
      <c r="Q151" s="15">
        <v>179877</v>
      </c>
      <c r="R151" s="15">
        <v>2733</v>
      </c>
      <c r="S151" s="15">
        <v>12.821999999999999</v>
      </c>
      <c r="T151" s="15">
        <v>1.85</v>
      </c>
      <c r="U151" s="15">
        <v>70</v>
      </c>
      <c r="V151" s="15">
        <v>15</v>
      </c>
      <c r="W151" s="15">
        <v>15</v>
      </c>
      <c r="X151" s="15" t="s">
        <v>1041</v>
      </c>
      <c r="Y151" s="15" t="s">
        <v>1041</v>
      </c>
      <c r="Z151" s="15" t="s">
        <v>1040</v>
      </c>
      <c r="AA151" s="15" t="s">
        <v>10153</v>
      </c>
      <c r="AB151" s="15" t="s">
        <v>11408</v>
      </c>
      <c r="AC151" s="15" t="s">
        <v>11409</v>
      </c>
      <c r="AD151" s="15" t="s">
        <v>11410</v>
      </c>
    </row>
    <row r="152" spans="1:30" x14ac:dyDescent="0.3">
      <c r="A152" s="14" t="s">
        <v>11411</v>
      </c>
      <c r="B152" s="14" t="s">
        <v>10524</v>
      </c>
      <c r="C152" s="14" t="s">
        <v>11412</v>
      </c>
      <c r="D152" s="14" t="s">
        <v>2016</v>
      </c>
      <c r="E152" s="14" t="s">
        <v>11413</v>
      </c>
      <c r="F152" s="14" t="s">
        <v>10218</v>
      </c>
      <c r="G152" s="14" t="s">
        <v>10172</v>
      </c>
      <c r="H152" s="14" t="s">
        <v>10240</v>
      </c>
      <c r="I152" s="14" t="s">
        <v>10123</v>
      </c>
      <c r="J152" s="14" t="s">
        <v>11414</v>
      </c>
      <c r="K152" s="14">
        <v>2020</v>
      </c>
      <c r="L152" s="14" t="s">
        <v>9499</v>
      </c>
      <c r="M152" s="14">
        <v>5414</v>
      </c>
      <c r="N152" s="14" t="s">
        <v>11415</v>
      </c>
      <c r="O152" s="14" t="s">
        <v>11416</v>
      </c>
      <c r="P152" s="14" t="s">
        <v>6504</v>
      </c>
      <c r="Q152" s="14">
        <v>16762</v>
      </c>
      <c r="R152" s="14">
        <v>3173</v>
      </c>
      <c r="S152" s="14">
        <v>37.979999999999997</v>
      </c>
      <c r="T152" s="14">
        <v>12.9</v>
      </c>
      <c r="U152" s="14">
        <v>85</v>
      </c>
      <c r="V152" s="14">
        <v>7</v>
      </c>
      <c r="W152" s="14">
        <v>8</v>
      </c>
      <c r="X152" s="14" t="s">
        <v>1040</v>
      </c>
      <c r="Y152" s="14" t="s">
        <v>1040</v>
      </c>
      <c r="Z152" s="14" t="s">
        <v>10166</v>
      </c>
      <c r="AA152" s="14" t="s">
        <v>10178</v>
      </c>
      <c r="AB152" s="14" t="s">
        <v>11417</v>
      </c>
      <c r="AC152" s="14" t="s">
        <v>10549</v>
      </c>
      <c r="AD152" s="14" t="s">
        <v>11418</v>
      </c>
    </row>
    <row r="153" spans="1:30" x14ac:dyDescent="0.3">
      <c r="A153" s="15" t="s">
        <v>11419</v>
      </c>
      <c r="B153" s="15" t="s">
        <v>10481</v>
      </c>
      <c r="C153" s="15" t="s">
        <v>11420</v>
      </c>
      <c r="D153" s="15" t="s">
        <v>531</v>
      </c>
      <c r="E153" s="15" t="s">
        <v>11421</v>
      </c>
      <c r="F153" s="15" t="s">
        <v>10382</v>
      </c>
      <c r="G153" s="15" t="s">
        <v>10490</v>
      </c>
      <c r="H153" s="15" t="s">
        <v>10240</v>
      </c>
      <c r="I153" s="15" t="s">
        <v>10383</v>
      </c>
      <c r="J153" s="15" t="s">
        <v>11422</v>
      </c>
      <c r="K153" s="15">
        <v>2015</v>
      </c>
      <c r="L153" s="15" t="s">
        <v>9485</v>
      </c>
      <c r="M153" s="15">
        <v>271</v>
      </c>
      <c r="N153" s="15" t="s">
        <v>231</v>
      </c>
      <c r="O153" s="15" t="s">
        <v>11423</v>
      </c>
      <c r="P153" s="15" t="s">
        <v>10788</v>
      </c>
      <c r="Q153" s="15">
        <v>63017</v>
      </c>
      <c r="R153" s="15">
        <v>387</v>
      </c>
      <c r="S153" s="15">
        <v>58.207999999999998</v>
      </c>
      <c r="T153" s="15">
        <v>9.86</v>
      </c>
      <c r="U153" s="15">
        <v>77</v>
      </c>
      <c r="V153" s="15">
        <v>15</v>
      </c>
      <c r="W153" s="15">
        <v>8</v>
      </c>
      <c r="X153" s="15" t="s">
        <v>1041</v>
      </c>
      <c r="Y153" s="15" t="s">
        <v>1040</v>
      </c>
      <c r="Z153" s="15" t="s">
        <v>1041</v>
      </c>
      <c r="AA153" s="15" t="s">
        <v>10127</v>
      </c>
      <c r="AB153" s="15" t="s">
        <v>410</v>
      </c>
      <c r="AC153" s="15" t="s">
        <v>11424</v>
      </c>
      <c r="AD153" s="15" t="s">
        <v>11425</v>
      </c>
    </row>
    <row r="154" spans="1:30" x14ac:dyDescent="0.3">
      <c r="A154" s="14" t="s">
        <v>11426</v>
      </c>
      <c r="B154" s="14" t="s">
        <v>10524</v>
      </c>
      <c r="C154" s="14" t="s">
        <v>11427</v>
      </c>
      <c r="D154" s="14" t="s">
        <v>486</v>
      </c>
      <c r="E154" s="14" t="s">
        <v>11428</v>
      </c>
      <c r="F154" s="14" t="s">
        <v>10434</v>
      </c>
      <c r="G154" s="14" t="s">
        <v>10314</v>
      </c>
      <c r="H154" s="14" t="s">
        <v>10173</v>
      </c>
      <c r="I154" s="14" t="s">
        <v>10230</v>
      </c>
      <c r="J154" s="14" t="s">
        <v>11429</v>
      </c>
      <c r="K154" s="14">
        <v>2018</v>
      </c>
      <c r="L154" s="14" t="s">
        <v>10385</v>
      </c>
      <c r="M154" s="14">
        <v>3606</v>
      </c>
      <c r="N154" s="14" t="s">
        <v>11430</v>
      </c>
      <c r="O154" s="14" t="s">
        <v>11431</v>
      </c>
      <c r="P154" s="14" t="s">
        <v>10126</v>
      </c>
      <c r="Q154" s="14">
        <v>179731</v>
      </c>
      <c r="R154" s="14">
        <v>1984</v>
      </c>
      <c r="S154" s="14">
        <v>68.459000000000003</v>
      </c>
      <c r="T154" s="14">
        <v>3.12</v>
      </c>
      <c r="U154" s="14">
        <v>75</v>
      </c>
      <c r="V154" s="14">
        <v>10</v>
      </c>
      <c r="W154" s="14">
        <v>15</v>
      </c>
      <c r="X154" s="14" t="s">
        <v>1060</v>
      </c>
      <c r="Y154" s="14" t="s">
        <v>1060</v>
      </c>
      <c r="Z154" s="14" t="s">
        <v>10166</v>
      </c>
      <c r="AA154" s="14" t="s">
        <v>10153</v>
      </c>
      <c r="AB154" s="14" t="s">
        <v>11432</v>
      </c>
      <c r="AC154" s="14" t="s">
        <v>10531</v>
      </c>
      <c r="AD154" s="14" t="s">
        <v>11433</v>
      </c>
    </row>
    <row r="155" spans="1:30" x14ac:dyDescent="0.3">
      <c r="A155" s="15" t="s">
        <v>11434</v>
      </c>
      <c r="B155" s="15" t="s">
        <v>10117</v>
      </c>
      <c r="C155" s="15" t="s">
        <v>11435</v>
      </c>
      <c r="D155" s="15" t="s">
        <v>1095</v>
      </c>
      <c r="E155" s="15" t="s">
        <v>11436</v>
      </c>
      <c r="F155" s="15" t="s">
        <v>10171</v>
      </c>
      <c r="G155" s="15" t="s">
        <v>10160</v>
      </c>
      <c r="H155" s="15" t="s">
        <v>10161</v>
      </c>
      <c r="I155" s="15" t="s">
        <v>10252</v>
      </c>
      <c r="J155" s="15" t="s">
        <v>11437</v>
      </c>
      <c r="K155" s="15">
        <v>2017</v>
      </c>
      <c r="L155" s="15" t="s">
        <v>9499</v>
      </c>
      <c r="M155" s="15">
        <v>2540</v>
      </c>
      <c r="N155" s="15" t="s">
        <v>11438</v>
      </c>
      <c r="O155" s="15" t="s">
        <v>880</v>
      </c>
      <c r="P155" s="15" t="s">
        <v>10964</v>
      </c>
      <c r="Q155" s="15">
        <v>182494</v>
      </c>
      <c r="R155" s="15">
        <v>1887</v>
      </c>
      <c r="S155" s="15">
        <v>23.73</v>
      </c>
      <c r="T155" s="15">
        <v>13.25</v>
      </c>
      <c r="U155" s="15">
        <v>75</v>
      </c>
      <c r="V155" s="15">
        <v>9</v>
      </c>
      <c r="W155" s="15">
        <v>16</v>
      </c>
      <c r="X155" s="15" t="s">
        <v>1041</v>
      </c>
      <c r="Y155" s="15" t="s">
        <v>1041</v>
      </c>
      <c r="Z155" s="15" t="s">
        <v>1040</v>
      </c>
      <c r="AA155" s="15" t="s">
        <v>10142</v>
      </c>
      <c r="AB155" s="15" t="s">
        <v>11439</v>
      </c>
      <c r="AC155" s="15" t="s">
        <v>11440</v>
      </c>
      <c r="AD155" s="15" t="s">
        <v>11441</v>
      </c>
    </row>
    <row r="156" spans="1:30" x14ac:dyDescent="0.3">
      <c r="A156" s="14" t="s">
        <v>11442</v>
      </c>
      <c r="B156" s="14" t="s">
        <v>10453</v>
      </c>
      <c r="C156" s="14" t="s">
        <v>11443</v>
      </c>
      <c r="D156" s="14" t="s">
        <v>581</v>
      </c>
      <c r="E156" s="14" t="s">
        <v>11444</v>
      </c>
      <c r="F156" s="14" t="s">
        <v>10516</v>
      </c>
      <c r="G156" s="14" t="s">
        <v>10578</v>
      </c>
      <c r="H156" s="14" t="s">
        <v>10240</v>
      </c>
      <c r="I156" s="14" t="s">
        <v>10123</v>
      </c>
      <c r="J156" s="14" t="s">
        <v>11445</v>
      </c>
      <c r="K156" s="14">
        <v>2017</v>
      </c>
      <c r="L156" s="14" t="s">
        <v>10125</v>
      </c>
      <c r="M156" s="14">
        <v>3338</v>
      </c>
      <c r="N156" s="14" t="s">
        <v>11446</v>
      </c>
      <c r="O156" s="14" t="s">
        <v>11447</v>
      </c>
      <c r="P156" s="14" t="s">
        <v>10448</v>
      </c>
      <c r="Q156" s="14">
        <v>218825</v>
      </c>
      <c r="R156" s="14">
        <v>1039</v>
      </c>
      <c r="S156" s="14">
        <v>7.1710000000000003</v>
      </c>
      <c r="T156" s="14">
        <v>8.59</v>
      </c>
      <c r="U156" s="14">
        <v>82</v>
      </c>
      <c r="V156" s="14">
        <v>7</v>
      </c>
      <c r="W156" s="14">
        <v>11</v>
      </c>
      <c r="X156" s="14" t="s">
        <v>1060</v>
      </c>
      <c r="Y156" s="14" t="s">
        <v>1060</v>
      </c>
      <c r="Z156" s="14" t="s">
        <v>1040</v>
      </c>
      <c r="AA156" s="14" t="s">
        <v>10142</v>
      </c>
      <c r="AB156" s="14" t="s">
        <v>1627</v>
      </c>
      <c r="AC156" s="14" t="s">
        <v>10933</v>
      </c>
      <c r="AD156" s="14" t="s">
        <v>11448</v>
      </c>
    </row>
    <row r="157" spans="1:30" x14ac:dyDescent="0.3">
      <c r="A157" s="15" t="s">
        <v>11449</v>
      </c>
      <c r="B157" s="15" t="s">
        <v>3291</v>
      </c>
      <c r="C157" s="15" t="s">
        <v>11450</v>
      </c>
      <c r="D157" s="15" t="s">
        <v>2133</v>
      </c>
      <c r="E157" s="15" t="s">
        <v>11451</v>
      </c>
      <c r="F157" s="15" t="s">
        <v>11152</v>
      </c>
      <c r="G157" s="15" t="s">
        <v>10304</v>
      </c>
      <c r="H157" s="15" t="s">
        <v>10195</v>
      </c>
      <c r="I157" s="15" t="s">
        <v>10252</v>
      </c>
      <c r="J157" s="15" t="s">
        <v>11452</v>
      </c>
      <c r="K157" s="15">
        <v>2023</v>
      </c>
      <c r="L157" s="15" t="s">
        <v>9594</v>
      </c>
      <c r="M157" s="15">
        <v>517</v>
      </c>
      <c r="N157" s="15" t="s">
        <v>11453</v>
      </c>
      <c r="O157" s="15" t="s">
        <v>11454</v>
      </c>
      <c r="P157" s="15" t="s">
        <v>1483</v>
      </c>
      <c r="Q157" s="15">
        <v>82616</v>
      </c>
      <c r="R157" s="15">
        <v>2637</v>
      </c>
      <c r="S157" s="15">
        <v>64.013999999999996</v>
      </c>
      <c r="T157" s="15">
        <v>6.19</v>
      </c>
      <c r="U157" s="15">
        <v>70</v>
      </c>
      <c r="V157" s="15">
        <v>11</v>
      </c>
      <c r="W157" s="15">
        <v>19</v>
      </c>
      <c r="X157" s="15" t="s">
        <v>1041</v>
      </c>
      <c r="Y157" s="15" t="s">
        <v>1041</v>
      </c>
      <c r="Z157" s="15" t="s">
        <v>1040</v>
      </c>
      <c r="AA157" s="15" t="s">
        <v>10127</v>
      </c>
      <c r="AB157" s="15" t="s">
        <v>11455</v>
      </c>
      <c r="AC157" s="15" t="s">
        <v>11456</v>
      </c>
      <c r="AD157" s="15" t="s">
        <v>11457</v>
      </c>
    </row>
    <row r="158" spans="1:30" x14ac:dyDescent="0.3">
      <c r="A158" s="14" t="s">
        <v>11458</v>
      </c>
      <c r="B158" s="14" t="s">
        <v>10158</v>
      </c>
      <c r="C158" s="14" t="s">
        <v>334</v>
      </c>
      <c r="D158" s="14" t="s">
        <v>2016</v>
      </c>
      <c r="E158" s="14" t="s">
        <v>11459</v>
      </c>
      <c r="F158" s="14" t="s">
        <v>10283</v>
      </c>
      <c r="G158" s="14" t="s">
        <v>10172</v>
      </c>
      <c r="H158" s="14" t="s">
        <v>10195</v>
      </c>
      <c r="I158" s="14" t="s">
        <v>10123</v>
      </c>
      <c r="J158" s="14" t="s">
        <v>11460</v>
      </c>
      <c r="K158" s="14">
        <v>2025</v>
      </c>
      <c r="L158" s="14" t="s">
        <v>9583</v>
      </c>
      <c r="M158" s="14">
        <v>1368</v>
      </c>
      <c r="N158" s="14" t="s">
        <v>11461</v>
      </c>
      <c r="O158" s="14" t="s">
        <v>11462</v>
      </c>
      <c r="P158" s="14" t="s">
        <v>10931</v>
      </c>
      <c r="Q158" s="14">
        <v>215694</v>
      </c>
      <c r="R158" s="14">
        <v>96</v>
      </c>
      <c r="S158" s="14">
        <v>31.335999999999999</v>
      </c>
      <c r="T158" s="14">
        <v>13.22</v>
      </c>
      <c r="U158" s="14">
        <v>70</v>
      </c>
      <c r="V158" s="14">
        <v>13</v>
      </c>
      <c r="W158" s="14">
        <v>17</v>
      </c>
      <c r="X158" s="14" t="s">
        <v>1041</v>
      </c>
      <c r="Y158" s="14" t="s">
        <v>1060</v>
      </c>
      <c r="Z158" s="14" t="s">
        <v>1040</v>
      </c>
      <c r="AA158" s="14" t="s">
        <v>10153</v>
      </c>
      <c r="AB158" s="14" t="s">
        <v>5201</v>
      </c>
      <c r="AC158" s="14" t="s">
        <v>10904</v>
      </c>
      <c r="AD158" s="14" t="s">
        <v>11463</v>
      </c>
    </row>
    <row r="159" spans="1:30" x14ac:dyDescent="0.3">
      <c r="A159" s="15" t="s">
        <v>11464</v>
      </c>
      <c r="B159" s="15" t="s">
        <v>10648</v>
      </c>
      <c r="C159" s="15" t="s">
        <v>11465</v>
      </c>
      <c r="D159" s="15" t="s">
        <v>2002</v>
      </c>
      <c r="E159" s="15" t="s">
        <v>11466</v>
      </c>
      <c r="F159" s="15" t="s">
        <v>10360</v>
      </c>
      <c r="G159" s="15" t="s">
        <v>10304</v>
      </c>
      <c r="H159" s="15" t="s">
        <v>10122</v>
      </c>
      <c r="I159" s="15" t="s">
        <v>10362</v>
      </c>
      <c r="J159" s="15" t="s">
        <v>11467</v>
      </c>
      <c r="K159" s="15">
        <v>2017</v>
      </c>
      <c r="L159" s="15" t="s">
        <v>9485</v>
      </c>
      <c r="M159" s="15">
        <v>2263</v>
      </c>
      <c r="N159" s="15" t="s">
        <v>11468</v>
      </c>
      <c r="O159" s="15" t="s">
        <v>11469</v>
      </c>
      <c r="P159" s="15" t="s">
        <v>1483</v>
      </c>
      <c r="Q159" s="15">
        <v>7281</v>
      </c>
      <c r="R159" s="15">
        <v>535</v>
      </c>
      <c r="S159" s="15">
        <v>63.173999999999999</v>
      </c>
      <c r="T159" s="15">
        <v>5.72</v>
      </c>
      <c r="U159" s="15">
        <v>76</v>
      </c>
      <c r="V159" s="15">
        <v>11</v>
      </c>
      <c r="W159" s="15">
        <v>13</v>
      </c>
      <c r="X159" s="15" t="s">
        <v>1040</v>
      </c>
      <c r="Y159" s="15" t="s">
        <v>1041</v>
      </c>
      <c r="Z159" s="15" t="s">
        <v>1041</v>
      </c>
      <c r="AA159" s="15" t="s">
        <v>10127</v>
      </c>
      <c r="AB159" s="15" t="s">
        <v>11470</v>
      </c>
      <c r="AC159" s="15" t="s">
        <v>11471</v>
      </c>
      <c r="AD159" s="15" t="s">
        <v>11472</v>
      </c>
    </row>
    <row r="160" spans="1:30" x14ac:dyDescent="0.3">
      <c r="A160" s="14" t="s">
        <v>11473</v>
      </c>
      <c r="B160" s="14" t="s">
        <v>10301</v>
      </c>
      <c r="C160" s="14" t="s">
        <v>11474</v>
      </c>
      <c r="D160" s="14" t="s">
        <v>2037</v>
      </c>
      <c r="E160" s="14" t="s">
        <v>11475</v>
      </c>
      <c r="F160" s="14" t="s">
        <v>10250</v>
      </c>
      <c r="G160" s="14" t="s">
        <v>10361</v>
      </c>
      <c r="H160" s="14" t="s">
        <v>10136</v>
      </c>
      <c r="I160" s="14" t="s">
        <v>10273</v>
      </c>
      <c r="J160" s="14" t="s">
        <v>11476</v>
      </c>
      <c r="K160" s="14">
        <v>2015</v>
      </c>
      <c r="L160" s="14" t="s">
        <v>10385</v>
      </c>
      <c r="M160" s="14">
        <v>1307</v>
      </c>
      <c r="N160" s="14" t="s">
        <v>11477</v>
      </c>
      <c r="O160" s="14" t="s">
        <v>11478</v>
      </c>
      <c r="P160" s="14" t="s">
        <v>1537</v>
      </c>
      <c r="Q160" s="14">
        <v>91490</v>
      </c>
      <c r="R160" s="14">
        <v>2154</v>
      </c>
      <c r="S160" s="14">
        <v>39.334000000000003</v>
      </c>
      <c r="T160" s="14">
        <v>8.57</v>
      </c>
      <c r="U160" s="14">
        <v>74</v>
      </c>
      <c r="V160" s="14">
        <v>10</v>
      </c>
      <c r="W160" s="14">
        <v>16</v>
      </c>
      <c r="X160" s="14" t="s">
        <v>1060</v>
      </c>
      <c r="Y160" s="14" t="s">
        <v>1040</v>
      </c>
      <c r="Z160" s="14" t="s">
        <v>1040</v>
      </c>
      <c r="AA160" s="14" t="s">
        <v>10153</v>
      </c>
      <c r="AB160" s="14" t="s">
        <v>6165</v>
      </c>
      <c r="AC160" s="14" t="s">
        <v>10309</v>
      </c>
      <c r="AD160" s="14" t="s">
        <v>11479</v>
      </c>
    </row>
    <row r="161" spans="1:30" x14ac:dyDescent="0.3">
      <c r="A161" s="15" t="s">
        <v>11480</v>
      </c>
      <c r="B161" s="15" t="s">
        <v>10158</v>
      </c>
      <c r="C161" s="15" t="s">
        <v>460</v>
      </c>
      <c r="D161" s="15" t="s">
        <v>2164</v>
      </c>
      <c r="E161" s="15" t="s">
        <v>10815</v>
      </c>
      <c r="F161" s="15" t="s">
        <v>10171</v>
      </c>
      <c r="G161" s="15" t="s">
        <v>10490</v>
      </c>
      <c r="H161" s="15" t="s">
        <v>10122</v>
      </c>
      <c r="I161" s="15" t="s">
        <v>10219</v>
      </c>
      <c r="J161" s="15" t="s">
        <v>11481</v>
      </c>
      <c r="K161" s="15">
        <v>2015</v>
      </c>
      <c r="L161" s="15" t="s">
        <v>9594</v>
      </c>
      <c r="M161" s="15">
        <v>4970</v>
      </c>
      <c r="N161" s="15" t="s">
        <v>409</v>
      </c>
      <c r="O161" s="15" t="s">
        <v>11482</v>
      </c>
      <c r="P161" s="15" t="s">
        <v>11483</v>
      </c>
      <c r="Q161" s="15">
        <v>240175</v>
      </c>
      <c r="R161" s="15">
        <v>947</v>
      </c>
      <c r="S161" s="15">
        <v>15.507</v>
      </c>
      <c r="T161" s="15">
        <v>6.56</v>
      </c>
      <c r="U161" s="15">
        <v>76</v>
      </c>
      <c r="V161" s="15">
        <v>7</v>
      </c>
      <c r="W161" s="15">
        <v>17</v>
      </c>
      <c r="X161" s="15" t="s">
        <v>1060</v>
      </c>
      <c r="Y161" s="15" t="s">
        <v>1040</v>
      </c>
      <c r="Z161" s="15" t="s">
        <v>10166</v>
      </c>
      <c r="AA161" s="15" t="s">
        <v>10127</v>
      </c>
      <c r="AB161" s="15" t="s">
        <v>6453</v>
      </c>
      <c r="AC161" s="15" t="s">
        <v>11484</v>
      </c>
      <c r="AD161" s="15" t="s">
        <v>10819</v>
      </c>
    </row>
    <row r="162" spans="1:30" x14ac:dyDescent="0.3">
      <c r="A162" s="16" t="s">
        <v>11485</v>
      </c>
      <c r="Q162">
        <f>SUM(Q2:Q161)</f>
        <v>20412373</v>
      </c>
      <c r="R162">
        <f>SUM(R2:R161)</f>
        <v>291100</v>
      </c>
      <c r="S162">
        <f>SUM(S2:S161)</f>
        <v>6671.579999999999</v>
      </c>
      <c r="T162">
        <f>SUM(T2:T161)</f>
        <v>1175.1199999999997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E1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22" customWidth="1"/>
    <col min="4" max="4" width="18" customWidth="1"/>
    <col min="5" max="5" width="14" customWidth="1"/>
    <col min="6" max="6" width="26" customWidth="1"/>
    <col min="7" max="9" width="20" customWidth="1"/>
    <col min="10" max="12" width="22" customWidth="1"/>
    <col min="13" max="14" width="16" customWidth="1"/>
    <col min="15" max="15" width="22" customWidth="1"/>
    <col min="16" max="16" width="24" customWidth="1"/>
    <col min="17" max="17" width="22" customWidth="1"/>
    <col min="18" max="18" width="18" customWidth="1"/>
    <col min="19" max="20" width="22" customWidth="1"/>
    <col min="21" max="22" width="24" customWidth="1"/>
    <col min="23" max="23" width="22" customWidth="1"/>
    <col min="24" max="24" width="18" customWidth="1"/>
    <col min="25" max="26" width="22" customWidth="1"/>
    <col min="27" max="27" width="24" customWidth="1"/>
    <col min="28" max="28" width="14" customWidth="1"/>
    <col min="29" max="29" width="18" customWidth="1"/>
    <col min="30" max="30" width="22" customWidth="1"/>
    <col min="31" max="31" width="32" customWidth="1"/>
  </cols>
  <sheetData>
    <row r="1" spans="1:31" ht="26.4" x14ac:dyDescent="0.3">
      <c r="A1" s="13" t="s">
        <v>11486</v>
      </c>
      <c r="B1" s="13" t="s">
        <v>11487</v>
      </c>
      <c r="C1" s="13" t="s">
        <v>11488</v>
      </c>
      <c r="D1" s="13" t="s">
        <v>11489</v>
      </c>
      <c r="E1" s="13" t="s">
        <v>146</v>
      </c>
      <c r="F1" s="13" t="s">
        <v>1968</v>
      </c>
      <c r="G1" s="13" t="s">
        <v>11490</v>
      </c>
      <c r="H1" s="13" t="s">
        <v>11491</v>
      </c>
      <c r="I1" s="13" t="s">
        <v>11492</v>
      </c>
      <c r="J1" s="13" t="s">
        <v>11493</v>
      </c>
      <c r="K1" s="13" t="s">
        <v>11494</v>
      </c>
      <c r="L1" s="13" t="s">
        <v>11495</v>
      </c>
      <c r="M1" s="13" t="s">
        <v>11496</v>
      </c>
      <c r="N1" s="13" t="s">
        <v>11497</v>
      </c>
      <c r="O1" s="13" t="s">
        <v>11498</v>
      </c>
      <c r="P1" s="13" t="s">
        <v>11499</v>
      </c>
      <c r="Q1" s="13" t="s">
        <v>11500</v>
      </c>
      <c r="R1" s="13" t="s">
        <v>11501</v>
      </c>
      <c r="S1" s="13" t="s">
        <v>11502</v>
      </c>
      <c r="T1" s="13" t="s">
        <v>11503</v>
      </c>
      <c r="U1" s="13" t="s">
        <v>11504</v>
      </c>
      <c r="V1" s="13" t="s">
        <v>11505</v>
      </c>
      <c r="W1" s="13" t="s">
        <v>11506</v>
      </c>
      <c r="X1" s="13" t="s">
        <v>11507</v>
      </c>
      <c r="Y1" s="13" t="s">
        <v>11508</v>
      </c>
      <c r="Z1" s="13" t="s">
        <v>11509</v>
      </c>
      <c r="AA1" s="13" t="s">
        <v>11510</v>
      </c>
      <c r="AB1" s="13" t="s">
        <v>1475</v>
      </c>
      <c r="AC1" s="13" t="s">
        <v>11511</v>
      </c>
      <c r="AD1" s="13" t="s">
        <v>11512</v>
      </c>
      <c r="AE1" s="13" t="s">
        <v>171</v>
      </c>
    </row>
    <row r="2" spans="1:31" x14ac:dyDescent="0.3">
      <c r="A2" s="14" t="s">
        <v>11513</v>
      </c>
      <c r="B2" s="14" t="s">
        <v>11514</v>
      </c>
      <c r="C2" s="14" t="s">
        <v>11515</v>
      </c>
      <c r="D2" s="14" t="s">
        <v>172</v>
      </c>
      <c r="E2" s="14" t="s">
        <v>342</v>
      </c>
      <c r="F2" s="14" t="s">
        <v>754</v>
      </c>
      <c r="G2" s="14">
        <v>2.089</v>
      </c>
      <c r="H2" s="14">
        <v>0.21099999999999999</v>
      </c>
      <c r="I2" s="14">
        <v>0.32600000000000001</v>
      </c>
      <c r="J2" s="14">
        <v>0.85360000000000003</v>
      </c>
      <c r="K2" s="14">
        <v>291.3</v>
      </c>
      <c r="L2" s="14">
        <v>3.09E-2</v>
      </c>
      <c r="M2" s="14">
        <v>8</v>
      </c>
      <c r="N2" s="14">
        <v>0</v>
      </c>
      <c r="O2" s="14">
        <v>4.3499999999999996</v>
      </c>
      <c r="P2" s="14">
        <v>194.65</v>
      </c>
      <c r="Q2" s="14">
        <v>26.93</v>
      </c>
      <c r="R2" s="14">
        <v>0.68100000000000005</v>
      </c>
      <c r="S2" s="14">
        <v>87</v>
      </c>
      <c r="T2" s="14">
        <v>141.30000000000001</v>
      </c>
      <c r="U2" s="14">
        <v>929</v>
      </c>
      <c r="V2" s="14">
        <v>94.5</v>
      </c>
      <c r="W2" s="14">
        <v>99</v>
      </c>
      <c r="X2" s="14" t="s">
        <v>1040</v>
      </c>
      <c r="Y2" s="14"/>
      <c r="Z2" s="14" t="s">
        <v>1040</v>
      </c>
      <c r="AA2" s="14" t="s">
        <v>11516</v>
      </c>
      <c r="AB2" s="14" t="s">
        <v>1907</v>
      </c>
      <c r="AC2" s="14">
        <v>0.93700000000000006</v>
      </c>
      <c r="AD2" s="14" t="s">
        <v>1041</v>
      </c>
      <c r="AE2" s="14" t="s">
        <v>11517</v>
      </c>
    </row>
    <row r="3" spans="1:31" x14ac:dyDescent="0.3">
      <c r="A3" s="15" t="s">
        <v>11518</v>
      </c>
      <c r="B3" s="15" t="s">
        <v>11519</v>
      </c>
      <c r="C3" s="15" t="s">
        <v>11520</v>
      </c>
      <c r="D3" s="15" t="s">
        <v>188</v>
      </c>
      <c r="E3" s="15" t="s">
        <v>314</v>
      </c>
      <c r="F3" s="15" t="s">
        <v>880</v>
      </c>
      <c r="G3" s="15">
        <v>2.415</v>
      </c>
      <c r="H3" s="15">
        <v>0.52700000000000002</v>
      </c>
      <c r="I3" s="15">
        <v>0.45800000000000002</v>
      </c>
      <c r="J3" s="15">
        <v>0.92520000000000002</v>
      </c>
      <c r="K3" s="15">
        <v>293.7</v>
      </c>
      <c r="L3" s="15">
        <v>1.2800000000000001E-2</v>
      </c>
      <c r="M3" s="15">
        <v>16</v>
      </c>
      <c r="N3" s="15">
        <v>5</v>
      </c>
      <c r="O3" s="15">
        <v>9.81</v>
      </c>
      <c r="P3" s="15">
        <v>276.91000000000003</v>
      </c>
      <c r="Q3" s="15">
        <v>18.68</v>
      </c>
      <c r="R3" s="15">
        <v>1.02</v>
      </c>
      <c r="S3" s="15">
        <v>38.700000000000003</v>
      </c>
      <c r="T3" s="15">
        <v>166.7</v>
      </c>
      <c r="U3" s="15">
        <v>1853</v>
      </c>
      <c r="V3" s="15">
        <v>92.5</v>
      </c>
      <c r="W3" s="15">
        <v>90.2</v>
      </c>
      <c r="X3" s="15" t="s">
        <v>1040</v>
      </c>
      <c r="Y3" s="15"/>
      <c r="Z3" s="15" t="s">
        <v>1041</v>
      </c>
      <c r="AA3" s="15" t="s">
        <v>11521</v>
      </c>
      <c r="AB3" s="15" t="s">
        <v>5046</v>
      </c>
      <c r="AC3" s="15">
        <v>0.752</v>
      </c>
      <c r="AD3" s="15" t="s">
        <v>1041</v>
      </c>
      <c r="AE3" s="15" t="s">
        <v>11522</v>
      </c>
    </row>
    <row r="4" spans="1:31" x14ac:dyDescent="0.3">
      <c r="A4" s="14" t="s">
        <v>11523</v>
      </c>
      <c r="B4" s="14" t="s">
        <v>11524</v>
      </c>
      <c r="C4" s="14" t="s">
        <v>11525</v>
      </c>
      <c r="D4" s="14" t="s">
        <v>203</v>
      </c>
      <c r="E4" s="14" t="s">
        <v>244</v>
      </c>
      <c r="F4" s="14" t="s">
        <v>492</v>
      </c>
      <c r="G4" s="14">
        <v>1.3879999999999999</v>
      </c>
      <c r="H4" s="14">
        <v>0.66700000000000004</v>
      </c>
      <c r="I4" s="14">
        <v>5.6000000000000001E-2</v>
      </c>
      <c r="J4" s="14">
        <v>0.97789999999999999</v>
      </c>
      <c r="K4" s="14">
        <v>88</v>
      </c>
      <c r="L4" s="14">
        <v>1.2999999999999999E-3</v>
      </c>
      <c r="M4" s="14">
        <v>8</v>
      </c>
      <c r="N4" s="14">
        <v>0</v>
      </c>
      <c r="O4" s="14">
        <v>15.99</v>
      </c>
      <c r="P4" s="14">
        <v>194.22</v>
      </c>
      <c r="Q4" s="14">
        <v>70.73</v>
      </c>
      <c r="R4" s="14">
        <v>0.95199999999999996</v>
      </c>
      <c r="S4" s="14">
        <v>86.8</v>
      </c>
      <c r="T4" s="14">
        <v>103.2</v>
      </c>
      <c r="U4" s="14">
        <v>3587</v>
      </c>
      <c r="V4" s="14">
        <v>29.5</v>
      </c>
      <c r="W4" s="14">
        <v>88.7</v>
      </c>
      <c r="X4" s="14" t="s">
        <v>1040</v>
      </c>
      <c r="Y4" s="14"/>
      <c r="Z4" s="14" t="s">
        <v>1040</v>
      </c>
      <c r="AA4" s="14" t="s">
        <v>11526</v>
      </c>
      <c r="AB4" s="14" t="s">
        <v>11527</v>
      </c>
      <c r="AC4" s="14">
        <v>0.97</v>
      </c>
      <c r="AD4" s="14" t="s">
        <v>1041</v>
      </c>
      <c r="AE4" s="14" t="s">
        <v>11528</v>
      </c>
    </row>
    <row r="5" spans="1:31" x14ac:dyDescent="0.3">
      <c r="A5" s="15" t="s">
        <v>11529</v>
      </c>
      <c r="B5" s="15" t="s">
        <v>11530</v>
      </c>
      <c r="C5" s="15" t="s">
        <v>11531</v>
      </c>
      <c r="D5" s="15" t="s">
        <v>216</v>
      </c>
      <c r="E5" s="15" t="s">
        <v>409</v>
      </c>
      <c r="F5" s="15" t="s">
        <v>754</v>
      </c>
      <c r="G5" s="15">
        <v>3.4950000000000001</v>
      </c>
      <c r="H5" s="15">
        <v>0.51500000000000001</v>
      </c>
      <c r="I5" s="15">
        <v>0.251</v>
      </c>
      <c r="J5" s="15">
        <v>0.86650000000000005</v>
      </c>
      <c r="K5" s="15">
        <v>234.8</v>
      </c>
      <c r="L5" s="15">
        <v>4.1700000000000001E-2</v>
      </c>
      <c r="M5" s="15">
        <v>8</v>
      </c>
      <c r="N5" s="15">
        <v>8</v>
      </c>
      <c r="O5" s="15">
        <v>9.48</v>
      </c>
      <c r="P5" s="15">
        <v>133.75</v>
      </c>
      <c r="Q5" s="15">
        <v>59.42</v>
      </c>
      <c r="R5" s="15">
        <v>0.43099999999999999</v>
      </c>
      <c r="S5" s="15">
        <v>24.2</v>
      </c>
      <c r="T5" s="15">
        <v>111.7</v>
      </c>
      <c r="U5" s="15">
        <v>3339</v>
      </c>
      <c r="V5" s="15">
        <v>25.1</v>
      </c>
      <c r="W5" s="15">
        <v>86.9</v>
      </c>
      <c r="X5" s="15" t="s">
        <v>1040</v>
      </c>
      <c r="Y5" s="15"/>
      <c r="Z5" s="15" t="s">
        <v>1040</v>
      </c>
      <c r="AA5" s="15" t="s">
        <v>11532</v>
      </c>
      <c r="AB5" s="15" t="s">
        <v>11533</v>
      </c>
      <c r="AC5" s="15">
        <v>0.755</v>
      </c>
      <c r="AD5" s="15" t="s">
        <v>1041</v>
      </c>
      <c r="AE5" s="15" t="s">
        <v>11534</v>
      </c>
    </row>
    <row r="6" spans="1:31" x14ac:dyDescent="0.3">
      <c r="A6" s="14" t="s">
        <v>11535</v>
      </c>
      <c r="B6" s="14" t="s">
        <v>11536</v>
      </c>
      <c r="C6" s="14" t="s">
        <v>11515</v>
      </c>
      <c r="D6" s="14" t="s">
        <v>228</v>
      </c>
      <c r="E6" s="14" t="s">
        <v>526</v>
      </c>
      <c r="F6" s="14" t="s">
        <v>254</v>
      </c>
      <c r="G6" s="14">
        <v>2.0870000000000002</v>
      </c>
      <c r="H6" s="14">
        <v>0.755</v>
      </c>
      <c r="I6" s="14">
        <v>0.128</v>
      </c>
      <c r="J6" s="14">
        <v>0.94479999999999997</v>
      </c>
      <c r="K6" s="14">
        <v>155.30000000000001</v>
      </c>
      <c r="L6" s="14">
        <v>2.8799999999999999E-2</v>
      </c>
      <c r="M6" s="14">
        <v>20</v>
      </c>
      <c r="N6" s="14">
        <v>5</v>
      </c>
      <c r="O6" s="14">
        <v>5.98</v>
      </c>
      <c r="P6" s="14">
        <v>394.6</v>
      </c>
      <c r="Q6" s="14">
        <v>61.87</v>
      </c>
      <c r="R6" s="14">
        <v>0.13500000000000001</v>
      </c>
      <c r="S6" s="14">
        <v>36.700000000000003</v>
      </c>
      <c r="T6" s="14">
        <v>48.6</v>
      </c>
      <c r="U6" s="14">
        <v>1589</v>
      </c>
      <c r="V6" s="14">
        <v>10.5</v>
      </c>
      <c r="W6" s="14">
        <v>88.7</v>
      </c>
      <c r="X6" s="14" t="s">
        <v>1040</v>
      </c>
      <c r="Y6" s="14"/>
      <c r="Z6" s="14" t="s">
        <v>1041</v>
      </c>
      <c r="AA6" s="14" t="s">
        <v>11537</v>
      </c>
      <c r="AB6" s="14" t="s">
        <v>554</v>
      </c>
      <c r="AC6" s="14">
        <v>0.86299999999999999</v>
      </c>
      <c r="AD6" s="14" t="s">
        <v>1041</v>
      </c>
      <c r="AE6" s="14" t="s">
        <v>11538</v>
      </c>
    </row>
    <row r="7" spans="1:31" x14ac:dyDescent="0.3">
      <c r="A7" s="15" t="s">
        <v>11539</v>
      </c>
      <c r="B7" s="15" t="s">
        <v>11540</v>
      </c>
      <c r="C7" s="15" t="s">
        <v>11541</v>
      </c>
      <c r="D7" s="15" t="s">
        <v>241</v>
      </c>
      <c r="E7" s="15" t="s">
        <v>477</v>
      </c>
      <c r="F7" s="15" t="s">
        <v>470</v>
      </c>
      <c r="G7" s="15">
        <v>1.7130000000000001</v>
      </c>
      <c r="H7" s="15">
        <v>0.26600000000000001</v>
      </c>
      <c r="I7" s="15">
        <v>0.157</v>
      </c>
      <c r="J7" s="15">
        <v>0.95109999999999995</v>
      </c>
      <c r="K7" s="15">
        <v>229.5</v>
      </c>
      <c r="L7" s="15">
        <v>9.1999999999999998E-3</v>
      </c>
      <c r="M7" s="15">
        <v>5</v>
      </c>
      <c r="N7" s="15">
        <v>8</v>
      </c>
      <c r="O7" s="15">
        <v>3.85</v>
      </c>
      <c r="P7" s="15">
        <v>255.26</v>
      </c>
      <c r="Q7" s="15">
        <v>30.27</v>
      </c>
      <c r="R7" s="15">
        <v>1.548</v>
      </c>
      <c r="S7" s="15">
        <v>111.1</v>
      </c>
      <c r="T7" s="15">
        <v>133.1</v>
      </c>
      <c r="U7" s="15">
        <v>3731</v>
      </c>
      <c r="V7" s="15">
        <v>94.7</v>
      </c>
      <c r="W7" s="15">
        <v>84.5</v>
      </c>
      <c r="X7" s="15" t="s">
        <v>1041</v>
      </c>
      <c r="Y7" s="15" t="s">
        <v>11542</v>
      </c>
      <c r="Z7" s="15" t="s">
        <v>1041</v>
      </c>
      <c r="AA7" s="15" t="s">
        <v>11521</v>
      </c>
      <c r="AB7" s="15" t="s">
        <v>5356</v>
      </c>
      <c r="AC7" s="15">
        <v>0.55100000000000005</v>
      </c>
      <c r="AD7" s="15" t="s">
        <v>1040</v>
      </c>
      <c r="AE7" s="15" t="s">
        <v>11543</v>
      </c>
    </row>
    <row r="8" spans="1:31" x14ac:dyDescent="0.3">
      <c r="A8" s="14" t="s">
        <v>11544</v>
      </c>
      <c r="B8" s="14" t="s">
        <v>11545</v>
      </c>
      <c r="C8" s="14" t="s">
        <v>11546</v>
      </c>
      <c r="D8" s="14" t="s">
        <v>250</v>
      </c>
      <c r="E8" s="14" t="s">
        <v>271</v>
      </c>
      <c r="F8" s="14" t="s">
        <v>398</v>
      </c>
      <c r="G8" s="14">
        <v>2.9550000000000001</v>
      </c>
      <c r="H8" s="14">
        <v>0.255</v>
      </c>
      <c r="I8" s="14">
        <v>0.48899999999999999</v>
      </c>
      <c r="J8" s="14">
        <v>0.88890000000000002</v>
      </c>
      <c r="K8" s="14">
        <v>238.3</v>
      </c>
      <c r="L8" s="14">
        <v>1.1900000000000001E-2</v>
      </c>
      <c r="M8" s="14">
        <v>1</v>
      </c>
      <c r="N8" s="14">
        <v>6</v>
      </c>
      <c r="O8" s="14">
        <v>27.22</v>
      </c>
      <c r="P8" s="14">
        <v>20.29</v>
      </c>
      <c r="Q8" s="14">
        <v>68.930000000000007</v>
      </c>
      <c r="R8" s="14">
        <v>1.2270000000000001</v>
      </c>
      <c r="S8" s="14">
        <v>58.8</v>
      </c>
      <c r="T8" s="14">
        <v>93.9</v>
      </c>
      <c r="U8" s="14">
        <v>4981</v>
      </c>
      <c r="V8" s="14">
        <v>56.2</v>
      </c>
      <c r="W8" s="14">
        <v>83.9</v>
      </c>
      <c r="X8" s="14" t="s">
        <v>1040</v>
      </c>
      <c r="Y8" s="14"/>
      <c r="Z8" s="14" t="s">
        <v>1040</v>
      </c>
      <c r="AA8" s="14" t="s">
        <v>11537</v>
      </c>
      <c r="AB8" s="14" t="s">
        <v>11547</v>
      </c>
      <c r="AC8" s="14">
        <v>0.76200000000000001</v>
      </c>
      <c r="AD8" s="14" t="s">
        <v>1041</v>
      </c>
      <c r="AE8" s="14" t="s">
        <v>11534</v>
      </c>
    </row>
    <row r="9" spans="1:31" x14ac:dyDescent="0.3">
      <c r="A9" s="15" t="s">
        <v>11548</v>
      </c>
      <c r="B9" s="15" t="s">
        <v>11524</v>
      </c>
      <c r="C9" s="15" t="s">
        <v>11549</v>
      </c>
      <c r="D9" s="15" t="s">
        <v>260</v>
      </c>
      <c r="E9" s="15" t="s">
        <v>328</v>
      </c>
      <c r="F9" s="15" t="s">
        <v>193</v>
      </c>
      <c r="G9" s="15">
        <v>4.4999999999999998E-2</v>
      </c>
      <c r="H9" s="15">
        <v>0.69099999999999995</v>
      </c>
      <c r="I9" s="15">
        <v>0.23499999999999999</v>
      </c>
      <c r="J9" s="15">
        <v>0.99129999999999996</v>
      </c>
      <c r="K9" s="15">
        <v>150</v>
      </c>
      <c r="L9" s="15">
        <v>4.3099999999999999E-2</v>
      </c>
      <c r="M9" s="15">
        <v>16</v>
      </c>
      <c r="N9" s="15">
        <v>4</v>
      </c>
      <c r="O9" s="15">
        <v>12.94</v>
      </c>
      <c r="P9" s="15">
        <v>158.35</v>
      </c>
      <c r="Q9" s="15">
        <v>53.17</v>
      </c>
      <c r="R9" s="15">
        <v>0.745</v>
      </c>
      <c r="S9" s="15">
        <v>92.7</v>
      </c>
      <c r="T9" s="15">
        <v>64.7</v>
      </c>
      <c r="U9" s="15">
        <v>6619</v>
      </c>
      <c r="V9" s="15">
        <v>13.7</v>
      </c>
      <c r="W9" s="15">
        <v>83.6</v>
      </c>
      <c r="X9" s="15" t="s">
        <v>1040</v>
      </c>
      <c r="Y9" s="15"/>
      <c r="Z9" s="15" t="s">
        <v>1041</v>
      </c>
      <c r="AA9" s="15" t="s">
        <v>11550</v>
      </c>
      <c r="AB9" s="15" t="s">
        <v>10903</v>
      </c>
      <c r="AC9" s="15">
        <v>0.84599999999999997</v>
      </c>
      <c r="AD9" s="15" t="s">
        <v>1041</v>
      </c>
      <c r="AE9" s="15" t="s">
        <v>11522</v>
      </c>
    </row>
    <row r="10" spans="1:31" x14ac:dyDescent="0.3">
      <c r="A10" s="14" t="s">
        <v>11551</v>
      </c>
      <c r="B10" s="14" t="s">
        <v>11552</v>
      </c>
      <c r="C10" s="14" t="s">
        <v>11525</v>
      </c>
      <c r="D10" s="14" t="s">
        <v>270</v>
      </c>
      <c r="E10" s="14" t="s">
        <v>314</v>
      </c>
      <c r="F10" s="14" t="s">
        <v>254</v>
      </c>
      <c r="G10" s="14">
        <v>0.13600000000000001</v>
      </c>
      <c r="H10" s="14">
        <v>3.6999999999999998E-2</v>
      </c>
      <c r="I10" s="14">
        <v>6.4000000000000001E-2</v>
      </c>
      <c r="J10" s="14">
        <v>0.87280000000000002</v>
      </c>
      <c r="K10" s="14">
        <v>343.1</v>
      </c>
      <c r="L10" s="14">
        <v>4.5900000000000003E-2</v>
      </c>
      <c r="M10" s="14">
        <v>10</v>
      </c>
      <c r="N10" s="14">
        <v>6</v>
      </c>
      <c r="O10" s="14">
        <v>14.57</v>
      </c>
      <c r="P10" s="14">
        <v>289.3</v>
      </c>
      <c r="Q10" s="14">
        <v>12.43</v>
      </c>
      <c r="R10" s="14">
        <v>0.41599999999999998</v>
      </c>
      <c r="S10" s="14">
        <v>71.3</v>
      </c>
      <c r="T10" s="14">
        <v>122.8</v>
      </c>
      <c r="U10" s="14">
        <v>5465</v>
      </c>
      <c r="V10" s="14">
        <v>55.9</v>
      </c>
      <c r="W10" s="14">
        <v>82.8</v>
      </c>
      <c r="X10" s="14" t="s">
        <v>1040</v>
      </c>
      <c r="Y10" s="14"/>
      <c r="Z10" s="14" t="s">
        <v>1041</v>
      </c>
      <c r="AA10" s="14" t="s">
        <v>11553</v>
      </c>
      <c r="AB10" s="14" t="s">
        <v>5351</v>
      </c>
      <c r="AC10" s="14">
        <v>0.82499999999999996</v>
      </c>
      <c r="AD10" s="14" t="s">
        <v>1041</v>
      </c>
      <c r="AE10" s="14" t="s">
        <v>11534</v>
      </c>
    </row>
    <row r="11" spans="1:31" x14ac:dyDescent="0.3">
      <c r="A11" s="15" t="s">
        <v>11554</v>
      </c>
      <c r="B11" s="15" t="s">
        <v>11555</v>
      </c>
      <c r="C11" s="15" t="s">
        <v>11556</v>
      </c>
      <c r="D11" s="15" t="s">
        <v>279</v>
      </c>
      <c r="E11" s="15" t="s">
        <v>342</v>
      </c>
      <c r="F11" s="15" t="s">
        <v>299</v>
      </c>
      <c r="G11" s="15">
        <v>2.73</v>
      </c>
      <c r="H11" s="15">
        <v>0.46500000000000002</v>
      </c>
      <c r="I11" s="15">
        <v>0.27900000000000003</v>
      </c>
      <c r="J11" s="15">
        <v>0.92100000000000004</v>
      </c>
      <c r="K11" s="15">
        <v>345.3</v>
      </c>
      <c r="L11" s="15">
        <v>7.1000000000000004E-3</v>
      </c>
      <c r="M11" s="15">
        <v>1</v>
      </c>
      <c r="N11" s="15">
        <v>3</v>
      </c>
      <c r="O11" s="15">
        <v>2.04</v>
      </c>
      <c r="P11" s="15">
        <v>153.91</v>
      </c>
      <c r="Q11" s="15">
        <v>18.16</v>
      </c>
      <c r="R11" s="15">
        <v>0.78700000000000003</v>
      </c>
      <c r="S11" s="15">
        <v>65.8</v>
      </c>
      <c r="T11" s="15">
        <v>195.2</v>
      </c>
      <c r="U11" s="15">
        <v>6241</v>
      </c>
      <c r="V11" s="15">
        <v>86.4</v>
      </c>
      <c r="W11" s="15">
        <v>86.5</v>
      </c>
      <c r="X11" s="15" t="s">
        <v>1040</v>
      </c>
      <c r="Y11" s="15"/>
      <c r="Z11" s="15" t="s">
        <v>1040</v>
      </c>
      <c r="AA11" s="15" t="s">
        <v>11550</v>
      </c>
      <c r="AB11" s="15" t="s">
        <v>11557</v>
      </c>
      <c r="AC11" s="15">
        <v>0.97699999999999998</v>
      </c>
      <c r="AD11" s="15" t="s">
        <v>1041</v>
      </c>
      <c r="AE11" s="15" t="s">
        <v>11517</v>
      </c>
    </row>
    <row r="12" spans="1:31" x14ac:dyDescent="0.3">
      <c r="A12" s="14" t="s">
        <v>11558</v>
      </c>
      <c r="B12" s="14" t="s">
        <v>11559</v>
      </c>
      <c r="C12" s="14" t="s">
        <v>11560</v>
      </c>
      <c r="D12" s="14" t="s">
        <v>287</v>
      </c>
      <c r="E12" s="14" t="s">
        <v>298</v>
      </c>
      <c r="F12" s="14" t="s">
        <v>422</v>
      </c>
      <c r="G12" s="14">
        <v>4.0819999999999999</v>
      </c>
      <c r="H12" s="14">
        <v>0.28999999999999998</v>
      </c>
      <c r="I12" s="14">
        <v>0.51700000000000002</v>
      </c>
      <c r="J12" s="14">
        <v>0.86060000000000003</v>
      </c>
      <c r="K12" s="14">
        <v>204.7</v>
      </c>
      <c r="L12" s="14">
        <v>3.4299999999999997E-2</v>
      </c>
      <c r="M12" s="14">
        <v>19</v>
      </c>
      <c r="N12" s="14">
        <v>0</v>
      </c>
      <c r="O12" s="14">
        <v>16.12</v>
      </c>
      <c r="P12" s="14">
        <v>91.92</v>
      </c>
      <c r="Q12" s="14">
        <v>58.55</v>
      </c>
      <c r="R12" s="14">
        <v>0.55600000000000005</v>
      </c>
      <c r="S12" s="14">
        <v>77.8</v>
      </c>
      <c r="T12" s="14">
        <v>75.900000000000006</v>
      </c>
      <c r="U12" s="14">
        <v>8324</v>
      </c>
      <c r="V12" s="14">
        <v>92.2</v>
      </c>
      <c r="W12" s="14">
        <v>98.3</v>
      </c>
      <c r="X12" s="14" t="s">
        <v>1040</v>
      </c>
      <c r="Y12" s="14"/>
      <c r="Z12" s="14" t="s">
        <v>1040</v>
      </c>
      <c r="AA12" s="14" t="s">
        <v>11521</v>
      </c>
      <c r="AB12" s="14" t="s">
        <v>11561</v>
      </c>
      <c r="AC12" s="14">
        <v>0.90600000000000003</v>
      </c>
      <c r="AD12" s="14" t="s">
        <v>1041</v>
      </c>
      <c r="AE12" s="14" t="s">
        <v>11517</v>
      </c>
    </row>
    <row r="13" spans="1:31" x14ac:dyDescent="0.3">
      <c r="A13" s="15" t="s">
        <v>11562</v>
      </c>
      <c r="B13" s="15" t="s">
        <v>11563</v>
      </c>
      <c r="C13" s="15" t="s">
        <v>11564</v>
      </c>
      <c r="D13" s="15" t="s">
        <v>297</v>
      </c>
      <c r="E13" s="15" t="s">
        <v>409</v>
      </c>
      <c r="F13" s="15" t="s">
        <v>299</v>
      </c>
      <c r="G13" s="15">
        <v>2.7490000000000001</v>
      </c>
      <c r="H13" s="15">
        <v>0.76</v>
      </c>
      <c r="I13" s="15">
        <v>0.46800000000000003</v>
      </c>
      <c r="J13" s="15">
        <v>0.8972</v>
      </c>
      <c r="K13" s="15">
        <v>228.5</v>
      </c>
      <c r="L13" s="15">
        <v>3.8999999999999998E-3</v>
      </c>
      <c r="M13" s="15">
        <v>22</v>
      </c>
      <c r="N13" s="15">
        <v>6</v>
      </c>
      <c r="O13" s="15">
        <v>10.9</v>
      </c>
      <c r="P13" s="15">
        <v>380.22</v>
      </c>
      <c r="Q13" s="15">
        <v>30.31</v>
      </c>
      <c r="R13" s="15">
        <v>0.41599999999999998</v>
      </c>
      <c r="S13" s="15">
        <v>66.3</v>
      </c>
      <c r="T13" s="15">
        <v>196.8</v>
      </c>
      <c r="U13" s="15">
        <v>7766</v>
      </c>
      <c r="V13" s="15">
        <v>26.2</v>
      </c>
      <c r="W13" s="15">
        <v>83.9</v>
      </c>
      <c r="X13" s="15" t="s">
        <v>1040</v>
      </c>
      <c r="Y13" s="15"/>
      <c r="Z13" s="15" t="s">
        <v>1040</v>
      </c>
      <c r="AA13" s="15" t="s">
        <v>11537</v>
      </c>
      <c r="AB13" s="15" t="s">
        <v>1673</v>
      </c>
      <c r="AC13" s="15">
        <v>0.76700000000000002</v>
      </c>
      <c r="AD13" s="15" t="s">
        <v>6008</v>
      </c>
      <c r="AE13" s="15" t="s">
        <v>11528</v>
      </c>
    </row>
    <row r="14" spans="1:31" x14ac:dyDescent="0.3">
      <c r="A14" s="14" t="s">
        <v>11565</v>
      </c>
      <c r="B14" s="14" t="s">
        <v>11530</v>
      </c>
      <c r="C14" s="14" t="s">
        <v>11546</v>
      </c>
      <c r="D14" s="14" t="s">
        <v>303</v>
      </c>
      <c r="E14" s="14" t="s">
        <v>206</v>
      </c>
      <c r="F14" s="14" t="s">
        <v>690</v>
      </c>
      <c r="G14" s="14">
        <v>3.867</v>
      </c>
      <c r="H14" s="14">
        <v>0.13900000000000001</v>
      </c>
      <c r="I14" s="14">
        <v>0.42899999999999999</v>
      </c>
      <c r="J14" s="14">
        <v>0.90849999999999997</v>
      </c>
      <c r="K14" s="14">
        <v>170.6</v>
      </c>
      <c r="L14" s="14">
        <v>2.4799999999999999E-2</v>
      </c>
      <c r="M14" s="14">
        <v>9</v>
      </c>
      <c r="N14" s="14">
        <v>7</v>
      </c>
      <c r="O14" s="14">
        <v>2.2200000000000002</v>
      </c>
      <c r="P14" s="14">
        <v>390.78</v>
      </c>
      <c r="Q14" s="14">
        <v>54.52</v>
      </c>
      <c r="R14" s="14">
        <v>0.83299999999999996</v>
      </c>
      <c r="S14" s="14">
        <v>33.5</v>
      </c>
      <c r="T14" s="14">
        <v>119.1</v>
      </c>
      <c r="U14" s="14">
        <v>7709</v>
      </c>
      <c r="V14" s="14">
        <v>71.599999999999994</v>
      </c>
      <c r="W14" s="14">
        <v>93.7</v>
      </c>
      <c r="X14" s="14" t="s">
        <v>1040</v>
      </c>
      <c r="Y14" s="14"/>
      <c r="Z14" s="14" t="s">
        <v>1041</v>
      </c>
      <c r="AA14" s="14" t="s">
        <v>11566</v>
      </c>
      <c r="AB14" s="14" t="s">
        <v>11567</v>
      </c>
      <c r="AC14" s="14">
        <v>0.76800000000000002</v>
      </c>
      <c r="AD14" s="14" t="s">
        <v>1041</v>
      </c>
      <c r="AE14" s="14" t="s">
        <v>11543</v>
      </c>
    </row>
    <row r="15" spans="1:31" x14ac:dyDescent="0.3">
      <c r="A15" s="15" t="s">
        <v>11568</v>
      </c>
      <c r="B15" s="15" t="s">
        <v>11569</v>
      </c>
      <c r="C15" s="15" t="s">
        <v>11525</v>
      </c>
      <c r="D15" s="15" t="s">
        <v>311</v>
      </c>
      <c r="E15" s="15" t="s">
        <v>219</v>
      </c>
      <c r="F15" s="15" t="s">
        <v>470</v>
      </c>
      <c r="G15" s="15">
        <v>3.992</v>
      </c>
      <c r="H15" s="15">
        <v>0.59099999999999997</v>
      </c>
      <c r="I15" s="15">
        <v>1.7000000000000001E-2</v>
      </c>
      <c r="J15" s="15">
        <v>0.94640000000000002</v>
      </c>
      <c r="K15" s="15">
        <v>181.5</v>
      </c>
      <c r="L15" s="15">
        <v>4.7000000000000002E-3</v>
      </c>
      <c r="M15" s="15">
        <v>2</v>
      </c>
      <c r="N15" s="15">
        <v>7</v>
      </c>
      <c r="O15" s="15">
        <v>20.23</v>
      </c>
      <c r="P15" s="15">
        <v>251.13</v>
      </c>
      <c r="Q15" s="15">
        <v>14.83</v>
      </c>
      <c r="R15" s="15">
        <v>0.223</v>
      </c>
      <c r="S15" s="15">
        <v>35.9</v>
      </c>
      <c r="T15" s="15">
        <v>111</v>
      </c>
      <c r="U15" s="15">
        <v>7567</v>
      </c>
      <c r="V15" s="15">
        <v>11.3</v>
      </c>
      <c r="W15" s="15">
        <v>86.3</v>
      </c>
      <c r="X15" s="15" t="s">
        <v>1041</v>
      </c>
      <c r="Y15" s="15" t="s">
        <v>11570</v>
      </c>
      <c r="Z15" s="15" t="s">
        <v>1041</v>
      </c>
      <c r="AA15" s="15" t="s">
        <v>11532</v>
      </c>
      <c r="AB15" s="15" t="s">
        <v>11571</v>
      </c>
      <c r="AC15" s="15">
        <v>0.33700000000000002</v>
      </c>
      <c r="AD15" s="15" t="s">
        <v>1040</v>
      </c>
      <c r="AE15" s="15" t="s">
        <v>11528</v>
      </c>
    </row>
    <row r="16" spans="1:31" x14ac:dyDescent="0.3">
      <c r="A16" s="14" t="s">
        <v>11572</v>
      </c>
      <c r="B16" s="14" t="s">
        <v>11573</v>
      </c>
      <c r="C16" s="14" t="s">
        <v>11556</v>
      </c>
      <c r="D16" s="14" t="s">
        <v>321</v>
      </c>
      <c r="E16" s="14" t="s">
        <v>456</v>
      </c>
      <c r="F16" s="14" t="s">
        <v>521</v>
      </c>
      <c r="G16" s="14">
        <v>0.56999999999999995</v>
      </c>
      <c r="H16" s="14">
        <v>0.252</v>
      </c>
      <c r="I16" s="14">
        <v>0.63600000000000001</v>
      </c>
      <c r="J16" s="14">
        <v>0.93289999999999995</v>
      </c>
      <c r="K16" s="14">
        <v>215.1</v>
      </c>
      <c r="L16" s="14">
        <v>1.7299999999999999E-2</v>
      </c>
      <c r="M16" s="14">
        <v>22</v>
      </c>
      <c r="N16" s="14">
        <v>7</v>
      </c>
      <c r="O16" s="14">
        <v>4.7300000000000004</v>
      </c>
      <c r="P16" s="14">
        <v>126.72</v>
      </c>
      <c r="Q16" s="14">
        <v>49.09</v>
      </c>
      <c r="R16" s="14">
        <v>0.46600000000000003</v>
      </c>
      <c r="S16" s="14">
        <v>113.4</v>
      </c>
      <c r="T16" s="14">
        <v>168.5</v>
      </c>
      <c r="U16" s="14">
        <v>6795</v>
      </c>
      <c r="V16" s="14">
        <v>86.3</v>
      </c>
      <c r="W16" s="14">
        <v>85.8</v>
      </c>
      <c r="X16" s="14" t="s">
        <v>1040</v>
      </c>
      <c r="Y16" s="14"/>
      <c r="Z16" s="14" t="s">
        <v>1041</v>
      </c>
      <c r="AA16" s="14" t="s">
        <v>11521</v>
      </c>
      <c r="AB16" s="14" t="s">
        <v>5094</v>
      </c>
      <c r="AC16" s="14">
        <v>0.748</v>
      </c>
      <c r="AD16" s="14" t="s">
        <v>1041</v>
      </c>
      <c r="AE16" s="14" t="s">
        <v>11538</v>
      </c>
    </row>
    <row r="17" spans="1:31" x14ac:dyDescent="0.3">
      <c r="A17" s="15" t="s">
        <v>11574</v>
      </c>
      <c r="B17" s="15" t="s">
        <v>11536</v>
      </c>
      <c r="C17" s="15" t="s">
        <v>11515</v>
      </c>
      <c r="D17" s="15" t="s">
        <v>325</v>
      </c>
      <c r="E17" s="15" t="s">
        <v>409</v>
      </c>
      <c r="F17" s="15" t="s">
        <v>754</v>
      </c>
      <c r="G17" s="15">
        <v>2.5209999999999999</v>
      </c>
      <c r="H17" s="15">
        <v>0.61599999999999999</v>
      </c>
      <c r="I17" s="15">
        <v>0.32300000000000001</v>
      </c>
      <c r="J17" s="15">
        <v>0.95409999999999995</v>
      </c>
      <c r="K17" s="15">
        <v>279.89999999999998</v>
      </c>
      <c r="L17" s="15">
        <v>3.4799999999999998E-2</v>
      </c>
      <c r="M17" s="15">
        <v>7</v>
      </c>
      <c r="N17" s="15">
        <v>4</v>
      </c>
      <c r="O17" s="15">
        <v>10.85</v>
      </c>
      <c r="P17" s="15">
        <v>420.26</v>
      </c>
      <c r="Q17" s="15">
        <v>56.24</v>
      </c>
      <c r="R17" s="15">
        <v>0.88</v>
      </c>
      <c r="S17" s="15">
        <v>57.5</v>
      </c>
      <c r="T17" s="15">
        <v>118.3</v>
      </c>
      <c r="U17" s="15">
        <v>2271</v>
      </c>
      <c r="V17" s="15">
        <v>82.4</v>
      </c>
      <c r="W17" s="15">
        <v>94.2</v>
      </c>
      <c r="X17" s="15" t="s">
        <v>1041</v>
      </c>
      <c r="Y17" s="15" t="s">
        <v>11575</v>
      </c>
      <c r="Z17" s="15" t="s">
        <v>1041</v>
      </c>
      <c r="AA17" s="15" t="s">
        <v>11516</v>
      </c>
      <c r="AB17" s="15" t="s">
        <v>11576</v>
      </c>
      <c r="AC17" s="15">
        <v>0.501</v>
      </c>
      <c r="AD17" s="15" t="s">
        <v>1040</v>
      </c>
      <c r="AE17" s="15" t="s">
        <v>11538</v>
      </c>
    </row>
    <row r="18" spans="1:31" x14ac:dyDescent="0.3">
      <c r="A18" s="14" t="s">
        <v>11577</v>
      </c>
      <c r="B18" s="14" t="s">
        <v>11530</v>
      </c>
      <c r="C18" s="14" t="s">
        <v>11556</v>
      </c>
      <c r="D18" s="14" t="s">
        <v>333</v>
      </c>
      <c r="E18" s="14" t="s">
        <v>298</v>
      </c>
      <c r="F18" s="14" t="s">
        <v>193</v>
      </c>
      <c r="G18" s="14">
        <v>2.673</v>
      </c>
      <c r="H18" s="14">
        <v>0.51900000000000002</v>
      </c>
      <c r="I18" s="14">
        <v>0.443</v>
      </c>
      <c r="J18" s="14">
        <v>0.91890000000000005</v>
      </c>
      <c r="K18" s="14">
        <v>124</v>
      </c>
      <c r="L18" s="14">
        <v>3.73E-2</v>
      </c>
      <c r="M18" s="14">
        <v>12</v>
      </c>
      <c r="N18" s="14">
        <v>6</v>
      </c>
      <c r="O18" s="14">
        <v>5.41</v>
      </c>
      <c r="P18" s="14">
        <v>446.43</v>
      </c>
      <c r="Q18" s="14">
        <v>34.39</v>
      </c>
      <c r="R18" s="14">
        <v>1.2010000000000001</v>
      </c>
      <c r="S18" s="14">
        <v>99.2</v>
      </c>
      <c r="T18" s="14">
        <v>100.5</v>
      </c>
      <c r="U18" s="14">
        <v>2378</v>
      </c>
      <c r="V18" s="14">
        <v>81</v>
      </c>
      <c r="W18" s="14">
        <v>92.8</v>
      </c>
      <c r="X18" s="14" t="s">
        <v>1040</v>
      </c>
      <c r="Y18" s="14"/>
      <c r="Z18" s="14" t="s">
        <v>1040</v>
      </c>
      <c r="AA18" s="14" t="s">
        <v>11537</v>
      </c>
      <c r="AB18" s="14" t="s">
        <v>11114</v>
      </c>
      <c r="AC18" s="14">
        <v>0.755</v>
      </c>
      <c r="AD18" s="14" t="s">
        <v>1041</v>
      </c>
      <c r="AE18" s="14" t="s">
        <v>11517</v>
      </c>
    </row>
    <row r="19" spans="1:31" x14ac:dyDescent="0.3">
      <c r="A19" s="15" t="s">
        <v>11578</v>
      </c>
      <c r="B19" s="15" t="s">
        <v>11579</v>
      </c>
      <c r="C19" s="15" t="s">
        <v>11531</v>
      </c>
      <c r="D19" s="15" t="s">
        <v>341</v>
      </c>
      <c r="E19" s="15" t="s">
        <v>342</v>
      </c>
      <c r="F19" s="15" t="s">
        <v>245</v>
      </c>
      <c r="G19" s="15">
        <v>2.117</v>
      </c>
      <c r="H19" s="15">
        <v>0.752</v>
      </c>
      <c r="I19" s="15">
        <v>0.52700000000000002</v>
      </c>
      <c r="J19" s="15">
        <v>0.87270000000000003</v>
      </c>
      <c r="K19" s="15">
        <v>331</v>
      </c>
      <c r="L19" s="15">
        <v>2.5999999999999999E-3</v>
      </c>
      <c r="M19" s="15">
        <v>1</v>
      </c>
      <c r="N19" s="15">
        <v>6</v>
      </c>
      <c r="O19" s="15">
        <v>16.57</v>
      </c>
      <c r="P19" s="15">
        <v>74.28</v>
      </c>
      <c r="Q19" s="15">
        <v>34.04</v>
      </c>
      <c r="R19" s="15">
        <v>0.70899999999999996</v>
      </c>
      <c r="S19" s="15">
        <v>81.400000000000006</v>
      </c>
      <c r="T19" s="15">
        <v>80.7</v>
      </c>
      <c r="U19" s="15">
        <v>2814</v>
      </c>
      <c r="V19" s="15">
        <v>90.2</v>
      </c>
      <c r="W19" s="15">
        <v>88.1</v>
      </c>
      <c r="X19" s="15" t="s">
        <v>1040</v>
      </c>
      <c r="Y19" s="15"/>
      <c r="Z19" s="15" t="s">
        <v>1040</v>
      </c>
      <c r="AA19" s="15" t="s">
        <v>11526</v>
      </c>
      <c r="AB19" s="15" t="s">
        <v>11580</v>
      </c>
      <c r="AC19" s="15">
        <v>0.748</v>
      </c>
      <c r="AD19" s="15" t="s">
        <v>1041</v>
      </c>
      <c r="AE19" s="15" t="s">
        <v>11581</v>
      </c>
    </row>
    <row r="20" spans="1:31" x14ac:dyDescent="0.3">
      <c r="A20" s="14" t="s">
        <v>11582</v>
      </c>
      <c r="B20" s="14" t="s">
        <v>11583</v>
      </c>
      <c r="C20" s="14" t="s">
        <v>11560</v>
      </c>
      <c r="D20" s="14" t="s">
        <v>347</v>
      </c>
      <c r="E20" s="14" t="s">
        <v>456</v>
      </c>
      <c r="F20" s="14" t="s">
        <v>385</v>
      </c>
      <c r="G20" s="14">
        <v>1.2450000000000001</v>
      </c>
      <c r="H20" s="14">
        <v>0.623</v>
      </c>
      <c r="I20" s="14">
        <v>0.25600000000000001</v>
      </c>
      <c r="J20" s="14">
        <v>0.94379999999999997</v>
      </c>
      <c r="K20" s="14">
        <v>338.1</v>
      </c>
      <c r="L20" s="14">
        <v>3.1E-2</v>
      </c>
      <c r="M20" s="14">
        <v>9</v>
      </c>
      <c r="N20" s="14">
        <v>8</v>
      </c>
      <c r="O20" s="14">
        <v>16.25</v>
      </c>
      <c r="P20" s="14">
        <v>403.44</v>
      </c>
      <c r="Q20" s="14">
        <v>81.91</v>
      </c>
      <c r="R20" s="14">
        <v>1.423</v>
      </c>
      <c r="S20" s="14">
        <v>62.3</v>
      </c>
      <c r="T20" s="14">
        <v>114.4</v>
      </c>
      <c r="U20" s="14">
        <v>4860</v>
      </c>
      <c r="V20" s="14">
        <v>51.1</v>
      </c>
      <c r="W20" s="14">
        <v>92.8</v>
      </c>
      <c r="X20" s="14" t="s">
        <v>1040</v>
      </c>
      <c r="Y20" s="14"/>
      <c r="Z20" s="14" t="s">
        <v>1040</v>
      </c>
      <c r="AA20" s="14" t="s">
        <v>11516</v>
      </c>
      <c r="AB20" s="14" t="s">
        <v>11584</v>
      </c>
      <c r="AC20" s="14">
        <v>0.83199999999999996</v>
      </c>
      <c r="AD20" s="14" t="s">
        <v>1041</v>
      </c>
      <c r="AE20" s="14" t="s">
        <v>11585</v>
      </c>
    </row>
    <row r="21" spans="1:31" x14ac:dyDescent="0.3">
      <c r="A21" s="15" t="s">
        <v>11586</v>
      </c>
      <c r="B21" s="15" t="s">
        <v>11524</v>
      </c>
      <c r="C21" s="15" t="s">
        <v>11525</v>
      </c>
      <c r="D21" s="15" t="s">
        <v>354</v>
      </c>
      <c r="E21" s="15" t="s">
        <v>434</v>
      </c>
      <c r="F21" s="15" t="s">
        <v>299</v>
      </c>
      <c r="G21" s="15">
        <v>0.623</v>
      </c>
      <c r="H21" s="15">
        <v>0.433</v>
      </c>
      <c r="I21" s="15">
        <v>8.4000000000000005E-2</v>
      </c>
      <c r="J21" s="15">
        <v>0.86809999999999998</v>
      </c>
      <c r="K21" s="15">
        <v>163.5</v>
      </c>
      <c r="L21" s="15">
        <v>0.05</v>
      </c>
      <c r="M21" s="15">
        <v>16</v>
      </c>
      <c r="N21" s="15">
        <v>6</v>
      </c>
      <c r="O21" s="15">
        <v>14.28</v>
      </c>
      <c r="P21" s="15">
        <v>231.52</v>
      </c>
      <c r="Q21" s="15">
        <v>69.97</v>
      </c>
      <c r="R21" s="15">
        <v>0.124</v>
      </c>
      <c r="S21" s="15">
        <v>115.9</v>
      </c>
      <c r="T21" s="15">
        <v>78.8</v>
      </c>
      <c r="U21" s="15">
        <v>5380</v>
      </c>
      <c r="V21" s="15">
        <v>78.7</v>
      </c>
      <c r="W21" s="15">
        <v>90.5</v>
      </c>
      <c r="X21" s="15" t="s">
        <v>1040</v>
      </c>
      <c r="Y21" s="15"/>
      <c r="Z21" s="15" t="s">
        <v>1040</v>
      </c>
      <c r="AA21" s="15" t="s">
        <v>11550</v>
      </c>
      <c r="AB21" s="15" t="s">
        <v>10664</v>
      </c>
      <c r="AC21" s="15">
        <v>0.81799999999999995</v>
      </c>
      <c r="AD21" s="15" t="s">
        <v>6008</v>
      </c>
      <c r="AE21" s="15" t="s">
        <v>11587</v>
      </c>
    </row>
    <row r="22" spans="1:31" x14ac:dyDescent="0.3">
      <c r="A22" s="14" t="s">
        <v>11588</v>
      </c>
      <c r="B22" s="14" t="s">
        <v>11563</v>
      </c>
      <c r="C22" s="14" t="s">
        <v>11560</v>
      </c>
      <c r="D22" s="14" t="s">
        <v>360</v>
      </c>
      <c r="E22" s="14" t="s">
        <v>219</v>
      </c>
      <c r="F22" s="14" t="s">
        <v>521</v>
      </c>
      <c r="G22" s="14">
        <v>4.1429999999999998</v>
      </c>
      <c r="H22" s="14">
        <v>0.18099999999999999</v>
      </c>
      <c r="I22" s="14">
        <v>0.104</v>
      </c>
      <c r="J22" s="14">
        <v>0.9758</v>
      </c>
      <c r="K22" s="14">
        <v>311.39999999999998</v>
      </c>
      <c r="L22" s="14">
        <v>9.9000000000000008E-3</v>
      </c>
      <c r="M22" s="14">
        <v>1</v>
      </c>
      <c r="N22" s="14">
        <v>3</v>
      </c>
      <c r="O22" s="14">
        <v>22.2</v>
      </c>
      <c r="P22" s="14">
        <v>321.73</v>
      </c>
      <c r="Q22" s="14">
        <v>32.22</v>
      </c>
      <c r="R22" s="14">
        <v>0.20899999999999999</v>
      </c>
      <c r="S22" s="14">
        <v>59</v>
      </c>
      <c r="T22" s="14">
        <v>132.9</v>
      </c>
      <c r="U22" s="14">
        <v>815</v>
      </c>
      <c r="V22" s="14">
        <v>29.6</v>
      </c>
      <c r="W22" s="14">
        <v>93.7</v>
      </c>
      <c r="X22" s="14" t="s">
        <v>1040</v>
      </c>
      <c r="Y22" s="14"/>
      <c r="Z22" s="14" t="s">
        <v>1040</v>
      </c>
      <c r="AA22" s="14" t="s">
        <v>11553</v>
      </c>
      <c r="AB22" s="14" t="s">
        <v>11589</v>
      </c>
      <c r="AC22" s="14">
        <v>0.85699999999999998</v>
      </c>
      <c r="AD22" s="14" t="s">
        <v>1041</v>
      </c>
      <c r="AE22" s="14" t="s">
        <v>11522</v>
      </c>
    </row>
    <row r="23" spans="1:31" x14ac:dyDescent="0.3">
      <c r="A23" s="15" t="s">
        <v>11590</v>
      </c>
      <c r="B23" s="15" t="s">
        <v>11591</v>
      </c>
      <c r="C23" s="15" t="s">
        <v>11546</v>
      </c>
      <c r="D23" s="15" t="s">
        <v>366</v>
      </c>
      <c r="E23" s="15" t="s">
        <v>363</v>
      </c>
      <c r="F23" s="15" t="s">
        <v>422</v>
      </c>
      <c r="G23" s="15">
        <v>0.51700000000000002</v>
      </c>
      <c r="H23" s="15">
        <v>0.71599999999999997</v>
      </c>
      <c r="I23" s="15">
        <v>0.316</v>
      </c>
      <c r="J23" s="15">
        <v>0.90490000000000004</v>
      </c>
      <c r="K23" s="15">
        <v>147.4</v>
      </c>
      <c r="L23" s="15">
        <v>3.9699999999999999E-2</v>
      </c>
      <c r="M23" s="15">
        <v>8</v>
      </c>
      <c r="N23" s="15">
        <v>7</v>
      </c>
      <c r="O23" s="15">
        <v>18.95</v>
      </c>
      <c r="P23" s="15">
        <v>226.21</v>
      </c>
      <c r="Q23" s="15">
        <v>17.600000000000001</v>
      </c>
      <c r="R23" s="15">
        <v>0.54500000000000004</v>
      </c>
      <c r="S23" s="15">
        <v>94.1</v>
      </c>
      <c r="T23" s="15">
        <v>81</v>
      </c>
      <c r="U23" s="15">
        <v>161</v>
      </c>
      <c r="V23" s="15">
        <v>29.5</v>
      </c>
      <c r="W23" s="15">
        <v>98.3</v>
      </c>
      <c r="X23" s="15" t="s">
        <v>1040</v>
      </c>
      <c r="Y23" s="15"/>
      <c r="Z23" s="15" t="s">
        <v>1040</v>
      </c>
      <c r="AA23" s="15" t="s">
        <v>11516</v>
      </c>
      <c r="AB23" s="15" t="s">
        <v>11592</v>
      </c>
      <c r="AC23" s="15">
        <v>0.88400000000000001</v>
      </c>
      <c r="AD23" s="15" t="s">
        <v>1041</v>
      </c>
      <c r="AE23" s="15" t="s">
        <v>11517</v>
      </c>
    </row>
    <row r="24" spans="1:31" x14ac:dyDescent="0.3">
      <c r="A24" s="14" t="s">
        <v>11593</v>
      </c>
      <c r="B24" s="14" t="s">
        <v>11594</v>
      </c>
      <c r="C24" s="14" t="s">
        <v>11564</v>
      </c>
      <c r="D24" s="14" t="s">
        <v>372</v>
      </c>
      <c r="E24" s="14" t="s">
        <v>350</v>
      </c>
      <c r="F24" s="14" t="s">
        <v>532</v>
      </c>
      <c r="G24" s="14">
        <v>0.752</v>
      </c>
      <c r="H24" s="14">
        <v>0.434</v>
      </c>
      <c r="I24" s="14">
        <v>0.52300000000000002</v>
      </c>
      <c r="J24" s="14">
        <v>0.98199999999999998</v>
      </c>
      <c r="K24" s="14">
        <v>309.5</v>
      </c>
      <c r="L24" s="14">
        <v>1.8499999999999999E-2</v>
      </c>
      <c r="M24" s="14">
        <v>8</v>
      </c>
      <c r="N24" s="14">
        <v>1</v>
      </c>
      <c r="O24" s="14">
        <v>16.72</v>
      </c>
      <c r="P24" s="14">
        <v>6.97</v>
      </c>
      <c r="Q24" s="14">
        <v>37.24</v>
      </c>
      <c r="R24" s="14">
        <v>0.86399999999999999</v>
      </c>
      <c r="S24" s="14">
        <v>94.9</v>
      </c>
      <c r="T24" s="14">
        <v>175.3</v>
      </c>
      <c r="U24" s="14">
        <v>1327</v>
      </c>
      <c r="V24" s="14">
        <v>14.1</v>
      </c>
      <c r="W24" s="14">
        <v>89.7</v>
      </c>
      <c r="X24" s="14" t="s">
        <v>1040</v>
      </c>
      <c r="Y24" s="14"/>
      <c r="Z24" s="14" t="s">
        <v>1040</v>
      </c>
      <c r="AA24" s="14" t="s">
        <v>11532</v>
      </c>
      <c r="AB24" s="14" t="s">
        <v>11595</v>
      </c>
      <c r="AC24" s="14">
        <v>0.97899999999999998</v>
      </c>
      <c r="AD24" s="14" t="s">
        <v>1041</v>
      </c>
      <c r="AE24" s="14" t="s">
        <v>11587</v>
      </c>
    </row>
    <row r="25" spans="1:31" x14ac:dyDescent="0.3">
      <c r="A25" s="15" t="s">
        <v>11596</v>
      </c>
      <c r="B25" s="15" t="s">
        <v>11597</v>
      </c>
      <c r="C25" s="15" t="s">
        <v>11556</v>
      </c>
      <c r="D25" s="15" t="s">
        <v>379</v>
      </c>
      <c r="E25" s="15" t="s">
        <v>282</v>
      </c>
      <c r="F25" s="15" t="s">
        <v>412</v>
      </c>
      <c r="G25" s="15">
        <v>4.2140000000000004</v>
      </c>
      <c r="H25" s="15">
        <v>0.308</v>
      </c>
      <c r="I25" s="15">
        <v>0.32700000000000001</v>
      </c>
      <c r="J25" s="15">
        <v>0.91320000000000001</v>
      </c>
      <c r="K25" s="15">
        <v>104.8</v>
      </c>
      <c r="L25" s="15">
        <v>1.2E-2</v>
      </c>
      <c r="M25" s="15">
        <v>8</v>
      </c>
      <c r="N25" s="15">
        <v>0</v>
      </c>
      <c r="O25" s="15">
        <v>1.73</v>
      </c>
      <c r="P25" s="15">
        <v>450.49</v>
      </c>
      <c r="Q25" s="15">
        <v>74.44</v>
      </c>
      <c r="R25" s="15">
        <v>0.123</v>
      </c>
      <c r="S25" s="15">
        <v>106.8</v>
      </c>
      <c r="T25" s="15">
        <v>162</v>
      </c>
      <c r="U25" s="15">
        <v>6571</v>
      </c>
      <c r="V25" s="15">
        <v>79.2</v>
      </c>
      <c r="W25" s="15">
        <v>99.5</v>
      </c>
      <c r="X25" s="15" t="s">
        <v>1040</v>
      </c>
      <c r="Y25" s="15"/>
      <c r="Z25" s="15" t="s">
        <v>1040</v>
      </c>
      <c r="AA25" s="15" t="s">
        <v>11553</v>
      </c>
      <c r="AB25" s="15" t="s">
        <v>5140</v>
      </c>
      <c r="AC25" s="15">
        <v>0.73899999999999999</v>
      </c>
      <c r="AD25" s="15" t="s">
        <v>1041</v>
      </c>
      <c r="AE25" s="15" t="s">
        <v>11534</v>
      </c>
    </row>
    <row r="26" spans="1:31" x14ac:dyDescent="0.3">
      <c r="A26" s="14" t="s">
        <v>11598</v>
      </c>
      <c r="B26" s="14" t="s">
        <v>11555</v>
      </c>
      <c r="C26" s="14" t="s">
        <v>11541</v>
      </c>
      <c r="D26" s="14" t="s">
        <v>382</v>
      </c>
      <c r="E26" s="14" t="s">
        <v>263</v>
      </c>
      <c r="F26" s="14" t="s">
        <v>385</v>
      </c>
      <c r="G26" s="14">
        <v>0.91900000000000004</v>
      </c>
      <c r="H26" s="14">
        <v>0.42399999999999999</v>
      </c>
      <c r="I26" s="14">
        <v>0.1</v>
      </c>
      <c r="J26" s="14">
        <v>0.87429999999999997</v>
      </c>
      <c r="K26" s="14">
        <v>325.8</v>
      </c>
      <c r="L26" s="14">
        <v>2.6700000000000002E-2</v>
      </c>
      <c r="M26" s="14">
        <v>16</v>
      </c>
      <c r="N26" s="14">
        <v>8</v>
      </c>
      <c r="O26" s="14">
        <v>6.83</v>
      </c>
      <c r="P26" s="14">
        <v>138.43</v>
      </c>
      <c r="Q26" s="14">
        <v>47.89</v>
      </c>
      <c r="R26" s="14">
        <v>0.99199999999999999</v>
      </c>
      <c r="S26" s="14">
        <v>96.7</v>
      </c>
      <c r="T26" s="14">
        <v>189.1</v>
      </c>
      <c r="U26" s="14">
        <v>5505</v>
      </c>
      <c r="V26" s="14">
        <v>23.1</v>
      </c>
      <c r="W26" s="14">
        <v>89.4</v>
      </c>
      <c r="X26" s="14" t="s">
        <v>1040</v>
      </c>
      <c r="Y26" s="14"/>
      <c r="Z26" s="14" t="s">
        <v>1040</v>
      </c>
      <c r="AA26" s="14" t="s">
        <v>11553</v>
      </c>
      <c r="AB26" s="14" t="s">
        <v>11599</v>
      </c>
      <c r="AC26" s="14">
        <v>0.875</v>
      </c>
      <c r="AD26" s="14" t="s">
        <v>6008</v>
      </c>
      <c r="AE26" s="14" t="s">
        <v>11528</v>
      </c>
    </row>
    <row r="27" spans="1:31" x14ac:dyDescent="0.3">
      <c r="A27" s="15" t="s">
        <v>11600</v>
      </c>
      <c r="B27" s="15" t="s">
        <v>11601</v>
      </c>
      <c r="C27" s="15" t="s">
        <v>11541</v>
      </c>
      <c r="D27" s="15" t="s">
        <v>389</v>
      </c>
      <c r="E27" s="15" t="s">
        <v>176</v>
      </c>
      <c r="F27" s="15" t="s">
        <v>470</v>
      </c>
      <c r="G27" s="15">
        <v>3.88</v>
      </c>
      <c r="H27" s="15">
        <v>0.28199999999999997</v>
      </c>
      <c r="I27" s="15">
        <v>7.6999999999999999E-2</v>
      </c>
      <c r="J27" s="15">
        <v>0.91869999999999996</v>
      </c>
      <c r="K27" s="15">
        <v>284.39999999999998</v>
      </c>
      <c r="L27" s="15">
        <v>2.0500000000000001E-2</v>
      </c>
      <c r="M27" s="15">
        <v>8</v>
      </c>
      <c r="N27" s="15">
        <v>0</v>
      </c>
      <c r="O27" s="15">
        <v>5.34</v>
      </c>
      <c r="P27" s="15">
        <v>429.77</v>
      </c>
      <c r="Q27" s="15">
        <v>78.84</v>
      </c>
      <c r="R27" s="15">
        <v>0.32700000000000001</v>
      </c>
      <c r="S27" s="15">
        <v>93.7</v>
      </c>
      <c r="T27" s="15">
        <v>103.3</v>
      </c>
      <c r="U27" s="15">
        <v>4848</v>
      </c>
      <c r="V27" s="15">
        <v>88</v>
      </c>
      <c r="W27" s="15">
        <v>85.2</v>
      </c>
      <c r="X27" s="15" t="s">
        <v>1040</v>
      </c>
      <c r="Y27" s="15"/>
      <c r="Z27" s="15" t="s">
        <v>1040</v>
      </c>
      <c r="AA27" s="15" t="s">
        <v>11537</v>
      </c>
      <c r="AB27" s="15" t="s">
        <v>5155</v>
      </c>
      <c r="AC27" s="15">
        <v>0.96499999999999997</v>
      </c>
      <c r="AD27" s="15" t="s">
        <v>1041</v>
      </c>
      <c r="AE27" s="15" t="s">
        <v>11528</v>
      </c>
    </row>
    <row r="28" spans="1:31" x14ac:dyDescent="0.3">
      <c r="A28" s="14" t="s">
        <v>11602</v>
      </c>
      <c r="B28" s="14" t="s">
        <v>11583</v>
      </c>
      <c r="C28" s="14" t="s">
        <v>11564</v>
      </c>
      <c r="D28" s="14" t="s">
        <v>395</v>
      </c>
      <c r="E28" s="14" t="s">
        <v>526</v>
      </c>
      <c r="F28" s="14" t="s">
        <v>177</v>
      </c>
      <c r="G28" s="14">
        <v>2.702</v>
      </c>
      <c r="H28" s="14">
        <v>0.35</v>
      </c>
      <c r="I28" s="14">
        <v>0.19800000000000001</v>
      </c>
      <c r="J28" s="14">
        <v>0.87580000000000002</v>
      </c>
      <c r="K28" s="14">
        <v>112.1</v>
      </c>
      <c r="L28" s="14">
        <v>2.6200000000000001E-2</v>
      </c>
      <c r="M28" s="14">
        <v>21</v>
      </c>
      <c r="N28" s="14">
        <v>4</v>
      </c>
      <c r="O28" s="14">
        <v>22.8</v>
      </c>
      <c r="P28" s="14">
        <v>377.13</v>
      </c>
      <c r="Q28" s="14">
        <v>38.5</v>
      </c>
      <c r="R28" s="14">
        <v>1.286</v>
      </c>
      <c r="S28" s="14">
        <v>42.7</v>
      </c>
      <c r="T28" s="14">
        <v>95.5</v>
      </c>
      <c r="U28" s="14">
        <v>4976</v>
      </c>
      <c r="V28" s="14">
        <v>72.400000000000006</v>
      </c>
      <c r="W28" s="14">
        <v>98.3</v>
      </c>
      <c r="X28" s="14" t="s">
        <v>1040</v>
      </c>
      <c r="Y28" s="14"/>
      <c r="Z28" s="14" t="s">
        <v>1040</v>
      </c>
      <c r="AA28" s="14" t="s">
        <v>11553</v>
      </c>
      <c r="AB28" s="14" t="s">
        <v>969</v>
      </c>
      <c r="AC28" s="14">
        <v>0.93600000000000005</v>
      </c>
      <c r="AD28" s="14" t="s">
        <v>1041</v>
      </c>
      <c r="AE28" s="14" t="s">
        <v>11517</v>
      </c>
    </row>
    <row r="29" spans="1:31" x14ac:dyDescent="0.3">
      <c r="A29" s="15" t="s">
        <v>11603</v>
      </c>
      <c r="B29" s="15" t="s">
        <v>11604</v>
      </c>
      <c r="C29" s="15" t="s">
        <v>11560</v>
      </c>
      <c r="D29" s="15" t="s">
        <v>401</v>
      </c>
      <c r="E29" s="15" t="s">
        <v>477</v>
      </c>
      <c r="F29" s="15" t="s">
        <v>487</v>
      </c>
      <c r="G29" s="15">
        <v>0.02</v>
      </c>
      <c r="H29" s="15">
        <v>0.56200000000000006</v>
      </c>
      <c r="I29" s="15">
        <v>0.28299999999999997</v>
      </c>
      <c r="J29" s="15">
        <v>0.86409999999999998</v>
      </c>
      <c r="K29" s="15">
        <v>164.9</v>
      </c>
      <c r="L29" s="15">
        <v>3.3799999999999997E-2</v>
      </c>
      <c r="M29" s="15">
        <v>4</v>
      </c>
      <c r="N29" s="15">
        <v>2</v>
      </c>
      <c r="O29" s="15">
        <v>3</v>
      </c>
      <c r="P29" s="15">
        <v>92.31</v>
      </c>
      <c r="Q29" s="15">
        <v>79.42</v>
      </c>
      <c r="R29" s="15">
        <v>0.81699999999999995</v>
      </c>
      <c r="S29" s="15">
        <v>101.3</v>
      </c>
      <c r="T29" s="15">
        <v>74</v>
      </c>
      <c r="U29" s="15">
        <v>7050</v>
      </c>
      <c r="V29" s="15">
        <v>12.4</v>
      </c>
      <c r="W29" s="15">
        <v>94.9</v>
      </c>
      <c r="X29" s="15" t="s">
        <v>1040</v>
      </c>
      <c r="Y29" s="15"/>
      <c r="Z29" s="15" t="s">
        <v>1041</v>
      </c>
      <c r="AA29" s="15" t="s">
        <v>11605</v>
      </c>
      <c r="AB29" s="15" t="s">
        <v>6333</v>
      </c>
      <c r="AC29" s="15">
        <v>0.73799999999999999</v>
      </c>
      <c r="AD29" s="15" t="s">
        <v>1041</v>
      </c>
      <c r="AE29" s="15" t="s">
        <v>11522</v>
      </c>
    </row>
    <row r="30" spans="1:31" x14ac:dyDescent="0.3">
      <c r="A30" s="14" t="s">
        <v>11606</v>
      </c>
      <c r="B30" s="14" t="s">
        <v>11555</v>
      </c>
      <c r="C30" s="14" t="s">
        <v>11549</v>
      </c>
      <c r="D30" s="14" t="s">
        <v>406</v>
      </c>
      <c r="E30" s="14" t="s">
        <v>219</v>
      </c>
      <c r="F30" s="14" t="s">
        <v>329</v>
      </c>
      <c r="G30" s="14">
        <v>0.28599999999999998</v>
      </c>
      <c r="H30" s="14">
        <v>0.42199999999999999</v>
      </c>
      <c r="I30" s="14">
        <v>0.33300000000000002</v>
      </c>
      <c r="J30" s="14">
        <v>0.94340000000000002</v>
      </c>
      <c r="K30" s="14">
        <v>262.60000000000002</v>
      </c>
      <c r="L30" s="14">
        <v>1.23E-2</v>
      </c>
      <c r="M30" s="14">
        <v>20</v>
      </c>
      <c r="N30" s="14">
        <v>4</v>
      </c>
      <c r="O30" s="14">
        <v>26.58</v>
      </c>
      <c r="P30" s="14">
        <v>273.41000000000003</v>
      </c>
      <c r="Q30" s="14">
        <v>9.61</v>
      </c>
      <c r="R30" s="14">
        <v>1.5</v>
      </c>
      <c r="S30" s="14">
        <v>68.7</v>
      </c>
      <c r="T30" s="14">
        <v>122.7</v>
      </c>
      <c r="U30" s="14">
        <v>6192</v>
      </c>
      <c r="V30" s="14">
        <v>71.7</v>
      </c>
      <c r="W30" s="14">
        <v>91</v>
      </c>
      <c r="X30" s="14" t="s">
        <v>1041</v>
      </c>
      <c r="Y30" s="14" t="s">
        <v>11542</v>
      </c>
      <c r="Z30" s="14" t="s">
        <v>1041</v>
      </c>
      <c r="AA30" s="14" t="s">
        <v>11521</v>
      </c>
      <c r="AB30" s="14" t="s">
        <v>11607</v>
      </c>
      <c r="AC30" s="14">
        <v>0.93500000000000005</v>
      </c>
      <c r="AD30" s="14" t="s">
        <v>1040</v>
      </c>
      <c r="AE30" s="14" t="s">
        <v>11534</v>
      </c>
    </row>
    <row r="31" spans="1:31" x14ac:dyDescent="0.3">
      <c r="A31" s="15" t="s">
        <v>11608</v>
      </c>
      <c r="B31" s="15" t="s">
        <v>11597</v>
      </c>
      <c r="C31" s="15" t="s">
        <v>11556</v>
      </c>
      <c r="D31" s="15" t="s">
        <v>411</v>
      </c>
      <c r="E31" s="15" t="s">
        <v>231</v>
      </c>
      <c r="F31" s="15" t="s">
        <v>283</v>
      </c>
      <c r="G31" s="15">
        <v>1.377</v>
      </c>
      <c r="H31" s="15">
        <v>0.77</v>
      </c>
      <c r="I31" s="15">
        <v>0.45400000000000001</v>
      </c>
      <c r="J31" s="15">
        <v>0.92430000000000001</v>
      </c>
      <c r="K31" s="15">
        <v>88.2</v>
      </c>
      <c r="L31" s="15">
        <v>1.23E-2</v>
      </c>
      <c r="M31" s="15">
        <v>19</v>
      </c>
      <c r="N31" s="15">
        <v>6</v>
      </c>
      <c r="O31" s="15">
        <v>24.02</v>
      </c>
      <c r="P31" s="15">
        <v>478.3</v>
      </c>
      <c r="Q31" s="15">
        <v>53.57</v>
      </c>
      <c r="R31" s="15">
        <v>0.41699999999999998</v>
      </c>
      <c r="S31" s="15">
        <v>20.6</v>
      </c>
      <c r="T31" s="15">
        <v>175.5</v>
      </c>
      <c r="U31" s="15">
        <v>5699</v>
      </c>
      <c r="V31" s="15">
        <v>13.5</v>
      </c>
      <c r="W31" s="15">
        <v>93.3</v>
      </c>
      <c r="X31" s="15" t="s">
        <v>1041</v>
      </c>
      <c r="Y31" s="15" t="s">
        <v>7344</v>
      </c>
      <c r="Z31" s="15" t="s">
        <v>1041</v>
      </c>
      <c r="AA31" s="15" t="s">
        <v>11521</v>
      </c>
      <c r="AB31" s="15" t="s">
        <v>11609</v>
      </c>
      <c r="AC31" s="15">
        <v>0.49299999999999999</v>
      </c>
      <c r="AD31" s="15" t="s">
        <v>1040</v>
      </c>
      <c r="AE31" s="15" t="s">
        <v>11522</v>
      </c>
    </row>
    <row r="32" spans="1:31" x14ac:dyDescent="0.3">
      <c r="A32" s="14" t="s">
        <v>11610</v>
      </c>
      <c r="B32" s="14" t="s">
        <v>11536</v>
      </c>
      <c r="C32" s="14" t="s">
        <v>11541</v>
      </c>
      <c r="D32" s="14" t="s">
        <v>415</v>
      </c>
      <c r="E32" s="14" t="s">
        <v>176</v>
      </c>
      <c r="F32" s="14" t="s">
        <v>283</v>
      </c>
      <c r="G32" s="14">
        <v>0.51600000000000001</v>
      </c>
      <c r="H32" s="14">
        <v>0.41099999999999998</v>
      </c>
      <c r="I32" s="14">
        <v>0.107</v>
      </c>
      <c r="J32" s="14">
        <v>0.94089999999999996</v>
      </c>
      <c r="K32" s="14">
        <v>98.1</v>
      </c>
      <c r="L32" s="14">
        <v>1.8800000000000001E-2</v>
      </c>
      <c r="M32" s="14">
        <v>14</v>
      </c>
      <c r="N32" s="14">
        <v>3</v>
      </c>
      <c r="O32" s="14">
        <v>2.63</v>
      </c>
      <c r="P32" s="14">
        <v>434.8</v>
      </c>
      <c r="Q32" s="14">
        <v>28.31</v>
      </c>
      <c r="R32" s="14">
        <v>0.26700000000000002</v>
      </c>
      <c r="S32" s="14">
        <v>54.2</v>
      </c>
      <c r="T32" s="14">
        <v>24.5</v>
      </c>
      <c r="U32" s="14">
        <v>3615</v>
      </c>
      <c r="V32" s="14">
        <v>61.6</v>
      </c>
      <c r="W32" s="14">
        <v>83.4</v>
      </c>
      <c r="X32" s="14" t="s">
        <v>1040</v>
      </c>
      <c r="Y32" s="14"/>
      <c r="Z32" s="14" t="s">
        <v>1040</v>
      </c>
      <c r="AA32" s="14" t="s">
        <v>11537</v>
      </c>
      <c r="AB32" s="14" t="s">
        <v>11455</v>
      </c>
      <c r="AC32" s="14">
        <v>0.82299999999999995</v>
      </c>
      <c r="AD32" s="14" t="s">
        <v>1041</v>
      </c>
      <c r="AE32" s="14" t="s">
        <v>11534</v>
      </c>
    </row>
    <row r="33" spans="1:31" x14ac:dyDescent="0.3">
      <c r="A33" s="15" t="s">
        <v>11611</v>
      </c>
      <c r="B33" s="15" t="s">
        <v>11540</v>
      </c>
      <c r="C33" s="15" t="s">
        <v>11515</v>
      </c>
      <c r="D33" s="15" t="s">
        <v>419</v>
      </c>
      <c r="E33" s="15" t="s">
        <v>219</v>
      </c>
      <c r="F33" s="15" t="s">
        <v>355</v>
      </c>
      <c r="G33" s="15">
        <v>0.13300000000000001</v>
      </c>
      <c r="H33" s="15">
        <v>0.14000000000000001</v>
      </c>
      <c r="I33" s="15">
        <v>0.45800000000000002</v>
      </c>
      <c r="J33" s="15">
        <v>0.92949999999999999</v>
      </c>
      <c r="K33" s="15">
        <v>173.3</v>
      </c>
      <c r="L33" s="15">
        <v>4.8300000000000003E-2</v>
      </c>
      <c r="M33" s="15">
        <v>23</v>
      </c>
      <c r="N33" s="15">
        <v>3</v>
      </c>
      <c r="O33" s="15">
        <v>18.39</v>
      </c>
      <c r="P33" s="15">
        <v>16.78</v>
      </c>
      <c r="Q33" s="15">
        <v>25.65</v>
      </c>
      <c r="R33" s="15">
        <v>0.53400000000000003</v>
      </c>
      <c r="S33" s="15">
        <v>82.2</v>
      </c>
      <c r="T33" s="15">
        <v>188.9</v>
      </c>
      <c r="U33" s="15">
        <v>7304</v>
      </c>
      <c r="V33" s="15">
        <v>85.5</v>
      </c>
      <c r="W33" s="15">
        <v>88.9</v>
      </c>
      <c r="X33" s="15" t="s">
        <v>1040</v>
      </c>
      <c r="Y33" s="15"/>
      <c r="Z33" s="15" t="s">
        <v>1040</v>
      </c>
      <c r="AA33" s="15" t="s">
        <v>11521</v>
      </c>
      <c r="AB33" s="15" t="s">
        <v>573</v>
      </c>
      <c r="AC33" s="15">
        <v>0.82899999999999996</v>
      </c>
      <c r="AD33" s="15" t="s">
        <v>1041</v>
      </c>
      <c r="AE33" s="15" t="s">
        <v>11517</v>
      </c>
    </row>
    <row r="34" spans="1:31" x14ac:dyDescent="0.3">
      <c r="A34" s="14" t="s">
        <v>11612</v>
      </c>
      <c r="B34" s="14" t="s">
        <v>11613</v>
      </c>
      <c r="C34" s="14" t="s">
        <v>11531</v>
      </c>
      <c r="D34" s="14" t="s">
        <v>425</v>
      </c>
      <c r="E34" s="14" t="s">
        <v>306</v>
      </c>
      <c r="F34" s="14" t="s">
        <v>754</v>
      </c>
      <c r="G34" s="14">
        <v>1.6559999999999999</v>
      </c>
      <c r="H34" s="14">
        <v>0.40899999999999997</v>
      </c>
      <c r="I34" s="14">
        <v>7.6999999999999999E-2</v>
      </c>
      <c r="J34" s="14">
        <v>0.9365</v>
      </c>
      <c r="K34" s="14">
        <v>148.1</v>
      </c>
      <c r="L34" s="14">
        <v>1.8599999999999998E-2</v>
      </c>
      <c r="M34" s="14">
        <v>15</v>
      </c>
      <c r="N34" s="14">
        <v>1</v>
      </c>
      <c r="O34" s="14">
        <v>19.260000000000002</v>
      </c>
      <c r="P34" s="14">
        <v>123.38</v>
      </c>
      <c r="Q34" s="14">
        <v>44.93</v>
      </c>
      <c r="R34" s="14">
        <v>0.85499999999999998</v>
      </c>
      <c r="S34" s="14">
        <v>87.4</v>
      </c>
      <c r="T34" s="14">
        <v>15.9</v>
      </c>
      <c r="U34" s="14">
        <v>353</v>
      </c>
      <c r="V34" s="14">
        <v>31.7</v>
      </c>
      <c r="W34" s="14">
        <v>96.8</v>
      </c>
      <c r="X34" s="14" t="s">
        <v>1040</v>
      </c>
      <c r="Y34" s="14"/>
      <c r="Z34" s="14" t="s">
        <v>1040</v>
      </c>
      <c r="AA34" s="14" t="s">
        <v>11605</v>
      </c>
      <c r="AB34" s="14" t="s">
        <v>11614</v>
      </c>
      <c r="AC34" s="14">
        <v>0.97099999999999997</v>
      </c>
      <c r="AD34" s="14" t="s">
        <v>1041</v>
      </c>
      <c r="AE34" s="14" t="s">
        <v>11522</v>
      </c>
    </row>
    <row r="35" spans="1:31" x14ac:dyDescent="0.3">
      <c r="A35" s="15" t="s">
        <v>11615</v>
      </c>
      <c r="B35" s="15" t="s">
        <v>11569</v>
      </c>
      <c r="C35" s="15" t="s">
        <v>11556</v>
      </c>
      <c r="D35" s="15" t="s">
        <v>431</v>
      </c>
      <c r="E35" s="15" t="s">
        <v>350</v>
      </c>
      <c r="F35" s="15" t="s">
        <v>398</v>
      </c>
      <c r="G35" s="15">
        <v>0.13100000000000001</v>
      </c>
      <c r="H35" s="15">
        <v>0.73499999999999999</v>
      </c>
      <c r="I35" s="15">
        <v>2.1999999999999999E-2</v>
      </c>
      <c r="J35" s="15">
        <v>0.89439999999999997</v>
      </c>
      <c r="K35" s="15">
        <v>264</v>
      </c>
      <c r="L35" s="15">
        <v>4.3099999999999999E-2</v>
      </c>
      <c r="M35" s="15">
        <v>5</v>
      </c>
      <c r="N35" s="15">
        <v>8</v>
      </c>
      <c r="O35" s="15">
        <v>20.49</v>
      </c>
      <c r="P35" s="15">
        <v>345.65</v>
      </c>
      <c r="Q35" s="15">
        <v>23.57</v>
      </c>
      <c r="R35" s="15">
        <v>0.17</v>
      </c>
      <c r="S35" s="15">
        <v>114.1</v>
      </c>
      <c r="T35" s="15">
        <v>88.1</v>
      </c>
      <c r="U35" s="15">
        <v>1351</v>
      </c>
      <c r="V35" s="15">
        <v>84.9</v>
      </c>
      <c r="W35" s="15">
        <v>98.8</v>
      </c>
      <c r="X35" s="15" t="s">
        <v>1040</v>
      </c>
      <c r="Y35" s="15"/>
      <c r="Z35" s="15" t="s">
        <v>1040</v>
      </c>
      <c r="AA35" s="15" t="s">
        <v>11550</v>
      </c>
      <c r="AB35" s="15" t="s">
        <v>448</v>
      </c>
      <c r="AC35" s="15">
        <v>0.81100000000000005</v>
      </c>
      <c r="AD35" s="15" t="s">
        <v>6008</v>
      </c>
      <c r="AE35" s="15" t="s">
        <v>11616</v>
      </c>
    </row>
    <row r="36" spans="1:31" x14ac:dyDescent="0.3">
      <c r="A36" s="14" t="s">
        <v>11617</v>
      </c>
      <c r="B36" s="14" t="s">
        <v>11618</v>
      </c>
      <c r="C36" s="14" t="s">
        <v>11541</v>
      </c>
      <c r="D36" s="14" t="s">
        <v>439</v>
      </c>
      <c r="E36" s="14" t="s">
        <v>219</v>
      </c>
      <c r="F36" s="14" t="s">
        <v>690</v>
      </c>
      <c r="G36" s="14">
        <v>4.3630000000000004</v>
      </c>
      <c r="H36" s="14">
        <v>9.1999999999999998E-2</v>
      </c>
      <c r="I36" s="14">
        <v>0.114</v>
      </c>
      <c r="J36" s="14">
        <v>0.89170000000000005</v>
      </c>
      <c r="K36" s="14">
        <v>184.3</v>
      </c>
      <c r="L36" s="14">
        <v>7.7999999999999996E-3</v>
      </c>
      <c r="M36" s="14">
        <v>11</v>
      </c>
      <c r="N36" s="14">
        <v>1</v>
      </c>
      <c r="O36" s="14">
        <v>24.59</v>
      </c>
      <c r="P36" s="14">
        <v>245.58</v>
      </c>
      <c r="Q36" s="14">
        <v>30.5</v>
      </c>
      <c r="R36" s="14">
        <v>1.538</v>
      </c>
      <c r="S36" s="14">
        <v>96.1</v>
      </c>
      <c r="T36" s="14">
        <v>65.099999999999994</v>
      </c>
      <c r="U36" s="14">
        <v>4046</v>
      </c>
      <c r="V36" s="14">
        <v>93.8</v>
      </c>
      <c r="W36" s="14">
        <v>95.6</v>
      </c>
      <c r="X36" s="14" t="s">
        <v>1040</v>
      </c>
      <c r="Y36" s="14"/>
      <c r="Z36" s="14" t="s">
        <v>1040</v>
      </c>
      <c r="AA36" s="14" t="s">
        <v>11526</v>
      </c>
      <c r="AB36" s="14" t="s">
        <v>623</v>
      </c>
      <c r="AC36" s="14">
        <v>0.96799999999999997</v>
      </c>
      <c r="AD36" s="14" t="s">
        <v>1041</v>
      </c>
      <c r="AE36" s="14" t="s">
        <v>11581</v>
      </c>
    </row>
    <row r="37" spans="1:31" x14ac:dyDescent="0.3">
      <c r="A37" s="15" t="s">
        <v>11619</v>
      </c>
      <c r="B37" s="15" t="s">
        <v>11620</v>
      </c>
      <c r="C37" s="15" t="s">
        <v>11556</v>
      </c>
      <c r="D37" s="15" t="s">
        <v>444</v>
      </c>
      <c r="E37" s="15" t="s">
        <v>253</v>
      </c>
      <c r="F37" s="15" t="s">
        <v>272</v>
      </c>
      <c r="G37" s="15">
        <v>1.754</v>
      </c>
      <c r="H37" s="15">
        <v>0.624</v>
      </c>
      <c r="I37" s="15">
        <v>0.27500000000000002</v>
      </c>
      <c r="J37" s="15">
        <v>0.98050000000000004</v>
      </c>
      <c r="K37" s="15">
        <v>112.1</v>
      </c>
      <c r="L37" s="15">
        <v>2.3400000000000001E-2</v>
      </c>
      <c r="M37" s="15">
        <v>11</v>
      </c>
      <c r="N37" s="15">
        <v>1</v>
      </c>
      <c r="O37" s="15">
        <v>23.15</v>
      </c>
      <c r="P37" s="15">
        <v>310.29000000000002</v>
      </c>
      <c r="Q37" s="15">
        <v>45.6</v>
      </c>
      <c r="R37" s="15">
        <v>0.94399999999999995</v>
      </c>
      <c r="S37" s="15">
        <v>87.1</v>
      </c>
      <c r="T37" s="15">
        <v>112.2</v>
      </c>
      <c r="U37" s="15">
        <v>5654</v>
      </c>
      <c r="V37" s="15">
        <v>40.299999999999997</v>
      </c>
      <c r="W37" s="15">
        <v>94.2</v>
      </c>
      <c r="X37" s="15" t="s">
        <v>1040</v>
      </c>
      <c r="Y37" s="15"/>
      <c r="Z37" s="15" t="s">
        <v>1040</v>
      </c>
      <c r="AA37" s="15" t="s">
        <v>11553</v>
      </c>
      <c r="AB37" s="15" t="s">
        <v>417</v>
      </c>
      <c r="AC37" s="15">
        <v>0.81799999999999995</v>
      </c>
      <c r="AD37" s="15" t="s">
        <v>1041</v>
      </c>
      <c r="AE37" s="15" t="s">
        <v>11543</v>
      </c>
    </row>
    <row r="38" spans="1:31" x14ac:dyDescent="0.3">
      <c r="A38" s="14" t="s">
        <v>11621</v>
      </c>
      <c r="B38" s="14" t="s">
        <v>11622</v>
      </c>
      <c r="C38" s="14" t="s">
        <v>11520</v>
      </c>
      <c r="D38" s="14" t="s">
        <v>450</v>
      </c>
      <c r="E38" s="14" t="s">
        <v>282</v>
      </c>
      <c r="F38" s="14" t="s">
        <v>412</v>
      </c>
      <c r="G38" s="14">
        <v>1.847</v>
      </c>
      <c r="H38" s="14">
        <v>3.5999999999999997E-2</v>
      </c>
      <c r="I38" s="14">
        <v>0.33300000000000002</v>
      </c>
      <c r="J38" s="14">
        <v>0.97770000000000001</v>
      </c>
      <c r="K38" s="14">
        <v>210.7</v>
      </c>
      <c r="L38" s="14">
        <v>4.65E-2</v>
      </c>
      <c r="M38" s="14">
        <v>9</v>
      </c>
      <c r="N38" s="14">
        <v>6</v>
      </c>
      <c r="O38" s="14">
        <v>14.7</v>
      </c>
      <c r="P38" s="14">
        <v>147.6</v>
      </c>
      <c r="Q38" s="14">
        <v>29.64</v>
      </c>
      <c r="R38" s="14">
        <v>0.94599999999999995</v>
      </c>
      <c r="S38" s="14">
        <v>22.6</v>
      </c>
      <c r="T38" s="14">
        <v>142.4</v>
      </c>
      <c r="U38" s="14">
        <v>3467</v>
      </c>
      <c r="V38" s="14">
        <v>79.7</v>
      </c>
      <c r="W38" s="14">
        <v>90.4</v>
      </c>
      <c r="X38" s="14" t="s">
        <v>1040</v>
      </c>
      <c r="Y38" s="14"/>
      <c r="Z38" s="14" t="s">
        <v>1040</v>
      </c>
      <c r="AA38" s="14" t="s">
        <v>11553</v>
      </c>
      <c r="AB38" s="14" t="s">
        <v>11623</v>
      </c>
      <c r="AC38" s="14">
        <v>0.91700000000000004</v>
      </c>
      <c r="AD38" s="14" t="s">
        <v>6008</v>
      </c>
      <c r="AE38" s="14" t="s">
        <v>11522</v>
      </c>
    </row>
    <row r="39" spans="1:31" x14ac:dyDescent="0.3">
      <c r="A39" s="15" t="s">
        <v>11624</v>
      </c>
      <c r="B39" s="15" t="s">
        <v>11604</v>
      </c>
      <c r="C39" s="15" t="s">
        <v>11556</v>
      </c>
      <c r="D39" s="15" t="s">
        <v>454</v>
      </c>
      <c r="E39" s="15" t="s">
        <v>244</v>
      </c>
      <c r="F39" s="15" t="s">
        <v>754</v>
      </c>
      <c r="G39" s="15">
        <v>3.7389999999999999</v>
      </c>
      <c r="H39" s="15">
        <v>0.432</v>
      </c>
      <c r="I39" s="15">
        <v>6.7000000000000004E-2</v>
      </c>
      <c r="J39" s="15">
        <v>0.92410000000000003</v>
      </c>
      <c r="K39" s="15">
        <v>325.10000000000002</v>
      </c>
      <c r="L39" s="15">
        <v>2.5000000000000001E-2</v>
      </c>
      <c r="M39" s="15">
        <v>16</v>
      </c>
      <c r="N39" s="15">
        <v>5</v>
      </c>
      <c r="O39" s="15">
        <v>22.2</v>
      </c>
      <c r="P39" s="15">
        <v>47.73</v>
      </c>
      <c r="Q39" s="15">
        <v>71.069999999999993</v>
      </c>
      <c r="R39" s="15">
        <v>0.27600000000000002</v>
      </c>
      <c r="S39" s="15">
        <v>76.5</v>
      </c>
      <c r="T39" s="15">
        <v>27.4</v>
      </c>
      <c r="U39" s="15">
        <v>4538</v>
      </c>
      <c r="V39" s="15">
        <v>24.4</v>
      </c>
      <c r="W39" s="15">
        <v>87.3</v>
      </c>
      <c r="X39" s="15" t="s">
        <v>1041</v>
      </c>
      <c r="Y39" s="15" t="s">
        <v>11625</v>
      </c>
      <c r="Z39" s="15" t="s">
        <v>1041</v>
      </c>
      <c r="AA39" s="15" t="s">
        <v>11566</v>
      </c>
      <c r="AB39" s="15" t="s">
        <v>352</v>
      </c>
      <c r="AC39" s="15">
        <v>0.66100000000000003</v>
      </c>
      <c r="AD39" s="15" t="s">
        <v>1040</v>
      </c>
      <c r="AE39" s="15" t="s">
        <v>11581</v>
      </c>
    </row>
    <row r="40" spans="1:31" x14ac:dyDescent="0.3">
      <c r="A40" s="14" t="s">
        <v>11626</v>
      </c>
      <c r="B40" s="14" t="s">
        <v>11622</v>
      </c>
      <c r="C40" s="14" t="s">
        <v>11549</v>
      </c>
      <c r="D40" s="14" t="s">
        <v>459</v>
      </c>
      <c r="E40" s="14" t="s">
        <v>253</v>
      </c>
      <c r="F40" s="14" t="s">
        <v>272</v>
      </c>
      <c r="G40" s="14">
        <v>3.9809999999999999</v>
      </c>
      <c r="H40" s="14">
        <v>0.45400000000000001</v>
      </c>
      <c r="I40" s="14">
        <v>0.39700000000000002</v>
      </c>
      <c r="J40" s="14">
        <v>0.89459999999999995</v>
      </c>
      <c r="K40" s="14">
        <v>158.5</v>
      </c>
      <c r="L40" s="14">
        <v>4.5600000000000002E-2</v>
      </c>
      <c r="M40" s="14">
        <v>18</v>
      </c>
      <c r="N40" s="14">
        <v>2</v>
      </c>
      <c r="O40" s="14">
        <v>13.34</v>
      </c>
      <c r="P40" s="14">
        <v>194.66</v>
      </c>
      <c r="Q40" s="14">
        <v>64.59</v>
      </c>
      <c r="R40" s="14">
        <v>0.60299999999999998</v>
      </c>
      <c r="S40" s="14">
        <v>85</v>
      </c>
      <c r="T40" s="14">
        <v>192.2</v>
      </c>
      <c r="U40" s="14">
        <v>7957</v>
      </c>
      <c r="V40" s="14">
        <v>71.5</v>
      </c>
      <c r="W40" s="14">
        <v>98.8</v>
      </c>
      <c r="X40" s="14" t="s">
        <v>1040</v>
      </c>
      <c r="Y40" s="14"/>
      <c r="Z40" s="14" t="s">
        <v>1041</v>
      </c>
      <c r="AA40" s="14" t="s">
        <v>11566</v>
      </c>
      <c r="AB40" s="14" t="s">
        <v>11627</v>
      </c>
      <c r="AC40" s="14">
        <v>0.95399999999999996</v>
      </c>
      <c r="AD40" s="14" t="s">
        <v>1041</v>
      </c>
      <c r="AE40" s="14" t="s">
        <v>11528</v>
      </c>
    </row>
    <row r="41" spans="1:31" x14ac:dyDescent="0.3">
      <c r="A41" s="15" t="s">
        <v>11628</v>
      </c>
      <c r="B41" s="15" t="s">
        <v>11524</v>
      </c>
      <c r="C41" s="15" t="s">
        <v>11531</v>
      </c>
      <c r="D41" s="15" t="s">
        <v>464</v>
      </c>
      <c r="E41" s="15" t="s">
        <v>314</v>
      </c>
      <c r="F41" s="15" t="s">
        <v>220</v>
      </c>
      <c r="G41" s="15">
        <v>0.755</v>
      </c>
      <c r="H41" s="15">
        <v>0.70099999999999996</v>
      </c>
      <c r="I41" s="15">
        <v>0.17699999999999999</v>
      </c>
      <c r="J41" s="15">
        <v>0.9446</v>
      </c>
      <c r="K41" s="15">
        <v>119.7</v>
      </c>
      <c r="L41" s="15">
        <v>3.32E-2</v>
      </c>
      <c r="M41" s="15">
        <v>23</v>
      </c>
      <c r="N41" s="15">
        <v>8</v>
      </c>
      <c r="O41" s="15">
        <v>22.17</v>
      </c>
      <c r="P41" s="15">
        <v>162.19999999999999</v>
      </c>
      <c r="Q41" s="15">
        <v>51.7</v>
      </c>
      <c r="R41" s="15">
        <v>0.247</v>
      </c>
      <c r="S41" s="15">
        <v>91</v>
      </c>
      <c r="T41" s="15">
        <v>62.1</v>
      </c>
      <c r="U41" s="15">
        <v>5292</v>
      </c>
      <c r="V41" s="15">
        <v>19.600000000000001</v>
      </c>
      <c r="W41" s="15">
        <v>85</v>
      </c>
      <c r="X41" s="15" t="s">
        <v>1040</v>
      </c>
      <c r="Y41" s="15"/>
      <c r="Z41" s="15" t="s">
        <v>1040</v>
      </c>
      <c r="AA41" s="15" t="s">
        <v>11532</v>
      </c>
      <c r="AB41" s="15" t="s">
        <v>11629</v>
      </c>
      <c r="AC41" s="15">
        <v>0.90300000000000002</v>
      </c>
      <c r="AD41" s="15" t="s">
        <v>1041</v>
      </c>
      <c r="AE41" s="15" t="s">
        <v>11581</v>
      </c>
    </row>
    <row r="42" spans="1:31" x14ac:dyDescent="0.3">
      <c r="A42" s="14" t="s">
        <v>11630</v>
      </c>
      <c r="B42" s="14" t="s">
        <v>11604</v>
      </c>
      <c r="C42" s="14" t="s">
        <v>11531</v>
      </c>
      <c r="D42" s="14" t="s">
        <v>469</v>
      </c>
      <c r="E42" s="14" t="s">
        <v>206</v>
      </c>
      <c r="F42" s="14" t="s">
        <v>422</v>
      </c>
      <c r="G42" s="14">
        <v>3.5950000000000002</v>
      </c>
      <c r="H42" s="14">
        <v>0.22900000000000001</v>
      </c>
      <c r="I42" s="14">
        <v>0.25700000000000001</v>
      </c>
      <c r="J42" s="14">
        <v>0.98629999999999995</v>
      </c>
      <c r="K42" s="14">
        <v>123.2</v>
      </c>
      <c r="L42" s="14">
        <v>4.2700000000000002E-2</v>
      </c>
      <c r="M42" s="14">
        <v>1</v>
      </c>
      <c r="N42" s="14">
        <v>1</v>
      </c>
      <c r="O42" s="14">
        <v>24.23</v>
      </c>
      <c r="P42" s="14">
        <v>147.44</v>
      </c>
      <c r="Q42" s="14">
        <v>31.79</v>
      </c>
      <c r="R42" s="14">
        <v>1.341</v>
      </c>
      <c r="S42" s="14">
        <v>57.7</v>
      </c>
      <c r="T42" s="14">
        <v>72.099999999999994</v>
      </c>
      <c r="U42" s="14">
        <v>1617</v>
      </c>
      <c r="V42" s="14">
        <v>94.7</v>
      </c>
      <c r="W42" s="14">
        <v>89.4</v>
      </c>
      <c r="X42" s="14" t="s">
        <v>1040</v>
      </c>
      <c r="Y42" s="14"/>
      <c r="Z42" s="14" t="s">
        <v>1041</v>
      </c>
      <c r="AA42" s="14" t="s">
        <v>11566</v>
      </c>
      <c r="AB42" s="14" t="s">
        <v>11455</v>
      </c>
      <c r="AC42" s="14">
        <v>0.84699999999999998</v>
      </c>
      <c r="AD42" s="14" t="s">
        <v>1041</v>
      </c>
      <c r="AE42" s="14" t="s">
        <v>11522</v>
      </c>
    </row>
    <row r="43" spans="1:31" x14ac:dyDescent="0.3">
      <c r="A43" s="15" t="s">
        <v>11631</v>
      </c>
      <c r="B43" s="15" t="s">
        <v>11519</v>
      </c>
      <c r="C43" s="15" t="s">
        <v>11556</v>
      </c>
      <c r="D43" s="15" t="s">
        <v>474</v>
      </c>
      <c r="E43" s="15" t="s">
        <v>306</v>
      </c>
      <c r="F43" s="15" t="s">
        <v>272</v>
      </c>
      <c r="G43" s="15">
        <v>0.81299999999999994</v>
      </c>
      <c r="H43" s="15">
        <v>0.41399999999999998</v>
      </c>
      <c r="I43" s="15">
        <v>0.61</v>
      </c>
      <c r="J43" s="15">
        <v>0.88680000000000003</v>
      </c>
      <c r="K43" s="15">
        <v>262.89999999999998</v>
      </c>
      <c r="L43" s="15">
        <v>2.8299999999999999E-2</v>
      </c>
      <c r="M43" s="15">
        <v>21</v>
      </c>
      <c r="N43" s="15">
        <v>3</v>
      </c>
      <c r="O43" s="15">
        <v>3.28</v>
      </c>
      <c r="P43" s="15">
        <v>46.2</v>
      </c>
      <c r="Q43" s="15">
        <v>75.45</v>
      </c>
      <c r="R43" s="15">
        <v>1.0129999999999999</v>
      </c>
      <c r="S43" s="15">
        <v>72.8</v>
      </c>
      <c r="T43" s="15">
        <v>112.3</v>
      </c>
      <c r="U43" s="15">
        <v>5817</v>
      </c>
      <c r="V43" s="15">
        <v>93</v>
      </c>
      <c r="W43" s="15">
        <v>92</v>
      </c>
      <c r="X43" s="15" t="s">
        <v>1040</v>
      </c>
      <c r="Y43" s="15"/>
      <c r="Z43" s="15" t="s">
        <v>1040</v>
      </c>
      <c r="AA43" s="15" t="s">
        <v>11521</v>
      </c>
      <c r="AB43" s="15" t="s">
        <v>10932</v>
      </c>
      <c r="AC43" s="15">
        <v>0.90300000000000002</v>
      </c>
      <c r="AD43" s="15" t="s">
        <v>1041</v>
      </c>
      <c r="AE43" s="15" t="s">
        <v>11587</v>
      </c>
    </row>
    <row r="44" spans="1:31" x14ac:dyDescent="0.3">
      <c r="A44" s="14" t="s">
        <v>11632</v>
      </c>
      <c r="B44" s="14" t="s">
        <v>11563</v>
      </c>
      <c r="C44" s="14" t="s">
        <v>11515</v>
      </c>
      <c r="D44" s="14" t="s">
        <v>480</v>
      </c>
      <c r="E44" s="14" t="s">
        <v>363</v>
      </c>
      <c r="F44" s="14" t="s">
        <v>880</v>
      </c>
      <c r="G44" s="14">
        <v>3.02</v>
      </c>
      <c r="H44" s="14">
        <v>0.318</v>
      </c>
      <c r="I44" s="14">
        <v>0.47699999999999998</v>
      </c>
      <c r="J44" s="14">
        <v>0.88480000000000003</v>
      </c>
      <c r="K44" s="14">
        <v>284.8</v>
      </c>
      <c r="L44" s="14">
        <v>3.5200000000000002E-2</v>
      </c>
      <c r="M44" s="14">
        <v>7</v>
      </c>
      <c r="N44" s="14">
        <v>5</v>
      </c>
      <c r="O44" s="14">
        <v>9.18</v>
      </c>
      <c r="P44" s="14">
        <v>461.21</v>
      </c>
      <c r="Q44" s="14">
        <v>21.13</v>
      </c>
      <c r="R44" s="14">
        <v>0.91400000000000003</v>
      </c>
      <c r="S44" s="14">
        <v>43.1</v>
      </c>
      <c r="T44" s="14">
        <v>119.2</v>
      </c>
      <c r="U44" s="14">
        <v>1990</v>
      </c>
      <c r="V44" s="14">
        <v>75.8</v>
      </c>
      <c r="W44" s="14">
        <v>95.7</v>
      </c>
      <c r="X44" s="14" t="s">
        <v>1041</v>
      </c>
      <c r="Y44" s="14" t="s">
        <v>11575</v>
      </c>
      <c r="Z44" s="14" t="s">
        <v>1041</v>
      </c>
      <c r="AA44" s="14" t="s">
        <v>11537</v>
      </c>
      <c r="AB44" s="14" t="s">
        <v>11633</v>
      </c>
      <c r="AC44" s="14">
        <v>0.79200000000000004</v>
      </c>
      <c r="AD44" s="14" t="s">
        <v>1040</v>
      </c>
      <c r="AE44" s="14" t="s">
        <v>11534</v>
      </c>
    </row>
    <row r="45" spans="1:31" x14ac:dyDescent="0.3">
      <c r="A45" s="15" t="s">
        <v>11634</v>
      </c>
      <c r="B45" s="15" t="s">
        <v>11559</v>
      </c>
      <c r="C45" s="15" t="s">
        <v>11556</v>
      </c>
      <c r="D45" s="15" t="s">
        <v>484</v>
      </c>
      <c r="E45" s="15" t="s">
        <v>306</v>
      </c>
      <c r="F45" s="15" t="s">
        <v>422</v>
      </c>
      <c r="G45" s="15">
        <v>2.1960000000000002</v>
      </c>
      <c r="H45" s="15">
        <v>0.77800000000000002</v>
      </c>
      <c r="I45" s="15">
        <v>1.4E-2</v>
      </c>
      <c r="J45" s="15">
        <v>0.96579999999999999</v>
      </c>
      <c r="K45" s="15">
        <v>172</v>
      </c>
      <c r="L45" s="15">
        <v>5.1000000000000004E-3</v>
      </c>
      <c r="M45" s="15">
        <v>24</v>
      </c>
      <c r="N45" s="15">
        <v>7</v>
      </c>
      <c r="O45" s="15">
        <v>18.75</v>
      </c>
      <c r="P45" s="15">
        <v>261.66000000000003</v>
      </c>
      <c r="Q45" s="15">
        <v>59.5</v>
      </c>
      <c r="R45" s="15">
        <v>0.57599999999999996</v>
      </c>
      <c r="S45" s="15">
        <v>116.6</v>
      </c>
      <c r="T45" s="15">
        <v>36.700000000000003</v>
      </c>
      <c r="U45" s="15">
        <v>7312</v>
      </c>
      <c r="V45" s="15">
        <v>70.2</v>
      </c>
      <c r="W45" s="15">
        <v>98.5</v>
      </c>
      <c r="X45" s="15" t="s">
        <v>1040</v>
      </c>
      <c r="Y45" s="15"/>
      <c r="Z45" s="15" t="s">
        <v>1040</v>
      </c>
      <c r="AA45" s="15" t="s">
        <v>11553</v>
      </c>
      <c r="AB45" s="15" t="s">
        <v>10308</v>
      </c>
      <c r="AC45" s="15">
        <v>0.86</v>
      </c>
      <c r="AD45" s="15" t="s">
        <v>1041</v>
      </c>
      <c r="AE45" s="15" t="s">
        <v>11543</v>
      </c>
    </row>
    <row r="46" spans="1:31" x14ac:dyDescent="0.3">
      <c r="A46" s="14" t="s">
        <v>11635</v>
      </c>
      <c r="B46" s="14" t="s">
        <v>11597</v>
      </c>
      <c r="C46" s="14" t="s">
        <v>11564</v>
      </c>
      <c r="D46" s="14" t="s">
        <v>490</v>
      </c>
      <c r="E46" s="14" t="s">
        <v>434</v>
      </c>
      <c r="F46" s="14" t="s">
        <v>329</v>
      </c>
      <c r="G46" s="14">
        <v>4.3369999999999997</v>
      </c>
      <c r="H46" s="14">
        <v>0.373</v>
      </c>
      <c r="I46" s="14">
        <v>0.36399999999999999</v>
      </c>
      <c r="J46" s="14">
        <v>0.85289999999999999</v>
      </c>
      <c r="K46" s="14">
        <v>99.2</v>
      </c>
      <c r="L46" s="14">
        <v>1.04E-2</v>
      </c>
      <c r="M46" s="14">
        <v>9</v>
      </c>
      <c r="N46" s="14">
        <v>8</v>
      </c>
      <c r="O46" s="14">
        <v>7.86</v>
      </c>
      <c r="P46" s="14">
        <v>360.96</v>
      </c>
      <c r="Q46" s="14">
        <v>41.71</v>
      </c>
      <c r="R46" s="14">
        <v>0.35899999999999999</v>
      </c>
      <c r="S46" s="14">
        <v>80.599999999999994</v>
      </c>
      <c r="T46" s="14">
        <v>173.7</v>
      </c>
      <c r="U46" s="14">
        <v>5520</v>
      </c>
      <c r="V46" s="14">
        <v>21.6</v>
      </c>
      <c r="W46" s="14">
        <v>90.8</v>
      </c>
      <c r="X46" s="14" t="s">
        <v>1040</v>
      </c>
      <c r="Y46" s="14"/>
      <c r="Z46" s="14" t="s">
        <v>1040</v>
      </c>
      <c r="AA46" s="14" t="s">
        <v>11526</v>
      </c>
      <c r="AB46" s="14" t="s">
        <v>11636</v>
      </c>
      <c r="AC46" s="14">
        <v>0.96099999999999997</v>
      </c>
      <c r="AD46" s="14" t="s">
        <v>1041</v>
      </c>
      <c r="AE46" s="14" t="s">
        <v>11522</v>
      </c>
    </row>
    <row r="47" spans="1:31" x14ac:dyDescent="0.3">
      <c r="A47" s="15" t="s">
        <v>11637</v>
      </c>
      <c r="B47" s="15" t="s">
        <v>11563</v>
      </c>
      <c r="C47" s="15" t="s">
        <v>11541</v>
      </c>
      <c r="D47" s="15" t="s">
        <v>495</v>
      </c>
      <c r="E47" s="15" t="s">
        <v>192</v>
      </c>
      <c r="F47" s="15" t="s">
        <v>385</v>
      </c>
      <c r="G47" s="15">
        <v>1.7390000000000001</v>
      </c>
      <c r="H47" s="15">
        <v>0.71699999999999997</v>
      </c>
      <c r="I47" s="15">
        <v>2.4E-2</v>
      </c>
      <c r="J47" s="15">
        <v>0.99350000000000005</v>
      </c>
      <c r="K47" s="15">
        <v>280</v>
      </c>
      <c r="L47" s="15">
        <v>3.09E-2</v>
      </c>
      <c r="M47" s="15">
        <v>4</v>
      </c>
      <c r="N47" s="15">
        <v>8</v>
      </c>
      <c r="O47" s="15">
        <v>16.71</v>
      </c>
      <c r="P47" s="15">
        <v>20.3</v>
      </c>
      <c r="Q47" s="15">
        <v>9.4700000000000006</v>
      </c>
      <c r="R47" s="15">
        <v>1.675</v>
      </c>
      <c r="S47" s="15">
        <v>109.2</v>
      </c>
      <c r="T47" s="15">
        <v>186.3</v>
      </c>
      <c r="U47" s="15">
        <v>5053</v>
      </c>
      <c r="V47" s="15">
        <v>61.2</v>
      </c>
      <c r="W47" s="15">
        <v>83.4</v>
      </c>
      <c r="X47" s="15" t="s">
        <v>1040</v>
      </c>
      <c r="Y47" s="15"/>
      <c r="Z47" s="15" t="s">
        <v>1040</v>
      </c>
      <c r="AA47" s="15" t="s">
        <v>11516</v>
      </c>
      <c r="AB47" s="15" t="s">
        <v>6310</v>
      </c>
      <c r="AC47" s="15">
        <v>0.72099999999999997</v>
      </c>
      <c r="AD47" s="15" t="s">
        <v>6008</v>
      </c>
      <c r="AE47" s="15" t="s">
        <v>11522</v>
      </c>
    </row>
    <row r="48" spans="1:31" x14ac:dyDescent="0.3">
      <c r="A48" s="14" t="s">
        <v>11638</v>
      </c>
      <c r="B48" s="14" t="s">
        <v>11613</v>
      </c>
      <c r="C48" s="14" t="s">
        <v>11549</v>
      </c>
      <c r="D48" s="14" t="s">
        <v>499</v>
      </c>
      <c r="E48" s="14" t="s">
        <v>434</v>
      </c>
      <c r="F48" s="14" t="s">
        <v>264</v>
      </c>
      <c r="G48" s="14">
        <v>0.59</v>
      </c>
      <c r="H48" s="14">
        <v>5.2999999999999999E-2</v>
      </c>
      <c r="I48" s="14">
        <v>0.16800000000000001</v>
      </c>
      <c r="J48" s="14">
        <v>0.8972</v>
      </c>
      <c r="K48" s="14">
        <v>300.10000000000002</v>
      </c>
      <c r="L48" s="14">
        <v>4.4699999999999997E-2</v>
      </c>
      <c r="M48" s="14">
        <v>15</v>
      </c>
      <c r="N48" s="14">
        <v>1</v>
      </c>
      <c r="O48" s="14">
        <v>11.62</v>
      </c>
      <c r="P48" s="14">
        <v>332.1</v>
      </c>
      <c r="Q48" s="14">
        <v>34.229999999999997</v>
      </c>
      <c r="R48" s="14">
        <v>0.39100000000000001</v>
      </c>
      <c r="S48" s="14">
        <v>89.4</v>
      </c>
      <c r="T48" s="14">
        <v>187</v>
      </c>
      <c r="U48" s="14">
        <v>3411</v>
      </c>
      <c r="V48" s="14">
        <v>73.5</v>
      </c>
      <c r="W48" s="14">
        <v>90.2</v>
      </c>
      <c r="X48" s="14" t="s">
        <v>1040</v>
      </c>
      <c r="Y48" s="14"/>
      <c r="Z48" s="14" t="s">
        <v>1041</v>
      </c>
      <c r="AA48" s="14" t="s">
        <v>11526</v>
      </c>
      <c r="AB48" s="14" t="s">
        <v>5232</v>
      </c>
      <c r="AC48" s="14">
        <v>0.96699999999999997</v>
      </c>
      <c r="AD48" s="14" t="s">
        <v>1041</v>
      </c>
      <c r="AE48" s="14" t="s">
        <v>11587</v>
      </c>
    </row>
    <row r="49" spans="1:31" x14ac:dyDescent="0.3">
      <c r="A49" s="15" t="s">
        <v>11639</v>
      </c>
      <c r="B49" s="15" t="s">
        <v>11640</v>
      </c>
      <c r="C49" s="15" t="s">
        <v>11549</v>
      </c>
      <c r="D49" s="15" t="s">
        <v>504</v>
      </c>
      <c r="E49" s="15" t="s">
        <v>253</v>
      </c>
      <c r="F49" s="15" t="s">
        <v>374</v>
      </c>
      <c r="G49" s="15">
        <v>3.044</v>
      </c>
      <c r="H49" s="15">
        <v>5.2999999999999999E-2</v>
      </c>
      <c r="I49" s="15">
        <v>3.5999999999999997E-2</v>
      </c>
      <c r="J49" s="15">
        <v>0.97860000000000003</v>
      </c>
      <c r="K49" s="15">
        <v>160.6</v>
      </c>
      <c r="L49" s="15">
        <v>3.32E-2</v>
      </c>
      <c r="M49" s="15">
        <v>25</v>
      </c>
      <c r="N49" s="15">
        <v>3</v>
      </c>
      <c r="O49" s="15">
        <v>25.35</v>
      </c>
      <c r="P49" s="15">
        <v>316.24</v>
      </c>
      <c r="Q49" s="15">
        <v>58.07</v>
      </c>
      <c r="R49" s="15">
        <v>0.70099999999999996</v>
      </c>
      <c r="S49" s="15">
        <v>92.3</v>
      </c>
      <c r="T49" s="15">
        <v>163.80000000000001</v>
      </c>
      <c r="U49" s="15">
        <v>5104</v>
      </c>
      <c r="V49" s="15">
        <v>80.7</v>
      </c>
      <c r="W49" s="15">
        <v>84.4</v>
      </c>
      <c r="X49" s="15" t="s">
        <v>1040</v>
      </c>
      <c r="Y49" s="15"/>
      <c r="Z49" s="15" t="s">
        <v>1040</v>
      </c>
      <c r="AA49" s="15" t="s">
        <v>11516</v>
      </c>
      <c r="AB49" s="15" t="s">
        <v>11641</v>
      </c>
      <c r="AC49" s="15">
        <v>0.79800000000000004</v>
      </c>
      <c r="AD49" s="15" t="s">
        <v>1041</v>
      </c>
      <c r="AE49" s="15" t="s">
        <v>11528</v>
      </c>
    </row>
    <row r="50" spans="1:31" x14ac:dyDescent="0.3">
      <c r="A50" s="14" t="s">
        <v>11642</v>
      </c>
      <c r="B50" s="14" t="s">
        <v>11569</v>
      </c>
      <c r="C50" s="14" t="s">
        <v>11549</v>
      </c>
      <c r="D50" s="14" t="s">
        <v>509</v>
      </c>
      <c r="E50" s="14" t="s">
        <v>363</v>
      </c>
      <c r="F50" s="14" t="s">
        <v>193</v>
      </c>
      <c r="G50" s="14">
        <v>2.8639999999999999</v>
      </c>
      <c r="H50" s="14">
        <v>0.47</v>
      </c>
      <c r="I50" s="14">
        <v>0.115</v>
      </c>
      <c r="J50" s="14">
        <v>0.86399999999999999</v>
      </c>
      <c r="K50" s="14">
        <v>125.5</v>
      </c>
      <c r="L50" s="14">
        <v>2.2499999999999999E-2</v>
      </c>
      <c r="M50" s="14">
        <v>24</v>
      </c>
      <c r="N50" s="14">
        <v>4</v>
      </c>
      <c r="O50" s="14">
        <v>21.79</v>
      </c>
      <c r="P50" s="14">
        <v>255.98</v>
      </c>
      <c r="Q50" s="14">
        <v>19.25</v>
      </c>
      <c r="R50" s="14">
        <v>1.726</v>
      </c>
      <c r="S50" s="14">
        <v>95.3</v>
      </c>
      <c r="T50" s="14">
        <v>149.69999999999999</v>
      </c>
      <c r="U50" s="14">
        <v>3090</v>
      </c>
      <c r="V50" s="14">
        <v>59.3</v>
      </c>
      <c r="W50" s="14">
        <v>86.8</v>
      </c>
      <c r="X50" s="14" t="s">
        <v>1040</v>
      </c>
      <c r="Y50" s="14"/>
      <c r="Z50" s="14" t="s">
        <v>1040</v>
      </c>
      <c r="AA50" s="14" t="s">
        <v>11566</v>
      </c>
      <c r="AB50" s="14" t="s">
        <v>5121</v>
      </c>
      <c r="AC50" s="14">
        <v>0.81799999999999995</v>
      </c>
      <c r="AD50" s="14" t="s">
        <v>1041</v>
      </c>
      <c r="AE50" s="14" t="s">
        <v>11616</v>
      </c>
    </row>
    <row r="51" spans="1:31" x14ac:dyDescent="0.3">
      <c r="A51" s="15" t="s">
        <v>11643</v>
      </c>
      <c r="B51" s="15" t="s">
        <v>11604</v>
      </c>
      <c r="C51" s="15" t="s">
        <v>11556</v>
      </c>
      <c r="D51" s="15" t="s">
        <v>513</v>
      </c>
      <c r="E51" s="15" t="s">
        <v>477</v>
      </c>
      <c r="F51" s="15" t="s">
        <v>492</v>
      </c>
      <c r="G51" s="15">
        <v>3.2789999999999999</v>
      </c>
      <c r="H51" s="15">
        <v>0.68300000000000005</v>
      </c>
      <c r="I51" s="15">
        <v>0.4</v>
      </c>
      <c r="J51" s="15">
        <v>0.88749999999999996</v>
      </c>
      <c r="K51" s="15">
        <v>102.8</v>
      </c>
      <c r="L51" s="15">
        <v>2.2599999999999999E-2</v>
      </c>
      <c r="M51" s="15">
        <v>20</v>
      </c>
      <c r="N51" s="15">
        <v>7</v>
      </c>
      <c r="O51" s="15">
        <v>26.12</v>
      </c>
      <c r="P51" s="15">
        <v>10.54</v>
      </c>
      <c r="Q51" s="15">
        <v>29.57</v>
      </c>
      <c r="R51" s="15">
        <v>0.98199999999999998</v>
      </c>
      <c r="S51" s="15">
        <v>87.2</v>
      </c>
      <c r="T51" s="15">
        <v>52.5</v>
      </c>
      <c r="U51" s="15">
        <v>2030</v>
      </c>
      <c r="V51" s="15">
        <v>18</v>
      </c>
      <c r="W51" s="15">
        <v>88.5</v>
      </c>
      <c r="X51" s="15" t="s">
        <v>1041</v>
      </c>
      <c r="Y51" s="15" t="s">
        <v>11625</v>
      </c>
      <c r="Z51" s="15" t="s">
        <v>1041</v>
      </c>
      <c r="AA51" s="15" t="s">
        <v>11532</v>
      </c>
      <c r="AB51" s="15" t="s">
        <v>1776</v>
      </c>
      <c r="AC51" s="15">
        <v>0.48499999999999999</v>
      </c>
      <c r="AD51" s="15" t="s">
        <v>1040</v>
      </c>
      <c r="AE51" s="15" t="s">
        <v>11581</v>
      </c>
    </row>
    <row r="52" spans="1:31" x14ac:dyDescent="0.3">
      <c r="A52" s="14" t="s">
        <v>11644</v>
      </c>
      <c r="B52" s="14" t="s">
        <v>11540</v>
      </c>
      <c r="C52" s="14" t="s">
        <v>11525</v>
      </c>
      <c r="D52" s="14" t="s">
        <v>518</v>
      </c>
      <c r="E52" s="14" t="s">
        <v>306</v>
      </c>
      <c r="F52" s="14" t="s">
        <v>329</v>
      </c>
      <c r="G52" s="14">
        <v>2.7389999999999999</v>
      </c>
      <c r="H52" s="14">
        <v>0.52</v>
      </c>
      <c r="I52" s="14">
        <v>0.221</v>
      </c>
      <c r="J52" s="14">
        <v>0.97560000000000002</v>
      </c>
      <c r="K52" s="14">
        <v>322.5</v>
      </c>
      <c r="L52" s="14">
        <v>1.01E-2</v>
      </c>
      <c r="M52" s="14">
        <v>23</v>
      </c>
      <c r="N52" s="14">
        <v>6</v>
      </c>
      <c r="O52" s="14">
        <v>17.739999999999998</v>
      </c>
      <c r="P52" s="14">
        <v>212.12</v>
      </c>
      <c r="Q52" s="14">
        <v>20.96</v>
      </c>
      <c r="R52" s="14">
        <v>0.20499999999999999</v>
      </c>
      <c r="S52" s="14">
        <v>103.8</v>
      </c>
      <c r="T52" s="14">
        <v>121.7</v>
      </c>
      <c r="U52" s="14">
        <v>3292</v>
      </c>
      <c r="V52" s="14">
        <v>78.8</v>
      </c>
      <c r="W52" s="14">
        <v>96.5</v>
      </c>
      <c r="X52" s="14" t="s">
        <v>1040</v>
      </c>
      <c r="Y52" s="14"/>
      <c r="Z52" s="14" t="s">
        <v>1040</v>
      </c>
      <c r="AA52" s="14" t="s">
        <v>11605</v>
      </c>
      <c r="AB52" s="14" t="s">
        <v>11645</v>
      </c>
      <c r="AC52" s="14">
        <v>0.73099999999999998</v>
      </c>
      <c r="AD52" s="14" t="s">
        <v>1041</v>
      </c>
      <c r="AE52" s="14" t="s">
        <v>11581</v>
      </c>
    </row>
    <row r="53" spans="1:31" x14ac:dyDescent="0.3">
      <c r="A53" s="15" t="s">
        <v>11646</v>
      </c>
      <c r="B53" s="15" t="s">
        <v>11604</v>
      </c>
      <c r="C53" s="15" t="s">
        <v>11556</v>
      </c>
      <c r="D53" s="15" t="s">
        <v>525</v>
      </c>
      <c r="E53" s="15" t="s">
        <v>176</v>
      </c>
      <c r="F53" s="15" t="s">
        <v>232</v>
      </c>
      <c r="G53" s="15">
        <v>0.48199999999999998</v>
      </c>
      <c r="H53" s="15">
        <v>0.224</v>
      </c>
      <c r="I53" s="15">
        <v>0.19400000000000001</v>
      </c>
      <c r="J53" s="15">
        <v>0.86760000000000004</v>
      </c>
      <c r="K53" s="15">
        <v>157.19999999999999</v>
      </c>
      <c r="L53" s="15">
        <v>2.7E-2</v>
      </c>
      <c r="M53" s="15">
        <v>3</v>
      </c>
      <c r="N53" s="15">
        <v>1</v>
      </c>
      <c r="O53" s="15">
        <v>4.42</v>
      </c>
      <c r="P53" s="15">
        <v>468.51</v>
      </c>
      <c r="Q53" s="15">
        <v>29.06</v>
      </c>
      <c r="R53" s="15">
        <v>1.044</v>
      </c>
      <c r="S53" s="15">
        <v>84.4</v>
      </c>
      <c r="T53" s="15">
        <v>47.1</v>
      </c>
      <c r="U53" s="15">
        <v>7024</v>
      </c>
      <c r="V53" s="15">
        <v>28.7</v>
      </c>
      <c r="W53" s="15">
        <v>90.7</v>
      </c>
      <c r="X53" s="15" t="s">
        <v>1040</v>
      </c>
      <c r="Y53" s="15"/>
      <c r="Z53" s="15" t="s">
        <v>1040</v>
      </c>
      <c r="AA53" s="15" t="s">
        <v>11553</v>
      </c>
      <c r="AB53" s="15" t="s">
        <v>11647</v>
      </c>
      <c r="AC53" s="15">
        <v>0.97299999999999998</v>
      </c>
      <c r="AD53" s="15" t="s">
        <v>6008</v>
      </c>
      <c r="AE53" s="15" t="s">
        <v>11538</v>
      </c>
    </row>
    <row r="54" spans="1:31" x14ac:dyDescent="0.3">
      <c r="A54" s="14" t="s">
        <v>11648</v>
      </c>
      <c r="B54" s="14" t="s">
        <v>11649</v>
      </c>
      <c r="C54" s="14" t="s">
        <v>11564</v>
      </c>
      <c r="D54" s="14" t="s">
        <v>529</v>
      </c>
      <c r="E54" s="14" t="s">
        <v>298</v>
      </c>
      <c r="F54" s="14" t="s">
        <v>492</v>
      </c>
      <c r="G54" s="14">
        <v>2.512</v>
      </c>
      <c r="H54" s="14">
        <v>0.35699999999999998</v>
      </c>
      <c r="I54" s="14">
        <v>0.161</v>
      </c>
      <c r="J54" s="14">
        <v>0.90180000000000005</v>
      </c>
      <c r="K54" s="14">
        <v>207.9</v>
      </c>
      <c r="L54" s="14">
        <v>0.03</v>
      </c>
      <c r="M54" s="14">
        <v>18</v>
      </c>
      <c r="N54" s="14">
        <v>6</v>
      </c>
      <c r="O54" s="14">
        <v>3.27</v>
      </c>
      <c r="P54" s="14">
        <v>28.83</v>
      </c>
      <c r="Q54" s="14">
        <v>59.38</v>
      </c>
      <c r="R54" s="14">
        <v>1.74</v>
      </c>
      <c r="S54" s="14">
        <v>32.700000000000003</v>
      </c>
      <c r="T54" s="14">
        <v>58.8</v>
      </c>
      <c r="U54" s="14">
        <v>8130</v>
      </c>
      <c r="V54" s="14">
        <v>42.3</v>
      </c>
      <c r="W54" s="14">
        <v>93.2</v>
      </c>
      <c r="X54" s="14" t="s">
        <v>1040</v>
      </c>
      <c r="Y54" s="14"/>
      <c r="Z54" s="14" t="s">
        <v>1040</v>
      </c>
      <c r="AA54" s="14" t="s">
        <v>11532</v>
      </c>
      <c r="AB54" s="14" t="s">
        <v>11650</v>
      </c>
      <c r="AC54" s="14">
        <v>0.86199999999999999</v>
      </c>
      <c r="AD54" s="14" t="s">
        <v>1041</v>
      </c>
      <c r="AE54" s="14" t="s">
        <v>11534</v>
      </c>
    </row>
    <row r="55" spans="1:31" x14ac:dyDescent="0.3">
      <c r="A55" s="15" t="s">
        <v>11651</v>
      </c>
      <c r="B55" s="15" t="s">
        <v>11555</v>
      </c>
      <c r="C55" s="15" t="s">
        <v>11564</v>
      </c>
      <c r="D55" s="15" t="s">
        <v>535</v>
      </c>
      <c r="E55" s="15" t="s">
        <v>526</v>
      </c>
      <c r="F55" s="15" t="s">
        <v>416</v>
      </c>
      <c r="G55" s="15">
        <v>3.7050000000000001</v>
      </c>
      <c r="H55" s="15">
        <v>0.58499999999999996</v>
      </c>
      <c r="I55" s="15">
        <v>4.3999999999999997E-2</v>
      </c>
      <c r="J55" s="15">
        <v>0.98619999999999997</v>
      </c>
      <c r="K55" s="15">
        <v>219.6</v>
      </c>
      <c r="L55" s="15">
        <v>8.9999999999999993E-3</v>
      </c>
      <c r="M55" s="15">
        <v>14</v>
      </c>
      <c r="N55" s="15">
        <v>2</v>
      </c>
      <c r="O55" s="15">
        <v>7.52</v>
      </c>
      <c r="P55" s="15">
        <v>139.37</v>
      </c>
      <c r="Q55" s="15">
        <v>16.41</v>
      </c>
      <c r="R55" s="15">
        <v>0.14000000000000001</v>
      </c>
      <c r="S55" s="15">
        <v>60.2</v>
      </c>
      <c r="T55" s="15">
        <v>106.3</v>
      </c>
      <c r="U55" s="15">
        <v>7603</v>
      </c>
      <c r="V55" s="15">
        <v>90</v>
      </c>
      <c r="W55" s="15">
        <v>99.3</v>
      </c>
      <c r="X55" s="15" t="s">
        <v>1040</v>
      </c>
      <c r="Y55" s="15"/>
      <c r="Z55" s="15" t="s">
        <v>1041</v>
      </c>
      <c r="AA55" s="15" t="s">
        <v>11516</v>
      </c>
      <c r="AB55" s="15" t="s">
        <v>11652</v>
      </c>
      <c r="AC55" s="15">
        <v>0.74399999999999999</v>
      </c>
      <c r="AD55" s="15" t="s">
        <v>6008</v>
      </c>
      <c r="AE55" s="15" t="s">
        <v>11616</v>
      </c>
    </row>
    <row r="56" spans="1:31" x14ac:dyDescent="0.3">
      <c r="A56" s="14" t="s">
        <v>11653</v>
      </c>
      <c r="B56" s="14" t="s">
        <v>11591</v>
      </c>
      <c r="C56" s="14" t="s">
        <v>11549</v>
      </c>
      <c r="D56" s="14" t="s">
        <v>540</v>
      </c>
      <c r="E56" s="14" t="s">
        <v>271</v>
      </c>
      <c r="F56" s="14" t="s">
        <v>412</v>
      </c>
      <c r="G56" s="14">
        <v>3.508</v>
      </c>
      <c r="H56" s="14">
        <v>0.79700000000000004</v>
      </c>
      <c r="I56" s="14">
        <v>0.13300000000000001</v>
      </c>
      <c r="J56" s="14">
        <v>0.85629999999999995</v>
      </c>
      <c r="K56" s="14">
        <v>336.1</v>
      </c>
      <c r="L56" s="14">
        <v>2.7E-2</v>
      </c>
      <c r="M56" s="14">
        <v>19</v>
      </c>
      <c r="N56" s="14">
        <v>6</v>
      </c>
      <c r="O56" s="14">
        <v>2.72</v>
      </c>
      <c r="P56" s="14">
        <v>52.84</v>
      </c>
      <c r="Q56" s="14">
        <v>61.3</v>
      </c>
      <c r="R56" s="14">
        <v>1.1639999999999999</v>
      </c>
      <c r="S56" s="14">
        <v>23.3</v>
      </c>
      <c r="T56" s="14">
        <v>63.1</v>
      </c>
      <c r="U56" s="14">
        <v>3557</v>
      </c>
      <c r="V56" s="14">
        <v>43.6</v>
      </c>
      <c r="W56" s="14">
        <v>83.7</v>
      </c>
      <c r="X56" s="14" t="s">
        <v>1040</v>
      </c>
      <c r="Y56" s="14"/>
      <c r="Z56" s="14" t="s">
        <v>1041</v>
      </c>
      <c r="AA56" s="14" t="s">
        <v>11553</v>
      </c>
      <c r="AB56" s="14" t="s">
        <v>11654</v>
      </c>
      <c r="AC56" s="14">
        <v>0.73699999999999999</v>
      </c>
      <c r="AD56" s="14" t="s">
        <v>1041</v>
      </c>
      <c r="AE56" s="14" t="s">
        <v>11522</v>
      </c>
    </row>
    <row r="57" spans="1:31" x14ac:dyDescent="0.3">
      <c r="A57" s="15" t="s">
        <v>11655</v>
      </c>
      <c r="B57" s="15" t="s">
        <v>11640</v>
      </c>
      <c r="C57" s="15" t="s">
        <v>11549</v>
      </c>
      <c r="D57" s="15" t="s">
        <v>543</v>
      </c>
      <c r="E57" s="15" t="s">
        <v>263</v>
      </c>
      <c r="F57" s="15" t="s">
        <v>492</v>
      </c>
      <c r="G57" s="15">
        <v>2.02</v>
      </c>
      <c r="H57" s="15">
        <v>0.78900000000000003</v>
      </c>
      <c r="I57" s="15">
        <v>0.36399999999999999</v>
      </c>
      <c r="J57" s="15">
        <v>0.97319999999999995</v>
      </c>
      <c r="K57" s="15">
        <v>158.4</v>
      </c>
      <c r="L57" s="15">
        <v>1.7999999999999999E-2</v>
      </c>
      <c r="M57" s="15">
        <v>10</v>
      </c>
      <c r="N57" s="15">
        <v>1</v>
      </c>
      <c r="O57" s="15">
        <v>9.86</v>
      </c>
      <c r="P57" s="15">
        <v>320.83</v>
      </c>
      <c r="Q57" s="15">
        <v>37.01</v>
      </c>
      <c r="R57" s="15">
        <v>0.61599999999999999</v>
      </c>
      <c r="S57" s="15">
        <v>85.3</v>
      </c>
      <c r="T57" s="15">
        <v>20.3</v>
      </c>
      <c r="U57" s="15">
        <v>1179</v>
      </c>
      <c r="V57" s="15">
        <v>28.9</v>
      </c>
      <c r="W57" s="15">
        <v>85.3</v>
      </c>
      <c r="X57" s="15" t="s">
        <v>1040</v>
      </c>
      <c r="Y57" s="15"/>
      <c r="Z57" s="15" t="s">
        <v>1040</v>
      </c>
      <c r="AA57" s="15" t="s">
        <v>11526</v>
      </c>
      <c r="AB57" s="15" t="s">
        <v>977</v>
      </c>
      <c r="AC57" s="15">
        <v>0.75</v>
      </c>
      <c r="AD57" s="15" t="s">
        <v>1041</v>
      </c>
      <c r="AE57" s="15" t="s">
        <v>11517</v>
      </c>
    </row>
    <row r="58" spans="1:31" x14ac:dyDescent="0.3">
      <c r="A58" s="14" t="s">
        <v>11656</v>
      </c>
      <c r="B58" s="14" t="s">
        <v>11640</v>
      </c>
      <c r="C58" s="14" t="s">
        <v>11520</v>
      </c>
      <c r="D58" s="14" t="s">
        <v>547</v>
      </c>
      <c r="E58" s="14" t="s">
        <v>219</v>
      </c>
      <c r="F58" s="14" t="s">
        <v>315</v>
      </c>
      <c r="G58" s="14">
        <v>1.131</v>
      </c>
      <c r="H58" s="14">
        <v>0.156</v>
      </c>
      <c r="I58" s="14">
        <v>0.504</v>
      </c>
      <c r="J58" s="14">
        <v>0.85340000000000005</v>
      </c>
      <c r="K58" s="14">
        <v>295.2</v>
      </c>
      <c r="L58" s="14">
        <v>4.7800000000000002E-2</v>
      </c>
      <c r="M58" s="14">
        <v>9</v>
      </c>
      <c r="N58" s="14">
        <v>8</v>
      </c>
      <c r="O58" s="14">
        <v>22.48</v>
      </c>
      <c r="P58" s="14">
        <v>251.4</v>
      </c>
      <c r="Q58" s="14">
        <v>82.49</v>
      </c>
      <c r="R58" s="14">
        <v>0.97399999999999998</v>
      </c>
      <c r="S58" s="14">
        <v>59.2</v>
      </c>
      <c r="T58" s="14">
        <v>128.19999999999999</v>
      </c>
      <c r="U58" s="14">
        <v>1072</v>
      </c>
      <c r="V58" s="14">
        <v>43.4</v>
      </c>
      <c r="W58" s="14">
        <v>91.5</v>
      </c>
      <c r="X58" s="14" t="s">
        <v>1040</v>
      </c>
      <c r="Y58" s="14"/>
      <c r="Z58" s="14" t="s">
        <v>1041</v>
      </c>
      <c r="AA58" s="14" t="s">
        <v>11526</v>
      </c>
      <c r="AB58" s="14" t="s">
        <v>6439</v>
      </c>
      <c r="AC58" s="14">
        <v>0.751</v>
      </c>
      <c r="AD58" s="14" t="s">
        <v>1041</v>
      </c>
      <c r="AE58" s="14" t="s">
        <v>11538</v>
      </c>
    </row>
    <row r="59" spans="1:31" x14ac:dyDescent="0.3">
      <c r="A59" s="15" t="s">
        <v>11657</v>
      </c>
      <c r="B59" s="15" t="s">
        <v>11563</v>
      </c>
      <c r="C59" s="15" t="s">
        <v>11541</v>
      </c>
      <c r="D59" s="15" t="s">
        <v>551</v>
      </c>
      <c r="E59" s="15" t="s">
        <v>192</v>
      </c>
      <c r="F59" s="15" t="s">
        <v>754</v>
      </c>
      <c r="G59" s="15">
        <v>4.056</v>
      </c>
      <c r="H59" s="15">
        <v>0.35299999999999998</v>
      </c>
      <c r="I59" s="15">
        <v>0.26200000000000001</v>
      </c>
      <c r="J59" s="15">
        <v>0.96630000000000005</v>
      </c>
      <c r="K59" s="15">
        <v>324.39999999999998</v>
      </c>
      <c r="L59" s="15">
        <v>1.2E-2</v>
      </c>
      <c r="M59" s="15">
        <v>3</v>
      </c>
      <c r="N59" s="15">
        <v>6</v>
      </c>
      <c r="O59" s="15">
        <v>26.02</v>
      </c>
      <c r="P59" s="15">
        <v>91.06</v>
      </c>
      <c r="Q59" s="15">
        <v>29.54</v>
      </c>
      <c r="R59" s="15">
        <v>1.587</v>
      </c>
      <c r="S59" s="15">
        <v>57</v>
      </c>
      <c r="T59" s="15">
        <v>58.6</v>
      </c>
      <c r="U59" s="15">
        <v>2463</v>
      </c>
      <c r="V59" s="15">
        <v>18.7</v>
      </c>
      <c r="W59" s="15">
        <v>84.5</v>
      </c>
      <c r="X59" s="15" t="s">
        <v>1040</v>
      </c>
      <c r="Y59" s="15"/>
      <c r="Z59" s="15" t="s">
        <v>1040</v>
      </c>
      <c r="AA59" s="15" t="s">
        <v>11532</v>
      </c>
      <c r="AB59" s="15" t="s">
        <v>1780</v>
      </c>
      <c r="AC59" s="15">
        <v>0.84799999999999998</v>
      </c>
      <c r="AD59" s="15" t="s">
        <v>1041</v>
      </c>
      <c r="AE59" s="15" t="s">
        <v>11534</v>
      </c>
    </row>
    <row r="60" spans="1:31" x14ac:dyDescent="0.3">
      <c r="A60" s="14" t="s">
        <v>11658</v>
      </c>
      <c r="B60" s="14" t="s">
        <v>11540</v>
      </c>
      <c r="C60" s="14" t="s">
        <v>11520</v>
      </c>
      <c r="D60" s="14" t="s">
        <v>556</v>
      </c>
      <c r="E60" s="14" t="s">
        <v>244</v>
      </c>
      <c r="F60" s="14" t="s">
        <v>374</v>
      </c>
      <c r="G60" s="14">
        <v>4.1470000000000002</v>
      </c>
      <c r="H60" s="14">
        <v>0.14099999999999999</v>
      </c>
      <c r="I60" s="14">
        <v>2.4E-2</v>
      </c>
      <c r="J60" s="14">
        <v>0.95709999999999995</v>
      </c>
      <c r="K60" s="14">
        <v>92.3</v>
      </c>
      <c r="L60" s="14">
        <v>1.1299999999999999E-2</v>
      </c>
      <c r="M60" s="14">
        <v>11</v>
      </c>
      <c r="N60" s="14">
        <v>4</v>
      </c>
      <c r="O60" s="14">
        <v>20.75</v>
      </c>
      <c r="P60" s="14">
        <v>293.5</v>
      </c>
      <c r="Q60" s="14">
        <v>14.61</v>
      </c>
      <c r="R60" s="14">
        <v>9.6000000000000002E-2</v>
      </c>
      <c r="S60" s="14">
        <v>50</v>
      </c>
      <c r="T60" s="14">
        <v>105.6</v>
      </c>
      <c r="U60" s="14">
        <v>6855</v>
      </c>
      <c r="V60" s="14">
        <v>11</v>
      </c>
      <c r="W60" s="14">
        <v>98.2</v>
      </c>
      <c r="X60" s="14" t="s">
        <v>1040</v>
      </c>
      <c r="Y60" s="14"/>
      <c r="Z60" s="14" t="s">
        <v>1041</v>
      </c>
      <c r="AA60" s="14" t="s">
        <v>11605</v>
      </c>
      <c r="AB60" s="14" t="s">
        <v>11659</v>
      </c>
      <c r="AC60" s="14">
        <v>0.86699999999999999</v>
      </c>
      <c r="AD60" s="14" t="s">
        <v>1041</v>
      </c>
      <c r="AE60" s="14" t="s">
        <v>11517</v>
      </c>
    </row>
    <row r="61" spans="1:31" x14ac:dyDescent="0.3">
      <c r="A61" s="15" t="s">
        <v>11660</v>
      </c>
      <c r="B61" s="15" t="s">
        <v>11620</v>
      </c>
      <c r="C61" s="15" t="s">
        <v>11525</v>
      </c>
      <c r="D61" s="15" t="s">
        <v>560</v>
      </c>
      <c r="E61" s="15" t="s">
        <v>314</v>
      </c>
      <c r="F61" s="15" t="s">
        <v>232</v>
      </c>
      <c r="G61" s="15">
        <v>3.992</v>
      </c>
      <c r="H61" s="15">
        <v>0.69199999999999995</v>
      </c>
      <c r="I61" s="15">
        <v>0.438</v>
      </c>
      <c r="J61" s="15">
        <v>0.92669999999999997</v>
      </c>
      <c r="K61" s="15">
        <v>181.1</v>
      </c>
      <c r="L61" s="15">
        <v>2.8199999999999999E-2</v>
      </c>
      <c r="M61" s="15">
        <v>23</v>
      </c>
      <c r="N61" s="15">
        <v>5</v>
      </c>
      <c r="O61" s="15">
        <v>18.61</v>
      </c>
      <c r="P61" s="15">
        <v>26.77</v>
      </c>
      <c r="Q61" s="15">
        <v>63.78</v>
      </c>
      <c r="R61" s="15">
        <v>1.075</v>
      </c>
      <c r="S61" s="15">
        <v>95.8</v>
      </c>
      <c r="T61" s="15">
        <v>86</v>
      </c>
      <c r="U61" s="15">
        <v>2872</v>
      </c>
      <c r="V61" s="15">
        <v>83.4</v>
      </c>
      <c r="W61" s="15">
        <v>83.2</v>
      </c>
      <c r="X61" s="15" t="s">
        <v>1041</v>
      </c>
      <c r="Y61" s="15" t="s">
        <v>11661</v>
      </c>
      <c r="Z61" s="15" t="s">
        <v>1041</v>
      </c>
      <c r="AA61" s="15" t="s">
        <v>11566</v>
      </c>
      <c r="AB61" s="15" t="s">
        <v>11662</v>
      </c>
      <c r="AC61" s="15">
        <v>0.78200000000000003</v>
      </c>
      <c r="AD61" s="15" t="s">
        <v>1040</v>
      </c>
      <c r="AE61" s="15" t="s">
        <v>11543</v>
      </c>
    </row>
    <row r="62" spans="1:31" x14ac:dyDescent="0.3">
      <c r="A62" s="14" t="s">
        <v>11663</v>
      </c>
      <c r="B62" s="14" t="s">
        <v>11559</v>
      </c>
      <c r="C62" s="14" t="s">
        <v>11525</v>
      </c>
      <c r="D62" s="14" t="s">
        <v>565</v>
      </c>
      <c r="E62" s="14" t="s">
        <v>336</v>
      </c>
      <c r="F62" s="14" t="s">
        <v>299</v>
      </c>
      <c r="G62" s="14">
        <v>0.80600000000000005</v>
      </c>
      <c r="H62" s="14">
        <v>0.25900000000000001</v>
      </c>
      <c r="I62" s="14">
        <v>0.107</v>
      </c>
      <c r="J62" s="14">
        <v>0.89890000000000003</v>
      </c>
      <c r="K62" s="14">
        <v>328</v>
      </c>
      <c r="L62" s="14">
        <v>4.2299999999999997E-2</v>
      </c>
      <c r="M62" s="14">
        <v>19</v>
      </c>
      <c r="N62" s="14">
        <v>6</v>
      </c>
      <c r="O62" s="14">
        <v>15.04</v>
      </c>
      <c r="P62" s="14">
        <v>364.84</v>
      </c>
      <c r="Q62" s="14">
        <v>79.72</v>
      </c>
      <c r="R62" s="14">
        <v>0.73499999999999999</v>
      </c>
      <c r="S62" s="14">
        <v>20.9</v>
      </c>
      <c r="T62" s="14">
        <v>30.3</v>
      </c>
      <c r="U62" s="14">
        <v>387</v>
      </c>
      <c r="V62" s="14">
        <v>90.1</v>
      </c>
      <c r="W62" s="14">
        <v>89.7</v>
      </c>
      <c r="X62" s="14" t="s">
        <v>1040</v>
      </c>
      <c r="Y62" s="14"/>
      <c r="Z62" s="14" t="s">
        <v>1040</v>
      </c>
      <c r="AA62" s="14" t="s">
        <v>11550</v>
      </c>
      <c r="AB62" s="14" t="s">
        <v>587</v>
      </c>
      <c r="AC62" s="14">
        <v>0.79</v>
      </c>
      <c r="AD62" s="14" t="s">
        <v>1041</v>
      </c>
      <c r="AE62" s="14" t="s">
        <v>11522</v>
      </c>
    </row>
    <row r="63" spans="1:31" x14ac:dyDescent="0.3">
      <c r="A63" s="15" t="s">
        <v>11664</v>
      </c>
      <c r="B63" s="15" t="s">
        <v>11665</v>
      </c>
      <c r="C63" s="15" t="s">
        <v>11546</v>
      </c>
      <c r="D63" s="15" t="s">
        <v>570</v>
      </c>
      <c r="E63" s="15" t="s">
        <v>231</v>
      </c>
      <c r="F63" s="15" t="s">
        <v>232</v>
      </c>
      <c r="G63" s="15">
        <v>1.956</v>
      </c>
      <c r="H63" s="15">
        <v>0.64600000000000002</v>
      </c>
      <c r="I63" s="15">
        <v>4.3999999999999997E-2</v>
      </c>
      <c r="J63" s="15">
        <v>0.97189999999999999</v>
      </c>
      <c r="K63" s="15">
        <v>205.5</v>
      </c>
      <c r="L63" s="15">
        <v>3.6700000000000003E-2</v>
      </c>
      <c r="M63" s="15">
        <v>18</v>
      </c>
      <c r="N63" s="15">
        <v>7</v>
      </c>
      <c r="O63" s="15">
        <v>4.18</v>
      </c>
      <c r="P63" s="15">
        <v>380.71</v>
      </c>
      <c r="Q63" s="15">
        <v>51.39</v>
      </c>
      <c r="R63" s="15">
        <v>1.3720000000000001</v>
      </c>
      <c r="S63" s="15">
        <v>37.4</v>
      </c>
      <c r="T63" s="15">
        <v>186</v>
      </c>
      <c r="U63" s="15">
        <v>7256</v>
      </c>
      <c r="V63" s="15">
        <v>17.899999999999999</v>
      </c>
      <c r="W63" s="15">
        <v>95.3</v>
      </c>
      <c r="X63" s="15" t="s">
        <v>1040</v>
      </c>
      <c r="Y63" s="15"/>
      <c r="Z63" s="15" t="s">
        <v>1040</v>
      </c>
      <c r="AA63" s="15" t="s">
        <v>11516</v>
      </c>
      <c r="AB63" s="15" t="s">
        <v>11666</v>
      </c>
      <c r="AC63" s="15">
        <v>0.92800000000000005</v>
      </c>
      <c r="AD63" s="15" t="s">
        <v>1041</v>
      </c>
      <c r="AE63" s="15" t="s">
        <v>11587</v>
      </c>
    </row>
    <row r="64" spans="1:31" x14ac:dyDescent="0.3">
      <c r="A64" s="14" t="s">
        <v>11667</v>
      </c>
      <c r="B64" s="14" t="s">
        <v>11620</v>
      </c>
      <c r="C64" s="14" t="s">
        <v>11515</v>
      </c>
      <c r="D64" s="14" t="s">
        <v>575</v>
      </c>
      <c r="E64" s="14" t="s">
        <v>298</v>
      </c>
      <c r="F64" s="14" t="s">
        <v>398</v>
      </c>
      <c r="G64" s="14">
        <v>2.726</v>
      </c>
      <c r="H64" s="14">
        <v>0.115</v>
      </c>
      <c r="I64" s="14">
        <v>0.312</v>
      </c>
      <c r="J64" s="14">
        <v>0.96960000000000002</v>
      </c>
      <c r="K64" s="14">
        <v>329.6</v>
      </c>
      <c r="L64" s="14">
        <v>1.5299999999999999E-2</v>
      </c>
      <c r="M64" s="14">
        <v>13</v>
      </c>
      <c r="N64" s="14">
        <v>8</v>
      </c>
      <c r="O64" s="14">
        <v>15.96</v>
      </c>
      <c r="P64" s="14">
        <v>331.19</v>
      </c>
      <c r="Q64" s="14">
        <v>56.21</v>
      </c>
      <c r="R64" s="14">
        <v>0.72599999999999998</v>
      </c>
      <c r="S64" s="14">
        <v>85.8</v>
      </c>
      <c r="T64" s="14">
        <v>145.69999999999999</v>
      </c>
      <c r="U64" s="14">
        <v>3652</v>
      </c>
      <c r="V64" s="14">
        <v>13.8</v>
      </c>
      <c r="W64" s="14">
        <v>90.2</v>
      </c>
      <c r="X64" s="14" t="s">
        <v>1040</v>
      </c>
      <c r="Y64" s="14"/>
      <c r="Z64" s="14" t="s">
        <v>1040</v>
      </c>
      <c r="AA64" s="14" t="s">
        <v>11516</v>
      </c>
      <c r="AB64" s="14" t="s">
        <v>11609</v>
      </c>
      <c r="AC64" s="14">
        <v>0.72</v>
      </c>
      <c r="AD64" s="14" t="s">
        <v>6008</v>
      </c>
      <c r="AE64" s="14" t="s">
        <v>11543</v>
      </c>
    </row>
    <row r="65" spans="1:31" x14ac:dyDescent="0.3">
      <c r="A65" s="15" t="s">
        <v>11668</v>
      </c>
      <c r="B65" s="15" t="s">
        <v>11665</v>
      </c>
      <c r="C65" s="15" t="s">
        <v>11525</v>
      </c>
      <c r="D65" s="15" t="s">
        <v>579</v>
      </c>
      <c r="E65" s="15" t="s">
        <v>391</v>
      </c>
      <c r="F65" s="15" t="s">
        <v>532</v>
      </c>
      <c r="G65" s="15">
        <v>2.0099999999999998</v>
      </c>
      <c r="H65" s="15">
        <v>0.39600000000000002</v>
      </c>
      <c r="I65" s="15">
        <v>0.314</v>
      </c>
      <c r="J65" s="15">
        <v>0.90449999999999997</v>
      </c>
      <c r="K65" s="15">
        <v>339.6</v>
      </c>
      <c r="L65" s="15">
        <v>8.2000000000000007E-3</v>
      </c>
      <c r="M65" s="15">
        <v>16</v>
      </c>
      <c r="N65" s="15">
        <v>5</v>
      </c>
      <c r="O65" s="15">
        <v>11.85</v>
      </c>
      <c r="P65" s="15">
        <v>300.51</v>
      </c>
      <c r="Q65" s="15">
        <v>43.15</v>
      </c>
      <c r="R65" s="15">
        <v>1.6890000000000001</v>
      </c>
      <c r="S65" s="15">
        <v>98.6</v>
      </c>
      <c r="T65" s="15">
        <v>158.9</v>
      </c>
      <c r="U65" s="15">
        <v>1803</v>
      </c>
      <c r="V65" s="15">
        <v>67.900000000000006</v>
      </c>
      <c r="W65" s="15">
        <v>99.1</v>
      </c>
      <c r="X65" s="15" t="s">
        <v>1041</v>
      </c>
      <c r="Y65" s="15" t="s">
        <v>11669</v>
      </c>
      <c r="Z65" s="15" t="s">
        <v>1041</v>
      </c>
      <c r="AA65" s="15" t="s">
        <v>11537</v>
      </c>
      <c r="AB65" s="15" t="s">
        <v>225</v>
      </c>
      <c r="AC65" s="15">
        <v>0.28799999999999998</v>
      </c>
      <c r="AD65" s="15" t="s">
        <v>1040</v>
      </c>
      <c r="AE65" s="15" t="s">
        <v>11522</v>
      </c>
    </row>
    <row r="66" spans="1:31" x14ac:dyDescent="0.3">
      <c r="A66" s="14" t="s">
        <v>11670</v>
      </c>
      <c r="B66" s="14" t="s">
        <v>11591</v>
      </c>
      <c r="C66" s="14" t="s">
        <v>11520</v>
      </c>
      <c r="D66" s="14" t="s">
        <v>584</v>
      </c>
      <c r="E66" s="14" t="s">
        <v>231</v>
      </c>
      <c r="F66" s="14" t="s">
        <v>220</v>
      </c>
      <c r="G66" s="14">
        <v>2.5259999999999998</v>
      </c>
      <c r="H66" s="14">
        <v>0.1</v>
      </c>
      <c r="I66" s="14">
        <v>0.435</v>
      </c>
      <c r="J66" s="14">
        <v>0.875</v>
      </c>
      <c r="K66" s="14">
        <v>157.80000000000001</v>
      </c>
      <c r="L66" s="14">
        <v>2.4799999999999999E-2</v>
      </c>
      <c r="M66" s="14">
        <v>14</v>
      </c>
      <c r="N66" s="14">
        <v>3</v>
      </c>
      <c r="O66" s="14">
        <v>9.1300000000000008</v>
      </c>
      <c r="P66" s="14">
        <v>364.9</v>
      </c>
      <c r="Q66" s="14">
        <v>48.62</v>
      </c>
      <c r="R66" s="14">
        <v>7.0000000000000007E-2</v>
      </c>
      <c r="S66" s="14">
        <v>105.9</v>
      </c>
      <c r="T66" s="14">
        <v>48.8</v>
      </c>
      <c r="U66" s="14">
        <v>1902</v>
      </c>
      <c r="V66" s="14">
        <v>76.3</v>
      </c>
      <c r="W66" s="14">
        <v>86.4</v>
      </c>
      <c r="X66" s="14" t="s">
        <v>1040</v>
      </c>
      <c r="Y66" s="14"/>
      <c r="Z66" s="14" t="s">
        <v>1040</v>
      </c>
      <c r="AA66" s="14" t="s">
        <v>11566</v>
      </c>
      <c r="AB66" s="14" t="s">
        <v>10913</v>
      </c>
      <c r="AC66" s="14">
        <v>0.89600000000000002</v>
      </c>
      <c r="AD66" s="14" t="s">
        <v>1041</v>
      </c>
      <c r="AE66" s="14" t="s">
        <v>11517</v>
      </c>
    </row>
    <row r="67" spans="1:31" x14ac:dyDescent="0.3">
      <c r="A67" s="15" t="s">
        <v>11671</v>
      </c>
      <c r="B67" s="15" t="s">
        <v>11559</v>
      </c>
      <c r="C67" s="15" t="s">
        <v>11520</v>
      </c>
      <c r="D67" s="15" t="s">
        <v>589</v>
      </c>
      <c r="E67" s="15" t="s">
        <v>391</v>
      </c>
      <c r="F67" s="15" t="s">
        <v>492</v>
      </c>
      <c r="G67" s="15">
        <v>2.077</v>
      </c>
      <c r="H67" s="15">
        <v>0.46800000000000003</v>
      </c>
      <c r="I67" s="15">
        <v>0.122</v>
      </c>
      <c r="J67" s="15">
        <v>0.92710000000000004</v>
      </c>
      <c r="K67" s="15">
        <v>251.6</v>
      </c>
      <c r="L67" s="15">
        <v>4.1399999999999999E-2</v>
      </c>
      <c r="M67" s="15">
        <v>17</v>
      </c>
      <c r="N67" s="15">
        <v>2</v>
      </c>
      <c r="O67" s="15">
        <v>19.09</v>
      </c>
      <c r="P67" s="15">
        <v>132.91</v>
      </c>
      <c r="Q67" s="15">
        <v>34.1</v>
      </c>
      <c r="R67" s="15">
        <v>0.84</v>
      </c>
      <c r="S67" s="15">
        <v>111.4</v>
      </c>
      <c r="T67" s="15">
        <v>31</v>
      </c>
      <c r="U67" s="15">
        <v>5306</v>
      </c>
      <c r="V67" s="15">
        <v>50.2</v>
      </c>
      <c r="W67" s="15">
        <v>92.6</v>
      </c>
      <c r="X67" s="15" t="s">
        <v>1040</v>
      </c>
      <c r="Y67" s="15"/>
      <c r="Z67" s="15" t="s">
        <v>1040</v>
      </c>
      <c r="AA67" s="15" t="s">
        <v>11566</v>
      </c>
      <c r="AB67" s="15" t="s">
        <v>1004</v>
      </c>
      <c r="AC67" s="15">
        <v>0.94599999999999995</v>
      </c>
      <c r="AD67" s="15" t="s">
        <v>1041</v>
      </c>
      <c r="AE67" s="15" t="s">
        <v>11522</v>
      </c>
    </row>
    <row r="68" spans="1:31" x14ac:dyDescent="0.3">
      <c r="A68" s="14" t="s">
        <v>11672</v>
      </c>
      <c r="B68" s="14" t="s">
        <v>11569</v>
      </c>
      <c r="C68" s="14" t="s">
        <v>11549</v>
      </c>
      <c r="D68" s="14" t="s">
        <v>593</v>
      </c>
      <c r="E68" s="14" t="s">
        <v>336</v>
      </c>
      <c r="F68" s="14" t="s">
        <v>422</v>
      </c>
      <c r="G68" s="14">
        <v>2.1739999999999999</v>
      </c>
      <c r="H68" s="14">
        <v>0.55700000000000005</v>
      </c>
      <c r="I68" s="14">
        <v>0.60799999999999998</v>
      </c>
      <c r="J68" s="14">
        <v>0.9677</v>
      </c>
      <c r="K68" s="14">
        <v>206.4</v>
      </c>
      <c r="L68" s="14">
        <v>2.35E-2</v>
      </c>
      <c r="M68" s="14">
        <v>15</v>
      </c>
      <c r="N68" s="14">
        <v>3</v>
      </c>
      <c r="O68" s="14">
        <v>16.170000000000002</v>
      </c>
      <c r="P68" s="14">
        <v>340.29</v>
      </c>
      <c r="Q68" s="14">
        <v>10.89</v>
      </c>
      <c r="R68" s="14">
        <v>0.38400000000000001</v>
      </c>
      <c r="S68" s="14">
        <v>96.3</v>
      </c>
      <c r="T68" s="14">
        <v>187</v>
      </c>
      <c r="U68" s="14">
        <v>7652</v>
      </c>
      <c r="V68" s="14">
        <v>43.1</v>
      </c>
      <c r="W68" s="14">
        <v>88.4</v>
      </c>
      <c r="X68" s="14" t="s">
        <v>1040</v>
      </c>
      <c r="Y68" s="14"/>
      <c r="Z68" s="14" t="s">
        <v>1040</v>
      </c>
      <c r="AA68" s="14" t="s">
        <v>11566</v>
      </c>
      <c r="AB68" s="14" t="s">
        <v>11673</v>
      </c>
      <c r="AC68" s="14">
        <v>0.87</v>
      </c>
      <c r="AD68" s="14" t="s">
        <v>1041</v>
      </c>
      <c r="AE68" s="14" t="s">
        <v>11543</v>
      </c>
    </row>
    <row r="69" spans="1:31" x14ac:dyDescent="0.3">
      <c r="A69" s="15" t="s">
        <v>11674</v>
      </c>
      <c r="B69" s="15" t="s">
        <v>11640</v>
      </c>
      <c r="C69" s="15" t="s">
        <v>11525</v>
      </c>
      <c r="D69" s="15" t="s">
        <v>597</v>
      </c>
      <c r="E69" s="15" t="s">
        <v>391</v>
      </c>
      <c r="F69" s="15" t="s">
        <v>177</v>
      </c>
      <c r="G69" s="15">
        <v>0.76400000000000001</v>
      </c>
      <c r="H69" s="15">
        <v>0.36699999999999999</v>
      </c>
      <c r="I69" s="15">
        <v>0.55000000000000004</v>
      </c>
      <c r="J69" s="15">
        <v>0.87139999999999995</v>
      </c>
      <c r="K69" s="15">
        <v>327.10000000000002</v>
      </c>
      <c r="L69" s="15">
        <v>3.7999999999999999E-2</v>
      </c>
      <c r="M69" s="15">
        <v>18</v>
      </c>
      <c r="N69" s="15">
        <v>4</v>
      </c>
      <c r="O69" s="15">
        <v>15.74</v>
      </c>
      <c r="P69" s="15">
        <v>65.400000000000006</v>
      </c>
      <c r="Q69" s="15">
        <v>72.59</v>
      </c>
      <c r="R69" s="15">
        <v>1.6990000000000001</v>
      </c>
      <c r="S69" s="15">
        <v>23.6</v>
      </c>
      <c r="T69" s="15">
        <v>103.5</v>
      </c>
      <c r="U69" s="15">
        <v>2400</v>
      </c>
      <c r="V69" s="15">
        <v>20.3</v>
      </c>
      <c r="W69" s="15">
        <v>85.7</v>
      </c>
      <c r="X69" s="15" t="s">
        <v>1040</v>
      </c>
      <c r="Y69" s="15"/>
      <c r="Z69" s="15" t="s">
        <v>1040</v>
      </c>
      <c r="AA69" s="15" t="s">
        <v>11526</v>
      </c>
      <c r="AB69" s="15" t="s">
        <v>11675</v>
      </c>
      <c r="AC69" s="15">
        <v>0.84899999999999998</v>
      </c>
      <c r="AD69" s="15" t="s">
        <v>1041</v>
      </c>
      <c r="AE69" s="15" t="s">
        <v>11517</v>
      </c>
    </row>
    <row r="70" spans="1:31" x14ac:dyDescent="0.3">
      <c r="A70" s="14" t="s">
        <v>11676</v>
      </c>
      <c r="B70" s="14" t="s">
        <v>11530</v>
      </c>
      <c r="C70" s="14" t="s">
        <v>11520</v>
      </c>
      <c r="D70" s="14" t="s">
        <v>602</v>
      </c>
      <c r="E70" s="14" t="s">
        <v>176</v>
      </c>
      <c r="F70" s="14" t="s">
        <v>492</v>
      </c>
      <c r="G70" s="14">
        <v>0.125</v>
      </c>
      <c r="H70" s="14">
        <v>0.64500000000000002</v>
      </c>
      <c r="I70" s="14">
        <v>0.39800000000000002</v>
      </c>
      <c r="J70" s="14">
        <v>0.89659999999999995</v>
      </c>
      <c r="K70" s="14">
        <v>237.9</v>
      </c>
      <c r="L70" s="14">
        <v>1.0699999999999999E-2</v>
      </c>
      <c r="M70" s="14">
        <v>7</v>
      </c>
      <c r="N70" s="14">
        <v>6</v>
      </c>
      <c r="O70" s="14">
        <v>16.28</v>
      </c>
      <c r="P70" s="14">
        <v>272.73</v>
      </c>
      <c r="Q70" s="14">
        <v>48.65</v>
      </c>
      <c r="R70" s="14">
        <v>0.41299999999999998</v>
      </c>
      <c r="S70" s="14">
        <v>60.2</v>
      </c>
      <c r="T70" s="14">
        <v>15.4</v>
      </c>
      <c r="U70" s="14">
        <v>4970</v>
      </c>
      <c r="V70" s="14">
        <v>19.899999999999999</v>
      </c>
      <c r="W70" s="14">
        <v>96.6</v>
      </c>
      <c r="X70" s="14" t="s">
        <v>1040</v>
      </c>
      <c r="Y70" s="14"/>
      <c r="Z70" s="14" t="s">
        <v>1040</v>
      </c>
      <c r="AA70" s="14" t="s">
        <v>11550</v>
      </c>
      <c r="AB70" s="14" t="s">
        <v>285</v>
      </c>
      <c r="AC70" s="14">
        <v>0.73099999999999998</v>
      </c>
      <c r="AD70" s="14" t="s">
        <v>1041</v>
      </c>
      <c r="AE70" s="14" t="s">
        <v>11587</v>
      </c>
    </row>
    <row r="71" spans="1:31" x14ac:dyDescent="0.3">
      <c r="A71" s="15" t="s">
        <v>11677</v>
      </c>
      <c r="B71" s="15" t="s">
        <v>11649</v>
      </c>
      <c r="C71" s="15" t="s">
        <v>11525</v>
      </c>
      <c r="D71" s="15" t="s">
        <v>606</v>
      </c>
      <c r="E71" s="15" t="s">
        <v>253</v>
      </c>
      <c r="F71" s="15" t="s">
        <v>245</v>
      </c>
      <c r="G71" s="15">
        <v>2.5859999999999999</v>
      </c>
      <c r="H71" s="15">
        <v>0.214</v>
      </c>
      <c r="I71" s="15">
        <v>0.58699999999999997</v>
      </c>
      <c r="J71" s="15">
        <v>0.92069999999999996</v>
      </c>
      <c r="K71" s="15">
        <v>344.6</v>
      </c>
      <c r="L71" s="15">
        <v>2.2499999999999999E-2</v>
      </c>
      <c r="M71" s="15">
        <v>22</v>
      </c>
      <c r="N71" s="15">
        <v>5</v>
      </c>
      <c r="O71" s="15">
        <v>5.0999999999999996</v>
      </c>
      <c r="P71" s="15">
        <v>339.85</v>
      </c>
      <c r="Q71" s="15">
        <v>14.99</v>
      </c>
      <c r="R71" s="15">
        <v>0.318</v>
      </c>
      <c r="S71" s="15">
        <v>21.7</v>
      </c>
      <c r="T71" s="15">
        <v>132.19999999999999</v>
      </c>
      <c r="U71" s="15">
        <v>5773</v>
      </c>
      <c r="V71" s="15">
        <v>19.5</v>
      </c>
      <c r="W71" s="15">
        <v>82.5</v>
      </c>
      <c r="X71" s="15" t="s">
        <v>1040</v>
      </c>
      <c r="Y71" s="15"/>
      <c r="Z71" s="15" t="s">
        <v>1040</v>
      </c>
      <c r="AA71" s="15" t="s">
        <v>11553</v>
      </c>
      <c r="AB71" s="15" t="s">
        <v>6157</v>
      </c>
      <c r="AC71" s="15">
        <v>0.76900000000000002</v>
      </c>
      <c r="AD71" s="15" t="s">
        <v>1041</v>
      </c>
      <c r="AE71" s="15" t="s">
        <v>11585</v>
      </c>
    </row>
    <row r="72" spans="1:31" x14ac:dyDescent="0.3">
      <c r="A72" s="14" t="s">
        <v>11678</v>
      </c>
      <c r="B72" s="14" t="s">
        <v>11583</v>
      </c>
      <c r="C72" s="14" t="s">
        <v>11546</v>
      </c>
      <c r="D72" s="14" t="s">
        <v>610</v>
      </c>
      <c r="E72" s="14" t="s">
        <v>350</v>
      </c>
      <c r="F72" s="14" t="s">
        <v>254</v>
      </c>
      <c r="G72" s="14">
        <v>3.0409999999999999</v>
      </c>
      <c r="H72" s="14">
        <v>0.45400000000000001</v>
      </c>
      <c r="I72" s="14">
        <v>6.0999999999999999E-2</v>
      </c>
      <c r="J72" s="14">
        <v>0.94869999999999999</v>
      </c>
      <c r="K72" s="14">
        <v>322.8</v>
      </c>
      <c r="L72" s="14">
        <v>1.9800000000000002E-2</v>
      </c>
      <c r="M72" s="14">
        <v>23</v>
      </c>
      <c r="N72" s="14">
        <v>5</v>
      </c>
      <c r="O72" s="14">
        <v>22.74</v>
      </c>
      <c r="P72" s="14">
        <v>248.06</v>
      </c>
      <c r="Q72" s="14">
        <v>31.92</v>
      </c>
      <c r="R72" s="14">
        <v>0.22900000000000001</v>
      </c>
      <c r="S72" s="14">
        <v>30.4</v>
      </c>
      <c r="T72" s="14">
        <v>98.3</v>
      </c>
      <c r="U72" s="14">
        <v>6766</v>
      </c>
      <c r="V72" s="14">
        <v>82.5</v>
      </c>
      <c r="W72" s="14">
        <v>84.7</v>
      </c>
      <c r="X72" s="14" t="s">
        <v>1040</v>
      </c>
      <c r="Y72" s="14"/>
      <c r="Z72" s="14" t="s">
        <v>1040</v>
      </c>
      <c r="AA72" s="14" t="s">
        <v>11526</v>
      </c>
      <c r="AB72" s="14" t="s">
        <v>11679</v>
      </c>
      <c r="AC72" s="14">
        <v>0.80200000000000005</v>
      </c>
      <c r="AD72" s="14" t="s">
        <v>1041</v>
      </c>
      <c r="AE72" s="14" t="s">
        <v>11528</v>
      </c>
    </row>
    <row r="73" spans="1:31" x14ac:dyDescent="0.3">
      <c r="A73" s="15" t="s">
        <v>11680</v>
      </c>
      <c r="B73" s="15" t="s">
        <v>11681</v>
      </c>
      <c r="C73" s="15" t="s">
        <v>11546</v>
      </c>
      <c r="D73" s="15" t="s">
        <v>616</v>
      </c>
      <c r="E73" s="15" t="s">
        <v>409</v>
      </c>
      <c r="F73" s="15" t="s">
        <v>207</v>
      </c>
      <c r="G73" s="15">
        <v>3.7509999999999999</v>
      </c>
      <c r="H73" s="15">
        <v>0.57499999999999996</v>
      </c>
      <c r="I73" s="15">
        <v>0.54200000000000004</v>
      </c>
      <c r="J73" s="15">
        <v>0.88360000000000005</v>
      </c>
      <c r="K73" s="15">
        <v>316.39999999999998</v>
      </c>
      <c r="L73" s="15">
        <v>1.8700000000000001E-2</v>
      </c>
      <c r="M73" s="15">
        <v>18</v>
      </c>
      <c r="N73" s="15">
        <v>8</v>
      </c>
      <c r="O73" s="15">
        <v>14.67</v>
      </c>
      <c r="P73" s="15">
        <v>475.54</v>
      </c>
      <c r="Q73" s="15">
        <v>26.52</v>
      </c>
      <c r="R73" s="15">
        <v>1.0960000000000001</v>
      </c>
      <c r="S73" s="15">
        <v>115.6</v>
      </c>
      <c r="T73" s="15">
        <v>136</v>
      </c>
      <c r="U73" s="15">
        <v>6865</v>
      </c>
      <c r="V73" s="15">
        <v>26.7</v>
      </c>
      <c r="W73" s="15">
        <v>89.5</v>
      </c>
      <c r="X73" s="15" t="s">
        <v>1040</v>
      </c>
      <c r="Y73" s="15"/>
      <c r="Z73" s="15" t="s">
        <v>1040</v>
      </c>
      <c r="AA73" s="15" t="s">
        <v>11553</v>
      </c>
      <c r="AB73" s="15" t="s">
        <v>11682</v>
      </c>
      <c r="AC73" s="15">
        <v>0.83299999999999996</v>
      </c>
      <c r="AD73" s="15" t="s">
        <v>6008</v>
      </c>
      <c r="AE73" s="15" t="s">
        <v>11517</v>
      </c>
    </row>
    <row r="74" spans="1:31" x14ac:dyDescent="0.3">
      <c r="A74" s="14" t="s">
        <v>11683</v>
      </c>
      <c r="B74" s="14" t="s">
        <v>11620</v>
      </c>
      <c r="C74" s="14" t="s">
        <v>11531</v>
      </c>
      <c r="D74" s="14" t="s">
        <v>621</v>
      </c>
      <c r="E74" s="14" t="s">
        <v>434</v>
      </c>
      <c r="F74" s="14" t="s">
        <v>220</v>
      </c>
      <c r="G74" s="14">
        <v>2.528</v>
      </c>
      <c r="H74" s="14">
        <v>0.58099999999999996</v>
      </c>
      <c r="I74" s="14">
        <v>0.224</v>
      </c>
      <c r="J74" s="14">
        <v>0.98570000000000002</v>
      </c>
      <c r="K74" s="14">
        <v>170.9</v>
      </c>
      <c r="L74" s="14">
        <v>3.7499999999999999E-2</v>
      </c>
      <c r="M74" s="14">
        <v>12</v>
      </c>
      <c r="N74" s="14">
        <v>1</v>
      </c>
      <c r="O74" s="14">
        <v>23.48</v>
      </c>
      <c r="P74" s="14">
        <v>367.7</v>
      </c>
      <c r="Q74" s="14">
        <v>57.5</v>
      </c>
      <c r="R74" s="14">
        <v>6.5000000000000002E-2</v>
      </c>
      <c r="S74" s="14">
        <v>79</v>
      </c>
      <c r="T74" s="14">
        <v>147.4</v>
      </c>
      <c r="U74" s="14">
        <v>7533</v>
      </c>
      <c r="V74" s="14">
        <v>71</v>
      </c>
      <c r="W74" s="14">
        <v>83</v>
      </c>
      <c r="X74" s="14" t="s">
        <v>1040</v>
      </c>
      <c r="Y74" s="14"/>
      <c r="Z74" s="14" t="s">
        <v>1040</v>
      </c>
      <c r="AA74" s="14" t="s">
        <v>11605</v>
      </c>
      <c r="AB74" s="14" t="s">
        <v>467</v>
      </c>
      <c r="AC74" s="14">
        <v>0.94099999999999995</v>
      </c>
      <c r="AD74" s="14" t="s">
        <v>6008</v>
      </c>
      <c r="AE74" s="14" t="s">
        <v>11585</v>
      </c>
    </row>
    <row r="75" spans="1:31" x14ac:dyDescent="0.3">
      <c r="A75" s="15" t="s">
        <v>11684</v>
      </c>
      <c r="B75" s="15" t="s">
        <v>11685</v>
      </c>
      <c r="C75" s="15" t="s">
        <v>11560</v>
      </c>
      <c r="D75" s="15" t="s">
        <v>625</v>
      </c>
      <c r="E75" s="15" t="s">
        <v>434</v>
      </c>
      <c r="F75" s="15" t="s">
        <v>272</v>
      </c>
      <c r="G75" s="15">
        <v>4.0190000000000001</v>
      </c>
      <c r="H75" s="15">
        <v>0.33200000000000002</v>
      </c>
      <c r="I75" s="15">
        <v>0.62</v>
      </c>
      <c r="J75" s="15">
        <v>0.91639999999999999</v>
      </c>
      <c r="K75" s="15">
        <v>243.5</v>
      </c>
      <c r="L75" s="15">
        <v>2.81E-2</v>
      </c>
      <c r="M75" s="15">
        <v>10</v>
      </c>
      <c r="N75" s="15">
        <v>8</v>
      </c>
      <c r="O75" s="15">
        <v>10.18</v>
      </c>
      <c r="P75" s="15">
        <v>88.04</v>
      </c>
      <c r="Q75" s="15">
        <v>11.95</v>
      </c>
      <c r="R75" s="15">
        <v>1.7569999999999999</v>
      </c>
      <c r="S75" s="15">
        <v>30.9</v>
      </c>
      <c r="T75" s="15">
        <v>166.7</v>
      </c>
      <c r="U75" s="15">
        <v>5559</v>
      </c>
      <c r="V75" s="15">
        <v>48.3</v>
      </c>
      <c r="W75" s="15">
        <v>95.3</v>
      </c>
      <c r="X75" s="15" t="s">
        <v>1040</v>
      </c>
      <c r="Y75" s="15"/>
      <c r="Z75" s="15" t="s">
        <v>1040</v>
      </c>
      <c r="AA75" s="15" t="s">
        <v>11532</v>
      </c>
      <c r="AB75" s="15" t="s">
        <v>770</v>
      </c>
      <c r="AC75" s="15">
        <v>0.89300000000000002</v>
      </c>
      <c r="AD75" s="15" t="s">
        <v>1041</v>
      </c>
      <c r="AE75" s="15" t="s">
        <v>11522</v>
      </c>
    </row>
    <row r="76" spans="1:31" x14ac:dyDescent="0.3">
      <c r="A76" s="14" t="s">
        <v>11686</v>
      </c>
      <c r="B76" s="14" t="s">
        <v>11604</v>
      </c>
      <c r="C76" s="14" t="s">
        <v>11531</v>
      </c>
      <c r="D76" s="14" t="s">
        <v>630</v>
      </c>
      <c r="E76" s="14" t="s">
        <v>192</v>
      </c>
      <c r="F76" s="14" t="s">
        <v>299</v>
      </c>
      <c r="G76" s="14">
        <v>0.92900000000000005</v>
      </c>
      <c r="H76" s="14">
        <v>0.76900000000000002</v>
      </c>
      <c r="I76" s="14">
        <v>0.61899999999999999</v>
      </c>
      <c r="J76" s="14">
        <v>0.87749999999999995</v>
      </c>
      <c r="K76" s="14">
        <v>331.6</v>
      </c>
      <c r="L76" s="14">
        <v>2.1000000000000001E-2</v>
      </c>
      <c r="M76" s="14">
        <v>0</v>
      </c>
      <c r="N76" s="14">
        <v>8</v>
      </c>
      <c r="O76" s="14">
        <v>2</v>
      </c>
      <c r="P76" s="14">
        <v>166.1</v>
      </c>
      <c r="Q76" s="14">
        <v>44.64</v>
      </c>
      <c r="R76" s="14">
        <v>0.54600000000000004</v>
      </c>
      <c r="S76" s="14">
        <v>51.7</v>
      </c>
      <c r="T76" s="14">
        <v>146.19999999999999</v>
      </c>
      <c r="U76" s="14">
        <v>4520</v>
      </c>
      <c r="V76" s="14">
        <v>52</v>
      </c>
      <c r="W76" s="14">
        <v>90.6</v>
      </c>
      <c r="X76" s="14" t="s">
        <v>1040</v>
      </c>
      <c r="Y76" s="14"/>
      <c r="Z76" s="14" t="s">
        <v>1040</v>
      </c>
      <c r="AA76" s="14" t="s">
        <v>11550</v>
      </c>
      <c r="AB76" s="14" t="s">
        <v>11687</v>
      </c>
      <c r="AC76" s="14">
        <v>0.91500000000000004</v>
      </c>
      <c r="AD76" s="14" t="s">
        <v>1041</v>
      </c>
      <c r="AE76" s="14" t="s">
        <v>11587</v>
      </c>
    </row>
    <row r="77" spans="1:31" x14ac:dyDescent="0.3">
      <c r="A77" s="15" t="s">
        <v>11688</v>
      </c>
      <c r="B77" s="15" t="s">
        <v>11555</v>
      </c>
      <c r="C77" s="15" t="s">
        <v>11541</v>
      </c>
      <c r="D77" s="15" t="s">
        <v>635</v>
      </c>
      <c r="E77" s="15" t="s">
        <v>456</v>
      </c>
      <c r="F77" s="15" t="s">
        <v>398</v>
      </c>
      <c r="G77" s="15">
        <v>2.0230000000000001</v>
      </c>
      <c r="H77" s="15">
        <v>0.46700000000000003</v>
      </c>
      <c r="I77" s="15">
        <v>0.21099999999999999</v>
      </c>
      <c r="J77" s="15">
        <v>0.85009999999999997</v>
      </c>
      <c r="K77" s="15">
        <v>177.4</v>
      </c>
      <c r="L77" s="15">
        <v>6.7000000000000002E-3</v>
      </c>
      <c r="M77" s="15">
        <v>6</v>
      </c>
      <c r="N77" s="15">
        <v>2</v>
      </c>
      <c r="O77" s="15">
        <v>14.82</v>
      </c>
      <c r="P77" s="15">
        <v>9.48</v>
      </c>
      <c r="Q77" s="15">
        <v>14.56</v>
      </c>
      <c r="R77" s="15">
        <v>7.6999999999999999E-2</v>
      </c>
      <c r="S77" s="15">
        <v>41.2</v>
      </c>
      <c r="T77" s="15">
        <v>126.7</v>
      </c>
      <c r="U77" s="15">
        <v>532</v>
      </c>
      <c r="V77" s="15">
        <v>14.1</v>
      </c>
      <c r="W77" s="15">
        <v>83.7</v>
      </c>
      <c r="X77" s="15" t="s">
        <v>1040</v>
      </c>
      <c r="Y77" s="15"/>
      <c r="Z77" s="15" t="s">
        <v>1040</v>
      </c>
      <c r="AA77" s="15" t="s">
        <v>11526</v>
      </c>
      <c r="AB77" s="15" t="s">
        <v>11689</v>
      </c>
      <c r="AC77" s="15">
        <v>0.91900000000000004</v>
      </c>
      <c r="AD77" s="15" t="s">
        <v>1041</v>
      </c>
      <c r="AE77" s="15" t="s">
        <v>11543</v>
      </c>
    </row>
    <row r="78" spans="1:31" x14ac:dyDescent="0.3">
      <c r="A78" s="14" t="s">
        <v>11690</v>
      </c>
      <c r="B78" s="14" t="s">
        <v>11563</v>
      </c>
      <c r="C78" s="14" t="s">
        <v>11515</v>
      </c>
      <c r="D78" s="14" t="s">
        <v>639</v>
      </c>
      <c r="E78" s="14" t="s">
        <v>244</v>
      </c>
      <c r="F78" s="14" t="s">
        <v>329</v>
      </c>
      <c r="G78" s="14">
        <v>0.59</v>
      </c>
      <c r="H78" s="14">
        <v>0.79</v>
      </c>
      <c r="I78" s="14">
        <v>0.19</v>
      </c>
      <c r="J78" s="14">
        <v>0.86160000000000003</v>
      </c>
      <c r="K78" s="14">
        <v>316.7</v>
      </c>
      <c r="L78" s="14">
        <v>2.6700000000000002E-2</v>
      </c>
      <c r="M78" s="14">
        <v>0</v>
      </c>
      <c r="N78" s="14">
        <v>3</v>
      </c>
      <c r="O78" s="14">
        <v>12.21</v>
      </c>
      <c r="P78" s="14">
        <v>432.46</v>
      </c>
      <c r="Q78" s="14">
        <v>67.66</v>
      </c>
      <c r="R78" s="14">
        <v>0.89800000000000002</v>
      </c>
      <c r="S78" s="14">
        <v>104.1</v>
      </c>
      <c r="T78" s="14">
        <v>187.4</v>
      </c>
      <c r="U78" s="14">
        <v>3698</v>
      </c>
      <c r="V78" s="14">
        <v>52.1</v>
      </c>
      <c r="W78" s="14">
        <v>90.9</v>
      </c>
      <c r="X78" s="14" t="s">
        <v>1040</v>
      </c>
      <c r="Y78" s="14"/>
      <c r="Z78" s="14" t="s">
        <v>1040</v>
      </c>
      <c r="AA78" s="14" t="s">
        <v>11605</v>
      </c>
      <c r="AB78" s="14" t="s">
        <v>11691</v>
      </c>
      <c r="AC78" s="14">
        <v>0.93100000000000005</v>
      </c>
      <c r="AD78" s="14" t="s">
        <v>1041</v>
      </c>
      <c r="AE78" s="14" t="s">
        <v>11528</v>
      </c>
    </row>
    <row r="79" spans="1:31" x14ac:dyDescent="0.3">
      <c r="A79" s="15" t="s">
        <v>11692</v>
      </c>
      <c r="B79" s="15" t="s">
        <v>11536</v>
      </c>
      <c r="C79" s="15" t="s">
        <v>11546</v>
      </c>
      <c r="D79" s="15" t="s">
        <v>644</v>
      </c>
      <c r="E79" s="15" t="s">
        <v>477</v>
      </c>
      <c r="F79" s="15" t="s">
        <v>329</v>
      </c>
      <c r="G79" s="15">
        <v>2.3069999999999999</v>
      </c>
      <c r="H79" s="15">
        <v>0.505</v>
      </c>
      <c r="I79" s="15">
        <v>0.247</v>
      </c>
      <c r="J79" s="15">
        <v>0.90329999999999999</v>
      </c>
      <c r="K79" s="15">
        <v>222.9</v>
      </c>
      <c r="L79" s="15">
        <v>1.17E-2</v>
      </c>
      <c r="M79" s="15">
        <v>3</v>
      </c>
      <c r="N79" s="15">
        <v>1</v>
      </c>
      <c r="O79" s="15">
        <v>7.42</v>
      </c>
      <c r="P79" s="15">
        <v>372.83</v>
      </c>
      <c r="Q79" s="15">
        <v>68.400000000000006</v>
      </c>
      <c r="R79" s="15">
        <v>1.4870000000000001</v>
      </c>
      <c r="S79" s="15">
        <v>84.4</v>
      </c>
      <c r="T79" s="15">
        <v>44.6</v>
      </c>
      <c r="U79" s="15">
        <v>2040</v>
      </c>
      <c r="V79" s="15">
        <v>93.3</v>
      </c>
      <c r="W79" s="15">
        <v>94.7</v>
      </c>
      <c r="X79" s="15" t="s">
        <v>1040</v>
      </c>
      <c r="Y79" s="15"/>
      <c r="Z79" s="15" t="s">
        <v>1041</v>
      </c>
      <c r="AA79" s="15" t="s">
        <v>11605</v>
      </c>
      <c r="AB79" s="15" t="s">
        <v>11693</v>
      </c>
      <c r="AC79" s="15">
        <v>0.871</v>
      </c>
      <c r="AD79" s="15" t="s">
        <v>1041</v>
      </c>
      <c r="AE79" s="15" t="s">
        <v>11587</v>
      </c>
    </row>
    <row r="80" spans="1:31" x14ac:dyDescent="0.3">
      <c r="A80" s="14" t="s">
        <v>11694</v>
      </c>
      <c r="B80" s="14" t="s">
        <v>11622</v>
      </c>
      <c r="C80" s="14" t="s">
        <v>11515</v>
      </c>
      <c r="D80" s="14" t="s">
        <v>648</v>
      </c>
      <c r="E80" s="14" t="s">
        <v>206</v>
      </c>
      <c r="F80" s="14" t="s">
        <v>385</v>
      </c>
      <c r="G80" s="14">
        <v>0.20200000000000001</v>
      </c>
      <c r="H80" s="14">
        <v>5.6000000000000001E-2</v>
      </c>
      <c r="I80" s="14">
        <v>0.33200000000000002</v>
      </c>
      <c r="J80" s="14">
        <v>0.90180000000000005</v>
      </c>
      <c r="K80" s="14">
        <v>240.8</v>
      </c>
      <c r="L80" s="14">
        <v>2.9899999999999999E-2</v>
      </c>
      <c r="M80" s="14">
        <v>4</v>
      </c>
      <c r="N80" s="14">
        <v>6</v>
      </c>
      <c r="O80" s="14">
        <v>8.9</v>
      </c>
      <c r="P80" s="14">
        <v>58.75</v>
      </c>
      <c r="Q80" s="14">
        <v>53.18</v>
      </c>
      <c r="R80" s="14">
        <v>0.68</v>
      </c>
      <c r="S80" s="14">
        <v>35.5</v>
      </c>
      <c r="T80" s="14">
        <v>188.8</v>
      </c>
      <c r="U80" s="14">
        <v>7287</v>
      </c>
      <c r="V80" s="14">
        <v>77</v>
      </c>
      <c r="W80" s="14">
        <v>91.2</v>
      </c>
      <c r="X80" s="14" t="s">
        <v>1040</v>
      </c>
      <c r="Y80" s="14"/>
      <c r="Z80" s="14" t="s">
        <v>1040</v>
      </c>
      <c r="AA80" s="14" t="s">
        <v>11516</v>
      </c>
      <c r="AB80" s="14" t="s">
        <v>1907</v>
      </c>
      <c r="AC80" s="14">
        <v>0.74299999999999999</v>
      </c>
      <c r="AD80" s="14" t="s">
        <v>1041</v>
      </c>
      <c r="AE80" s="14" t="s">
        <v>11534</v>
      </c>
    </row>
    <row r="81" spans="1:31" x14ac:dyDescent="0.3">
      <c r="A81" s="15" t="s">
        <v>11695</v>
      </c>
      <c r="B81" s="15" t="s">
        <v>11604</v>
      </c>
      <c r="C81" s="15" t="s">
        <v>11546</v>
      </c>
      <c r="D81" s="15" t="s">
        <v>651</v>
      </c>
      <c r="E81" s="15" t="s">
        <v>328</v>
      </c>
      <c r="F81" s="15" t="s">
        <v>492</v>
      </c>
      <c r="G81" s="15">
        <v>1.2190000000000001</v>
      </c>
      <c r="H81" s="15">
        <v>0.56200000000000006</v>
      </c>
      <c r="I81" s="15">
        <v>0.214</v>
      </c>
      <c r="J81" s="15">
        <v>0.9083</v>
      </c>
      <c r="K81" s="15">
        <v>98.2</v>
      </c>
      <c r="L81" s="15">
        <v>1.2E-2</v>
      </c>
      <c r="M81" s="15">
        <v>11</v>
      </c>
      <c r="N81" s="15">
        <v>1</v>
      </c>
      <c r="O81" s="15">
        <v>17.97</v>
      </c>
      <c r="P81" s="15">
        <v>116.26</v>
      </c>
      <c r="Q81" s="15">
        <v>27.25</v>
      </c>
      <c r="R81" s="15">
        <v>0.78800000000000003</v>
      </c>
      <c r="S81" s="15">
        <v>105.5</v>
      </c>
      <c r="T81" s="15">
        <v>86.9</v>
      </c>
      <c r="U81" s="15">
        <v>3869</v>
      </c>
      <c r="V81" s="15">
        <v>33</v>
      </c>
      <c r="W81" s="15">
        <v>95.3</v>
      </c>
      <c r="X81" s="15" t="s">
        <v>1040</v>
      </c>
      <c r="Y81" s="15"/>
      <c r="Z81" s="15" t="s">
        <v>1040</v>
      </c>
      <c r="AA81" s="15" t="s">
        <v>11537</v>
      </c>
      <c r="AB81" s="15" t="s">
        <v>11696</v>
      </c>
      <c r="AC81" s="15">
        <v>0.72099999999999997</v>
      </c>
      <c r="AD81" s="15" t="s">
        <v>6008</v>
      </c>
      <c r="AE81" s="15" t="s">
        <v>11585</v>
      </c>
    </row>
    <row r="82" spans="1:31" x14ac:dyDescent="0.3">
      <c r="A82" s="14" t="s">
        <v>11697</v>
      </c>
      <c r="B82" s="14" t="s">
        <v>11601</v>
      </c>
      <c r="C82" s="14" t="s">
        <v>11556</v>
      </c>
      <c r="D82" s="14" t="s">
        <v>654</v>
      </c>
      <c r="E82" s="14" t="s">
        <v>231</v>
      </c>
      <c r="F82" s="14" t="s">
        <v>412</v>
      </c>
      <c r="G82" s="14">
        <v>4.3879999999999999</v>
      </c>
      <c r="H82" s="14">
        <v>0.44800000000000001</v>
      </c>
      <c r="I82" s="14">
        <v>0.44900000000000001</v>
      </c>
      <c r="J82" s="14">
        <v>0.96289999999999998</v>
      </c>
      <c r="K82" s="14">
        <v>93.2</v>
      </c>
      <c r="L82" s="14">
        <v>3.2899999999999999E-2</v>
      </c>
      <c r="M82" s="14">
        <v>1</v>
      </c>
      <c r="N82" s="14">
        <v>7</v>
      </c>
      <c r="O82" s="14">
        <v>21.49</v>
      </c>
      <c r="P82" s="14">
        <v>97.72</v>
      </c>
      <c r="Q82" s="14">
        <v>71.11</v>
      </c>
      <c r="R82" s="14">
        <v>0.66300000000000003</v>
      </c>
      <c r="S82" s="14">
        <v>68.7</v>
      </c>
      <c r="T82" s="14">
        <v>107.3</v>
      </c>
      <c r="U82" s="14">
        <v>5580</v>
      </c>
      <c r="V82" s="14">
        <v>92.1</v>
      </c>
      <c r="W82" s="14">
        <v>90.4</v>
      </c>
      <c r="X82" s="14" t="s">
        <v>1040</v>
      </c>
      <c r="Y82" s="14"/>
      <c r="Z82" s="14" t="s">
        <v>1040</v>
      </c>
      <c r="AA82" s="14" t="s">
        <v>11605</v>
      </c>
      <c r="AB82" s="14" t="s">
        <v>11698</v>
      </c>
      <c r="AC82" s="14">
        <v>0.74099999999999999</v>
      </c>
      <c r="AD82" s="14" t="s">
        <v>1041</v>
      </c>
      <c r="AE82" s="14" t="s">
        <v>11585</v>
      </c>
    </row>
    <row r="83" spans="1:31" x14ac:dyDescent="0.3">
      <c r="A83" s="15" t="s">
        <v>11699</v>
      </c>
      <c r="B83" s="15" t="s">
        <v>11604</v>
      </c>
      <c r="C83" s="15" t="s">
        <v>11541</v>
      </c>
      <c r="D83" s="15" t="s">
        <v>659</v>
      </c>
      <c r="E83" s="15" t="s">
        <v>306</v>
      </c>
      <c r="F83" s="15" t="s">
        <v>880</v>
      </c>
      <c r="G83" s="15">
        <v>3.4580000000000002</v>
      </c>
      <c r="H83" s="15">
        <v>0.222</v>
      </c>
      <c r="I83" s="15">
        <v>0.38300000000000001</v>
      </c>
      <c r="J83" s="15">
        <v>0.90600000000000003</v>
      </c>
      <c r="K83" s="15">
        <v>205.3</v>
      </c>
      <c r="L83" s="15">
        <v>4.8800000000000003E-2</v>
      </c>
      <c r="M83" s="15">
        <v>8</v>
      </c>
      <c r="N83" s="15">
        <v>3</v>
      </c>
      <c r="O83" s="15">
        <v>3.45</v>
      </c>
      <c r="P83" s="15">
        <v>262.27999999999997</v>
      </c>
      <c r="Q83" s="15">
        <v>56.21</v>
      </c>
      <c r="R83" s="15">
        <v>0.624</v>
      </c>
      <c r="S83" s="15">
        <v>33.700000000000003</v>
      </c>
      <c r="T83" s="15">
        <v>70.099999999999994</v>
      </c>
      <c r="U83" s="15">
        <v>5009</v>
      </c>
      <c r="V83" s="15">
        <v>46.8</v>
      </c>
      <c r="W83" s="15">
        <v>96.5</v>
      </c>
      <c r="X83" s="15" t="s">
        <v>1040</v>
      </c>
      <c r="Y83" s="15"/>
      <c r="Z83" s="15" t="s">
        <v>1040</v>
      </c>
      <c r="AA83" s="15" t="s">
        <v>11550</v>
      </c>
      <c r="AB83" s="15" t="s">
        <v>11700</v>
      </c>
      <c r="AC83" s="15">
        <v>0.8</v>
      </c>
      <c r="AD83" s="15" t="s">
        <v>1041</v>
      </c>
      <c r="AE83" s="15" t="s">
        <v>11538</v>
      </c>
    </row>
    <row r="84" spans="1:31" x14ac:dyDescent="0.3">
      <c r="A84" s="14" t="s">
        <v>11701</v>
      </c>
      <c r="B84" s="14" t="s">
        <v>11620</v>
      </c>
      <c r="C84" s="14" t="s">
        <v>11546</v>
      </c>
      <c r="D84" s="14" t="s">
        <v>663</v>
      </c>
      <c r="E84" s="14" t="s">
        <v>306</v>
      </c>
      <c r="F84" s="14" t="s">
        <v>398</v>
      </c>
      <c r="G84" s="14">
        <v>1.042</v>
      </c>
      <c r="H84" s="14">
        <v>0.56299999999999994</v>
      </c>
      <c r="I84" s="14">
        <v>0.51700000000000002</v>
      </c>
      <c r="J84" s="14">
        <v>0.90720000000000001</v>
      </c>
      <c r="K84" s="14">
        <v>156.69999999999999</v>
      </c>
      <c r="L84" s="14">
        <v>3.0700000000000002E-2</v>
      </c>
      <c r="M84" s="14">
        <v>10</v>
      </c>
      <c r="N84" s="14">
        <v>4</v>
      </c>
      <c r="O84" s="14">
        <v>26.96</v>
      </c>
      <c r="P84" s="14">
        <v>352.27</v>
      </c>
      <c r="Q84" s="14">
        <v>29.87</v>
      </c>
      <c r="R84" s="14">
        <v>0.69799999999999995</v>
      </c>
      <c r="S84" s="14">
        <v>39.6</v>
      </c>
      <c r="T84" s="14">
        <v>141.4</v>
      </c>
      <c r="U84" s="14">
        <v>6499</v>
      </c>
      <c r="V84" s="14">
        <v>80.2</v>
      </c>
      <c r="W84" s="14">
        <v>97.6</v>
      </c>
      <c r="X84" s="14" t="s">
        <v>1040</v>
      </c>
      <c r="Y84" s="14"/>
      <c r="Z84" s="14" t="s">
        <v>1040</v>
      </c>
      <c r="AA84" s="14" t="s">
        <v>11566</v>
      </c>
      <c r="AB84" s="14" t="s">
        <v>1600</v>
      </c>
      <c r="AC84" s="14">
        <v>0.82799999999999996</v>
      </c>
      <c r="AD84" s="14" t="s">
        <v>1041</v>
      </c>
      <c r="AE84" s="14" t="s">
        <v>11616</v>
      </c>
    </row>
    <row r="85" spans="1:31" x14ac:dyDescent="0.3">
      <c r="A85" s="15" t="s">
        <v>11702</v>
      </c>
      <c r="B85" s="15" t="s">
        <v>11703</v>
      </c>
      <c r="C85" s="15" t="s">
        <v>11549</v>
      </c>
      <c r="D85" s="15" t="s">
        <v>667</v>
      </c>
      <c r="E85" s="15" t="s">
        <v>176</v>
      </c>
      <c r="F85" s="15" t="s">
        <v>690</v>
      </c>
      <c r="G85" s="15">
        <v>0.60799999999999998</v>
      </c>
      <c r="H85" s="15">
        <v>0.72499999999999998</v>
      </c>
      <c r="I85" s="15">
        <v>0.626</v>
      </c>
      <c r="J85" s="15">
        <v>0.94450000000000001</v>
      </c>
      <c r="K85" s="15">
        <v>201.1</v>
      </c>
      <c r="L85" s="15">
        <v>1.7100000000000001E-2</v>
      </c>
      <c r="M85" s="15">
        <v>6</v>
      </c>
      <c r="N85" s="15">
        <v>0</v>
      </c>
      <c r="O85" s="15">
        <v>10.4</v>
      </c>
      <c r="P85" s="15">
        <v>54.31</v>
      </c>
      <c r="Q85" s="15">
        <v>67.83</v>
      </c>
      <c r="R85" s="15">
        <v>1.276</v>
      </c>
      <c r="S85" s="15">
        <v>95.3</v>
      </c>
      <c r="T85" s="15">
        <v>159.80000000000001</v>
      </c>
      <c r="U85" s="15">
        <v>5290</v>
      </c>
      <c r="V85" s="15">
        <v>33.4</v>
      </c>
      <c r="W85" s="15">
        <v>93.5</v>
      </c>
      <c r="X85" s="15" t="s">
        <v>1040</v>
      </c>
      <c r="Y85" s="15"/>
      <c r="Z85" s="15" t="s">
        <v>1040</v>
      </c>
      <c r="AA85" s="15" t="s">
        <v>11516</v>
      </c>
      <c r="AB85" s="15" t="s">
        <v>6305</v>
      </c>
      <c r="AC85" s="15">
        <v>0.83</v>
      </c>
      <c r="AD85" s="15" t="s">
        <v>1041</v>
      </c>
      <c r="AE85" s="15" t="s">
        <v>11581</v>
      </c>
    </row>
    <row r="86" spans="1:31" x14ac:dyDescent="0.3">
      <c r="A86" s="14" t="s">
        <v>11704</v>
      </c>
      <c r="B86" s="14" t="s">
        <v>11665</v>
      </c>
      <c r="C86" s="14" t="s">
        <v>11546</v>
      </c>
      <c r="D86" s="14" t="s">
        <v>671</v>
      </c>
      <c r="E86" s="14" t="s">
        <v>363</v>
      </c>
      <c r="F86" s="14" t="s">
        <v>272</v>
      </c>
      <c r="G86" s="14">
        <v>3.41</v>
      </c>
      <c r="H86" s="14">
        <v>0.29099999999999998</v>
      </c>
      <c r="I86" s="14">
        <v>6.9000000000000006E-2</v>
      </c>
      <c r="J86" s="14">
        <v>0.87370000000000003</v>
      </c>
      <c r="K86" s="14">
        <v>158.19999999999999</v>
      </c>
      <c r="L86" s="14">
        <v>7.7999999999999996E-3</v>
      </c>
      <c r="M86" s="14">
        <v>18</v>
      </c>
      <c r="N86" s="14">
        <v>1</v>
      </c>
      <c r="O86" s="14">
        <v>22.57</v>
      </c>
      <c r="P86" s="14">
        <v>107.95</v>
      </c>
      <c r="Q86" s="14">
        <v>45.41</v>
      </c>
      <c r="R86" s="14">
        <v>0.14699999999999999</v>
      </c>
      <c r="S86" s="14">
        <v>60.7</v>
      </c>
      <c r="T86" s="14">
        <v>168.6</v>
      </c>
      <c r="U86" s="14">
        <v>2978</v>
      </c>
      <c r="V86" s="14">
        <v>49.2</v>
      </c>
      <c r="W86" s="14">
        <v>87.1</v>
      </c>
      <c r="X86" s="14" t="s">
        <v>1040</v>
      </c>
      <c r="Y86" s="14"/>
      <c r="Z86" s="14" t="s">
        <v>1040</v>
      </c>
      <c r="AA86" s="14" t="s">
        <v>11550</v>
      </c>
      <c r="AB86" s="14" t="s">
        <v>5037</v>
      </c>
      <c r="AC86" s="14">
        <v>0.92</v>
      </c>
      <c r="AD86" s="14" t="s">
        <v>1041</v>
      </c>
      <c r="AE86" s="14" t="s">
        <v>11534</v>
      </c>
    </row>
    <row r="87" spans="1:31" x14ac:dyDescent="0.3">
      <c r="A87" s="15" t="s">
        <v>11705</v>
      </c>
      <c r="B87" s="15" t="s">
        <v>11649</v>
      </c>
      <c r="C87" s="15" t="s">
        <v>11549</v>
      </c>
      <c r="D87" s="15" t="s">
        <v>673</v>
      </c>
      <c r="E87" s="15" t="s">
        <v>244</v>
      </c>
      <c r="F87" s="15" t="s">
        <v>412</v>
      </c>
      <c r="G87" s="15">
        <v>2.5</v>
      </c>
      <c r="H87" s="15">
        <v>0.33600000000000002</v>
      </c>
      <c r="I87" s="15">
        <v>0.17100000000000001</v>
      </c>
      <c r="J87" s="15">
        <v>0.91180000000000005</v>
      </c>
      <c r="K87" s="15">
        <v>180.5</v>
      </c>
      <c r="L87" s="15">
        <v>1.6799999999999999E-2</v>
      </c>
      <c r="M87" s="15">
        <v>1</v>
      </c>
      <c r="N87" s="15">
        <v>5</v>
      </c>
      <c r="O87" s="15">
        <v>24.28</v>
      </c>
      <c r="P87" s="15">
        <v>193.9</v>
      </c>
      <c r="Q87" s="15">
        <v>66.31</v>
      </c>
      <c r="R87" s="15">
        <v>1.621</v>
      </c>
      <c r="S87" s="15">
        <v>46.5</v>
      </c>
      <c r="T87" s="15">
        <v>138.69999999999999</v>
      </c>
      <c r="U87" s="15">
        <v>7330</v>
      </c>
      <c r="V87" s="15">
        <v>63.7</v>
      </c>
      <c r="W87" s="15">
        <v>98.9</v>
      </c>
      <c r="X87" s="15" t="s">
        <v>1040</v>
      </c>
      <c r="Y87" s="15"/>
      <c r="Z87" s="15" t="s">
        <v>1040</v>
      </c>
      <c r="AA87" s="15" t="s">
        <v>11526</v>
      </c>
      <c r="AB87" s="15" t="s">
        <v>6316</v>
      </c>
      <c r="AC87" s="15">
        <v>0.96699999999999997</v>
      </c>
      <c r="AD87" s="15" t="s">
        <v>1041</v>
      </c>
      <c r="AE87" s="15" t="s">
        <v>11522</v>
      </c>
    </row>
    <row r="88" spans="1:31" x14ac:dyDescent="0.3">
      <c r="A88" s="14" t="s">
        <v>11706</v>
      </c>
      <c r="B88" s="14" t="s">
        <v>11703</v>
      </c>
      <c r="C88" s="14" t="s">
        <v>11541</v>
      </c>
      <c r="D88" s="14" t="s">
        <v>676</v>
      </c>
      <c r="E88" s="14" t="s">
        <v>391</v>
      </c>
      <c r="F88" s="14" t="s">
        <v>329</v>
      </c>
      <c r="G88" s="14">
        <v>4.1929999999999996</v>
      </c>
      <c r="H88" s="14">
        <v>0.46800000000000003</v>
      </c>
      <c r="I88" s="14">
        <v>0.46899999999999997</v>
      </c>
      <c r="J88" s="14">
        <v>0.96540000000000004</v>
      </c>
      <c r="K88" s="14">
        <v>243</v>
      </c>
      <c r="L88" s="14">
        <v>4.0599999999999997E-2</v>
      </c>
      <c r="M88" s="14">
        <v>19</v>
      </c>
      <c r="N88" s="14">
        <v>4</v>
      </c>
      <c r="O88" s="14">
        <v>12.09</v>
      </c>
      <c r="P88" s="14">
        <v>128.74</v>
      </c>
      <c r="Q88" s="14">
        <v>66.03</v>
      </c>
      <c r="R88" s="14">
        <v>1.32</v>
      </c>
      <c r="S88" s="14">
        <v>25.4</v>
      </c>
      <c r="T88" s="14">
        <v>177.8</v>
      </c>
      <c r="U88" s="14">
        <v>931</v>
      </c>
      <c r="V88" s="14">
        <v>46.4</v>
      </c>
      <c r="W88" s="14">
        <v>93.2</v>
      </c>
      <c r="X88" s="14" t="s">
        <v>1040</v>
      </c>
      <c r="Y88" s="14"/>
      <c r="Z88" s="14" t="s">
        <v>1040</v>
      </c>
      <c r="AA88" s="14" t="s">
        <v>11605</v>
      </c>
      <c r="AB88" s="14" t="s">
        <v>10913</v>
      </c>
      <c r="AC88" s="14">
        <v>0.87</v>
      </c>
      <c r="AD88" s="14" t="s">
        <v>1041</v>
      </c>
      <c r="AE88" s="14" t="s">
        <v>11581</v>
      </c>
    </row>
    <row r="89" spans="1:31" x14ac:dyDescent="0.3">
      <c r="A89" s="15" t="s">
        <v>11707</v>
      </c>
      <c r="B89" s="15" t="s">
        <v>11594</v>
      </c>
      <c r="C89" s="15" t="s">
        <v>11556</v>
      </c>
      <c r="D89" s="15" t="s">
        <v>681</v>
      </c>
      <c r="E89" s="15" t="s">
        <v>456</v>
      </c>
      <c r="F89" s="15" t="s">
        <v>385</v>
      </c>
      <c r="G89" s="15">
        <v>2.1379999999999999</v>
      </c>
      <c r="H89" s="15">
        <v>0.76800000000000002</v>
      </c>
      <c r="I89" s="15">
        <v>0.17299999999999999</v>
      </c>
      <c r="J89" s="15">
        <v>0.88449999999999995</v>
      </c>
      <c r="K89" s="15">
        <v>296</v>
      </c>
      <c r="L89" s="15">
        <v>2.41E-2</v>
      </c>
      <c r="M89" s="15">
        <v>18</v>
      </c>
      <c r="N89" s="15">
        <v>6</v>
      </c>
      <c r="O89" s="15">
        <v>1.88</v>
      </c>
      <c r="P89" s="15">
        <v>413.29</v>
      </c>
      <c r="Q89" s="15">
        <v>32.72</v>
      </c>
      <c r="R89" s="15">
        <v>0.63900000000000001</v>
      </c>
      <c r="S89" s="15">
        <v>83</v>
      </c>
      <c r="T89" s="15">
        <v>148.30000000000001</v>
      </c>
      <c r="U89" s="15">
        <v>4214</v>
      </c>
      <c r="V89" s="15">
        <v>48.2</v>
      </c>
      <c r="W89" s="15">
        <v>94.8</v>
      </c>
      <c r="X89" s="15" t="s">
        <v>1041</v>
      </c>
      <c r="Y89" s="15" t="s">
        <v>11575</v>
      </c>
      <c r="Z89" s="15" t="s">
        <v>1041</v>
      </c>
      <c r="AA89" s="15" t="s">
        <v>11521</v>
      </c>
      <c r="AB89" s="15" t="s">
        <v>248</v>
      </c>
      <c r="AC89" s="15">
        <v>0.70599999999999996</v>
      </c>
      <c r="AD89" s="15" t="s">
        <v>1040</v>
      </c>
      <c r="AE89" s="15" t="s">
        <v>11528</v>
      </c>
    </row>
    <row r="90" spans="1:31" x14ac:dyDescent="0.3">
      <c r="A90" s="14" t="s">
        <v>11708</v>
      </c>
      <c r="B90" s="14" t="s">
        <v>11620</v>
      </c>
      <c r="C90" s="14" t="s">
        <v>11531</v>
      </c>
      <c r="D90" s="14" t="s">
        <v>685</v>
      </c>
      <c r="E90" s="14" t="s">
        <v>342</v>
      </c>
      <c r="F90" s="14" t="s">
        <v>754</v>
      </c>
      <c r="G90" s="14">
        <v>1.6659999999999999</v>
      </c>
      <c r="H90" s="14">
        <v>0.47899999999999998</v>
      </c>
      <c r="I90" s="14">
        <v>0.253</v>
      </c>
      <c r="J90" s="14">
        <v>0.97889999999999999</v>
      </c>
      <c r="K90" s="14">
        <v>276</v>
      </c>
      <c r="L90" s="14">
        <v>1.0999999999999999E-2</v>
      </c>
      <c r="M90" s="14">
        <v>1</v>
      </c>
      <c r="N90" s="14">
        <v>4</v>
      </c>
      <c r="O90" s="14">
        <v>26.87</v>
      </c>
      <c r="P90" s="14">
        <v>18.66</v>
      </c>
      <c r="Q90" s="14">
        <v>83.8</v>
      </c>
      <c r="R90" s="14">
        <v>0.497</v>
      </c>
      <c r="S90" s="14">
        <v>96.1</v>
      </c>
      <c r="T90" s="14">
        <v>40.4</v>
      </c>
      <c r="U90" s="14">
        <v>1057</v>
      </c>
      <c r="V90" s="14">
        <v>49</v>
      </c>
      <c r="W90" s="14">
        <v>85.8</v>
      </c>
      <c r="X90" s="14" t="s">
        <v>1040</v>
      </c>
      <c r="Y90" s="14"/>
      <c r="Z90" s="14" t="s">
        <v>1040</v>
      </c>
      <c r="AA90" s="14" t="s">
        <v>11605</v>
      </c>
      <c r="AB90" s="14" t="s">
        <v>873</v>
      </c>
      <c r="AC90" s="14">
        <v>0.77900000000000003</v>
      </c>
      <c r="AD90" s="14" t="s">
        <v>1041</v>
      </c>
      <c r="AE90" s="14" t="s">
        <v>11585</v>
      </c>
    </row>
    <row r="91" spans="1:31" x14ac:dyDescent="0.3">
      <c r="A91" s="15" t="s">
        <v>11709</v>
      </c>
      <c r="B91" s="15" t="s">
        <v>11591</v>
      </c>
      <c r="C91" s="15" t="s">
        <v>11560</v>
      </c>
      <c r="D91" s="15" t="s">
        <v>689</v>
      </c>
      <c r="E91" s="15" t="s">
        <v>244</v>
      </c>
      <c r="F91" s="15" t="s">
        <v>754</v>
      </c>
      <c r="G91" s="15">
        <v>1.153</v>
      </c>
      <c r="H91" s="15">
        <v>9.6000000000000002E-2</v>
      </c>
      <c r="I91" s="15">
        <v>0.26200000000000001</v>
      </c>
      <c r="J91" s="15">
        <v>0.90339999999999998</v>
      </c>
      <c r="K91" s="15">
        <v>273.8</v>
      </c>
      <c r="L91" s="15">
        <v>9.4999999999999998E-3</v>
      </c>
      <c r="M91" s="15">
        <v>25</v>
      </c>
      <c r="N91" s="15">
        <v>1</v>
      </c>
      <c r="O91" s="15">
        <v>11.75</v>
      </c>
      <c r="P91" s="15">
        <v>416.32</v>
      </c>
      <c r="Q91" s="15">
        <v>64.150000000000006</v>
      </c>
      <c r="R91" s="15">
        <v>8.6999999999999994E-2</v>
      </c>
      <c r="S91" s="15">
        <v>64.099999999999994</v>
      </c>
      <c r="T91" s="15">
        <v>26.3</v>
      </c>
      <c r="U91" s="15">
        <v>6641</v>
      </c>
      <c r="V91" s="15">
        <v>16</v>
      </c>
      <c r="W91" s="15">
        <v>92.7</v>
      </c>
      <c r="X91" s="15" t="s">
        <v>1040</v>
      </c>
      <c r="Y91" s="15"/>
      <c r="Z91" s="15" t="s">
        <v>1040</v>
      </c>
      <c r="AA91" s="15" t="s">
        <v>11526</v>
      </c>
      <c r="AB91" s="15" t="s">
        <v>6433</v>
      </c>
      <c r="AC91" s="15">
        <v>0.95599999999999996</v>
      </c>
      <c r="AD91" s="15" t="s">
        <v>1041</v>
      </c>
      <c r="AE91" s="15" t="s">
        <v>11616</v>
      </c>
    </row>
    <row r="92" spans="1:31" x14ac:dyDescent="0.3">
      <c r="A92" s="14" t="s">
        <v>11710</v>
      </c>
      <c r="B92" s="14" t="s">
        <v>11552</v>
      </c>
      <c r="C92" s="14" t="s">
        <v>11525</v>
      </c>
      <c r="D92" s="14" t="s">
        <v>693</v>
      </c>
      <c r="E92" s="14" t="s">
        <v>328</v>
      </c>
      <c r="F92" s="14" t="s">
        <v>329</v>
      </c>
      <c r="G92" s="14">
        <v>1.534</v>
      </c>
      <c r="H92" s="14">
        <v>0.60199999999999998</v>
      </c>
      <c r="I92" s="14">
        <v>0.432</v>
      </c>
      <c r="J92" s="14">
        <v>0.97399999999999998</v>
      </c>
      <c r="K92" s="14">
        <v>189.3</v>
      </c>
      <c r="L92" s="14">
        <v>2.53E-2</v>
      </c>
      <c r="M92" s="14">
        <v>7</v>
      </c>
      <c r="N92" s="14">
        <v>1</v>
      </c>
      <c r="O92" s="14">
        <v>13.94</v>
      </c>
      <c r="P92" s="14">
        <v>146.37</v>
      </c>
      <c r="Q92" s="14">
        <v>75.42</v>
      </c>
      <c r="R92" s="14">
        <v>0.192</v>
      </c>
      <c r="S92" s="14">
        <v>79.5</v>
      </c>
      <c r="T92" s="14">
        <v>20.5</v>
      </c>
      <c r="U92" s="14">
        <v>6732</v>
      </c>
      <c r="V92" s="14">
        <v>35</v>
      </c>
      <c r="W92" s="14">
        <v>84.5</v>
      </c>
      <c r="X92" s="14" t="s">
        <v>1040</v>
      </c>
      <c r="Y92" s="14"/>
      <c r="Z92" s="14" t="s">
        <v>1041</v>
      </c>
      <c r="AA92" s="14" t="s">
        <v>11550</v>
      </c>
      <c r="AB92" s="14" t="s">
        <v>5031</v>
      </c>
      <c r="AC92" s="14">
        <v>0.745</v>
      </c>
      <c r="AD92" s="14" t="s">
        <v>1041</v>
      </c>
      <c r="AE92" s="14" t="s">
        <v>11587</v>
      </c>
    </row>
    <row r="93" spans="1:31" x14ac:dyDescent="0.3">
      <c r="A93" s="15" t="s">
        <v>11711</v>
      </c>
      <c r="B93" s="15" t="s">
        <v>11665</v>
      </c>
      <c r="C93" s="15" t="s">
        <v>11531</v>
      </c>
      <c r="D93" s="15" t="s">
        <v>699</v>
      </c>
      <c r="E93" s="15" t="s">
        <v>219</v>
      </c>
      <c r="F93" s="15" t="s">
        <v>487</v>
      </c>
      <c r="G93" s="15">
        <v>1.986</v>
      </c>
      <c r="H93" s="15">
        <v>0.20399999999999999</v>
      </c>
      <c r="I93" s="15">
        <v>2.8000000000000001E-2</v>
      </c>
      <c r="J93" s="15">
        <v>0.9194</v>
      </c>
      <c r="K93" s="15">
        <v>305.7</v>
      </c>
      <c r="L93" s="15">
        <v>6.7000000000000002E-3</v>
      </c>
      <c r="M93" s="15">
        <v>2</v>
      </c>
      <c r="N93" s="15">
        <v>7</v>
      </c>
      <c r="O93" s="15">
        <v>26.68</v>
      </c>
      <c r="P93" s="15">
        <v>8.48</v>
      </c>
      <c r="Q93" s="15">
        <v>48.9</v>
      </c>
      <c r="R93" s="15">
        <v>0.43</v>
      </c>
      <c r="S93" s="15">
        <v>43.3</v>
      </c>
      <c r="T93" s="15">
        <v>74.2</v>
      </c>
      <c r="U93" s="15">
        <v>4180</v>
      </c>
      <c r="V93" s="15">
        <v>91.9</v>
      </c>
      <c r="W93" s="15">
        <v>94.8</v>
      </c>
      <c r="X93" s="15" t="s">
        <v>1040</v>
      </c>
      <c r="Y93" s="15"/>
      <c r="Z93" s="15" t="s">
        <v>1041</v>
      </c>
      <c r="AA93" s="15" t="s">
        <v>11516</v>
      </c>
      <c r="AB93" s="15" t="s">
        <v>6195</v>
      </c>
      <c r="AC93" s="15">
        <v>0.88100000000000001</v>
      </c>
      <c r="AD93" s="15" t="s">
        <v>6008</v>
      </c>
      <c r="AE93" s="15" t="s">
        <v>11543</v>
      </c>
    </row>
    <row r="94" spans="1:31" x14ac:dyDescent="0.3">
      <c r="A94" s="14" t="s">
        <v>11712</v>
      </c>
      <c r="B94" s="14" t="s">
        <v>11649</v>
      </c>
      <c r="C94" s="14" t="s">
        <v>11531</v>
      </c>
      <c r="D94" s="14" t="s">
        <v>704</v>
      </c>
      <c r="E94" s="14" t="s">
        <v>244</v>
      </c>
      <c r="F94" s="14" t="s">
        <v>398</v>
      </c>
      <c r="G94" s="14">
        <v>1.917</v>
      </c>
      <c r="H94" s="14">
        <v>0.64100000000000001</v>
      </c>
      <c r="I94" s="14">
        <v>0.28999999999999998</v>
      </c>
      <c r="J94" s="14">
        <v>0.91800000000000004</v>
      </c>
      <c r="K94" s="14">
        <v>209.8</v>
      </c>
      <c r="L94" s="14">
        <v>1.4200000000000001E-2</v>
      </c>
      <c r="M94" s="14">
        <v>2</v>
      </c>
      <c r="N94" s="14">
        <v>7</v>
      </c>
      <c r="O94" s="14">
        <v>3.79</v>
      </c>
      <c r="P94" s="14">
        <v>229.57</v>
      </c>
      <c r="Q94" s="14">
        <v>51.23</v>
      </c>
      <c r="R94" s="14">
        <v>1.0329999999999999</v>
      </c>
      <c r="S94" s="14">
        <v>75.599999999999994</v>
      </c>
      <c r="T94" s="14">
        <v>132.5</v>
      </c>
      <c r="U94" s="14">
        <v>7194</v>
      </c>
      <c r="V94" s="14">
        <v>69.099999999999994</v>
      </c>
      <c r="W94" s="14">
        <v>99</v>
      </c>
      <c r="X94" s="14" t="s">
        <v>1040</v>
      </c>
      <c r="Y94" s="14"/>
      <c r="Z94" s="14" t="s">
        <v>1041</v>
      </c>
      <c r="AA94" s="14" t="s">
        <v>11532</v>
      </c>
      <c r="AB94" s="14" t="s">
        <v>1563</v>
      </c>
      <c r="AC94" s="14">
        <v>0.83499999999999996</v>
      </c>
      <c r="AD94" s="14" t="s">
        <v>1041</v>
      </c>
      <c r="AE94" s="14" t="s">
        <v>11528</v>
      </c>
    </row>
    <row r="95" spans="1:31" x14ac:dyDescent="0.3">
      <c r="A95" s="15" t="s">
        <v>11713</v>
      </c>
      <c r="B95" s="15" t="s">
        <v>11545</v>
      </c>
      <c r="C95" s="15" t="s">
        <v>11546</v>
      </c>
      <c r="D95" s="15" t="s">
        <v>709</v>
      </c>
      <c r="E95" s="15" t="s">
        <v>176</v>
      </c>
      <c r="F95" s="15" t="s">
        <v>532</v>
      </c>
      <c r="G95" s="15">
        <v>1.365</v>
      </c>
      <c r="H95" s="15">
        <v>0.68799999999999994</v>
      </c>
      <c r="I95" s="15">
        <v>0.61299999999999999</v>
      </c>
      <c r="J95" s="15">
        <v>0.86939999999999995</v>
      </c>
      <c r="K95" s="15">
        <v>158.5</v>
      </c>
      <c r="L95" s="15">
        <v>3.3099999999999997E-2</v>
      </c>
      <c r="M95" s="15">
        <v>21</v>
      </c>
      <c r="N95" s="15">
        <v>2</v>
      </c>
      <c r="O95" s="15">
        <v>15.32</v>
      </c>
      <c r="P95" s="15">
        <v>444.57</v>
      </c>
      <c r="Q95" s="15">
        <v>17.62</v>
      </c>
      <c r="R95" s="15">
        <v>7.4999999999999997E-2</v>
      </c>
      <c r="S95" s="15">
        <v>95.8</v>
      </c>
      <c r="T95" s="15">
        <v>159</v>
      </c>
      <c r="U95" s="15">
        <v>2978</v>
      </c>
      <c r="V95" s="15">
        <v>63</v>
      </c>
      <c r="W95" s="15">
        <v>99.2</v>
      </c>
      <c r="X95" s="15" t="s">
        <v>1040</v>
      </c>
      <c r="Y95" s="15"/>
      <c r="Z95" s="15" t="s">
        <v>1040</v>
      </c>
      <c r="AA95" s="15" t="s">
        <v>11532</v>
      </c>
      <c r="AB95" s="15" t="s">
        <v>11714</v>
      </c>
      <c r="AC95" s="15">
        <v>0.72899999999999998</v>
      </c>
      <c r="AD95" s="15" t="s">
        <v>1041</v>
      </c>
      <c r="AE95" s="15" t="s">
        <v>11528</v>
      </c>
    </row>
    <row r="96" spans="1:31" x14ac:dyDescent="0.3">
      <c r="A96" s="14" t="s">
        <v>11715</v>
      </c>
      <c r="B96" s="14" t="s">
        <v>11618</v>
      </c>
      <c r="C96" s="14" t="s">
        <v>11520</v>
      </c>
      <c r="D96" s="14" t="s">
        <v>714</v>
      </c>
      <c r="E96" s="14" t="s">
        <v>456</v>
      </c>
      <c r="F96" s="14" t="s">
        <v>374</v>
      </c>
      <c r="G96" s="14">
        <v>4.3090000000000002</v>
      </c>
      <c r="H96" s="14">
        <v>0.66600000000000004</v>
      </c>
      <c r="I96" s="14">
        <v>0.45200000000000001</v>
      </c>
      <c r="J96" s="14">
        <v>0.96799999999999997</v>
      </c>
      <c r="K96" s="14">
        <v>163.69999999999999</v>
      </c>
      <c r="L96" s="14">
        <v>4.4299999999999999E-2</v>
      </c>
      <c r="M96" s="14">
        <v>11</v>
      </c>
      <c r="N96" s="14">
        <v>5</v>
      </c>
      <c r="O96" s="14">
        <v>12.26</v>
      </c>
      <c r="P96" s="14">
        <v>224.81</v>
      </c>
      <c r="Q96" s="14">
        <v>58.29</v>
      </c>
      <c r="R96" s="14">
        <v>1.089</v>
      </c>
      <c r="S96" s="14">
        <v>22</v>
      </c>
      <c r="T96" s="14">
        <v>173.9</v>
      </c>
      <c r="U96" s="14">
        <v>4306</v>
      </c>
      <c r="V96" s="14">
        <v>50.7</v>
      </c>
      <c r="W96" s="14">
        <v>97.3</v>
      </c>
      <c r="X96" s="14" t="s">
        <v>1040</v>
      </c>
      <c r="Y96" s="14"/>
      <c r="Z96" s="14" t="s">
        <v>1040</v>
      </c>
      <c r="AA96" s="14" t="s">
        <v>11553</v>
      </c>
      <c r="AB96" s="14" t="s">
        <v>11716</v>
      </c>
      <c r="AC96" s="14">
        <v>0.82499999999999996</v>
      </c>
      <c r="AD96" s="14" t="s">
        <v>1041</v>
      </c>
      <c r="AE96" s="14" t="s">
        <v>11522</v>
      </c>
    </row>
    <row r="97" spans="1:31" x14ac:dyDescent="0.3">
      <c r="A97" s="15" t="s">
        <v>11717</v>
      </c>
      <c r="B97" s="15" t="s">
        <v>11594</v>
      </c>
      <c r="C97" s="15" t="s">
        <v>11556</v>
      </c>
      <c r="D97" s="15" t="s">
        <v>717</v>
      </c>
      <c r="E97" s="15" t="s">
        <v>244</v>
      </c>
      <c r="F97" s="15" t="s">
        <v>315</v>
      </c>
      <c r="G97" s="15">
        <v>1.8380000000000001</v>
      </c>
      <c r="H97" s="15">
        <v>0.32200000000000001</v>
      </c>
      <c r="I97" s="15">
        <v>0.58799999999999997</v>
      </c>
      <c r="J97" s="15">
        <v>0.98829999999999996</v>
      </c>
      <c r="K97" s="15">
        <v>103.1</v>
      </c>
      <c r="L97" s="15">
        <v>2.5999999999999999E-3</v>
      </c>
      <c r="M97" s="15">
        <v>13</v>
      </c>
      <c r="N97" s="15">
        <v>3</v>
      </c>
      <c r="O97" s="15">
        <v>26.17</v>
      </c>
      <c r="P97" s="15">
        <v>421.62</v>
      </c>
      <c r="Q97" s="15">
        <v>71.42</v>
      </c>
      <c r="R97" s="15">
        <v>1.04</v>
      </c>
      <c r="S97" s="15">
        <v>22.4</v>
      </c>
      <c r="T97" s="15">
        <v>151.30000000000001</v>
      </c>
      <c r="U97" s="15">
        <v>757</v>
      </c>
      <c r="V97" s="15">
        <v>84.9</v>
      </c>
      <c r="W97" s="15">
        <v>83.9</v>
      </c>
      <c r="X97" s="15" t="s">
        <v>1040</v>
      </c>
      <c r="Y97" s="15"/>
      <c r="Z97" s="15" t="s">
        <v>1040</v>
      </c>
      <c r="AA97" s="15" t="s">
        <v>11605</v>
      </c>
      <c r="AB97" s="15" t="s">
        <v>11718</v>
      </c>
      <c r="AC97" s="15">
        <v>0.80500000000000005</v>
      </c>
      <c r="AD97" s="15" t="s">
        <v>1041</v>
      </c>
      <c r="AE97" s="15" t="s">
        <v>11543</v>
      </c>
    </row>
    <row r="98" spans="1:31" x14ac:dyDescent="0.3">
      <c r="A98" s="14" t="s">
        <v>11719</v>
      </c>
      <c r="B98" s="14" t="s">
        <v>11540</v>
      </c>
      <c r="C98" s="14" t="s">
        <v>11564</v>
      </c>
      <c r="D98" s="14" t="s">
        <v>721</v>
      </c>
      <c r="E98" s="14" t="s">
        <v>477</v>
      </c>
      <c r="F98" s="14" t="s">
        <v>177</v>
      </c>
      <c r="G98" s="14">
        <v>3.0710000000000002</v>
      </c>
      <c r="H98" s="14">
        <v>0.56699999999999995</v>
      </c>
      <c r="I98" s="14">
        <v>0.22600000000000001</v>
      </c>
      <c r="J98" s="14">
        <v>0.97789999999999999</v>
      </c>
      <c r="K98" s="14">
        <v>164.5</v>
      </c>
      <c r="L98" s="14">
        <v>7.6E-3</v>
      </c>
      <c r="M98" s="14">
        <v>13</v>
      </c>
      <c r="N98" s="14">
        <v>6</v>
      </c>
      <c r="O98" s="14">
        <v>27.75</v>
      </c>
      <c r="P98" s="14">
        <v>157.06</v>
      </c>
      <c r="Q98" s="14">
        <v>48.38</v>
      </c>
      <c r="R98" s="14">
        <v>0.995</v>
      </c>
      <c r="S98" s="14">
        <v>40.9</v>
      </c>
      <c r="T98" s="14">
        <v>164.9</v>
      </c>
      <c r="U98" s="14">
        <v>6895</v>
      </c>
      <c r="V98" s="14">
        <v>57.3</v>
      </c>
      <c r="W98" s="14">
        <v>94.4</v>
      </c>
      <c r="X98" s="14" t="s">
        <v>1040</v>
      </c>
      <c r="Y98" s="14"/>
      <c r="Z98" s="14" t="s">
        <v>1041</v>
      </c>
      <c r="AA98" s="14" t="s">
        <v>11537</v>
      </c>
      <c r="AB98" s="14" t="s">
        <v>11696</v>
      </c>
      <c r="AC98" s="14">
        <v>0.746</v>
      </c>
      <c r="AD98" s="14" t="s">
        <v>1041</v>
      </c>
      <c r="AE98" s="14" t="s">
        <v>11585</v>
      </c>
    </row>
    <row r="99" spans="1:31" x14ac:dyDescent="0.3">
      <c r="A99" s="15" t="s">
        <v>11720</v>
      </c>
      <c r="B99" s="15" t="s">
        <v>11545</v>
      </c>
      <c r="C99" s="15" t="s">
        <v>11560</v>
      </c>
      <c r="D99" s="15" t="s">
        <v>724</v>
      </c>
      <c r="E99" s="15" t="s">
        <v>244</v>
      </c>
      <c r="F99" s="15" t="s">
        <v>690</v>
      </c>
      <c r="G99" s="15">
        <v>0.64300000000000002</v>
      </c>
      <c r="H99" s="15">
        <v>0.29399999999999998</v>
      </c>
      <c r="I99" s="15">
        <v>0.61599999999999999</v>
      </c>
      <c r="J99" s="15">
        <v>0.88029999999999997</v>
      </c>
      <c r="K99" s="15">
        <v>112.8</v>
      </c>
      <c r="L99" s="15">
        <v>8.0000000000000002E-3</v>
      </c>
      <c r="M99" s="15">
        <v>18</v>
      </c>
      <c r="N99" s="15">
        <v>6</v>
      </c>
      <c r="O99" s="15">
        <v>21.48</v>
      </c>
      <c r="P99" s="15">
        <v>421.99</v>
      </c>
      <c r="Q99" s="15">
        <v>56.74</v>
      </c>
      <c r="R99" s="15">
        <v>1.593</v>
      </c>
      <c r="S99" s="15">
        <v>64.099999999999994</v>
      </c>
      <c r="T99" s="15">
        <v>129.9</v>
      </c>
      <c r="U99" s="15">
        <v>6244</v>
      </c>
      <c r="V99" s="15">
        <v>18.600000000000001</v>
      </c>
      <c r="W99" s="15">
        <v>93.7</v>
      </c>
      <c r="X99" s="15" t="s">
        <v>1041</v>
      </c>
      <c r="Y99" s="15" t="s">
        <v>11721</v>
      </c>
      <c r="Z99" s="15" t="s">
        <v>1041</v>
      </c>
      <c r="AA99" s="15" t="s">
        <v>11516</v>
      </c>
      <c r="AB99" s="15" t="s">
        <v>6135</v>
      </c>
      <c r="AC99" s="15">
        <v>0.82899999999999996</v>
      </c>
      <c r="AD99" s="15" t="s">
        <v>1040</v>
      </c>
      <c r="AE99" s="15" t="s">
        <v>11616</v>
      </c>
    </row>
    <row r="100" spans="1:31" x14ac:dyDescent="0.3">
      <c r="A100" s="14" t="s">
        <v>11722</v>
      </c>
      <c r="B100" s="14" t="s">
        <v>11552</v>
      </c>
      <c r="C100" s="14" t="s">
        <v>11564</v>
      </c>
      <c r="D100" s="14" t="s">
        <v>727</v>
      </c>
      <c r="E100" s="14" t="s">
        <v>336</v>
      </c>
      <c r="F100" s="14" t="s">
        <v>283</v>
      </c>
      <c r="G100" s="14">
        <v>3.1440000000000001</v>
      </c>
      <c r="H100" s="14">
        <v>0.68200000000000005</v>
      </c>
      <c r="I100" s="14">
        <v>9.2999999999999999E-2</v>
      </c>
      <c r="J100" s="14">
        <v>0.98870000000000002</v>
      </c>
      <c r="K100" s="14">
        <v>104.6</v>
      </c>
      <c r="L100" s="14">
        <v>3.3599999999999998E-2</v>
      </c>
      <c r="M100" s="14">
        <v>6</v>
      </c>
      <c r="N100" s="14">
        <v>8</v>
      </c>
      <c r="O100" s="14">
        <v>5.91</v>
      </c>
      <c r="P100" s="14">
        <v>239.14</v>
      </c>
      <c r="Q100" s="14">
        <v>65.53</v>
      </c>
      <c r="R100" s="14">
        <v>0.161</v>
      </c>
      <c r="S100" s="14">
        <v>119.4</v>
      </c>
      <c r="T100" s="14">
        <v>138.80000000000001</v>
      </c>
      <c r="U100" s="14">
        <v>5200</v>
      </c>
      <c r="V100" s="14">
        <v>93</v>
      </c>
      <c r="W100" s="14">
        <v>92.1</v>
      </c>
      <c r="X100" s="14" t="s">
        <v>1040</v>
      </c>
      <c r="Y100" s="14"/>
      <c r="Z100" s="14" t="s">
        <v>1040</v>
      </c>
      <c r="AA100" s="14" t="s">
        <v>11566</v>
      </c>
      <c r="AB100" s="14" t="s">
        <v>11723</v>
      </c>
      <c r="AC100" s="14">
        <v>0.84899999999999998</v>
      </c>
      <c r="AD100" s="14" t="s">
        <v>1041</v>
      </c>
      <c r="AE100" s="14" t="s">
        <v>11528</v>
      </c>
    </row>
    <row r="101" spans="1:31" x14ac:dyDescent="0.3">
      <c r="A101" s="15" t="s">
        <v>11724</v>
      </c>
      <c r="B101" s="15" t="s">
        <v>11583</v>
      </c>
      <c r="C101" s="15" t="s">
        <v>11525</v>
      </c>
      <c r="D101" s="15" t="s">
        <v>731</v>
      </c>
      <c r="E101" s="15" t="s">
        <v>282</v>
      </c>
      <c r="F101" s="15" t="s">
        <v>177</v>
      </c>
      <c r="G101" s="15">
        <v>3.0910000000000002</v>
      </c>
      <c r="H101" s="15">
        <v>0.435</v>
      </c>
      <c r="I101" s="15">
        <v>0.36</v>
      </c>
      <c r="J101" s="15">
        <v>0.9627</v>
      </c>
      <c r="K101" s="15">
        <v>349.1</v>
      </c>
      <c r="L101" s="15">
        <v>3.8399999999999997E-2</v>
      </c>
      <c r="M101" s="15">
        <v>20</v>
      </c>
      <c r="N101" s="15">
        <v>3</v>
      </c>
      <c r="O101" s="15">
        <v>10.7</v>
      </c>
      <c r="P101" s="15">
        <v>186.94</v>
      </c>
      <c r="Q101" s="15">
        <v>56.55</v>
      </c>
      <c r="R101" s="15">
        <v>0.254</v>
      </c>
      <c r="S101" s="15">
        <v>20.6</v>
      </c>
      <c r="T101" s="15">
        <v>178.2</v>
      </c>
      <c r="U101" s="15">
        <v>7324</v>
      </c>
      <c r="V101" s="15">
        <v>24.2</v>
      </c>
      <c r="W101" s="15">
        <v>96.9</v>
      </c>
      <c r="X101" s="15" t="s">
        <v>1040</v>
      </c>
      <c r="Y101" s="15"/>
      <c r="Z101" s="15" t="s">
        <v>1040</v>
      </c>
      <c r="AA101" s="15" t="s">
        <v>11521</v>
      </c>
      <c r="AB101" s="15" t="s">
        <v>11725</v>
      </c>
      <c r="AC101" s="15">
        <v>0.85399999999999998</v>
      </c>
      <c r="AD101" s="15" t="s">
        <v>1041</v>
      </c>
      <c r="AE101" s="15" t="s">
        <v>11616</v>
      </c>
    </row>
    <row r="102" spans="1:31" x14ac:dyDescent="0.3">
      <c r="A102" s="14" t="s">
        <v>11726</v>
      </c>
      <c r="B102" s="14" t="s">
        <v>11681</v>
      </c>
      <c r="C102" s="14" t="s">
        <v>11515</v>
      </c>
      <c r="D102" s="14" t="s">
        <v>733</v>
      </c>
      <c r="E102" s="14" t="s">
        <v>336</v>
      </c>
      <c r="F102" s="14" t="s">
        <v>451</v>
      </c>
      <c r="G102" s="14">
        <v>1.47</v>
      </c>
      <c r="H102" s="14">
        <v>0.30299999999999999</v>
      </c>
      <c r="I102" s="14">
        <v>4.8000000000000001E-2</v>
      </c>
      <c r="J102" s="14">
        <v>0.88380000000000003</v>
      </c>
      <c r="K102" s="14">
        <v>191.5</v>
      </c>
      <c r="L102" s="14">
        <v>8.8999999999999999E-3</v>
      </c>
      <c r="M102" s="14">
        <v>0</v>
      </c>
      <c r="N102" s="14">
        <v>1</v>
      </c>
      <c r="O102" s="14">
        <v>27.04</v>
      </c>
      <c r="P102" s="14">
        <v>197.72</v>
      </c>
      <c r="Q102" s="14">
        <v>62.02</v>
      </c>
      <c r="R102" s="14">
        <v>1.232</v>
      </c>
      <c r="S102" s="14">
        <v>87.8</v>
      </c>
      <c r="T102" s="14">
        <v>121.9</v>
      </c>
      <c r="U102" s="14">
        <v>4256</v>
      </c>
      <c r="V102" s="14">
        <v>49.8</v>
      </c>
      <c r="W102" s="14">
        <v>91.7</v>
      </c>
      <c r="X102" s="14" t="s">
        <v>1040</v>
      </c>
      <c r="Y102" s="14"/>
      <c r="Z102" s="14" t="s">
        <v>1041</v>
      </c>
      <c r="AA102" s="14" t="s">
        <v>11550</v>
      </c>
      <c r="AB102" s="14" t="s">
        <v>5205</v>
      </c>
      <c r="AC102" s="14">
        <v>0.83799999999999997</v>
      </c>
      <c r="AD102" s="14" t="s">
        <v>1041</v>
      </c>
      <c r="AE102" s="14" t="s">
        <v>11517</v>
      </c>
    </row>
    <row r="103" spans="1:31" x14ac:dyDescent="0.3">
      <c r="A103" s="15" t="s">
        <v>11727</v>
      </c>
      <c r="B103" s="15" t="s">
        <v>11681</v>
      </c>
      <c r="C103" s="15" t="s">
        <v>11564</v>
      </c>
      <c r="D103" s="15" t="s">
        <v>737</v>
      </c>
      <c r="E103" s="15" t="s">
        <v>350</v>
      </c>
      <c r="F103" s="15" t="s">
        <v>207</v>
      </c>
      <c r="G103" s="15">
        <v>4.12</v>
      </c>
      <c r="H103" s="15">
        <v>0.63600000000000001</v>
      </c>
      <c r="I103" s="15">
        <v>0.439</v>
      </c>
      <c r="J103" s="15">
        <v>0.86229999999999996</v>
      </c>
      <c r="K103" s="15">
        <v>259.39999999999998</v>
      </c>
      <c r="L103" s="15">
        <v>3.44E-2</v>
      </c>
      <c r="M103" s="15">
        <v>16</v>
      </c>
      <c r="N103" s="15">
        <v>4</v>
      </c>
      <c r="O103" s="15">
        <v>13.26</v>
      </c>
      <c r="P103" s="15">
        <v>235.15</v>
      </c>
      <c r="Q103" s="15">
        <v>83.01</v>
      </c>
      <c r="R103" s="15">
        <v>1.754</v>
      </c>
      <c r="S103" s="15">
        <v>110.8</v>
      </c>
      <c r="T103" s="15">
        <v>30.7</v>
      </c>
      <c r="U103" s="15">
        <v>2572</v>
      </c>
      <c r="V103" s="15">
        <v>94.8</v>
      </c>
      <c r="W103" s="15">
        <v>92.1</v>
      </c>
      <c r="X103" s="15" t="s">
        <v>1040</v>
      </c>
      <c r="Y103" s="15"/>
      <c r="Z103" s="15" t="s">
        <v>1040</v>
      </c>
      <c r="AA103" s="15" t="s">
        <v>11537</v>
      </c>
      <c r="AB103" s="15" t="s">
        <v>11728</v>
      </c>
      <c r="AC103" s="15">
        <v>0.73899999999999999</v>
      </c>
      <c r="AD103" s="15" t="s">
        <v>1041</v>
      </c>
      <c r="AE103" s="15" t="s">
        <v>11534</v>
      </c>
    </row>
    <row r="104" spans="1:31" x14ac:dyDescent="0.3">
      <c r="A104" s="14" t="s">
        <v>11729</v>
      </c>
      <c r="B104" s="14" t="s">
        <v>11613</v>
      </c>
      <c r="C104" s="14" t="s">
        <v>11541</v>
      </c>
      <c r="D104" s="14" t="s">
        <v>740</v>
      </c>
      <c r="E104" s="14" t="s">
        <v>192</v>
      </c>
      <c r="F104" s="14" t="s">
        <v>232</v>
      </c>
      <c r="G104" s="14">
        <v>2.843</v>
      </c>
      <c r="H104" s="14">
        <v>0.154</v>
      </c>
      <c r="I104" s="14">
        <v>0.27700000000000002</v>
      </c>
      <c r="J104" s="14">
        <v>0.9194</v>
      </c>
      <c r="K104" s="14">
        <v>199.5</v>
      </c>
      <c r="L104" s="14">
        <v>1.14E-2</v>
      </c>
      <c r="M104" s="14">
        <v>15</v>
      </c>
      <c r="N104" s="14">
        <v>1</v>
      </c>
      <c r="O104" s="14">
        <v>28</v>
      </c>
      <c r="P104" s="14">
        <v>443.11</v>
      </c>
      <c r="Q104" s="14">
        <v>59.32</v>
      </c>
      <c r="R104" s="14">
        <v>1.56</v>
      </c>
      <c r="S104" s="14">
        <v>26.5</v>
      </c>
      <c r="T104" s="14">
        <v>179.9</v>
      </c>
      <c r="U104" s="14">
        <v>2549</v>
      </c>
      <c r="V104" s="14">
        <v>85.9</v>
      </c>
      <c r="W104" s="14">
        <v>83.6</v>
      </c>
      <c r="X104" s="14" t="s">
        <v>1040</v>
      </c>
      <c r="Y104" s="14"/>
      <c r="Z104" s="14" t="s">
        <v>1040</v>
      </c>
      <c r="AA104" s="14" t="s">
        <v>11550</v>
      </c>
      <c r="AB104" s="14" t="s">
        <v>11730</v>
      </c>
      <c r="AC104" s="14">
        <v>0.92600000000000005</v>
      </c>
      <c r="AD104" s="14" t="s">
        <v>1041</v>
      </c>
      <c r="AE104" s="14" t="s">
        <v>11522</v>
      </c>
    </row>
    <row r="105" spans="1:31" x14ac:dyDescent="0.3">
      <c r="A105" s="15" t="s">
        <v>11731</v>
      </c>
      <c r="B105" s="15" t="s">
        <v>11685</v>
      </c>
      <c r="C105" s="15" t="s">
        <v>11531</v>
      </c>
      <c r="D105" s="15" t="s">
        <v>743</v>
      </c>
      <c r="E105" s="15" t="s">
        <v>314</v>
      </c>
      <c r="F105" s="15" t="s">
        <v>264</v>
      </c>
      <c r="G105" s="15">
        <v>0.60199999999999998</v>
      </c>
      <c r="H105" s="15">
        <v>0.748</v>
      </c>
      <c r="I105" s="15">
        <v>0.48699999999999999</v>
      </c>
      <c r="J105" s="15">
        <v>0.90159999999999996</v>
      </c>
      <c r="K105" s="15">
        <v>281.89999999999998</v>
      </c>
      <c r="L105" s="15">
        <v>2.4E-2</v>
      </c>
      <c r="M105" s="15">
        <v>19</v>
      </c>
      <c r="N105" s="15">
        <v>3</v>
      </c>
      <c r="O105" s="15">
        <v>20.47</v>
      </c>
      <c r="P105" s="15">
        <v>108.8</v>
      </c>
      <c r="Q105" s="15">
        <v>48.48</v>
      </c>
      <c r="R105" s="15">
        <v>0.158</v>
      </c>
      <c r="S105" s="15">
        <v>35.1</v>
      </c>
      <c r="T105" s="15">
        <v>181.1</v>
      </c>
      <c r="U105" s="15">
        <v>99</v>
      </c>
      <c r="V105" s="15">
        <v>75</v>
      </c>
      <c r="W105" s="15">
        <v>92.4</v>
      </c>
      <c r="X105" s="15" t="s">
        <v>1040</v>
      </c>
      <c r="Y105" s="15"/>
      <c r="Z105" s="15" t="s">
        <v>1040</v>
      </c>
      <c r="AA105" s="15" t="s">
        <v>11553</v>
      </c>
      <c r="AB105" s="15" t="s">
        <v>11732</v>
      </c>
      <c r="AC105" s="15">
        <v>0.93500000000000005</v>
      </c>
      <c r="AD105" s="15" t="s">
        <v>1041</v>
      </c>
      <c r="AE105" s="15" t="s">
        <v>11616</v>
      </c>
    </row>
    <row r="106" spans="1:31" x14ac:dyDescent="0.3">
      <c r="A106" s="14" t="s">
        <v>11733</v>
      </c>
      <c r="B106" s="14" t="s">
        <v>11594</v>
      </c>
      <c r="C106" s="14" t="s">
        <v>11531</v>
      </c>
      <c r="D106" s="14" t="s">
        <v>746</v>
      </c>
      <c r="E106" s="14" t="s">
        <v>271</v>
      </c>
      <c r="F106" s="14" t="s">
        <v>254</v>
      </c>
      <c r="G106" s="14">
        <v>2.9710000000000001</v>
      </c>
      <c r="H106" s="14">
        <v>0.76200000000000001</v>
      </c>
      <c r="I106" s="14">
        <v>0.60899999999999999</v>
      </c>
      <c r="J106" s="14">
        <v>0.98780000000000001</v>
      </c>
      <c r="K106" s="14">
        <v>103.8</v>
      </c>
      <c r="L106" s="14">
        <v>1.9599999999999999E-2</v>
      </c>
      <c r="M106" s="14">
        <v>24</v>
      </c>
      <c r="N106" s="14">
        <v>2</v>
      </c>
      <c r="O106" s="14">
        <v>14.59</v>
      </c>
      <c r="P106" s="14">
        <v>431.05</v>
      </c>
      <c r="Q106" s="14">
        <v>84.76</v>
      </c>
      <c r="R106" s="14">
        <v>1.3029999999999999</v>
      </c>
      <c r="S106" s="14">
        <v>32.1</v>
      </c>
      <c r="T106" s="14">
        <v>78.5</v>
      </c>
      <c r="U106" s="14">
        <v>244</v>
      </c>
      <c r="V106" s="14">
        <v>49.7</v>
      </c>
      <c r="W106" s="14">
        <v>87.2</v>
      </c>
      <c r="X106" s="14" t="s">
        <v>1040</v>
      </c>
      <c r="Y106" s="14"/>
      <c r="Z106" s="14" t="s">
        <v>1040</v>
      </c>
      <c r="AA106" s="14" t="s">
        <v>11532</v>
      </c>
      <c r="AB106" s="14" t="s">
        <v>11734</v>
      </c>
      <c r="AC106" s="14">
        <v>0.86599999999999999</v>
      </c>
      <c r="AD106" s="14" t="s">
        <v>1041</v>
      </c>
      <c r="AE106" s="14" t="s">
        <v>11538</v>
      </c>
    </row>
    <row r="107" spans="1:31" x14ac:dyDescent="0.3">
      <c r="A107" s="15" t="s">
        <v>11735</v>
      </c>
      <c r="B107" s="15" t="s">
        <v>11597</v>
      </c>
      <c r="C107" s="15" t="s">
        <v>11541</v>
      </c>
      <c r="D107" s="15" t="s">
        <v>749</v>
      </c>
      <c r="E107" s="15" t="s">
        <v>409</v>
      </c>
      <c r="F107" s="15" t="s">
        <v>245</v>
      </c>
      <c r="G107" s="15">
        <v>4.2210000000000001</v>
      </c>
      <c r="H107" s="15">
        <v>0.10199999999999999</v>
      </c>
      <c r="I107" s="15">
        <v>0.27300000000000002</v>
      </c>
      <c r="J107" s="15">
        <v>0.89690000000000003</v>
      </c>
      <c r="K107" s="15">
        <v>229.1</v>
      </c>
      <c r="L107" s="15">
        <v>3.4599999999999999E-2</v>
      </c>
      <c r="M107" s="15">
        <v>21</v>
      </c>
      <c r="N107" s="15">
        <v>7</v>
      </c>
      <c r="O107" s="15">
        <v>3.17</v>
      </c>
      <c r="P107" s="15">
        <v>437.41</v>
      </c>
      <c r="Q107" s="15">
        <v>48.91</v>
      </c>
      <c r="R107" s="15">
        <v>1.3580000000000001</v>
      </c>
      <c r="S107" s="15">
        <v>57.5</v>
      </c>
      <c r="T107" s="15">
        <v>189.1</v>
      </c>
      <c r="U107" s="15">
        <v>1696</v>
      </c>
      <c r="V107" s="15">
        <v>11.3</v>
      </c>
      <c r="W107" s="15">
        <v>86.1</v>
      </c>
      <c r="X107" s="15" t="s">
        <v>1040</v>
      </c>
      <c r="Y107" s="15"/>
      <c r="Z107" s="15" t="s">
        <v>1040</v>
      </c>
      <c r="AA107" s="15" t="s">
        <v>11566</v>
      </c>
      <c r="AB107" s="15" t="s">
        <v>1849</v>
      </c>
      <c r="AC107" s="15">
        <v>0.76700000000000002</v>
      </c>
      <c r="AD107" s="15" t="s">
        <v>6008</v>
      </c>
      <c r="AE107" s="15" t="s">
        <v>11616</v>
      </c>
    </row>
    <row r="108" spans="1:31" x14ac:dyDescent="0.3">
      <c r="A108" s="14" t="s">
        <v>11736</v>
      </c>
      <c r="B108" s="14" t="s">
        <v>11618</v>
      </c>
      <c r="C108" s="14" t="s">
        <v>11556</v>
      </c>
      <c r="D108" s="14" t="s">
        <v>752</v>
      </c>
      <c r="E108" s="14" t="s">
        <v>192</v>
      </c>
      <c r="F108" s="14" t="s">
        <v>416</v>
      </c>
      <c r="G108" s="14">
        <v>2.5720000000000001</v>
      </c>
      <c r="H108" s="14">
        <v>0.53300000000000003</v>
      </c>
      <c r="I108" s="14">
        <v>0.20899999999999999</v>
      </c>
      <c r="J108" s="14">
        <v>0.89949999999999997</v>
      </c>
      <c r="K108" s="14">
        <v>282.2</v>
      </c>
      <c r="L108" s="14">
        <v>4.53E-2</v>
      </c>
      <c r="M108" s="14">
        <v>16</v>
      </c>
      <c r="N108" s="14">
        <v>2</v>
      </c>
      <c r="O108" s="14">
        <v>6.43</v>
      </c>
      <c r="P108" s="14">
        <v>197.71</v>
      </c>
      <c r="Q108" s="14">
        <v>36.21</v>
      </c>
      <c r="R108" s="14">
        <v>1.774</v>
      </c>
      <c r="S108" s="14">
        <v>35.799999999999997</v>
      </c>
      <c r="T108" s="14">
        <v>134.5</v>
      </c>
      <c r="U108" s="14">
        <v>4675</v>
      </c>
      <c r="V108" s="14">
        <v>44.1</v>
      </c>
      <c r="W108" s="14">
        <v>84.8</v>
      </c>
      <c r="X108" s="14" t="s">
        <v>1040</v>
      </c>
      <c r="Y108" s="14"/>
      <c r="Z108" s="14" t="s">
        <v>1040</v>
      </c>
      <c r="AA108" s="14" t="s">
        <v>11516</v>
      </c>
      <c r="AB108" s="14" t="s">
        <v>11737</v>
      </c>
      <c r="AC108" s="14">
        <v>0.75900000000000001</v>
      </c>
      <c r="AD108" s="14" t="s">
        <v>1041</v>
      </c>
      <c r="AE108" s="14" t="s">
        <v>11522</v>
      </c>
    </row>
    <row r="109" spans="1:31" x14ac:dyDescent="0.3">
      <c r="A109" s="15" t="s">
        <v>11738</v>
      </c>
      <c r="B109" s="15" t="s">
        <v>11640</v>
      </c>
      <c r="C109" s="15" t="s">
        <v>11531</v>
      </c>
      <c r="D109" s="15" t="s">
        <v>757</v>
      </c>
      <c r="E109" s="15" t="s">
        <v>314</v>
      </c>
      <c r="F109" s="15" t="s">
        <v>754</v>
      </c>
      <c r="G109" s="15">
        <v>2.3050000000000002</v>
      </c>
      <c r="H109" s="15">
        <v>0.79</v>
      </c>
      <c r="I109" s="15">
        <v>0.11899999999999999</v>
      </c>
      <c r="J109" s="15">
        <v>0.85560000000000003</v>
      </c>
      <c r="K109" s="15">
        <v>108.6</v>
      </c>
      <c r="L109" s="15">
        <v>4.4400000000000002E-2</v>
      </c>
      <c r="M109" s="15">
        <v>8</v>
      </c>
      <c r="N109" s="15">
        <v>1</v>
      </c>
      <c r="O109" s="15">
        <v>6.4</v>
      </c>
      <c r="P109" s="15">
        <v>227.65</v>
      </c>
      <c r="Q109" s="15">
        <v>57.12</v>
      </c>
      <c r="R109" s="15">
        <v>0.24399999999999999</v>
      </c>
      <c r="S109" s="15">
        <v>79.900000000000006</v>
      </c>
      <c r="T109" s="15">
        <v>169.2</v>
      </c>
      <c r="U109" s="15">
        <v>1364</v>
      </c>
      <c r="V109" s="15">
        <v>29.1</v>
      </c>
      <c r="W109" s="15">
        <v>93.9</v>
      </c>
      <c r="X109" s="15" t="s">
        <v>1040</v>
      </c>
      <c r="Y109" s="15"/>
      <c r="Z109" s="15" t="s">
        <v>1041</v>
      </c>
      <c r="AA109" s="15" t="s">
        <v>11550</v>
      </c>
      <c r="AB109" s="15" t="s">
        <v>1939</v>
      </c>
      <c r="AC109" s="15">
        <v>0.85899999999999999</v>
      </c>
      <c r="AD109" s="15" t="s">
        <v>1041</v>
      </c>
      <c r="AE109" s="15" t="s">
        <v>11543</v>
      </c>
    </row>
    <row r="110" spans="1:31" x14ac:dyDescent="0.3">
      <c r="A110" s="14" t="s">
        <v>11739</v>
      </c>
      <c r="B110" s="14" t="s">
        <v>11573</v>
      </c>
      <c r="C110" s="14" t="s">
        <v>11549</v>
      </c>
      <c r="D110" s="14" t="s">
        <v>761</v>
      </c>
      <c r="E110" s="14" t="s">
        <v>282</v>
      </c>
      <c r="F110" s="14" t="s">
        <v>220</v>
      </c>
      <c r="G110" s="14">
        <v>3.6829999999999998</v>
      </c>
      <c r="H110" s="14">
        <v>0.66300000000000003</v>
      </c>
      <c r="I110" s="14">
        <v>0.02</v>
      </c>
      <c r="J110" s="14">
        <v>0.93320000000000003</v>
      </c>
      <c r="K110" s="14">
        <v>245.1</v>
      </c>
      <c r="L110" s="14">
        <v>4.9599999999999998E-2</v>
      </c>
      <c r="M110" s="14">
        <v>24</v>
      </c>
      <c r="N110" s="14">
        <v>6</v>
      </c>
      <c r="O110" s="14">
        <v>26.27</v>
      </c>
      <c r="P110" s="14">
        <v>130.80000000000001</v>
      </c>
      <c r="Q110" s="14">
        <v>16.63</v>
      </c>
      <c r="R110" s="14">
        <v>1.7450000000000001</v>
      </c>
      <c r="S110" s="14">
        <v>54</v>
      </c>
      <c r="T110" s="14">
        <v>26.1</v>
      </c>
      <c r="U110" s="14">
        <v>7783</v>
      </c>
      <c r="V110" s="14">
        <v>69.900000000000006</v>
      </c>
      <c r="W110" s="14">
        <v>87.7</v>
      </c>
      <c r="X110" s="14" t="s">
        <v>1040</v>
      </c>
      <c r="Y110" s="14"/>
      <c r="Z110" s="14" t="s">
        <v>1040</v>
      </c>
      <c r="AA110" s="14" t="s">
        <v>11550</v>
      </c>
      <c r="AB110" s="14" t="s">
        <v>921</v>
      </c>
      <c r="AC110" s="14">
        <v>0.92700000000000005</v>
      </c>
      <c r="AD110" s="14" t="s">
        <v>1041</v>
      </c>
      <c r="AE110" s="14" t="s">
        <v>11528</v>
      </c>
    </row>
    <row r="111" spans="1:31" x14ac:dyDescent="0.3">
      <c r="A111" s="15" t="s">
        <v>11740</v>
      </c>
      <c r="B111" s="15" t="s">
        <v>11613</v>
      </c>
      <c r="C111" s="15" t="s">
        <v>11564</v>
      </c>
      <c r="D111" s="15" t="s">
        <v>764</v>
      </c>
      <c r="E111" s="15" t="s">
        <v>263</v>
      </c>
      <c r="F111" s="15" t="s">
        <v>422</v>
      </c>
      <c r="G111" s="15">
        <v>4.266</v>
      </c>
      <c r="H111" s="15">
        <v>0.158</v>
      </c>
      <c r="I111" s="15">
        <v>0.5</v>
      </c>
      <c r="J111" s="15">
        <v>0.90239999999999998</v>
      </c>
      <c r="K111" s="15">
        <v>264.2</v>
      </c>
      <c r="L111" s="15">
        <v>3.5400000000000001E-2</v>
      </c>
      <c r="M111" s="15">
        <v>10</v>
      </c>
      <c r="N111" s="15">
        <v>0</v>
      </c>
      <c r="O111" s="15">
        <v>13.86</v>
      </c>
      <c r="P111" s="15">
        <v>458.04</v>
      </c>
      <c r="Q111" s="15">
        <v>63.63</v>
      </c>
      <c r="R111" s="15">
        <v>1.57</v>
      </c>
      <c r="S111" s="15">
        <v>41.4</v>
      </c>
      <c r="T111" s="15">
        <v>68.3</v>
      </c>
      <c r="U111" s="15">
        <v>7846</v>
      </c>
      <c r="V111" s="15">
        <v>62.5</v>
      </c>
      <c r="W111" s="15">
        <v>95.7</v>
      </c>
      <c r="X111" s="15" t="s">
        <v>1040</v>
      </c>
      <c r="Y111" s="15"/>
      <c r="Z111" s="15" t="s">
        <v>1040</v>
      </c>
      <c r="AA111" s="15" t="s">
        <v>11553</v>
      </c>
      <c r="AB111" s="15" t="s">
        <v>642</v>
      </c>
      <c r="AC111" s="15">
        <v>0.79300000000000004</v>
      </c>
      <c r="AD111" s="15" t="s">
        <v>1041</v>
      </c>
      <c r="AE111" s="15" t="s">
        <v>11587</v>
      </c>
    </row>
    <row r="112" spans="1:31" x14ac:dyDescent="0.3">
      <c r="A112" s="14" t="s">
        <v>11741</v>
      </c>
      <c r="B112" s="14" t="s">
        <v>11545</v>
      </c>
      <c r="C112" s="14" t="s">
        <v>11549</v>
      </c>
      <c r="D112" s="14" t="s">
        <v>768</v>
      </c>
      <c r="E112" s="14" t="s">
        <v>271</v>
      </c>
      <c r="F112" s="14" t="s">
        <v>193</v>
      </c>
      <c r="G112" s="14">
        <v>3.536</v>
      </c>
      <c r="H112" s="14">
        <v>0.55500000000000005</v>
      </c>
      <c r="I112" s="14">
        <v>0.64500000000000002</v>
      </c>
      <c r="J112" s="14">
        <v>0.88229999999999997</v>
      </c>
      <c r="K112" s="14">
        <v>276.7</v>
      </c>
      <c r="L112" s="14">
        <v>3.9100000000000003E-2</v>
      </c>
      <c r="M112" s="14">
        <v>5</v>
      </c>
      <c r="N112" s="14">
        <v>8</v>
      </c>
      <c r="O112" s="14">
        <v>18.850000000000001</v>
      </c>
      <c r="P112" s="14">
        <v>10.68</v>
      </c>
      <c r="Q112" s="14">
        <v>44.84</v>
      </c>
      <c r="R112" s="14">
        <v>0.60399999999999998</v>
      </c>
      <c r="S112" s="14">
        <v>93</v>
      </c>
      <c r="T112" s="14">
        <v>164.1</v>
      </c>
      <c r="U112" s="14">
        <v>5369</v>
      </c>
      <c r="V112" s="14">
        <v>92.3</v>
      </c>
      <c r="W112" s="14">
        <v>96.5</v>
      </c>
      <c r="X112" s="14" t="s">
        <v>1040</v>
      </c>
      <c r="Y112" s="14"/>
      <c r="Z112" s="14" t="s">
        <v>1040</v>
      </c>
      <c r="AA112" s="14" t="s">
        <v>11553</v>
      </c>
      <c r="AB112" s="14" t="s">
        <v>1826</v>
      </c>
      <c r="AC112" s="14">
        <v>0.96699999999999997</v>
      </c>
      <c r="AD112" s="14" t="s">
        <v>1041</v>
      </c>
      <c r="AE112" s="14" t="s">
        <v>11534</v>
      </c>
    </row>
    <row r="113" spans="1:31" x14ac:dyDescent="0.3">
      <c r="A113" s="15" t="s">
        <v>11742</v>
      </c>
      <c r="B113" s="15" t="s">
        <v>11613</v>
      </c>
      <c r="C113" s="15" t="s">
        <v>11564</v>
      </c>
      <c r="D113" s="15" t="s">
        <v>772</v>
      </c>
      <c r="E113" s="15" t="s">
        <v>342</v>
      </c>
      <c r="F113" s="15" t="s">
        <v>374</v>
      </c>
      <c r="G113" s="15">
        <v>2.7469999999999999</v>
      </c>
      <c r="H113" s="15">
        <v>0.61899999999999999</v>
      </c>
      <c r="I113" s="15">
        <v>0.52100000000000002</v>
      </c>
      <c r="J113" s="15">
        <v>0.87980000000000003</v>
      </c>
      <c r="K113" s="15">
        <v>169.1</v>
      </c>
      <c r="L113" s="15">
        <v>2.23E-2</v>
      </c>
      <c r="M113" s="15">
        <v>25</v>
      </c>
      <c r="N113" s="15">
        <v>3</v>
      </c>
      <c r="O113" s="15">
        <v>25.99</v>
      </c>
      <c r="P113" s="15">
        <v>460.5</v>
      </c>
      <c r="Q113" s="15">
        <v>76.599999999999994</v>
      </c>
      <c r="R113" s="15">
        <v>1.1679999999999999</v>
      </c>
      <c r="S113" s="15">
        <v>62.4</v>
      </c>
      <c r="T113" s="15">
        <v>116</v>
      </c>
      <c r="U113" s="15">
        <v>6491</v>
      </c>
      <c r="V113" s="15">
        <v>93.2</v>
      </c>
      <c r="W113" s="15">
        <v>94.7</v>
      </c>
      <c r="X113" s="15" t="s">
        <v>1040</v>
      </c>
      <c r="Y113" s="15"/>
      <c r="Z113" s="15" t="s">
        <v>1040</v>
      </c>
      <c r="AA113" s="15" t="s">
        <v>11516</v>
      </c>
      <c r="AB113" s="15" t="s">
        <v>1953</v>
      </c>
      <c r="AC113" s="15">
        <v>0.90400000000000003</v>
      </c>
      <c r="AD113" s="15" t="s">
        <v>1041</v>
      </c>
      <c r="AE113" s="15" t="s">
        <v>11585</v>
      </c>
    </row>
    <row r="114" spans="1:31" x14ac:dyDescent="0.3">
      <c r="A114" s="14" t="s">
        <v>11743</v>
      </c>
      <c r="B114" s="14" t="s">
        <v>11536</v>
      </c>
      <c r="C114" s="14" t="s">
        <v>11525</v>
      </c>
      <c r="D114" s="14" t="s">
        <v>776</v>
      </c>
      <c r="E114" s="14" t="s">
        <v>231</v>
      </c>
      <c r="F114" s="14" t="s">
        <v>532</v>
      </c>
      <c r="G114" s="14">
        <v>0.82299999999999995</v>
      </c>
      <c r="H114" s="14">
        <v>0.217</v>
      </c>
      <c r="I114" s="14">
        <v>0.6</v>
      </c>
      <c r="J114" s="14">
        <v>0.98080000000000001</v>
      </c>
      <c r="K114" s="14">
        <v>207.7</v>
      </c>
      <c r="L114" s="14">
        <v>1.2999999999999999E-2</v>
      </c>
      <c r="M114" s="14">
        <v>1</v>
      </c>
      <c r="N114" s="14">
        <v>5</v>
      </c>
      <c r="O114" s="14">
        <v>18.62</v>
      </c>
      <c r="P114" s="14">
        <v>332.93</v>
      </c>
      <c r="Q114" s="14">
        <v>15.05</v>
      </c>
      <c r="R114" s="14">
        <v>1.304</v>
      </c>
      <c r="S114" s="14">
        <v>111</v>
      </c>
      <c r="T114" s="14">
        <v>95.1</v>
      </c>
      <c r="U114" s="14">
        <v>4182</v>
      </c>
      <c r="V114" s="14">
        <v>60.1</v>
      </c>
      <c r="W114" s="14">
        <v>89</v>
      </c>
      <c r="X114" s="14" t="s">
        <v>1040</v>
      </c>
      <c r="Y114" s="14"/>
      <c r="Z114" s="14" t="s">
        <v>1040</v>
      </c>
      <c r="AA114" s="14" t="s">
        <v>11516</v>
      </c>
      <c r="AB114" s="14" t="s">
        <v>11744</v>
      </c>
      <c r="AC114" s="14">
        <v>0.86499999999999999</v>
      </c>
      <c r="AD114" s="14" t="s">
        <v>1041</v>
      </c>
      <c r="AE114" s="14" t="s">
        <v>11585</v>
      </c>
    </row>
    <row r="115" spans="1:31" x14ac:dyDescent="0.3">
      <c r="A115" s="15" t="s">
        <v>11745</v>
      </c>
      <c r="B115" s="15" t="s">
        <v>11703</v>
      </c>
      <c r="C115" s="15" t="s">
        <v>11520</v>
      </c>
      <c r="D115" s="15" t="s">
        <v>779</v>
      </c>
      <c r="E115" s="15" t="s">
        <v>363</v>
      </c>
      <c r="F115" s="15" t="s">
        <v>385</v>
      </c>
      <c r="G115" s="15">
        <v>3.306</v>
      </c>
      <c r="H115" s="15">
        <v>0.22500000000000001</v>
      </c>
      <c r="I115" s="15">
        <v>0.45300000000000001</v>
      </c>
      <c r="J115" s="15">
        <v>0.91590000000000005</v>
      </c>
      <c r="K115" s="15">
        <v>225</v>
      </c>
      <c r="L115" s="15">
        <v>4.8300000000000003E-2</v>
      </c>
      <c r="M115" s="15">
        <v>14</v>
      </c>
      <c r="N115" s="15">
        <v>1</v>
      </c>
      <c r="O115" s="15">
        <v>6.47</v>
      </c>
      <c r="P115" s="15">
        <v>20.54</v>
      </c>
      <c r="Q115" s="15">
        <v>49.09</v>
      </c>
      <c r="R115" s="15">
        <v>1.7490000000000001</v>
      </c>
      <c r="S115" s="15">
        <v>106.1</v>
      </c>
      <c r="T115" s="15">
        <v>105</v>
      </c>
      <c r="U115" s="15">
        <v>183</v>
      </c>
      <c r="V115" s="15">
        <v>10.9</v>
      </c>
      <c r="W115" s="15">
        <v>97.6</v>
      </c>
      <c r="X115" s="15" t="s">
        <v>1040</v>
      </c>
      <c r="Y115" s="15"/>
      <c r="Z115" s="15" t="s">
        <v>1040</v>
      </c>
      <c r="AA115" s="15" t="s">
        <v>11532</v>
      </c>
      <c r="AB115" s="15" t="s">
        <v>11746</v>
      </c>
      <c r="AC115" s="15">
        <v>0.77</v>
      </c>
      <c r="AD115" s="15" t="s">
        <v>1041</v>
      </c>
      <c r="AE115" s="15" t="s">
        <v>11543</v>
      </c>
    </row>
    <row r="116" spans="1:31" x14ac:dyDescent="0.3">
      <c r="A116" s="14" t="s">
        <v>11747</v>
      </c>
      <c r="B116" s="14" t="s">
        <v>11649</v>
      </c>
      <c r="C116" s="14" t="s">
        <v>11560</v>
      </c>
      <c r="D116" s="14" t="s">
        <v>783</v>
      </c>
      <c r="E116" s="14" t="s">
        <v>263</v>
      </c>
      <c r="F116" s="14" t="s">
        <v>754</v>
      </c>
      <c r="G116" s="14">
        <v>2.0179999999999998</v>
      </c>
      <c r="H116" s="14">
        <v>0.64</v>
      </c>
      <c r="I116" s="14">
        <v>0.25800000000000001</v>
      </c>
      <c r="J116" s="14">
        <v>0.89229999999999998</v>
      </c>
      <c r="K116" s="14">
        <v>163.9</v>
      </c>
      <c r="L116" s="14">
        <v>1.6899999999999998E-2</v>
      </c>
      <c r="M116" s="14">
        <v>15</v>
      </c>
      <c r="N116" s="14">
        <v>0</v>
      </c>
      <c r="O116" s="14">
        <v>22.07</v>
      </c>
      <c r="P116" s="14">
        <v>310.82</v>
      </c>
      <c r="Q116" s="14">
        <v>57.44</v>
      </c>
      <c r="R116" s="14">
        <v>0.311</v>
      </c>
      <c r="S116" s="14">
        <v>33.5</v>
      </c>
      <c r="T116" s="14">
        <v>65.8</v>
      </c>
      <c r="U116" s="14">
        <v>8279</v>
      </c>
      <c r="V116" s="14">
        <v>52.8</v>
      </c>
      <c r="W116" s="14">
        <v>92.3</v>
      </c>
      <c r="X116" s="14" t="s">
        <v>1040</v>
      </c>
      <c r="Y116" s="14"/>
      <c r="Z116" s="14" t="s">
        <v>1041</v>
      </c>
      <c r="AA116" s="14" t="s">
        <v>11532</v>
      </c>
      <c r="AB116" s="14" t="s">
        <v>1648</v>
      </c>
      <c r="AC116" s="14">
        <v>0.94099999999999995</v>
      </c>
      <c r="AD116" s="14" t="s">
        <v>6008</v>
      </c>
      <c r="AE116" s="14" t="s">
        <v>11616</v>
      </c>
    </row>
    <row r="117" spans="1:31" x14ac:dyDescent="0.3">
      <c r="A117" s="15" t="s">
        <v>11748</v>
      </c>
      <c r="B117" s="15" t="s">
        <v>11583</v>
      </c>
      <c r="C117" s="15" t="s">
        <v>11556</v>
      </c>
      <c r="D117" s="15" t="s">
        <v>787</v>
      </c>
      <c r="E117" s="15" t="s">
        <v>244</v>
      </c>
      <c r="F117" s="15" t="s">
        <v>374</v>
      </c>
      <c r="G117" s="15">
        <v>8.1000000000000003E-2</v>
      </c>
      <c r="H117" s="15">
        <v>0.56799999999999995</v>
      </c>
      <c r="I117" s="15">
        <v>0.54600000000000004</v>
      </c>
      <c r="J117" s="15">
        <v>0.90029999999999999</v>
      </c>
      <c r="K117" s="15">
        <v>278.39999999999998</v>
      </c>
      <c r="L117" s="15">
        <v>4.3400000000000001E-2</v>
      </c>
      <c r="M117" s="15">
        <v>15</v>
      </c>
      <c r="N117" s="15">
        <v>1</v>
      </c>
      <c r="O117" s="15">
        <v>25.31</v>
      </c>
      <c r="P117" s="15">
        <v>269.13</v>
      </c>
      <c r="Q117" s="15">
        <v>52.65</v>
      </c>
      <c r="R117" s="15">
        <v>1.6259999999999999</v>
      </c>
      <c r="S117" s="15">
        <v>86.5</v>
      </c>
      <c r="T117" s="15">
        <v>97</v>
      </c>
      <c r="U117" s="15">
        <v>4348</v>
      </c>
      <c r="V117" s="15">
        <v>78.2</v>
      </c>
      <c r="W117" s="15">
        <v>94.9</v>
      </c>
      <c r="X117" s="15" t="s">
        <v>1041</v>
      </c>
      <c r="Y117" s="15" t="s">
        <v>11542</v>
      </c>
      <c r="Z117" s="15" t="s">
        <v>1041</v>
      </c>
      <c r="AA117" s="15" t="s">
        <v>11516</v>
      </c>
      <c r="AB117" s="15" t="s">
        <v>11749</v>
      </c>
      <c r="AC117" s="15">
        <v>0.22700000000000001</v>
      </c>
      <c r="AD117" s="15" t="s">
        <v>1040</v>
      </c>
      <c r="AE117" s="15" t="s">
        <v>11543</v>
      </c>
    </row>
    <row r="118" spans="1:31" x14ac:dyDescent="0.3">
      <c r="A118" s="14" t="s">
        <v>11750</v>
      </c>
      <c r="B118" s="14" t="s">
        <v>11569</v>
      </c>
      <c r="C118" s="14" t="s">
        <v>11546</v>
      </c>
      <c r="D118" s="14" t="s">
        <v>791</v>
      </c>
      <c r="E118" s="14" t="s">
        <v>253</v>
      </c>
      <c r="F118" s="14" t="s">
        <v>232</v>
      </c>
      <c r="G118" s="14">
        <v>2.262</v>
      </c>
      <c r="H118" s="14">
        <v>0.20300000000000001</v>
      </c>
      <c r="I118" s="14">
        <v>0.254</v>
      </c>
      <c r="J118" s="14">
        <v>0.86970000000000003</v>
      </c>
      <c r="K118" s="14">
        <v>266.89999999999998</v>
      </c>
      <c r="L118" s="14">
        <v>2.29E-2</v>
      </c>
      <c r="M118" s="14">
        <v>10</v>
      </c>
      <c r="N118" s="14">
        <v>6</v>
      </c>
      <c r="O118" s="14">
        <v>16.91</v>
      </c>
      <c r="P118" s="14">
        <v>219.16</v>
      </c>
      <c r="Q118" s="14">
        <v>9.01</v>
      </c>
      <c r="R118" s="14">
        <v>0.28599999999999998</v>
      </c>
      <c r="S118" s="14">
        <v>71.7</v>
      </c>
      <c r="T118" s="14">
        <v>199.4</v>
      </c>
      <c r="U118" s="14">
        <v>441</v>
      </c>
      <c r="V118" s="14">
        <v>87.6</v>
      </c>
      <c r="W118" s="14">
        <v>99.1</v>
      </c>
      <c r="X118" s="14" t="s">
        <v>1040</v>
      </c>
      <c r="Y118" s="14"/>
      <c r="Z118" s="14" t="s">
        <v>1040</v>
      </c>
      <c r="AA118" s="14" t="s">
        <v>11521</v>
      </c>
      <c r="AB118" s="14" t="s">
        <v>11751</v>
      </c>
      <c r="AC118" s="14">
        <v>0.97699999999999998</v>
      </c>
      <c r="AD118" s="14" t="s">
        <v>1041</v>
      </c>
      <c r="AE118" s="14" t="s">
        <v>11538</v>
      </c>
    </row>
    <row r="119" spans="1:31" x14ac:dyDescent="0.3">
      <c r="A119" s="15" t="s">
        <v>11752</v>
      </c>
      <c r="B119" s="15" t="s">
        <v>11559</v>
      </c>
      <c r="C119" s="15" t="s">
        <v>11560</v>
      </c>
      <c r="D119" s="15" t="s">
        <v>795</v>
      </c>
      <c r="E119" s="15" t="s">
        <v>409</v>
      </c>
      <c r="F119" s="15" t="s">
        <v>299</v>
      </c>
      <c r="G119" s="15">
        <v>2.6579999999999999</v>
      </c>
      <c r="H119" s="15">
        <v>0.32600000000000001</v>
      </c>
      <c r="I119" s="15">
        <v>5.8999999999999997E-2</v>
      </c>
      <c r="J119" s="15">
        <v>0.8851</v>
      </c>
      <c r="K119" s="15">
        <v>115.2</v>
      </c>
      <c r="L119" s="15">
        <v>3.6700000000000003E-2</v>
      </c>
      <c r="M119" s="15">
        <v>21</v>
      </c>
      <c r="N119" s="15">
        <v>7</v>
      </c>
      <c r="O119" s="15">
        <v>26.69</v>
      </c>
      <c r="P119" s="15">
        <v>114.52</v>
      </c>
      <c r="Q119" s="15">
        <v>64.540000000000006</v>
      </c>
      <c r="R119" s="15">
        <v>0.123</v>
      </c>
      <c r="S119" s="15">
        <v>79.599999999999994</v>
      </c>
      <c r="T119" s="15">
        <v>199.6</v>
      </c>
      <c r="U119" s="15">
        <v>1258</v>
      </c>
      <c r="V119" s="15">
        <v>37</v>
      </c>
      <c r="W119" s="15">
        <v>89.1</v>
      </c>
      <c r="X119" s="15" t="s">
        <v>1040</v>
      </c>
      <c r="Y119" s="15"/>
      <c r="Z119" s="15" t="s">
        <v>1040</v>
      </c>
      <c r="AA119" s="15" t="s">
        <v>11521</v>
      </c>
      <c r="AB119" s="15" t="s">
        <v>762</v>
      </c>
      <c r="AC119" s="15">
        <v>0.79500000000000004</v>
      </c>
      <c r="AD119" s="15" t="s">
        <v>1041</v>
      </c>
      <c r="AE119" s="15" t="s">
        <v>11616</v>
      </c>
    </row>
    <row r="120" spans="1:31" x14ac:dyDescent="0.3">
      <c r="A120" s="14" t="s">
        <v>11753</v>
      </c>
      <c r="B120" s="14" t="s">
        <v>11540</v>
      </c>
      <c r="C120" s="14" t="s">
        <v>11560</v>
      </c>
      <c r="D120" s="14" t="s">
        <v>799</v>
      </c>
      <c r="E120" s="14" t="s">
        <v>342</v>
      </c>
      <c r="F120" s="14" t="s">
        <v>880</v>
      </c>
      <c r="G120" s="14">
        <v>1.3220000000000001</v>
      </c>
      <c r="H120" s="14">
        <v>0.66400000000000003</v>
      </c>
      <c r="I120" s="14">
        <v>0.45700000000000002</v>
      </c>
      <c r="J120" s="14">
        <v>0.95889999999999997</v>
      </c>
      <c r="K120" s="14">
        <v>256.7</v>
      </c>
      <c r="L120" s="14">
        <v>4.5600000000000002E-2</v>
      </c>
      <c r="M120" s="14">
        <v>8</v>
      </c>
      <c r="N120" s="14">
        <v>2</v>
      </c>
      <c r="O120" s="14">
        <v>18.73</v>
      </c>
      <c r="P120" s="14">
        <v>90.15</v>
      </c>
      <c r="Q120" s="14">
        <v>58.27</v>
      </c>
      <c r="R120" s="14">
        <v>1.591</v>
      </c>
      <c r="S120" s="14">
        <v>113</v>
      </c>
      <c r="T120" s="14">
        <v>122.4</v>
      </c>
      <c r="U120" s="14">
        <v>4451</v>
      </c>
      <c r="V120" s="14">
        <v>18.399999999999999</v>
      </c>
      <c r="W120" s="14">
        <v>82.4</v>
      </c>
      <c r="X120" s="14" t="s">
        <v>1040</v>
      </c>
      <c r="Y120" s="14"/>
      <c r="Z120" s="14" t="s">
        <v>1040</v>
      </c>
      <c r="AA120" s="14" t="s">
        <v>11537</v>
      </c>
      <c r="AB120" s="14" t="s">
        <v>10803</v>
      </c>
      <c r="AC120" s="14">
        <v>0.77900000000000003</v>
      </c>
      <c r="AD120" s="14" t="s">
        <v>1041</v>
      </c>
      <c r="AE120" s="14" t="s">
        <v>11543</v>
      </c>
    </row>
    <row r="121" spans="1:31" x14ac:dyDescent="0.3">
      <c r="A121" s="15" t="s">
        <v>11754</v>
      </c>
      <c r="B121" s="15" t="s">
        <v>11618</v>
      </c>
      <c r="C121" s="15" t="s">
        <v>11556</v>
      </c>
      <c r="D121" s="15" t="s">
        <v>801</v>
      </c>
      <c r="E121" s="15" t="s">
        <v>298</v>
      </c>
      <c r="F121" s="15" t="s">
        <v>307</v>
      </c>
      <c r="G121" s="15">
        <v>3.762</v>
      </c>
      <c r="H121" s="15">
        <v>0.31</v>
      </c>
      <c r="I121" s="15">
        <v>0.40500000000000003</v>
      </c>
      <c r="J121" s="15">
        <v>0.87350000000000005</v>
      </c>
      <c r="K121" s="15">
        <v>191.6</v>
      </c>
      <c r="L121" s="15">
        <v>1.2E-2</v>
      </c>
      <c r="M121" s="15">
        <v>22</v>
      </c>
      <c r="N121" s="15">
        <v>7</v>
      </c>
      <c r="O121" s="15">
        <v>5.28</v>
      </c>
      <c r="P121" s="15">
        <v>428.62</v>
      </c>
      <c r="Q121" s="15">
        <v>74.430000000000007</v>
      </c>
      <c r="R121" s="15">
        <v>1.387</v>
      </c>
      <c r="S121" s="15">
        <v>102.1</v>
      </c>
      <c r="T121" s="15">
        <v>36.200000000000003</v>
      </c>
      <c r="U121" s="15">
        <v>867</v>
      </c>
      <c r="V121" s="15">
        <v>79.2</v>
      </c>
      <c r="W121" s="15">
        <v>89.3</v>
      </c>
      <c r="X121" s="15" t="s">
        <v>1041</v>
      </c>
      <c r="Y121" s="15" t="s">
        <v>11661</v>
      </c>
      <c r="Z121" s="15" t="s">
        <v>1041</v>
      </c>
      <c r="AA121" s="15" t="s">
        <v>11516</v>
      </c>
      <c r="AB121" s="15" t="s">
        <v>11755</v>
      </c>
      <c r="AC121" s="15">
        <v>0.80700000000000005</v>
      </c>
      <c r="AD121" s="15" t="s">
        <v>1040</v>
      </c>
      <c r="AE121" s="15" t="s">
        <v>11581</v>
      </c>
    </row>
    <row r="122" spans="1:31" x14ac:dyDescent="0.3">
      <c r="A122" s="14" t="s">
        <v>11756</v>
      </c>
      <c r="B122" s="14" t="s">
        <v>11618</v>
      </c>
      <c r="C122" s="14" t="s">
        <v>11520</v>
      </c>
      <c r="D122" s="14" t="s">
        <v>804</v>
      </c>
      <c r="E122" s="14" t="s">
        <v>231</v>
      </c>
      <c r="F122" s="14" t="s">
        <v>880</v>
      </c>
      <c r="G122" s="14">
        <v>3.9550000000000001</v>
      </c>
      <c r="H122" s="14">
        <v>0.30599999999999999</v>
      </c>
      <c r="I122" s="14">
        <v>5.8000000000000003E-2</v>
      </c>
      <c r="J122" s="14">
        <v>0.92330000000000001</v>
      </c>
      <c r="K122" s="14">
        <v>113.6</v>
      </c>
      <c r="L122" s="14">
        <v>4.9299999999999997E-2</v>
      </c>
      <c r="M122" s="14">
        <v>3</v>
      </c>
      <c r="N122" s="14">
        <v>7</v>
      </c>
      <c r="O122" s="14">
        <v>12.64</v>
      </c>
      <c r="P122" s="14">
        <v>392.16</v>
      </c>
      <c r="Q122" s="14">
        <v>21.54</v>
      </c>
      <c r="R122" s="14">
        <v>1.006</v>
      </c>
      <c r="S122" s="14">
        <v>92.4</v>
      </c>
      <c r="T122" s="14">
        <v>176.1</v>
      </c>
      <c r="U122" s="14">
        <v>3094</v>
      </c>
      <c r="V122" s="14">
        <v>12</v>
      </c>
      <c r="W122" s="14">
        <v>85</v>
      </c>
      <c r="X122" s="14" t="s">
        <v>1040</v>
      </c>
      <c r="Y122" s="14"/>
      <c r="Z122" s="14" t="s">
        <v>1041</v>
      </c>
      <c r="AA122" s="14" t="s">
        <v>11566</v>
      </c>
      <c r="AB122" s="14" t="s">
        <v>11757</v>
      </c>
      <c r="AC122" s="14">
        <v>0.84599999999999997</v>
      </c>
      <c r="AD122" s="14" t="s">
        <v>1041</v>
      </c>
      <c r="AE122" s="14" t="s">
        <v>11616</v>
      </c>
    </row>
    <row r="123" spans="1:31" x14ac:dyDescent="0.3">
      <c r="A123" s="15" t="s">
        <v>11758</v>
      </c>
      <c r="B123" s="15" t="s">
        <v>11685</v>
      </c>
      <c r="C123" s="15" t="s">
        <v>11531</v>
      </c>
      <c r="D123" s="15" t="s">
        <v>807</v>
      </c>
      <c r="E123" s="15" t="s">
        <v>271</v>
      </c>
      <c r="F123" s="15" t="s">
        <v>177</v>
      </c>
      <c r="G123" s="15">
        <v>1.806</v>
      </c>
      <c r="H123" s="15">
        <v>0.52600000000000002</v>
      </c>
      <c r="I123" s="15">
        <v>0.56499999999999995</v>
      </c>
      <c r="J123" s="15">
        <v>0.97230000000000005</v>
      </c>
      <c r="K123" s="15">
        <v>233.9</v>
      </c>
      <c r="L123" s="15">
        <v>1.7999999999999999E-2</v>
      </c>
      <c r="M123" s="15">
        <v>14</v>
      </c>
      <c r="N123" s="15">
        <v>5</v>
      </c>
      <c r="O123" s="15">
        <v>23.12</v>
      </c>
      <c r="P123" s="15">
        <v>173.76</v>
      </c>
      <c r="Q123" s="15">
        <v>57.04</v>
      </c>
      <c r="R123" s="15">
        <v>1.071</v>
      </c>
      <c r="S123" s="15">
        <v>116</v>
      </c>
      <c r="T123" s="15">
        <v>149</v>
      </c>
      <c r="U123" s="15">
        <v>4842</v>
      </c>
      <c r="V123" s="15">
        <v>58.4</v>
      </c>
      <c r="W123" s="15">
        <v>98.9</v>
      </c>
      <c r="X123" s="15" t="s">
        <v>1040</v>
      </c>
      <c r="Y123" s="15"/>
      <c r="Z123" s="15" t="s">
        <v>1041</v>
      </c>
      <c r="AA123" s="15" t="s">
        <v>11537</v>
      </c>
      <c r="AB123" s="15" t="s">
        <v>11759</v>
      </c>
      <c r="AC123" s="15">
        <v>0.77</v>
      </c>
      <c r="AD123" s="15" t="s">
        <v>1041</v>
      </c>
      <c r="AE123" s="15" t="s">
        <v>11581</v>
      </c>
    </row>
    <row r="124" spans="1:31" x14ac:dyDescent="0.3">
      <c r="A124" s="14" t="s">
        <v>11760</v>
      </c>
      <c r="B124" s="14" t="s">
        <v>11579</v>
      </c>
      <c r="C124" s="14" t="s">
        <v>11541</v>
      </c>
      <c r="D124" s="14" t="s">
        <v>811</v>
      </c>
      <c r="E124" s="14" t="s">
        <v>206</v>
      </c>
      <c r="F124" s="14" t="s">
        <v>451</v>
      </c>
      <c r="G124" s="14">
        <v>0.13300000000000001</v>
      </c>
      <c r="H124" s="14">
        <v>0.432</v>
      </c>
      <c r="I124" s="14">
        <v>0.41899999999999998</v>
      </c>
      <c r="J124" s="14">
        <v>0.9476</v>
      </c>
      <c r="K124" s="14">
        <v>184.1</v>
      </c>
      <c r="L124" s="14">
        <v>3.0599999999999999E-2</v>
      </c>
      <c r="M124" s="14">
        <v>19</v>
      </c>
      <c r="N124" s="14">
        <v>5</v>
      </c>
      <c r="O124" s="14">
        <v>11.03</v>
      </c>
      <c r="P124" s="14">
        <v>249.12</v>
      </c>
      <c r="Q124" s="14">
        <v>41.66</v>
      </c>
      <c r="R124" s="14">
        <v>0.65600000000000003</v>
      </c>
      <c r="S124" s="14">
        <v>55.8</v>
      </c>
      <c r="T124" s="14">
        <v>105.8</v>
      </c>
      <c r="U124" s="14">
        <v>208</v>
      </c>
      <c r="V124" s="14">
        <v>69.7</v>
      </c>
      <c r="W124" s="14">
        <v>86.5</v>
      </c>
      <c r="X124" s="14" t="s">
        <v>1040</v>
      </c>
      <c r="Y124" s="14"/>
      <c r="Z124" s="14" t="s">
        <v>1040</v>
      </c>
      <c r="AA124" s="14" t="s">
        <v>11553</v>
      </c>
      <c r="AB124" s="14" t="s">
        <v>11761</v>
      </c>
      <c r="AC124" s="14">
        <v>0.85699999999999998</v>
      </c>
      <c r="AD124" s="14" t="s">
        <v>1041</v>
      </c>
      <c r="AE124" s="14" t="s">
        <v>11585</v>
      </c>
    </row>
    <row r="125" spans="1:31" x14ac:dyDescent="0.3">
      <c r="A125" s="15" t="s">
        <v>11762</v>
      </c>
      <c r="B125" s="15" t="s">
        <v>11613</v>
      </c>
      <c r="C125" s="15" t="s">
        <v>11520</v>
      </c>
      <c r="D125" s="15" t="s">
        <v>815</v>
      </c>
      <c r="E125" s="15" t="s">
        <v>263</v>
      </c>
      <c r="F125" s="15" t="s">
        <v>329</v>
      </c>
      <c r="G125" s="15">
        <v>2.2210000000000001</v>
      </c>
      <c r="H125" s="15">
        <v>0.70299999999999996</v>
      </c>
      <c r="I125" s="15">
        <v>7.9000000000000001E-2</v>
      </c>
      <c r="J125" s="15">
        <v>0.95640000000000003</v>
      </c>
      <c r="K125" s="15">
        <v>282.3</v>
      </c>
      <c r="L125" s="15">
        <v>4.9500000000000002E-2</v>
      </c>
      <c r="M125" s="15">
        <v>6</v>
      </c>
      <c r="N125" s="15">
        <v>8</v>
      </c>
      <c r="O125" s="15">
        <v>4.88</v>
      </c>
      <c r="P125" s="15">
        <v>124.37</v>
      </c>
      <c r="Q125" s="15">
        <v>35.43</v>
      </c>
      <c r="R125" s="15">
        <v>0.42799999999999999</v>
      </c>
      <c r="S125" s="15">
        <v>119</v>
      </c>
      <c r="T125" s="15">
        <v>165.2</v>
      </c>
      <c r="U125" s="15">
        <v>2764</v>
      </c>
      <c r="V125" s="15">
        <v>39.1</v>
      </c>
      <c r="W125" s="15">
        <v>88.3</v>
      </c>
      <c r="X125" s="15" t="s">
        <v>1040</v>
      </c>
      <c r="Y125" s="15"/>
      <c r="Z125" s="15" t="s">
        <v>1040</v>
      </c>
      <c r="AA125" s="15" t="s">
        <v>11553</v>
      </c>
      <c r="AB125" s="15" t="s">
        <v>5037</v>
      </c>
      <c r="AC125" s="15">
        <v>0.78400000000000003</v>
      </c>
      <c r="AD125" s="15" t="s">
        <v>1041</v>
      </c>
      <c r="AE125" s="15" t="s">
        <v>11543</v>
      </c>
    </row>
    <row r="126" spans="1:31" x14ac:dyDescent="0.3">
      <c r="A126" s="14" t="s">
        <v>11763</v>
      </c>
      <c r="B126" s="14" t="s">
        <v>11545</v>
      </c>
      <c r="C126" s="14" t="s">
        <v>11520</v>
      </c>
      <c r="D126" s="14" t="s">
        <v>818</v>
      </c>
      <c r="E126" s="14" t="s">
        <v>253</v>
      </c>
      <c r="F126" s="14" t="s">
        <v>329</v>
      </c>
      <c r="G126" s="14">
        <v>0.7</v>
      </c>
      <c r="H126" s="14">
        <v>0.57799999999999996</v>
      </c>
      <c r="I126" s="14">
        <v>0.44400000000000001</v>
      </c>
      <c r="J126" s="14">
        <v>0.94869999999999999</v>
      </c>
      <c r="K126" s="14">
        <v>345.9</v>
      </c>
      <c r="L126" s="14">
        <v>4.8399999999999999E-2</v>
      </c>
      <c r="M126" s="14">
        <v>7</v>
      </c>
      <c r="N126" s="14">
        <v>8</v>
      </c>
      <c r="O126" s="14">
        <v>8.92</v>
      </c>
      <c r="P126" s="14">
        <v>438.04</v>
      </c>
      <c r="Q126" s="14">
        <v>23.37</v>
      </c>
      <c r="R126" s="14">
        <v>0.41299999999999998</v>
      </c>
      <c r="S126" s="14">
        <v>55.2</v>
      </c>
      <c r="T126" s="14">
        <v>64.099999999999994</v>
      </c>
      <c r="U126" s="14">
        <v>4910</v>
      </c>
      <c r="V126" s="14">
        <v>26.3</v>
      </c>
      <c r="W126" s="14">
        <v>84.1</v>
      </c>
      <c r="X126" s="14" t="s">
        <v>1040</v>
      </c>
      <c r="Y126" s="14"/>
      <c r="Z126" s="14" t="s">
        <v>1040</v>
      </c>
      <c r="AA126" s="14" t="s">
        <v>11566</v>
      </c>
      <c r="AB126" s="14" t="s">
        <v>11764</v>
      </c>
      <c r="AC126" s="14">
        <v>0.75600000000000001</v>
      </c>
      <c r="AD126" s="14" t="s">
        <v>1041</v>
      </c>
      <c r="AE126" s="14" t="s">
        <v>11522</v>
      </c>
    </row>
    <row r="127" spans="1:31" x14ac:dyDescent="0.3">
      <c r="A127" s="15" t="s">
        <v>11765</v>
      </c>
      <c r="B127" s="15" t="s">
        <v>11604</v>
      </c>
      <c r="C127" s="15" t="s">
        <v>11549</v>
      </c>
      <c r="D127" s="15" t="s">
        <v>822</v>
      </c>
      <c r="E127" s="15" t="s">
        <v>298</v>
      </c>
      <c r="F127" s="15" t="s">
        <v>754</v>
      </c>
      <c r="G127" s="15">
        <v>3.0190000000000001</v>
      </c>
      <c r="H127" s="15">
        <v>0.64300000000000002</v>
      </c>
      <c r="I127" s="15">
        <v>0.28799999999999998</v>
      </c>
      <c r="J127" s="15">
        <v>0.90200000000000002</v>
      </c>
      <c r="K127" s="15">
        <v>87.9</v>
      </c>
      <c r="L127" s="15">
        <v>2.2100000000000002E-2</v>
      </c>
      <c r="M127" s="15">
        <v>19</v>
      </c>
      <c r="N127" s="15">
        <v>7</v>
      </c>
      <c r="O127" s="15">
        <v>16.96</v>
      </c>
      <c r="P127" s="15">
        <v>105.88</v>
      </c>
      <c r="Q127" s="15">
        <v>46.44</v>
      </c>
      <c r="R127" s="15">
        <v>0.36399999999999999</v>
      </c>
      <c r="S127" s="15">
        <v>54.7</v>
      </c>
      <c r="T127" s="15">
        <v>152.9</v>
      </c>
      <c r="U127" s="15">
        <v>4013</v>
      </c>
      <c r="V127" s="15">
        <v>87.6</v>
      </c>
      <c r="W127" s="15">
        <v>86.3</v>
      </c>
      <c r="X127" s="15" t="s">
        <v>1040</v>
      </c>
      <c r="Y127" s="15"/>
      <c r="Z127" s="15" t="s">
        <v>1041</v>
      </c>
      <c r="AA127" s="15" t="s">
        <v>11550</v>
      </c>
      <c r="AB127" s="15" t="s">
        <v>1939</v>
      </c>
      <c r="AC127" s="15">
        <v>0.89600000000000002</v>
      </c>
      <c r="AD127" s="15" t="s">
        <v>1041</v>
      </c>
      <c r="AE127" s="15" t="s">
        <v>11587</v>
      </c>
    </row>
    <row r="128" spans="1:31" x14ac:dyDescent="0.3">
      <c r="A128" s="14" t="s">
        <v>11766</v>
      </c>
      <c r="B128" s="14" t="s">
        <v>11530</v>
      </c>
      <c r="C128" s="14" t="s">
        <v>11564</v>
      </c>
      <c r="D128" s="14" t="s">
        <v>825</v>
      </c>
      <c r="E128" s="14" t="s">
        <v>192</v>
      </c>
      <c r="F128" s="14" t="s">
        <v>880</v>
      </c>
      <c r="G128" s="14">
        <v>3.113</v>
      </c>
      <c r="H128" s="14">
        <v>0.79200000000000004</v>
      </c>
      <c r="I128" s="14">
        <v>0.26100000000000001</v>
      </c>
      <c r="J128" s="14">
        <v>0.87029999999999996</v>
      </c>
      <c r="K128" s="14">
        <v>160.6</v>
      </c>
      <c r="L128" s="14">
        <v>2.01E-2</v>
      </c>
      <c r="M128" s="14">
        <v>1</v>
      </c>
      <c r="N128" s="14">
        <v>1</v>
      </c>
      <c r="O128" s="14">
        <v>23.5</v>
      </c>
      <c r="P128" s="14">
        <v>356.66</v>
      </c>
      <c r="Q128" s="14">
        <v>53.73</v>
      </c>
      <c r="R128" s="14">
        <v>0.38200000000000001</v>
      </c>
      <c r="S128" s="14">
        <v>71.900000000000006</v>
      </c>
      <c r="T128" s="14">
        <v>178</v>
      </c>
      <c r="U128" s="14">
        <v>111</v>
      </c>
      <c r="V128" s="14">
        <v>62.5</v>
      </c>
      <c r="W128" s="14">
        <v>90.9</v>
      </c>
      <c r="X128" s="14" t="s">
        <v>1040</v>
      </c>
      <c r="Y128" s="14"/>
      <c r="Z128" s="14" t="s">
        <v>1040</v>
      </c>
      <c r="AA128" s="14" t="s">
        <v>11521</v>
      </c>
      <c r="AB128" s="14" t="s">
        <v>6270</v>
      </c>
      <c r="AC128" s="14">
        <v>0.79900000000000004</v>
      </c>
      <c r="AD128" s="14" t="s">
        <v>1041</v>
      </c>
      <c r="AE128" s="14" t="s">
        <v>11543</v>
      </c>
    </row>
    <row r="129" spans="1:31" x14ac:dyDescent="0.3">
      <c r="A129" s="15" t="s">
        <v>11767</v>
      </c>
      <c r="B129" s="15" t="s">
        <v>11620</v>
      </c>
      <c r="C129" s="15" t="s">
        <v>11564</v>
      </c>
      <c r="D129" s="15" t="s">
        <v>828</v>
      </c>
      <c r="E129" s="15" t="s">
        <v>342</v>
      </c>
      <c r="F129" s="15" t="s">
        <v>487</v>
      </c>
      <c r="G129" s="15">
        <v>0.83799999999999997</v>
      </c>
      <c r="H129" s="15">
        <v>0.77</v>
      </c>
      <c r="I129" s="15">
        <v>0.03</v>
      </c>
      <c r="J129" s="15">
        <v>0.98180000000000001</v>
      </c>
      <c r="K129" s="15">
        <v>320.3</v>
      </c>
      <c r="L129" s="15">
        <v>1.7899999999999999E-2</v>
      </c>
      <c r="M129" s="15">
        <v>4</v>
      </c>
      <c r="N129" s="15">
        <v>6</v>
      </c>
      <c r="O129" s="15">
        <v>17.440000000000001</v>
      </c>
      <c r="P129" s="15">
        <v>354.85</v>
      </c>
      <c r="Q129" s="15">
        <v>50.46</v>
      </c>
      <c r="R129" s="15">
        <v>0.73399999999999999</v>
      </c>
      <c r="S129" s="15">
        <v>27.5</v>
      </c>
      <c r="T129" s="15">
        <v>140.5</v>
      </c>
      <c r="U129" s="15">
        <v>2598</v>
      </c>
      <c r="V129" s="15">
        <v>34.200000000000003</v>
      </c>
      <c r="W129" s="15">
        <v>94</v>
      </c>
      <c r="X129" s="15" t="s">
        <v>1040</v>
      </c>
      <c r="Y129" s="15"/>
      <c r="Z129" s="15" t="s">
        <v>1040</v>
      </c>
      <c r="AA129" s="15" t="s">
        <v>11532</v>
      </c>
      <c r="AB129" s="15" t="s">
        <v>11768</v>
      </c>
      <c r="AC129" s="15">
        <v>0.81899999999999995</v>
      </c>
      <c r="AD129" s="15" t="s">
        <v>6008</v>
      </c>
      <c r="AE129" s="15" t="s">
        <v>11517</v>
      </c>
    </row>
    <row r="130" spans="1:31" x14ac:dyDescent="0.3">
      <c r="A130" s="14" t="s">
        <v>11769</v>
      </c>
      <c r="B130" s="14" t="s">
        <v>11536</v>
      </c>
      <c r="C130" s="14" t="s">
        <v>11549</v>
      </c>
      <c r="D130" s="14" t="s">
        <v>832</v>
      </c>
      <c r="E130" s="14" t="s">
        <v>477</v>
      </c>
      <c r="F130" s="14" t="s">
        <v>264</v>
      </c>
      <c r="G130" s="14">
        <v>0.185</v>
      </c>
      <c r="H130" s="14">
        <v>0.73399999999999999</v>
      </c>
      <c r="I130" s="14">
        <v>0.58299999999999996</v>
      </c>
      <c r="J130" s="14">
        <v>0.88339999999999996</v>
      </c>
      <c r="K130" s="14">
        <v>334.7</v>
      </c>
      <c r="L130" s="14">
        <v>3.3799999999999997E-2</v>
      </c>
      <c r="M130" s="14">
        <v>20</v>
      </c>
      <c r="N130" s="14">
        <v>4</v>
      </c>
      <c r="O130" s="14">
        <v>17.97</v>
      </c>
      <c r="P130" s="14">
        <v>121.86</v>
      </c>
      <c r="Q130" s="14">
        <v>40.21</v>
      </c>
      <c r="R130" s="14">
        <v>0.318</v>
      </c>
      <c r="S130" s="14">
        <v>70.599999999999994</v>
      </c>
      <c r="T130" s="14">
        <v>177</v>
      </c>
      <c r="U130" s="14">
        <v>3384</v>
      </c>
      <c r="V130" s="14">
        <v>31.1</v>
      </c>
      <c r="W130" s="14">
        <v>90</v>
      </c>
      <c r="X130" s="14" t="s">
        <v>1040</v>
      </c>
      <c r="Y130" s="14"/>
      <c r="Z130" s="14" t="s">
        <v>1040</v>
      </c>
      <c r="AA130" s="14" t="s">
        <v>11553</v>
      </c>
      <c r="AB130" s="14" t="s">
        <v>11770</v>
      </c>
      <c r="AC130" s="14">
        <v>0.873</v>
      </c>
      <c r="AD130" s="14" t="s">
        <v>1041</v>
      </c>
      <c r="AE130" s="14" t="s">
        <v>11534</v>
      </c>
    </row>
    <row r="131" spans="1:31" x14ac:dyDescent="0.3">
      <c r="A131" s="15" t="s">
        <v>11771</v>
      </c>
      <c r="B131" s="15" t="s">
        <v>11591</v>
      </c>
      <c r="C131" s="15" t="s">
        <v>11549</v>
      </c>
      <c r="D131" s="15" t="s">
        <v>836</v>
      </c>
      <c r="E131" s="15" t="s">
        <v>409</v>
      </c>
      <c r="F131" s="15" t="s">
        <v>329</v>
      </c>
      <c r="G131" s="15">
        <v>2.6389999999999998</v>
      </c>
      <c r="H131" s="15">
        <v>0.77800000000000002</v>
      </c>
      <c r="I131" s="15">
        <v>0.36499999999999999</v>
      </c>
      <c r="J131" s="15">
        <v>0.88600000000000001</v>
      </c>
      <c r="K131" s="15">
        <v>104.3</v>
      </c>
      <c r="L131" s="15">
        <v>8.5000000000000006E-3</v>
      </c>
      <c r="M131" s="15">
        <v>11</v>
      </c>
      <c r="N131" s="15">
        <v>1</v>
      </c>
      <c r="O131" s="15">
        <v>4.83</v>
      </c>
      <c r="P131" s="15">
        <v>122.52</v>
      </c>
      <c r="Q131" s="15">
        <v>33.15</v>
      </c>
      <c r="R131" s="15">
        <v>1.232</v>
      </c>
      <c r="S131" s="15">
        <v>91.3</v>
      </c>
      <c r="T131" s="15">
        <v>54.7</v>
      </c>
      <c r="U131" s="15">
        <v>6252</v>
      </c>
      <c r="V131" s="15">
        <v>25.4</v>
      </c>
      <c r="W131" s="15">
        <v>90.4</v>
      </c>
      <c r="X131" s="15" t="s">
        <v>1040</v>
      </c>
      <c r="Y131" s="15"/>
      <c r="Z131" s="15" t="s">
        <v>1040</v>
      </c>
      <c r="AA131" s="15" t="s">
        <v>11553</v>
      </c>
      <c r="AB131" s="15" t="s">
        <v>11772</v>
      </c>
      <c r="AC131" s="15">
        <v>0.80800000000000005</v>
      </c>
      <c r="AD131" s="15" t="s">
        <v>1041</v>
      </c>
      <c r="AE131" s="15" t="s">
        <v>11538</v>
      </c>
    </row>
    <row r="132" spans="1:31" x14ac:dyDescent="0.3">
      <c r="A132" s="14" t="s">
        <v>11773</v>
      </c>
      <c r="B132" s="14" t="s">
        <v>11583</v>
      </c>
      <c r="C132" s="14" t="s">
        <v>11531</v>
      </c>
      <c r="D132" s="14" t="s">
        <v>840</v>
      </c>
      <c r="E132" s="14" t="s">
        <v>271</v>
      </c>
      <c r="F132" s="14" t="s">
        <v>232</v>
      </c>
      <c r="G132" s="14">
        <v>4.1539999999999999</v>
      </c>
      <c r="H132" s="14">
        <v>0.64200000000000002</v>
      </c>
      <c r="I132" s="14">
        <v>0.247</v>
      </c>
      <c r="J132" s="14">
        <v>0.95430000000000004</v>
      </c>
      <c r="K132" s="14">
        <v>153.4</v>
      </c>
      <c r="L132" s="14">
        <v>3.4799999999999998E-2</v>
      </c>
      <c r="M132" s="14">
        <v>10</v>
      </c>
      <c r="N132" s="14">
        <v>8</v>
      </c>
      <c r="O132" s="14">
        <v>13.34</v>
      </c>
      <c r="P132" s="14">
        <v>186.01</v>
      </c>
      <c r="Q132" s="14">
        <v>22.85</v>
      </c>
      <c r="R132" s="14">
        <v>1.728</v>
      </c>
      <c r="S132" s="14">
        <v>73.099999999999994</v>
      </c>
      <c r="T132" s="14">
        <v>101.4</v>
      </c>
      <c r="U132" s="14">
        <v>2778</v>
      </c>
      <c r="V132" s="14">
        <v>52.9</v>
      </c>
      <c r="W132" s="14">
        <v>83.2</v>
      </c>
      <c r="X132" s="14" t="s">
        <v>1040</v>
      </c>
      <c r="Y132" s="14"/>
      <c r="Z132" s="14" t="s">
        <v>1040</v>
      </c>
      <c r="AA132" s="14" t="s">
        <v>11550</v>
      </c>
      <c r="AB132" s="14" t="s">
        <v>11774</v>
      </c>
      <c r="AC132" s="14">
        <v>0.78</v>
      </c>
      <c r="AD132" s="14" t="s">
        <v>1041</v>
      </c>
      <c r="AE132" s="14" t="s">
        <v>11616</v>
      </c>
    </row>
    <row r="133" spans="1:31" x14ac:dyDescent="0.3">
      <c r="A133" s="15" t="s">
        <v>11775</v>
      </c>
      <c r="B133" s="15" t="s">
        <v>11545</v>
      </c>
      <c r="C133" s="15" t="s">
        <v>11560</v>
      </c>
      <c r="D133" s="15" t="s">
        <v>843</v>
      </c>
      <c r="E133" s="15" t="s">
        <v>271</v>
      </c>
      <c r="F133" s="15" t="s">
        <v>470</v>
      </c>
      <c r="G133" s="15">
        <v>3.0990000000000002</v>
      </c>
      <c r="H133" s="15">
        <v>0.60599999999999998</v>
      </c>
      <c r="I133" s="15">
        <v>0.47699999999999998</v>
      </c>
      <c r="J133" s="15">
        <v>0.87729999999999997</v>
      </c>
      <c r="K133" s="15">
        <v>223.3</v>
      </c>
      <c r="L133" s="15">
        <v>1.4999999999999999E-2</v>
      </c>
      <c r="M133" s="15">
        <v>18</v>
      </c>
      <c r="N133" s="15">
        <v>8</v>
      </c>
      <c r="O133" s="15">
        <v>27.96</v>
      </c>
      <c r="P133" s="15">
        <v>333.76</v>
      </c>
      <c r="Q133" s="15">
        <v>20.29</v>
      </c>
      <c r="R133" s="15">
        <v>0.19600000000000001</v>
      </c>
      <c r="S133" s="15">
        <v>21.7</v>
      </c>
      <c r="T133" s="15">
        <v>127.7</v>
      </c>
      <c r="U133" s="15">
        <v>3903</v>
      </c>
      <c r="V133" s="15">
        <v>89.4</v>
      </c>
      <c r="W133" s="15">
        <v>94.7</v>
      </c>
      <c r="X133" s="15" t="s">
        <v>1040</v>
      </c>
      <c r="Y133" s="15"/>
      <c r="Z133" s="15" t="s">
        <v>1040</v>
      </c>
      <c r="AA133" s="15" t="s">
        <v>11605</v>
      </c>
      <c r="AB133" s="15" t="s">
        <v>5072</v>
      </c>
      <c r="AC133" s="15">
        <v>0.78</v>
      </c>
      <c r="AD133" s="15" t="s">
        <v>1041</v>
      </c>
      <c r="AE133" s="15" t="s">
        <v>11517</v>
      </c>
    </row>
    <row r="134" spans="1:31" x14ac:dyDescent="0.3">
      <c r="A134" s="14" t="s">
        <v>11776</v>
      </c>
      <c r="B134" s="14" t="s">
        <v>11594</v>
      </c>
      <c r="C134" s="14" t="s">
        <v>11520</v>
      </c>
      <c r="D134" s="14" t="s">
        <v>847</v>
      </c>
      <c r="E134" s="14" t="s">
        <v>298</v>
      </c>
      <c r="F134" s="14" t="s">
        <v>521</v>
      </c>
      <c r="G134" s="14">
        <v>3.6360000000000001</v>
      </c>
      <c r="H134" s="14">
        <v>0.505</v>
      </c>
      <c r="I134" s="14">
        <v>0.45700000000000002</v>
      </c>
      <c r="J134" s="14">
        <v>0.95379999999999998</v>
      </c>
      <c r="K134" s="14">
        <v>257.5</v>
      </c>
      <c r="L134" s="14">
        <v>4.1799999999999997E-2</v>
      </c>
      <c r="M134" s="14">
        <v>11</v>
      </c>
      <c r="N134" s="14">
        <v>0</v>
      </c>
      <c r="O134" s="14">
        <v>19.53</v>
      </c>
      <c r="P134" s="14">
        <v>326.5</v>
      </c>
      <c r="Q134" s="14">
        <v>35.659999999999997</v>
      </c>
      <c r="R134" s="14">
        <v>0.86799999999999999</v>
      </c>
      <c r="S134" s="14">
        <v>106.4</v>
      </c>
      <c r="T134" s="14">
        <v>24</v>
      </c>
      <c r="U134" s="14">
        <v>4693</v>
      </c>
      <c r="V134" s="14">
        <v>56.7</v>
      </c>
      <c r="W134" s="14">
        <v>89.1</v>
      </c>
      <c r="X134" s="14" t="s">
        <v>1040</v>
      </c>
      <c r="Y134" s="14"/>
      <c r="Z134" s="14" t="s">
        <v>1040</v>
      </c>
      <c r="AA134" s="14" t="s">
        <v>11550</v>
      </c>
      <c r="AB134" s="14" t="s">
        <v>497</v>
      </c>
      <c r="AC134" s="14">
        <v>0.95799999999999996</v>
      </c>
      <c r="AD134" s="14" t="s">
        <v>1041</v>
      </c>
      <c r="AE134" s="14" t="s">
        <v>11581</v>
      </c>
    </row>
    <row r="135" spans="1:31" x14ac:dyDescent="0.3">
      <c r="A135" s="15" t="s">
        <v>11777</v>
      </c>
      <c r="B135" s="15" t="s">
        <v>11597</v>
      </c>
      <c r="C135" s="15" t="s">
        <v>11560</v>
      </c>
      <c r="D135" s="15" t="s">
        <v>850</v>
      </c>
      <c r="E135" s="15" t="s">
        <v>298</v>
      </c>
      <c r="F135" s="15" t="s">
        <v>385</v>
      </c>
      <c r="G135" s="15">
        <v>1.6930000000000001</v>
      </c>
      <c r="H135" s="15">
        <v>8.7999999999999995E-2</v>
      </c>
      <c r="I135" s="15">
        <v>0.30599999999999999</v>
      </c>
      <c r="J135" s="15">
        <v>0.91420000000000001</v>
      </c>
      <c r="K135" s="15">
        <v>185.6</v>
      </c>
      <c r="L135" s="15">
        <v>1.4200000000000001E-2</v>
      </c>
      <c r="M135" s="15">
        <v>14</v>
      </c>
      <c r="N135" s="15">
        <v>6</v>
      </c>
      <c r="O135" s="15">
        <v>2.72</v>
      </c>
      <c r="P135" s="15">
        <v>208.06</v>
      </c>
      <c r="Q135" s="15">
        <v>65.03</v>
      </c>
      <c r="R135" s="15">
        <v>1.4319999999999999</v>
      </c>
      <c r="S135" s="15">
        <v>53.1</v>
      </c>
      <c r="T135" s="15">
        <v>63.4</v>
      </c>
      <c r="U135" s="15">
        <v>1345</v>
      </c>
      <c r="V135" s="15">
        <v>74.3</v>
      </c>
      <c r="W135" s="15">
        <v>93.8</v>
      </c>
      <c r="X135" s="15" t="s">
        <v>1041</v>
      </c>
      <c r="Y135" s="15" t="s">
        <v>11542</v>
      </c>
      <c r="Z135" s="15" t="s">
        <v>1041</v>
      </c>
      <c r="AA135" s="15" t="s">
        <v>11526</v>
      </c>
      <c r="AB135" s="15" t="s">
        <v>10276</v>
      </c>
      <c r="AC135" s="15">
        <v>0.28799999999999998</v>
      </c>
      <c r="AD135" s="15" t="s">
        <v>1040</v>
      </c>
      <c r="AE135" s="15" t="s">
        <v>11587</v>
      </c>
    </row>
    <row r="136" spans="1:31" x14ac:dyDescent="0.3">
      <c r="A136" s="14" t="s">
        <v>11778</v>
      </c>
      <c r="B136" s="14" t="s">
        <v>11622</v>
      </c>
      <c r="C136" s="14" t="s">
        <v>11525</v>
      </c>
      <c r="D136" s="14" t="s">
        <v>854</v>
      </c>
      <c r="E136" s="14" t="s">
        <v>298</v>
      </c>
      <c r="F136" s="14" t="s">
        <v>254</v>
      </c>
      <c r="G136" s="14">
        <v>2.14</v>
      </c>
      <c r="H136" s="14">
        <v>0.378</v>
      </c>
      <c r="I136" s="14">
        <v>0.123</v>
      </c>
      <c r="J136" s="14">
        <v>0.95850000000000002</v>
      </c>
      <c r="K136" s="14">
        <v>297.10000000000002</v>
      </c>
      <c r="L136" s="14">
        <v>3.9399999999999998E-2</v>
      </c>
      <c r="M136" s="14">
        <v>24</v>
      </c>
      <c r="N136" s="14">
        <v>0</v>
      </c>
      <c r="O136" s="14">
        <v>16.45</v>
      </c>
      <c r="P136" s="14">
        <v>146.94999999999999</v>
      </c>
      <c r="Q136" s="14">
        <v>73.64</v>
      </c>
      <c r="R136" s="14">
        <v>0.77100000000000002</v>
      </c>
      <c r="S136" s="14">
        <v>110.5</v>
      </c>
      <c r="T136" s="14">
        <v>36</v>
      </c>
      <c r="U136" s="14">
        <v>4372</v>
      </c>
      <c r="V136" s="14">
        <v>68.8</v>
      </c>
      <c r="W136" s="14">
        <v>95.2</v>
      </c>
      <c r="X136" s="14" t="s">
        <v>1040</v>
      </c>
      <c r="Y136" s="14"/>
      <c r="Z136" s="14" t="s">
        <v>1041</v>
      </c>
      <c r="AA136" s="14" t="s">
        <v>11537</v>
      </c>
      <c r="AB136" s="14" t="s">
        <v>11779</v>
      </c>
      <c r="AC136" s="14">
        <v>0.78</v>
      </c>
      <c r="AD136" s="14" t="s">
        <v>1041</v>
      </c>
      <c r="AE136" s="14" t="s">
        <v>11543</v>
      </c>
    </row>
    <row r="137" spans="1:31" x14ac:dyDescent="0.3">
      <c r="A137" s="15" t="s">
        <v>11780</v>
      </c>
      <c r="B137" s="15" t="s">
        <v>11552</v>
      </c>
      <c r="C137" s="15" t="s">
        <v>11541</v>
      </c>
      <c r="D137" s="15" t="s">
        <v>858</v>
      </c>
      <c r="E137" s="15" t="s">
        <v>342</v>
      </c>
      <c r="F137" s="15" t="s">
        <v>385</v>
      </c>
      <c r="G137" s="15">
        <v>0.76300000000000001</v>
      </c>
      <c r="H137" s="15">
        <v>0.55900000000000005</v>
      </c>
      <c r="I137" s="15">
        <v>9.0999999999999998E-2</v>
      </c>
      <c r="J137" s="15">
        <v>0.99299999999999999</v>
      </c>
      <c r="K137" s="15">
        <v>328.1</v>
      </c>
      <c r="L137" s="15">
        <v>3.04E-2</v>
      </c>
      <c r="M137" s="15">
        <v>23</v>
      </c>
      <c r="N137" s="15">
        <v>1</v>
      </c>
      <c r="O137" s="15">
        <v>21.96</v>
      </c>
      <c r="P137" s="15">
        <v>465.9</v>
      </c>
      <c r="Q137" s="15">
        <v>37.65</v>
      </c>
      <c r="R137" s="15">
        <v>8.8999999999999996E-2</v>
      </c>
      <c r="S137" s="15">
        <v>82.2</v>
      </c>
      <c r="T137" s="15">
        <v>78.3</v>
      </c>
      <c r="U137" s="15">
        <v>6833</v>
      </c>
      <c r="V137" s="15">
        <v>81.2</v>
      </c>
      <c r="W137" s="15">
        <v>96.6</v>
      </c>
      <c r="X137" s="15" t="s">
        <v>1040</v>
      </c>
      <c r="Y137" s="15"/>
      <c r="Z137" s="15" t="s">
        <v>1040</v>
      </c>
      <c r="AA137" s="15" t="s">
        <v>11550</v>
      </c>
      <c r="AB137" s="15" t="s">
        <v>11781</v>
      </c>
      <c r="AC137" s="15">
        <v>0.91900000000000004</v>
      </c>
      <c r="AD137" s="15" t="s">
        <v>1041</v>
      </c>
      <c r="AE137" s="15" t="s">
        <v>11581</v>
      </c>
    </row>
    <row r="138" spans="1:31" x14ac:dyDescent="0.3">
      <c r="A138" s="14" t="s">
        <v>11782</v>
      </c>
      <c r="B138" s="14" t="s">
        <v>11601</v>
      </c>
      <c r="C138" s="14" t="s">
        <v>11531</v>
      </c>
      <c r="D138" s="14" t="s">
        <v>862</v>
      </c>
      <c r="E138" s="14" t="s">
        <v>306</v>
      </c>
      <c r="F138" s="14" t="s">
        <v>521</v>
      </c>
      <c r="G138" s="14">
        <v>1.476</v>
      </c>
      <c r="H138" s="14">
        <v>0.16700000000000001</v>
      </c>
      <c r="I138" s="14">
        <v>0.40799999999999997</v>
      </c>
      <c r="J138" s="14">
        <v>0.93089999999999995</v>
      </c>
      <c r="K138" s="14">
        <v>323.5</v>
      </c>
      <c r="L138" s="14">
        <v>3.5999999999999999E-3</v>
      </c>
      <c r="M138" s="14">
        <v>7</v>
      </c>
      <c r="N138" s="14">
        <v>1</v>
      </c>
      <c r="O138" s="14">
        <v>25.02</v>
      </c>
      <c r="P138" s="14">
        <v>319.88</v>
      </c>
      <c r="Q138" s="14">
        <v>10.75</v>
      </c>
      <c r="R138" s="14">
        <v>1.3819999999999999</v>
      </c>
      <c r="S138" s="14">
        <v>102.6</v>
      </c>
      <c r="T138" s="14">
        <v>101.1</v>
      </c>
      <c r="U138" s="14">
        <v>3798</v>
      </c>
      <c r="V138" s="14">
        <v>16.7</v>
      </c>
      <c r="W138" s="14">
        <v>88.4</v>
      </c>
      <c r="X138" s="14" t="s">
        <v>1040</v>
      </c>
      <c r="Y138" s="14"/>
      <c r="Z138" s="14" t="s">
        <v>1040</v>
      </c>
      <c r="AA138" s="14" t="s">
        <v>11566</v>
      </c>
      <c r="AB138" s="14" t="s">
        <v>11783</v>
      </c>
      <c r="AC138" s="14">
        <v>0.88400000000000001</v>
      </c>
      <c r="AD138" s="14" t="s">
        <v>1041</v>
      </c>
      <c r="AE138" s="14" t="s">
        <v>11585</v>
      </c>
    </row>
    <row r="139" spans="1:31" x14ac:dyDescent="0.3">
      <c r="A139" s="15" t="s">
        <v>11784</v>
      </c>
      <c r="B139" s="15" t="s">
        <v>11601</v>
      </c>
      <c r="C139" s="15" t="s">
        <v>11520</v>
      </c>
      <c r="D139" s="15" t="s">
        <v>866</v>
      </c>
      <c r="E139" s="15" t="s">
        <v>306</v>
      </c>
      <c r="F139" s="15" t="s">
        <v>422</v>
      </c>
      <c r="G139" s="15">
        <v>0.93200000000000005</v>
      </c>
      <c r="H139" s="15">
        <v>0.71299999999999997</v>
      </c>
      <c r="I139" s="15">
        <v>0.189</v>
      </c>
      <c r="J139" s="15">
        <v>0.91949999999999998</v>
      </c>
      <c r="K139" s="15">
        <v>316.60000000000002</v>
      </c>
      <c r="L139" s="15">
        <v>2.5999999999999999E-3</v>
      </c>
      <c r="M139" s="15">
        <v>18</v>
      </c>
      <c r="N139" s="15">
        <v>5</v>
      </c>
      <c r="O139" s="15">
        <v>9.77</v>
      </c>
      <c r="P139" s="15">
        <v>111.55</v>
      </c>
      <c r="Q139" s="15">
        <v>50.91</v>
      </c>
      <c r="R139" s="15">
        <v>0.57199999999999995</v>
      </c>
      <c r="S139" s="15">
        <v>56.4</v>
      </c>
      <c r="T139" s="15">
        <v>131.80000000000001</v>
      </c>
      <c r="U139" s="15">
        <v>1843</v>
      </c>
      <c r="V139" s="15">
        <v>15.2</v>
      </c>
      <c r="W139" s="15">
        <v>83.1</v>
      </c>
      <c r="X139" s="15" t="s">
        <v>1040</v>
      </c>
      <c r="Y139" s="15"/>
      <c r="Z139" s="15" t="s">
        <v>1040</v>
      </c>
      <c r="AA139" s="15" t="s">
        <v>11537</v>
      </c>
      <c r="AB139" s="15" t="s">
        <v>11785</v>
      </c>
      <c r="AC139" s="15">
        <v>0.92700000000000005</v>
      </c>
      <c r="AD139" s="15" t="s">
        <v>6008</v>
      </c>
      <c r="AE139" s="15" t="s">
        <v>11616</v>
      </c>
    </row>
    <row r="140" spans="1:31" x14ac:dyDescent="0.3">
      <c r="A140" s="14" t="s">
        <v>11786</v>
      </c>
      <c r="B140" s="14" t="s">
        <v>11555</v>
      </c>
      <c r="C140" s="14" t="s">
        <v>11541</v>
      </c>
      <c r="D140" s="14" t="s">
        <v>869</v>
      </c>
      <c r="E140" s="14" t="s">
        <v>391</v>
      </c>
      <c r="F140" s="14" t="s">
        <v>207</v>
      </c>
      <c r="G140" s="14">
        <v>2.3730000000000002</v>
      </c>
      <c r="H140" s="14">
        <v>0.42599999999999999</v>
      </c>
      <c r="I140" s="14">
        <v>0.26400000000000001</v>
      </c>
      <c r="J140" s="14">
        <v>0.91569999999999996</v>
      </c>
      <c r="K140" s="14">
        <v>190.1</v>
      </c>
      <c r="L140" s="14">
        <v>3.7699999999999997E-2</v>
      </c>
      <c r="M140" s="14">
        <v>10</v>
      </c>
      <c r="N140" s="14">
        <v>5</v>
      </c>
      <c r="O140" s="14">
        <v>11.24</v>
      </c>
      <c r="P140" s="14">
        <v>78.06</v>
      </c>
      <c r="Q140" s="14">
        <v>69.680000000000007</v>
      </c>
      <c r="R140" s="14">
        <v>0.56499999999999995</v>
      </c>
      <c r="S140" s="14">
        <v>39.700000000000003</v>
      </c>
      <c r="T140" s="14">
        <v>199.6</v>
      </c>
      <c r="U140" s="14">
        <v>7136</v>
      </c>
      <c r="V140" s="14">
        <v>22</v>
      </c>
      <c r="W140" s="14">
        <v>97.8</v>
      </c>
      <c r="X140" s="14" t="s">
        <v>1040</v>
      </c>
      <c r="Y140" s="14"/>
      <c r="Z140" s="14" t="s">
        <v>1040</v>
      </c>
      <c r="AA140" s="14" t="s">
        <v>11532</v>
      </c>
      <c r="AB140" s="14" t="s">
        <v>11787</v>
      </c>
      <c r="AC140" s="14">
        <v>0.78200000000000003</v>
      </c>
      <c r="AD140" s="14" t="s">
        <v>1041</v>
      </c>
      <c r="AE140" s="14" t="s">
        <v>11517</v>
      </c>
    </row>
    <row r="141" spans="1:31" x14ac:dyDescent="0.3">
      <c r="A141" s="15" t="s">
        <v>11788</v>
      </c>
      <c r="B141" s="15" t="s">
        <v>11573</v>
      </c>
      <c r="C141" s="15" t="s">
        <v>11541</v>
      </c>
      <c r="D141" s="15" t="s">
        <v>872</v>
      </c>
      <c r="E141" s="15" t="s">
        <v>363</v>
      </c>
      <c r="F141" s="15" t="s">
        <v>521</v>
      </c>
      <c r="G141" s="15">
        <v>4.4109999999999996</v>
      </c>
      <c r="H141" s="15">
        <v>0.35299999999999998</v>
      </c>
      <c r="I141" s="15">
        <v>0.33100000000000002</v>
      </c>
      <c r="J141" s="15">
        <v>0.97430000000000005</v>
      </c>
      <c r="K141" s="15">
        <v>307.10000000000002</v>
      </c>
      <c r="L141" s="15">
        <v>2.3199999999999998E-2</v>
      </c>
      <c r="M141" s="15">
        <v>18</v>
      </c>
      <c r="N141" s="15">
        <v>4</v>
      </c>
      <c r="O141" s="15">
        <v>6.79</v>
      </c>
      <c r="P141" s="15">
        <v>415.79</v>
      </c>
      <c r="Q141" s="15">
        <v>27.46</v>
      </c>
      <c r="R141" s="15">
        <v>0.93</v>
      </c>
      <c r="S141" s="15">
        <v>78.400000000000006</v>
      </c>
      <c r="T141" s="15">
        <v>78.3</v>
      </c>
      <c r="U141" s="15">
        <v>4655</v>
      </c>
      <c r="V141" s="15">
        <v>66.900000000000006</v>
      </c>
      <c r="W141" s="15">
        <v>98.8</v>
      </c>
      <c r="X141" s="15" t="s">
        <v>1040</v>
      </c>
      <c r="Y141" s="15"/>
      <c r="Z141" s="15" t="s">
        <v>1040</v>
      </c>
      <c r="AA141" s="15" t="s">
        <v>11550</v>
      </c>
      <c r="AB141" s="15" t="s">
        <v>1868</v>
      </c>
      <c r="AC141" s="15">
        <v>0.78700000000000003</v>
      </c>
      <c r="AD141" s="15" t="s">
        <v>1041</v>
      </c>
      <c r="AE141" s="15" t="s">
        <v>11543</v>
      </c>
    </row>
    <row r="142" spans="1:31" x14ac:dyDescent="0.3">
      <c r="A142" s="14" t="s">
        <v>11789</v>
      </c>
      <c r="B142" s="14" t="s">
        <v>11649</v>
      </c>
      <c r="C142" s="14" t="s">
        <v>11520</v>
      </c>
      <c r="D142" s="14" t="s">
        <v>875</v>
      </c>
      <c r="E142" s="14" t="s">
        <v>477</v>
      </c>
      <c r="F142" s="14" t="s">
        <v>690</v>
      </c>
      <c r="G142" s="14">
        <v>1.67</v>
      </c>
      <c r="H142" s="14">
        <v>0.55500000000000005</v>
      </c>
      <c r="I142" s="14">
        <v>0.248</v>
      </c>
      <c r="J142" s="14">
        <v>0.85560000000000003</v>
      </c>
      <c r="K142" s="14">
        <v>102.8</v>
      </c>
      <c r="L142" s="14">
        <v>1.2E-2</v>
      </c>
      <c r="M142" s="14">
        <v>3</v>
      </c>
      <c r="N142" s="14">
        <v>6</v>
      </c>
      <c r="O142" s="14">
        <v>8.0500000000000007</v>
      </c>
      <c r="P142" s="14">
        <v>182.57</v>
      </c>
      <c r="Q142" s="14">
        <v>41.65</v>
      </c>
      <c r="R142" s="14">
        <v>0.94099999999999995</v>
      </c>
      <c r="S142" s="14">
        <v>36.6</v>
      </c>
      <c r="T142" s="14">
        <v>157.5</v>
      </c>
      <c r="U142" s="14">
        <v>5298</v>
      </c>
      <c r="V142" s="14">
        <v>64.3</v>
      </c>
      <c r="W142" s="14">
        <v>88.9</v>
      </c>
      <c r="X142" s="14" t="s">
        <v>1040</v>
      </c>
      <c r="Y142" s="14"/>
      <c r="Z142" s="14" t="s">
        <v>1041</v>
      </c>
      <c r="AA142" s="14" t="s">
        <v>11516</v>
      </c>
      <c r="AB142" s="14" t="s">
        <v>11790</v>
      </c>
      <c r="AC142" s="14">
        <v>0.85199999999999998</v>
      </c>
      <c r="AD142" s="14" t="s">
        <v>1041</v>
      </c>
      <c r="AE142" s="14" t="s">
        <v>11543</v>
      </c>
    </row>
    <row r="143" spans="1:31" x14ac:dyDescent="0.3">
      <c r="A143" s="15" t="s">
        <v>11791</v>
      </c>
      <c r="B143" s="15" t="s">
        <v>11524</v>
      </c>
      <c r="C143" s="15" t="s">
        <v>11520</v>
      </c>
      <c r="D143" s="15" t="s">
        <v>878</v>
      </c>
      <c r="E143" s="15" t="s">
        <v>409</v>
      </c>
      <c r="F143" s="15" t="s">
        <v>385</v>
      </c>
      <c r="G143" s="15">
        <v>1.8640000000000001</v>
      </c>
      <c r="H143" s="15">
        <v>0.622</v>
      </c>
      <c r="I143" s="15">
        <v>0.438</v>
      </c>
      <c r="J143" s="15">
        <v>0.98509999999999998</v>
      </c>
      <c r="K143" s="15">
        <v>218.1</v>
      </c>
      <c r="L143" s="15">
        <v>1.7299999999999999E-2</v>
      </c>
      <c r="M143" s="15">
        <v>24</v>
      </c>
      <c r="N143" s="15">
        <v>4</v>
      </c>
      <c r="O143" s="15">
        <v>2.74</v>
      </c>
      <c r="P143" s="15">
        <v>452.02</v>
      </c>
      <c r="Q143" s="15">
        <v>43.73</v>
      </c>
      <c r="R143" s="15">
        <v>0.56499999999999995</v>
      </c>
      <c r="S143" s="15">
        <v>54.3</v>
      </c>
      <c r="T143" s="15">
        <v>115.7</v>
      </c>
      <c r="U143" s="15">
        <v>7687</v>
      </c>
      <c r="V143" s="15">
        <v>80.8</v>
      </c>
      <c r="W143" s="15">
        <v>86.1</v>
      </c>
      <c r="X143" s="15" t="s">
        <v>1040</v>
      </c>
      <c r="Y143" s="15"/>
      <c r="Z143" s="15" t="s">
        <v>1041</v>
      </c>
      <c r="AA143" s="15" t="s">
        <v>11550</v>
      </c>
      <c r="AB143" s="15" t="s">
        <v>11792</v>
      </c>
      <c r="AC143" s="15">
        <v>0.73099999999999998</v>
      </c>
      <c r="AD143" s="15" t="s">
        <v>1041</v>
      </c>
      <c r="AE143" s="15" t="s">
        <v>11616</v>
      </c>
    </row>
    <row r="144" spans="1:31" x14ac:dyDescent="0.3">
      <c r="A144" s="14" t="s">
        <v>11793</v>
      </c>
      <c r="B144" s="14" t="s">
        <v>11530</v>
      </c>
      <c r="C144" s="14" t="s">
        <v>11564</v>
      </c>
      <c r="D144" s="14" t="s">
        <v>883</v>
      </c>
      <c r="E144" s="14" t="s">
        <v>253</v>
      </c>
      <c r="F144" s="14" t="s">
        <v>315</v>
      </c>
      <c r="G144" s="14">
        <v>1.615</v>
      </c>
      <c r="H144" s="14">
        <v>0.39</v>
      </c>
      <c r="I144" s="14">
        <v>0.20799999999999999</v>
      </c>
      <c r="J144" s="14">
        <v>0.91390000000000005</v>
      </c>
      <c r="K144" s="14">
        <v>180.5</v>
      </c>
      <c r="L144" s="14">
        <v>4.5100000000000001E-2</v>
      </c>
      <c r="M144" s="14">
        <v>14</v>
      </c>
      <c r="N144" s="14">
        <v>1</v>
      </c>
      <c r="O144" s="14">
        <v>14.04</v>
      </c>
      <c r="P144" s="14">
        <v>286.95999999999998</v>
      </c>
      <c r="Q144" s="14">
        <v>58.99</v>
      </c>
      <c r="R144" s="14">
        <v>0.65800000000000003</v>
      </c>
      <c r="S144" s="14">
        <v>83.9</v>
      </c>
      <c r="T144" s="14">
        <v>67.400000000000006</v>
      </c>
      <c r="U144" s="14">
        <v>5451</v>
      </c>
      <c r="V144" s="14">
        <v>19.100000000000001</v>
      </c>
      <c r="W144" s="14">
        <v>85.1</v>
      </c>
      <c r="X144" s="14" t="s">
        <v>1040</v>
      </c>
      <c r="Y144" s="14"/>
      <c r="Z144" s="14" t="s">
        <v>1041</v>
      </c>
      <c r="AA144" s="14" t="s">
        <v>11550</v>
      </c>
      <c r="AB144" s="14" t="s">
        <v>6377</v>
      </c>
      <c r="AC144" s="14">
        <v>0.93400000000000005</v>
      </c>
      <c r="AD144" s="14" t="s">
        <v>6008</v>
      </c>
      <c r="AE144" s="14" t="s">
        <v>11587</v>
      </c>
    </row>
    <row r="145" spans="1:31" x14ac:dyDescent="0.3">
      <c r="A145" s="15" t="s">
        <v>11794</v>
      </c>
      <c r="B145" s="15" t="s">
        <v>11613</v>
      </c>
      <c r="C145" s="15" t="s">
        <v>11515</v>
      </c>
      <c r="D145" s="15" t="s">
        <v>885</v>
      </c>
      <c r="E145" s="15" t="s">
        <v>271</v>
      </c>
      <c r="F145" s="15" t="s">
        <v>374</v>
      </c>
      <c r="G145" s="15">
        <v>2.6779999999999999</v>
      </c>
      <c r="H145" s="15">
        <v>0.749</v>
      </c>
      <c r="I145" s="15">
        <v>0.59299999999999997</v>
      </c>
      <c r="J145" s="15">
        <v>0.85209999999999997</v>
      </c>
      <c r="K145" s="15">
        <v>255.1</v>
      </c>
      <c r="L145" s="15">
        <v>2.7E-2</v>
      </c>
      <c r="M145" s="15">
        <v>4</v>
      </c>
      <c r="N145" s="15">
        <v>4</v>
      </c>
      <c r="O145" s="15">
        <v>8.6199999999999992</v>
      </c>
      <c r="P145" s="15">
        <v>20.64</v>
      </c>
      <c r="Q145" s="15">
        <v>52.82</v>
      </c>
      <c r="R145" s="15">
        <v>0.45400000000000001</v>
      </c>
      <c r="S145" s="15">
        <v>58</v>
      </c>
      <c r="T145" s="15">
        <v>87</v>
      </c>
      <c r="U145" s="15">
        <v>2283</v>
      </c>
      <c r="V145" s="15">
        <v>81.7</v>
      </c>
      <c r="W145" s="15">
        <v>89.5</v>
      </c>
      <c r="X145" s="15" t="s">
        <v>1040</v>
      </c>
      <c r="Y145" s="15"/>
      <c r="Z145" s="15" t="s">
        <v>1040</v>
      </c>
      <c r="AA145" s="15" t="s">
        <v>11566</v>
      </c>
      <c r="AB145" s="15" t="s">
        <v>11795</v>
      </c>
      <c r="AC145" s="15">
        <v>0.871</v>
      </c>
      <c r="AD145" s="15" t="s">
        <v>1041</v>
      </c>
      <c r="AE145" s="15" t="s">
        <v>11587</v>
      </c>
    </row>
    <row r="146" spans="1:31" x14ac:dyDescent="0.3">
      <c r="A146" s="14" t="s">
        <v>11796</v>
      </c>
      <c r="B146" s="14" t="s">
        <v>11559</v>
      </c>
      <c r="C146" s="14" t="s">
        <v>11520</v>
      </c>
      <c r="D146" s="14" t="s">
        <v>888</v>
      </c>
      <c r="E146" s="14" t="s">
        <v>314</v>
      </c>
      <c r="F146" s="14" t="s">
        <v>451</v>
      </c>
      <c r="G146" s="14">
        <v>0.98699999999999999</v>
      </c>
      <c r="H146" s="14">
        <v>0.10199999999999999</v>
      </c>
      <c r="I146" s="14">
        <v>0.50900000000000001</v>
      </c>
      <c r="J146" s="14">
        <v>0.98880000000000001</v>
      </c>
      <c r="K146" s="14">
        <v>190.2</v>
      </c>
      <c r="L146" s="14">
        <v>4.0399999999999998E-2</v>
      </c>
      <c r="M146" s="14">
        <v>24</v>
      </c>
      <c r="N146" s="14">
        <v>6</v>
      </c>
      <c r="O146" s="14">
        <v>20.079999999999998</v>
      </c>
      <c r="P146" s="14">
        <v>231.13</v>
      </c>
      <c r="Q146" s="14">
        <v>38.549999999999997</v>
      </c>
      <c r="R146" s="14">
        <v>1.127</v>
      </c>
      <c r="S146" s="14">
        <v>25</v>
      </c>
      <c r="T146" s="14">
        <v>103.3</v>
      </c>
      <c r="U146" s="14">
        <v>3972</v>
      </c>
      <c r="V146" s="14">
        <v>30.2</v>
      </c>
      <c r="W146" s="14">
        <v>98.5</v>
      </c>
      <c r="X146" s="14" t="s">
        <v>1040</v>
      </c>
      <c r="Y146" s="14"/>
      <c r="Z146" s="14" t="s">
        <v>1041</v>
      </c>
      <c r="AA146" s="14" t="s">
        <v>11605</v>
      </c>
      <c r="AB146" s="14" t="s">
        <v>399</v>
      </c>
      <c r="AC146" s="14">
        <v>0.78600000000000003</v>
      </c>
      <c r="AD146" s="14" t="s">
        <v>1041</v>
      </c>
      <c r="AE146" s="14" t="s">
        <v>11587</v>
      </c>
    </row>
    <row r="147" spans="1:31" x14ac:dyDescent="0.3">
      <c r="A147" s="15" t="s">
        <v>11797</v>
      </c>
      <c r="B147" s="15" t="s">
        <v>11579</v>
      </c>
      <c r="C147" s="15" t="s">
        <v>11546</v>
      </c>
      <c r="D147" s="15" t="s">
        <v>891</v>
      </c>
      <c r="E147" s="15" t="s">
        <v>176</v>
      </c>
      <c r="F147" s="15" t="s">
        <v>264</v>
      </c>
      <c r="G147" s="15">
        <v>3.45</v>
      </c>
      <c r="H147" s="15">
        <v>0.60199999999999998</v>
      </c>
      <c r="I147" s="15">
        <v>0.47599999999999998</v>
      </c>
      <c r="J147" s="15">
        <v>0.8508</v>
      </c>
      <c r="K147" s="15">
        <v>284.89999999999998</v>
      </c>
      <c r="L147" s="15">
        <v>1.7299999999999999E-2</v>
      </c>
      <c r="M147" s="15">
        <v>12</v>
      </c>
      <c r="N147" s="15">
        <v>6</v>
      </c>
      <c r="O147" s="15">
        <v>22.33</v>
      </c>
      <c r="P147" s="15">
        <v>295.88</v>
      </c>
      <c r="Q147" s="15">
        <v>50.75</v>
      </c>
      <c r="R147" s="15">
        <v>0.97</v>
      </c>
      <c r="S147" s="15">
        <v>69.5</v>
      </c>
      <c r="T147" s="15">
        <v>19.2</v>
      </c>
      <c r="U147" s="15">
        <v>4030</v>
      </c>
      <c r="V147" s="15">
        <v>15.4</v>
      </c>
      <c r="W147" s="15">
        <v>96.7</v>
      </c>
      <c r="X147" s="15" t="s">
        <v>1041</v>
      </c>
      <c r="Y147" s="15" t="s">
        <v>11721</v>
      </c>
      <c r="Z147" s="15" t="s">
        <v>1041</v>
      </c>
      <c r="AA147" s="15" t="s">
        <v>11566</v>
      </c>
      <c r="AB147" s="15" t="s">
        <v>813</v>
      </c>
      <c r="AC147" s="15">
        <v>0.94399999999999995</v>
      </c>
      <c r="AD147" s="15" t="s">
        <v>1040</v>
      </c>
      <c r="AE147" s="15" t="s">
        <v>11534</v>
      </c>
    </row>
    <row r="148" spans="1:31" x14ac:dyDescent="0.3">
      <c r="A148" s="14" t="s">
        <v>11798</v>
      </c>
      <c r="B148" s="14" t="s">
        <v>11703</v>
      </c>
      <c r="C148" s="14" t="s">
        <v>11541</v>
      </c>
      <c r="D148" s="14" t="s">
        <v>893</v>
      </c>
      <c r="E148" s="14" t="s">
        <v>391</v>
      </c>
      <c r="F148" s="14" t="s">
        <v>416</v>
      </c>
      <c r="G148" s="14">
        <v>0.41099999999999998</v>
      </c>
      <c r="H148" s="14">
        <v>0.121</v>
      </c>
      <c r="I148" s="14">
        <v>5.8999999999999997E-2</v>
      </c>
      <c r="J148" s="14">
        <v>0.98140000000000005</v>
      </c>
      <c r="K148" s="14">
        <v>98.2</v>
      </c>
      <c r="L148" s="14">
        <v>3.6299999999999999E-2</v>
      </c>
      <c r="M148" s="14">
        <v>12</v>
      </c>
      <c r="N148" s="14">
        <v>0</v>
      </c>
      <c r="O148" s="14">
        <v>2.7</v>
      </c>
      <c r="P148" s="14">
        <v>256.82</v>
      </c>
      <c r="Q148" s="14">
        <v>71.959999999999994</v>
      </c>
      <c r="R148" s="14">
        <v>1.6319999999999999</v>
      </c>
      <c r="S148" s="14">
        <v>51.6</v>
      </c>
      <c r="T148" s="14">
        <v>69.7</v>
      </c>
      <c r="U148" s="14">
        <v>7538</v>
      </c>
      <c r="V148" s="14">
        <v>79</v>
      </c>
      <c r="W148" s="14">
        <v>87.8</v>
      </c>
      <c r="X148" s="14" t="s">
        <v>1040</v>
      </c>
      <c r="Y148" s="14"/>
      <c r="Z148" s="14" t="s">
        <v>1040</v>
      </c>
      <c r="AA148" s="14" t="s">
        <v>11537</v>
      </c>
      <c r="AB148" s="14" t="s">
        <v>11799</v>
      </c>
      <c r="AC148" s="14">
        <v>0.75600000000000001</v>
      </c>
      <c r="AD148" s="14" t="s">
        <v>6008</v>
      </c>
      <c r="AE148" s="14" t="s">
        <v>11534</v>
      </c>
    </row>
    <row r="149" spans="1:31" x14ac:dyDescent="0.3">
      <c r="A149" s="15" t="s">
        <v>11800</v>
      </c>
      <c r="B149" s="15" t="s">
        <v>11640</v>
      </c>
      <c r="C149" s="15" t="s">
        <v>11546</v>
      </c>
      <c r="D149" s="15" t="s">
        <v>895</v>
      </c>
      <c r="E149" s="15" t="s">
        <v>244</v>
      </c>
      <c r="F149" s="15" t="s">
        <v>264</v>
      </c>
      <c r="G149" s="15">
        <v>0.32100000000000001</v>
      </c>
      <c r="H149" s="15">
        <v>0.52700000000000002</v>
      </c>
      <c r="I149" s="15">
        <v>0.219</v>
      </c>
      <c r="J149" s="15">
        <v>0.94630000000000003</v>
      </c>
      <c r="K149" s="15">
        <v>175.1</v>
      </c>
      <c r="L149" s="15">
        <v>1.9800000000000002E-2</v>
      </c>
      <c r="M149" s="15">
        <v>16</v>
      </c>
      <c r="N149" s="15">
        <v>0</v>
      </c>
      <c r="O149" s="15">
        <v>14.19</v>
      </c>
      <c r="P149" s="15">
        <v>69.540000000000006</v>
      </c>
      <c r="Q149" s="15">
        <v>11.72</v>
      </c>
      <c r="R149" s="15">
        <v>1.2410000000000001</v>
      </c>
      <c r="S149" s="15">
        <v>107.2</v>
      </c>
      <c r="T149" s="15">
        <v>37</v>
      </c>
      <c r="U149" s="15">
        <v>4518</v>
      </c>
      <c r="V149" s="15">
        <v>89</v>
      </c>
      <c r="W149" s="15">
        <v>89.6</v>
      </c>
      <c r="X149" s="15" t="s">
        <v>1041</v>
      </c>
      <c r="Y149" s="15" t="s">
        <v>11801</v>
      </c>
      <c r="Z149" s="15" t="s">
        <v>1041</v>
      </c>
      <c r="AA149" s="15" t="s">
        <v>11550</v>
      </c>
      <c r="AB149" s="15" t="s">
        <v>6417</v>
      </c>
      <c r="AC149" s="15">
        <v>0.84099999999999997</v>
      </c>
      <c r="AD149" s="15" t="s">
        <v>1040</v>
      </c>
      <c r="AE149" s="15" t="s">
        <v>11543</v>
      </c>
    </row>
    <row r="150" spans="1:31" x14ac:dyDescent="0.3">
      <c r="A150" s="14" t="s">
        <v>11802</v>
      </c>
      <c r="B150" s="14" t="s">
        <v>11555</v>
      </c>
      <c r="C150" s="14" t="s">
        <v>11564</v>
      </c>
      <c r="D150" s="14" t="s">
        <v>899</v>
      </c>
      <c r="E150" s="14" t="s">
        <v>271</v>
      </c>
      <c r="F150" s="14" t="s">
        <v>193</v>
      </c>
      <c r="G150" s="14">
        <v>6.4000000000000001E-2</v>
      </c>
      <c r="H150" s="14">
        <v>9.6000000000000002E-2</v>
      </c>
      <c r="I150" s="14">
        <v>0.57799999999999996</v>
      </c>
      <c r="J150" s="14">
        <v>0.95250000000000001</v>
      </c>
      <c r="K150" s="14">
        <v>169</v>
      </c>
      <c r="L150" s="14">
        <v>4.5499999999999999E-2</v>
      </c>
      <c r="M150" s="14">
        <v>25</v>
      </c>
      <c r="N150" s="14">
        <v>0</v>
      </c>
      <c r="O150" s="14">
        <v>20.329999999999998</v>
      </c>
      <c r="P150" s="14">
        <v>433.7</v>
      </c>
      <c r="Q150" s="14">
        <v>52.82</v>
      </c>
      <c r="R150" s="14">
        <v>0.24199999999999999</v>
      </c>
      <c r="S150" s="14">
        <v>45.7</v>
      </c>
      <c r="T150" s="14">
        <v>127.4</v>
      </c>
      <c r="U150" s="14">
        <v>2848</v>
      </c>
      <c r="V150" s="14">
        <v>48.6</v>
      </c>
      <c r="W150" s="14">
        <v>98.2</v>
      </c>
      <c r="X150" s="14" t="s">
        <v>1041</v>
      </c>
      <c r="Y150" s="14" t="s">
        <v>11625</v>
      </c>
      <c r="Z150" s="14" t="s">
        <v>1041</v>
      </c>
      <c r="AA150" s="14" t="s">
        <v>11537</v>
      </c>
      <c r="AB150" s="14" t="s">
        <v>11803</v>
      </c>
      <c r="AC150" s="14">
        <v>0.20399999999999999</v>
      </c>
      <c r="AD150" s="14" t="s">
        <v>1040</v>
      </c>
      <c r="AE150" s="14" t="s">
        <v>11616</v>
      </c>
    </row>
    <row r="151" spans="1:31" x14ac:dyDescent="0.3">
      <c r="A151" s="15" t="s">
        <v>11804</v>
      </c>
      <c r="B151" s="15" t="s">
        <v>11665</v>
      </c>
      <c r="C151" s="15" t="s">
        <v>11560</v>
      </c>
      <c r="D151" s="15" t="s">
        <v>903</v>
      </c>
      <c r="E151" s="15" t="s">
        <v>526</v>
      </c>
      <c r="F151" s="15" t="s">
        <v>355</v>
      </c>
      <c r="G151" s="15">
        <v>3.9359999999999999</v>
      </c>
      <c r="H151" s="15">
        <v>0.58799999999999997</v>
      </c>
      <c r="I151" s="15">
        <v>0.10199999999999999</v>
      </c>
      <c r="J151" s="15">
        <v>0.91959999999999997</v>
      </c>
      <c r="K151" s="15">
        <v>300.2</v>
      </c>
      <c r="L151" s="15">
        <v>3.4200000000000001E-2</v>
      </c>
      <c r="M151" s="15">
        <v>8</v>
      </c>
      <c r="N151" s="15">
        <v>0</v>
      </c>
      <c r="O151" s="15">
        <v>14.83</v>
      </c>
      <c r="P151" s="15">
        <v>278.74</v>
      </c>
      <c r="Q151" s="15">
        <v>34.22</v>
      </c>
      <c r="R151" s="15">
        <v>0.35499999999999998</v>
      </c>
      <c r="S151" s="15">
        <v>76.8</v>
      </c>
      <c r="T151" s="15">
        <v>153.5</v>
      </c>
      <c r="U151" s="15">
        <v>2725</v>
      </c>
      <c r="V151" s="15">
        <v>37.799999999999997</v>
      </c>
      <c r="W151" s="15">
        <v>90.5</v>
      </c>
      <c r="X151" s="15" t="s">
        <v>1040</v>
      </c>
      <c r="Y151" s="15"/>
      <c r="Z151" s="15" t="s">
        <v>1041</v>
      </c>
      <c r="AA151" s="15" t="s">
        <v>11605</v>
      </c>
      <c r="AB151" s="15" t="s">
        <v>6357</v>
      </c>
      <c r="AC151" s="15">
        <v>0.79500000000000004</v>
      </c>
      <c r="AD151" s="15" t="s">
        <v>1041</v>
      </c>
      <c r="AE151" s="15" t="s">
        <v>11585</v>
      </c>
    </row>
    <row r="152" spans="1:31" x14ac:dyDescent="0.3">
      <c r="A152" s="14" t="s">
        <v>11805</v>
      </c>
      <c r="B152" s="14" t="s">
        <v>11552</v>
      </c>
      <c r="C152" s="14" t="s">
        <v>11541</v>
      </c>
      <c r="D152" s="14" t="s">
        <v>905</v>
      </c>
      <c r="E152" s="14" t="s">
        <v>231</v>
      </c>
      <c r="F152" s="14" t="s">
        <v>272</v>
      </c>
      <c r="G152" s="14">
        <v>2.7170000000000001</v>
      </c>
      <c r="H152" s="14">
        <v>0.67900000000000005</v>
      </c>
      <c r="I152" s="14">
        <v>0.60199999999999998</v>
      </c>
      <c r="J152" s="14">
        <v>0.98329999999999995</v>
      </c>
      <c r="K152" s="14">
        <v>97.2</v>
      </c>
      <c r="L152" s="14">
        <v>2.1899999999999999E-2</v>
      </c>
      <c r="M152" s="14">
        <v>10</v>
      </c>
      <c r="N152" s="14">
        <v>7</v>
      </c>
      <c r="O152" s="14">
        <v>27.44</v>
      </c>
      <c r="P152" s="14">
        <v>221.52</v>
      </c>
      <c r="Q152" s="14">
        <v>40.93</v>
      </c>
      <c r="R152" s="14">
        <v>1.786</v>
      </c>
      <c r="S152" s="14">
        <v>111.4</v>
      </c>
      <c r="T152" s="14">
        <v>180</v>
      </c>
      <c r="U152" s="14">
        <v>5991</v>
      </c>
      <c r="V152" s="14">
        <v>75.599999999999994</v>
      </c>
      <c r="W152" s="14">
        <v>83.2</v>
      </c>
      <c r="X152" s="14" t="s">
        <v>1040</v>
      </c>
      <c r="Y152" s="14"/>
      <c r="Z152" s="14" t="s">
        <v>1041</v>
      </c>
      <c r="AA152" s="14" t="s">
        <v>11521</v>
      </c>
      <c r="AB152" s="14" t="s">
        <v>1661</v>
      </c>
      <c r="AC152" s="14">
        <v>0.73499999999999999</v>
      </c>
      <c r="AD152" s="14" t="s">
        <v>1041</v>
      </c>
      <c r="AE152" s="14" t="s">
        <v>11528</v>
      </c>
    </row>
    <row r="153" spans="1:31" x14ac:dyDescent="0.3">
      <c r="A153" s="15" t="s">
        <v>11806</v>
      </c>
      <c r="B153" s="15" t="s">
        <v>11555</v>
      </c>
      <c r="C153" s="15" t="s">
        <v>11549</v>
      </c>
      <c r="D153" s="15" t="s">
        <v>908</v>
      </c>
      <c r="E153" s="15" t="s">
        <v>336</v>
      </c>
      <c r="F153" s="15" t="s">
        <v>422</v>
      </c>
      <c r="G153" s="15">
        <v>2.387</v>
      </c>
      <c r="H153" s="15">
        <v>0.33700000000000002</v>
      </c>
      <c r="I153" s="15">
        <v>0.36399999999999999</v>
      </c>
      <c r="J153" s="15">
        <v>0.94220000000000004</v>
      </c>
      <c r="K153" s="15">
        <v>180.3</v>
      </c>
      <c r="L153" s="15">
        <v>4.3200000000000002E-2</v>
      </c>
      <c r="M153" s="15">
        <v>11</v>
      </c>
      <c r="N153" s="15">
        <v>4</v>
      </c>
      <c r="O153" s="15">
        <v>17.43</v>
      </c>
      <c r="P153" s="15">
        <v>102.26</v>
      </c>
      <c r="Q153" s="15">
        <v>81.39</v>
      </c>
      <c r="R153" s="15">
        <v>0.56399999999999995</v>
      </c>
      <c r="S153" s="15">
        <v>72</v>
      </c>
      <c r="T153" s="15">
        <v>24.7</v>
      </c>
      <c r="U153" s="15">
        <v>2118</v>
      </c>
      <c r="V153" s="15">
        <v>34.4</v>
      </c>
      <c r="W153" s="15">
        <v>92.6</v>
      </c>
      <c r="X153" s="15" t="s">
        <v>1040</v>
      </c>
      <c r="Y153" s="15"/>
      <c r="Z153" s="15" t="s">
        <v>1040</v>
      </c>
      <c r="AA153" s="15" t="s">
        <v>11526</v>
      </c>
      <c r="AB153" s="15" t="s">
        <v>11807</v>
      </c>
      <c r="AC153" s="15">
        <v>0.91600000000000004</v>
      </c>
      <c r="AD153" s="15" t="s">
        <v>1041</v>
      </c>
      <c r="AE153" s="15" t="s">
        <v>11538</v>
      </c>
    </row>
    <row r="154" spans="1:31" x14ac:dyDescent="0.3">
      <c r="A154" s="14" t="s">
        <v>11808</v>
      </c>
      <c r="B154" s="14" t="s">
        <v>11665</v>
      </c>
      <c r="C154" s="14" t="s">
        <v>11556</v>
      </c>
      <c r="D154" s="14" t="s">
        <v>911</v>
      </c>
      <c r="E154" s="14" t="s">
        <v>434</v>
      </c>
      <c r="F154" s="14" t="s">
        <v>245</v>
      </c>
      <c r="G154" s="14">
        <v>3.7879999999999998</v>
      </c>
      <c r="H154" s="14">
        <v>0.30199999999999999</v>
      </c>
      <c r="I154" s="14">
        <v>0.38700000000000001</v>
      </c>
      <c r="J154" s="14">
        <v>0.97909999999999997</v>
      </c>
      <c r="K154" s="14">
        <v>304</v>
      </c>
      <c r="L154" s="14">
        <v>9.4999999999999998E-3</v>
      </c>
      <c r="M154" s="14">
        <v>7</v>
      </c>
      <c r="N154" s="14">
        <v>0</v>
      </c>
      <c r="O154" s="14">
        <v>2.79</v>
      </c>
      <c r="P154" s="14">
        <v>350.52</v>
      </c>
      <c r="Q154" s="14">
        <v>36.409999999999997</v>
      </c>
      <c r="R154" s="14">
        <v>0.21199999999999999</v>
      </c>
      <c r="S154" s="14">
        <v>29.8</v>
      </c>
      <c r="T154" s="14">
        <v>41</v>
      </c>
      <c r="U154" s="14">
        <v>3683</v>
      </c>
      <c r="V154" s="14">
        <v>42.1</v>
      </c>
      <c r="W154" s="14">
        <v>96.4</v>
      </c>
      <c r="X154" s="14" t="s">
        <v>1040</v>
      </c>
      <c r="Y154" s="14"/>
      <c r="Z154" s="14" t="s">
        <v>1041</v>
      </c>
      <c r="AA154" s="14" t="s">
        <v>11605</v>
      </c>
      <c r="AB154" s="14" t="s">
        <v>11809</v>
      </c>
      <c r="AC154" s="14">
        <v>0.91100000000000003</v>
      </c>
      <c r="AD154" s="14" t="s">
        <v>1041</v>
      </c>
      <c r="AE154" s="14" t="s">
        <v>11585</v>
      </c>
    </row>
    <row r="155" spans="1:31" x14ac:dyDescent="0.3">
      <c r="A155" s="15" t="s">
        <v>11810</v>
      </c>
      <c r="B155" s="15" t="s">
        <v>11613</v>
      </c>
      <c r="C155" s="15" t="s">
        <v>11531</v>
      </c>
      <c r="D155" s="15" t="s">
        <v>915</v>
      </c>
      <c r="E155" s="15" t="s">
        <v>391</v>
      </c>
      <c r="F155" s="15" t="s">
        <v>416</v>
      </c>
      <c r="G155" s="15">
        <v>0.91100000000000003</v>
      </c>
      <c r="H155" s="15">
        <v>0.125</v>
      </c>
      <c r="I155" s="15">
        <v>0.09</v>
      </c>
      <c r="J155" s="15">
        <v>0.9516</v>
      </c>
      <c r="K155" s="15">
        <v>188</v>
      </c>
      <c r="L155" s="15">
        <v>8.8999999999999999E-3</v>
      </c>
      <c r="M155" s="15">
        <v>23</v>
      </c>
      <c r="N155" s="15">
        <v>7</v>
      </c>
      <c r="O155" s="15">
        <v>1.84</v>
      </c>
      <c r="P155" s="15">
        <v>232.84</v>
      </c>
      <c r="Q155" s="15">
        <v>61.97</v>
      </c>
      <c r="R155" s="15">
        <v>0.12</v>
      </c>
      <c r="S155" s="15">
        <v>119.9</v>
      </c>
      <c r="T155" s="15">
        <v>73.599999999999994</v>
      </c>
      <c r="U155" s="15">
        <v>6687</v>
      </c>
      <c r="V155" s="15">
        <v>45.7</v>
      </c>
      <c r="W155" s="15">
        <v>89.2</v>
      </c>
      <c r="X155" s="15" t="s">
        <v>1041</v>
      </c>
      <c r="Y155" s="15" t="s">
        <v>11575</v>
      </c>
      <c r="Z155" s="15" t="s">
        <v>1041</v>
      </c>
      <c r="AA155" s="15" t="s">
        <v>11537</v>
      </c>
      <c r="AB155" s="15" t="s">
        <v>10795</v>
      </c>
      <c r="AC155" s="15">
        <v>0.38</v>
      </c>
      <c r="AD155" s="15" t="s">
        <v>1040</v>
      </c>
      <c r="AE155" s="15" t="s">
        <v>11585</v>
      </c>
    </row>
    <row r="156" spans="1:31" x14ac:dyDescent="0.3">
      <c r="A156" s="14" t="s">
        <v>11811</v>
      </c>
      <c r="B156" s="14" t="s">
        <v>11613</v>
      </c>
      <c r="C156" s="14" t="s">
        <v>11525</v>
      </c>
      <c r="D156" s="14" t="s">
        <v>919</v>
      </c>
      <c r="E156" s="14" t="s">
        <v>244</v>
      </c>
      <c r="F156" s="14" t="s">
        <v>272</v>
      </c>
      <c r="G156" s="14">
        <v>4.2709999999999999</v>
      </c>
      <c r="H156" s="14">
        <v>0.29399999999999998</v>
      </c>
      <c r="I156" s="14">
        <v>0.60899999999999999</v>
      </c>
      <c r="J156" s="14">
        <v>0.87090000000000001</v>
      </c>
      <c r="K156" s="14">
        <v>191.3</v>
      </c>
      <c r="L156" s="14">
        <v>2.07E-2</v>
      </c>
      <c r="M156" s="14">
        <v>19</v>
      </c>
      <c r="N156" s="14">
        <v>0</v>
      </c>
      <c r="O156" s="14">
        <v>26.43</v>
      </c>
      <c r="P156" s="14">
        <v>129.80000000000001</v>
      </c>
      <c r="Q156" s="14">
        <v>35.78</v>
      </c>
      <c r="R156" s="14">
        <v>1.4350000000000001</v>
      </c>
      <c r="S156" s="14">
        <v>30</v>
      </c>
      <c r="T156" s="14">
        <v>16.2</v>
      </c>
      <c r="U156" s="14">
        <v>2756</v>
      </c>
      <c r="V156" s="14">
        <v>30.7</v>
      </c>
      <c r="W156" s="14">
        <v>83.8</v>
      </c>
      <c r="X156" s="14" t="s">
        <v>1040</v>
      </c>
      <c r="Y156" s="14"/>
      <c r="Z156" s="14" t="s">
        <v>1040</v>
      </c>
      <c r="AA156" s="14" t="s">
        <v>11566</v>
      </c>
      <c r="AB156" s="14" t="s">
        <v>11180</v>
      </c>
      <c r="AC156" s="14">
        <v>0.73499999999999999</v>
      </c>
      <c r="AD156" s="14" t="s">
        <v>1041</v>
      </c>
      <c r="AE156" s="14" t="s">
        <v>11528</v>
      </c>
    </row>
    <row r="157" spans="1:31" x14ac:dyDescent="0.3">
      <c r="A157" s="15" t="s">
        <v>11812</v>
      </c>
      <c r="B157" s="15" t="s">
        <v>11583</v>
      </c>
      <c r="C157" s="15" t="s">
        <v>11515</v>
      </c>
      <c r="D157" s="15" t="s">
        <v>923</v>
      </c>
      <c r="E157" s="15" t="s">
        <v>298</v>
      </c>
      <c r="F157" s="15" t="s">
        <v>470</v>
      </c>
      <c r="G157" s="15">
        <v>1.96</v>
      </c>
      <c r="H157" s="15">
        <v>0.16900000000000001</v>
      </c>
      <c r="I157" s="15">
        <v>4.2000000000000003E-2</v>
      </c>
      <c r="J157" s="15">
        <v>0.89790000000000003</v>
      </c>
      <c r="K157" s="15">
        <v>136.9</v>
      </c>
      <c r="L157" s="15">
        <v>4.9399999999999999E-2</v>
      </c>
      <c r="M157" s="15">
        <v>11</v>
      </c>
      <c r="N157" s="15">
        <v>4</v>
      </c>
      <c r="O157" s="15">
        <v>17.23</v>
      </c>
      <c r="P157" s="15">
        <v>375.3</v>
      </c>
      <c r="Q157" s="15">
        <v>12.38</v>
      </c>
      <c r="R157" s="15">
        <v>0.24099999999999999</v>
      </c>
      <c r="S157" s="15">
        <v>109.7</v>
      </c>
      <c r="T157" s="15">
        <v>86.9</v>
      </c>
      <c r="U157" s="15">
        <v>2631</v>
      </c>
      <c r="V157" s="15">
        <v>38.799999999999997</v>
      </c>
      <c r="W157" s="15">
        <v>93.6</v>
      </c>
      <c r="X157" s="15" t="s">
        <v>1040</v>
      </c>
      <c r="Y157" s="15"/>
      <c r="Z157" s="15" t="s">
        <v>1040</v>
      </c>
      <c r="AA157" s="15" t="s">
        <v>11537</v>
      </c>
      <c r="AB157" s="15" t="s">
        <v>1673</v>
      </c>
      <c r="AC157" s="15">
        <v>0.876</v>
      </c>
      <c r="AD157" s="15" t="s">
        <v>6008</v>
      </c>
      <c r="AE157" s="15" t="s">
        <v>11581</v>
      </c>
    </row>
    <row r="158" spans="1:31" x14ac:dyDescent="0.3">
      <c r="A158" s="14" t="s">
        <v>11813</v>
      </c>
      <c r="B158" s="14" t="s">
        <v>11579</v>
      </c>
      <c r="C158" s="14" t="s">
        <v>11525</v>
      </c>
      <c r="D158" s="14" t="s">
        <v>927</v>
      </c>
      <c r="E158" s="14" t="s">
        <v>176</v>
      </c>
      <c r="F158" s="14" t="s">
        <v>398</v>
      </c>
      <c r="G158" s="14">
        <v>2.68</v>
      </c>
      <c r="H158" s="14">
        <v>2.8000000000000001E-2</v>
      </c>
      <c r="I158" s="14">
        <v>0.13200000000000001</v>
      </c>
      <c r="J158" s="14">
        <v>0.92569999999999997</v>
      </c>
      <c r="K158" s="14">
        <v>161.80000000000001</v>
      </c>
      <c r="L158" s="14">
        <v>4.8599999999999997E-2</v>
      </c>
      <c r="M158" s="14">
        <v>10</v>
      </c>
      <c r="N158" s="14">
        <v>0</v>
      </c>
      <c r="O158" s="14">
        <v>14.49</v>
      </c>
      <c r="P158" s="14">
        <v>255.16</v>
      </c>
      <c r="Q158" s="14">
        <v>44.76</v>
      </c>
      <c r="R158" s="14">
        <v>1.194</v>
      </c>
      <c r="S158" s="14">
        <v>52.6</v>
      </c>
      <c r="T158" s="14">
        <v>190.5</v>
      </c>
      <c r="U158" s="14">
        <v>7381</v>
      </c>
      <c r="V158" s="14">
        <v>72.5</v>
      </c>
      <c r="W158" s="14">
        <v>95.1</v>
      </c>
      <c r="X158" s="14" t="s">
        <v>1040</v>
      </c>
      <c r="Y158" s="14"/>
      <c r="Z158" s="14" t="s">
        <v>1040</v>
      </c>
      <c r="AA158" s="14" t="s">
        <v>11537</v>
      </c>
      <c r="AB158" s="14" t="s">
        <v>702</v>
      </c>
      <c r="AC158" s="14">
        <v>0.73799999999999999</v>
      </c>
      <c r="AD158" s="14" t="s">
        <v>1041</v>
      </c>
      <c r="AE158" s="14" t="s">
        <v>11587</v>
      </c>
    </row>
    <row r="159" spans="1:31" x14ac:dyDescent="0.3">
      <c r="A159" s="15" t="s">
        <v>11814</v>
      </c>
      <c r="B159" s="15" t="s">
        <v>11681</v>
      </c>
      <c r="C159" s="15" t="s">
        <v>11515</v>
      </c>
      <c r="D159" s="15" t="s">
        <v>932</v>
      </c>
      <c r="E159" s="15" t="s">
        <v>391</v>
      </c>
      <c r="F159" s="15" t="s">
        <v>374</v>
      </c>
      <c r="G159" s="15">
        <v>0.438</v>
      </c>
      <c r="H159" s="15">
        <v>0.62</v>
      </c>
      <c r="I159" s="15">
        <v>0.443</v>
      </c>
      <c r="J159" s="15">
        <v>0.92989999999999995</v>
      </c>
      <c r="K159" s="15">
        <v>313.2</v>
      </c>
      <c r="L159" s="15">
        <v>4.1999999999999997E-3</v>
      </c>
      <c r="M159" s="15">
        <v>11</v>
      </c>
      <c r="N159" s="15">
        <v>5</v>
      </c>
      <c r="O159" s="15">
        <v>10.02</v>
      </c>
      <c r="P159" s="15">
        <v>135.44999999999999</v>
      </c>
      <c r="Q159" s="15">
        <v>31.06</v>
      </c>
      <c r="R159" s="15">
        <v>0.32</v>
      </c>
      <c r="S159" s="15">
        <v>22.2</v>
      </c>
      <c r="T159" s="15">
        <v>95.3</v>
      </c>
      <c r="U159" s="15">
        <v>2764</v>
      </c>
      <c r="V159" s="15">
        <v>20.100000000000001</v>
      </c>
      <c r="W159" s="15">
        <v>97.1</v>
      </c>
      <c r="X159" s="15" t="s">
        <v>1040</v>
      </c>
      <c r="Y159" s="15"/>
      <c r="Z159" s="15" t="s">
        <v>1040</v>
      </c>
      <c r="AA159" s="15" t="s">
        <v>11566</v>
      </c>
      <c r="AB159" s="15" t="s">
        <v>11815</v>
      </c>
      <c r="AC159" s="15">
        <v>0.80900000000000005</v>
      </c>
      <c r="AD159" s="15" t="s">
        <v>1041</v>
      </c>
      <c r="AE159" s="15" t="s">
        <v>11616</v>
      </c>
    </row>
    <row r="160" spans="1:31" x14ac:dyDescent="0.3">
      <c r="A160" s="14" t="s">
        <v>11816</v>
      </c>
      <c r="B160" s="14" t="s">
        <v>11622</v>
      </c>
      <c r="C160" s="14" t="s">
        <v>11541</v>
      </c>
      <c r="D160" s="14" t="s">
        <v>935</v>
      </c>
      <c r="E160" s="14" t="s">
        <v>253</v>
      </c>
      <c r="F160" s="14" t="s">
        <v>254</v>
      </c>
      <c r="G160" s="14">
        <v>4.4039999999999999</v>
      </c>
      <c r="H160" s="14">
        <v>0.28499999999999998</v>
      </c>
      <c r="I160" s="14">
        <v>0.27200000000000002</v>
      </c>
      <c r="J160" s="14">
        <v>0.89019999999999999</v>
      </c>
      <c r="K160" s="14">
        <v>186.7</v>
      </c>
      <c r="L160" s="14">
        <v>1.6199999999999999E-2</v>
      </c>
      <c r="M160" s="14">
        <v>9</v>
      </c>
      <c r="N160" s="14">
        <v>5</v>
      </c>
      <c r="O160" s="14">
        <v>25.14</v>
      </c>
      <c r="P160" s="14">
        <v>288.37</v>
      </c>
      <c r="Q160" s="14">
        <v>54.19</v>
      </c>
      <c r="R160" s="14">
        <v>0.54800000000000004</v>
      </c>
      <c r="S160" s="14">
        <v>84.5</v>
      </c>
      <c r="T160" s="14">
        <v>87.7</v>
      </c>
      <c r="U160" s="14">
        <v>4358</v>
      </c>
      <c r="V160" s="14">
        <v>19.8</v>
      </c>
      <c r="W160" s="14">
        <v>92.6</v>
      </c>
      <c r="X160" s="14" t="s">
        <v>1040</v>
      </c>
      <c r="Y160" s="14"/>
      <c r="Z160" s="14" t="s">
        <v>1040</v>
      </c>
      <c r="AA160" s="14" t="s">
        <v>11537</v>
      </c>
      <c r="AB160" s="14" t="s">
        <v>11817</v>
      </c>
      <c r="AC160" s="14">
        <v>0.77300000000000002</v>
      </c>
      <c r="AD160" s="14" t="s">
        <v>6008</v>
      </c>
      <c r="AE160" s="14" t="s">
        <v>11616</v>
      </c>
    </row>
    <row r="161" spans="1:31" x14ac:dyDescent="0.3">
      <c r="A161" s="15" t="s">
        <v>11818</v>
      </c>
      <c r="B161" s="15" t="s">
        <v>11563</v>
      </c>
      <c r="C161" s="15" t="s">
        <v>11541</v>
      </c>
      <c r="D161" s="15" t="s">
        <v>938</v>
      </c>
      <c r="E161" s="15" t="s">
        <v>314</v>
      </c>
      <c r="F161" s="15" t="s">
        <v>416</v>
      </c>
      <c r="G161" s="15">
        <v>2.1059999999999999</v>
      </c>
      <c r="H161" s="15">
        <v>0.113</v>
      </c>
      <c r="I161" s="15">
        <v>4.5999999999999999E-2</v>
      </c>
      <c r="J161" s="15">
        <v>0.98160000000000003</v>
      </c>
      <c r="K161" s="15">
        <v>226.1</v>
      </c>
      <c r="L161" s="15">
        <v>7.7999999999999996E-3</v>
      </c>
      <c r="M161" s="15">
        <v>9</v>
      </c>
      <c r="N161" s="15">
        <v>5</v>
      </c>
      <c r="O161" s="15">
        <v>27.99</v>
      </c>
      <c r="P161" s="15">
        <v>271.32</v>
      </c>
      <c r="Q161" s="15">
        <v>19.829999999999998</v>
      </c>
      <c r="R161" s="15">
        <v>0.94</v>
      </c>
      <c r="S161" s="15">
        <v>117.9</v>
      </c>
      <c r="T161" s="15">
        <v>51.7</v>
      </c>
      <c r="U161" s="15">
        <v>7310</v>
      </c>
      <c r="V161" s="15">
        <v>24.9</v>
      </c>
      <c r="W161" s="15">
        <v>94.5</v>
      </c>
      <c r="X161" s="15" t="s">
        <v>1040</v>
      </c>
      <c r="Y161" s="15"/>
      <c r="Z161" s="15" t="s">
        <v>1040</v>
      </c>
      <c r="AA161" s="15" t="s">
        <v>11526</v>
      </c>
      <c r="AB161" s="15" t="s">
        <v>11819</v>
      </c>
      <c r="AC161" s="15">
        <v>0.82699999999999996</v>
      </c>
      <c r="AD161" s="15" t="s">
        <v>1041</v>
      </c>
      <c r="AE161" s="15" t="s">
        <v>11581</v>
      </c>
    </row>
    <row r="162" spans="1:31" x14ac:dyDescent="0.3">
      <c r="A162" s="14" t="s">
        <v>11820</v>
      </c>
      <c r="B162" s="14" t="s">
        <v>11563</v>
      </c>
      <c r="C162" s="14" t="s">
        <v>11520</v>
      </c>
      <c r="D162" s="14" t="s">
        <v>941</v>
      </c>
      <c r="E162" s="14" t="s">
        <v>263</v>
      </c>
      <c r="F162" s="14" t="s">
        <v>422</v>
      </c>
      <c r="G162" s="14">
        <v>1.6120000000000001</v>
      </c>
      <c r="H162" s="14">
        <v>0.45700000000000002</v>
      </c>
      <c r="I162" s="14">
        <v>0.29699999999999999</v>
      </c>
      <c r="J162" s="14">
        <v>0.95089999999999997</v>
      </c>
      <c r="K162" s="14">
        <v>314.8</v>
      </c>
      <c r="L162" s="14">
        <v>1.23E-2</v>
      </c>
      <c r="M162" s="14">
        <v>24</v>
      </c>
      <c r="N162" s="14">
        <v>8</v>
      </c>
      <c r="O162" s="14">
        <v>6.19</v>
      </c>
      <c r="P162" s="14">
        <v>455.83</v>
      </c>
      <c r="Q162" s="14">
        <v>62.77</v>
      </c>
      <c r="R162" s="14">
        <v>0.379</v>
      </c>
      <c r="S162" s="14">
        <v>24.1</v>
      </c>
      <c r="T162" s="14">
        <v>158.80000000000001</v>
      </c>
      <c r="U162" s="14">
        <v>7248</v>
      </c>
      <c r="V162" s="14">
        <v>61.6</v>
      </c>
      <c r="W162" s="14">
        <v>90.1</v>
      </c>
      <c r="X162" s="14" t="s">
        <v>1040</v>
      </c>
      <c r="Y162" s="14"/>
      <c r="Z162" s="14" t="s">
        <v>1040</v>
      </c>
      <c r="AA162" s="14" t="s">
        <v>11553</v>
      </c>
      <c r="AB162" s="14" t="s">
        <v>11821</v>
      </c>
      <c r="AC162" s="14">
        <v>0.85699999999999998</v>
      </c>
      <c r="AD162" s="14" t="s">
        <v>1041</v>
      </c>
      <c r="AE162" s="14" t="s">
        <v>11522</v>
      </c>
    </row>
    <row r="163" spans="1:31" x14ac:dyDescent="0.3">
      <c r="A163" s="15" t="s">
        <v>11822</v>
      </c>
      <c r="B163" s="15" t="s">
        <v>11618</v>
      </c>
      <c r="C163" s="15" t="s">
        <v>11560</v>
      </c>
      <c r="D163" s="15" t="s">
        <v>944</v>
      </c>
      <c r="E163" s="15" t="s">
        <v>231</v>
      </c>
      <c r="F163" s="15" t="s">
        <v>299</v>
      </c>
      <c r="G163" s="15">
        <v>2.597</v>
      </c>
      <c r="H163" s="15">
        <v>0.63400000000000001</v>
      </c>
      <c r="I163" s="15">
        <v>0.44400000000000001</v>
      </c>
      <c r="J163" s="15">
        <v>0.99390000000000001</v>
      </c>
      <c r="K163" s="15">
        <v>216.4</v>
      </c>
      <c r="L163" s="15">
        <v>3.15E-2</v>
      </c>
      <c r="M163" s="15">
        <v>7</v>
      </c>
      <c r="N163" s="15">
        <v>1</v>
      </c>
      <c r="O163" s="15">
        <v>2.63</v>
      </c>
      <c r="P163" s="15">
        <v>246.08</v>
      </c>
      <c r="Q163" s="15">
        <v>39.61</v>
      </c>
      <c r="R163" s="15">
        <v>0.53</v>
      </c>
      <c r="S163" s="15">
        <v>23.4</v>
      </c>
      <c r="T163" s="15">
        <v>31.9</v>
      </c>
      <c r="U163" s="15">
        <v>2961</v>
      </c>
      <c r="V163" s="15">
        <v>56.2</v>
      </c>
      <c r="W163" s="15">
        <v>92.1</v>
      </c>
      <c r="X163" s="15" t="s">
        <v>1040</v>
      </c>
      <c r="Y163" s="15"/>
      <c r="Z163" s="15" t="s">
        <v>1040</v>
      </c>
      <c r="AA163" s="15" t="s">
        <v>11516</v>
      </c>
      <c r="AB163" s="15" t="s">
        <v>1797</v>
      </c>
      <c r="AC163" s="15">
        <v>0.73199999999999998</v>
      </c>
      <c r="AD163" s="15" t="s">
        <v>1041</v>
      </c>
      <c r="AE163" s="15" t="s">
        <v>11528</v>
      </c>
    </row>
    <row r="164" spans="1:31" x14ac:dyDescent="0.3">
      <c r="A164" s="14" t="s">
        <v>11823</v>
      </c>
      <c r="B164" s="14" t="s">
        <v>11519</v>
      </c>
      <c r="C164" s="14" t="s">
        <v>11560</v>
      </c>
      <c r="D164" s="14" t="s">
        <v>947</v>
      </c>
      <c r="E164" s="14" t="s">
        <v>342</v>
      </c>
      <c r="F164" s="14" t="s">
        <v>374</v>
      </c>
      <c r="G164" s="14">
        <v>0.48299999999999998</v>
      </c>
      <c r="H164" s="14">
        <v>0.32700000000000001</v>
      </c>
      <c r="I164" s="14">
        <v>0.221</v>
      </c>
      <c r="J164" s="14">
        <v>0.89339999999999997</v>
      </c>
      <c r="K164" s="14">
        <v>108</v>
      </c>
      <c r="L164" s="14">
        <v>2.9600000000000001E-2</v>
      </c>
      <c r="M164" s="14">
        <v>19</v>
      </c>
      <c r="N164" s="14">
        <v>4</v>
      </c>
      <c r="O164" s="14">
        <v>19.670000000000002</v>
      </c>
      <c r="P164" s="14">
        <v>155.63</v>
      </c>
      <c r="Q164" s="14">
        <v>72.28</v>
      </c>
      <c r="R164" s="14">
        <v>1.702</v>
      </c>
      <c r="S164" s="14">
        <v>44.7</v>
      </c>
      <c r="T164" s="14">
        <v>88.7</v>
      </c>
      <c r="U164" s="14">
        <v>2340</v>
      </c>
      <c r="V164" s="14">
        <v>39.700000000000003</v>
      </c>
      <c r="W164" s="14">
        <v>83.4</v>
      </c>
      <c r="X164" s="14" t="s">
        <v>1040</v>
      </c>
      <c r="Y164" s="14"/>
      <c r="Z164" s="14" t="s">
        <v>1041</v>
      </c>
      <c r="AA164" s="14" t="s">
        <v>11526</v>
      </c>
      <c r="AB164" s="14" t="s">
        <v>5359</v>
      </c>
      <c r="AC164" s="14">
        <v>0.89900000000000002</v>
      </c>
      <c r="AD164" s="14" t="s">
        <v>1041</v>
      </c>
      <c r="AE164" s="14" t="s">
        <v>11517</v>
      </c>
    </row>
    <row r="165" spans="1:31" x14ac:dyDescent="0.3">
      <c r="A165" s="15" t="s">
        <v>11824</v>
      </c>
      <c r="B165" s="15" t="s">
        <v>11555</v>
      </c>
      <c r="C165" s="15" t="s">
        <v>11564</v>
      </c>
      <c r="D165" s="15" t="s">
        <v>950</v>
      </c>
      <c r="E165" s="15" t="s">
        <v>456</v>
      </c>
      <c r="F165" s="15" t="s">
        <v>385</v>
      </c>
      <c r="G165" s="15">
        <v>2.4140000000000001</v>
      </c>
      <c r="H165" s="15">
        <v>0.53200000000000003</v>
      </c>
      <c r="I165" s="15">
        <v>0.626</v>
      </c>
      <c r="J165" s="15">
        <v>0.86919999999999997</v>
      </c>
      <c r="K165" s="15">
        <v>114.7</v>
      </c>
      <c r="L165" s="15">
        <v>1.1299999999999999E-2</v>
      </c>
      <c r="M165" s="15">
        <v>14</v>
      </c>
      <c r="N165" s="15">
        <v>8</v>
      </c>
      <c r="O165" s="15">
        <v>5.17</v>
      </c>
      <c r="P165" s="15">
        <v>336.73</v>
      </c>
      <c r="Q165" s="15">
        <v>59.26</v>
      </c>
      <c r="R165" s="15">
        <v>0.20799999999999999</v>
      </c>
      <c r="S165" s="15">
        <v>108.8</v>
      </c>
      <c r="T165" s="15">
        <v>112.1</v>
      </c>
      <c r="U165" s="15">
        <v>241</v>
      </c>
      <c r="V165" s="15">
        <v>77.900000000000006</v>
      </c>
      <c r="W165" s="15">
        <v>94.3</v>
      </c>
      <c r="X165" s="15" t="s">
        <v>1040</v>
      </c>
      <c r="Y165" s="15"/>
      <c r="Z165" s="15" t="s">
        <v>1040</v>
      </c>
      <c r="AA165" s="15" t="s">
        <v>11532</v>
      </c>
      <c r="AB165" s="15" t="s">
        <v>11825</v>
      </c>
      <c r="AC165" s="15">
        <v>0.73899999999999999</v>
      </c>
      <c r="AD165" s="15" t="s">
        <v>1041</v>
      </c>
      <c r="AE165" s="15" t="s">
        <v>11538</v>
      </c>
    </row>
    <row r="166" spans="1:31" x14ac:dyDescent="0.3">
      <c r="A166" s="14" t="s">
        <v>11826</v>
      </c>
      <c r="B166" s="14" t="s">
        <v>11524</v>
      </c>
      <c r="C166" s="14" t="s">
        <v>11541</v>
      </c>
      <c r="D166" s="14" t="s">
        <v>954</v>
      </c>
      <c r="E166" s="14" t="s">
        <v>263</v>
      </c>
      <c r="F166" s="14" t="s">
        <v>451</v>
      </c>
      <c r="G166" s="14">
        <v>4.3380000000000001</v>
      </c>
      <c r="H166" s="14">
        <v>0.496</v>
      </c>
      <c r="I166" s="14">
        <v>5.3999999999999999E-2</v>
      </c>
      <c r="J166" s="14">
        <v>0.86299999999999999</v>
      </c>
      <c r="K166" s="14">
        <v>282.7</v>
      </c>
      <c r="L166" s="14">
        <v>3.1300000000000001E-2</v>
      </c>
      <c r="M166" s="14">
        <v>17</v>
      </c>
      <c r="N166" s="14">
        <v>3</v>
      </c>
      <c r="O166" s="14">
        <v>3.57</v>
      </c>
      <c r="P166" s="14">
        <v>301.42</v>
      </c>
      <c r="Q166" s="14">
        <v>60.67</v>
      </c>
      <c r="R166" s="14">
        <v>1.17</v>
      </c>
      <c r="S166" s="14">
        <v>45.3</v>
      </c>
      <c r="T166" s="14">
        <v>57</v>
      </c>
      <c r="U166" s="14">
        <v>553</v>
      </c>
      <c r="V166" s="14">
        <v>55.2</v>
      </c>
      <c r="W166" s="14">
        <v>96</v>
      </c>
      <c r="X166" s="14" t="s">
        <v>1040</v>
      </c>
      <c r="Y166" s="14"/>
      <c r="Z166" s="14" t="s">
        <v>1040</v>
      </c>
      <c r="AA166" s="14" t="s">
        <v>11537</v>
      </c>
      <c r="AB166" s="14" t="s">
        <v>852</v>
      </c>
      <c r="AC166" s="14">
        <v>0.85899999999999999</v>
      </c>
      <c r="AD166" s="14" t="s">
        <v>6008</v>
      </c>
      <c r="AE166" s="14" t="s">
        <v>11616</v>
      </c>
    </row>
    <row r="167" spans="1:31" x14ac:dyDescent="0.3">
      <c r="A167" s="15" t="s">
        <v>11827</v>
      </c>
      <c r="B167" s="15" t="s">
        <v>11573</v>
      </c>
      <c r="C167" s="15" t="s">
        <v>11541</v>
      </c>
      <c r="D167" s="15" t="s">
        <v>957</v>
      </c>
      <c r="E167" s="15" t="s">
        <v>231</v>
      </c>
      <c r="F167" s="15" t="s">
        <v>690</v>
      </c>
      <c r="G167" s="15">
        <v>0.82</v>
      </c>
      <c r="H167" s="15">
        <v>0.14899999999999999</v>
      </c>
      <c r="I167" s="15">
        <v>0.30299999999999999</v>
      </c>
      <c r="J167" s="15">
        <v>0.99250000000000005</v>
      </c>
      <c r="K167" s="15">
        <v>168</v>
      </c>
      <c r="L167" s="15">
        <v>4.6800000000000001E-2</v>
      </c>
      <c r="M167" s="15">
        <v>20</v>
      </c>
      <c r="N167" s="15">
        <v>7</v>
      </c>
      <c r="O167" s="15">
        <v>18.54</v>
      </c>
      <c r="P167" s="15">
        <v>355.6</v>
      </c>
      <c r="Q167" s="15">
        <v>24.47</v>
      </c>
      <c r="R167" s="15">
        <v>0.74299999999999999</v>
      </c>
      <c r="S167" s="15">
        <v>88.3</v>
      </c>
      <c r="T167" s="15">
        <v>178.4</v>
      </c>
      <c r="U167" s="15">
        <v>7397</v>
      </c>
      <c r="V167" s="15">
        <v>29.6</v>
      </c>
      <c r="W167" s="15">
        <v>97.1</v>
      </c>
      <c r="X167" s="15" t="s">
        <v>1041</v>
      </c>
      <c r="Y167" s="15" t="s">
        <v>11828</v>
      </c>
      <c r="Z167" s="15" t="s">
        <v>1041</v>
      </c>
      <c r="AA167" s="15" t="s">
        <v>11605</v>
      </c>
      <c r="AB167" s="15" t="s">
        <v>973</v>
      </c>
      <c r="AC167" s="15">
        <v>0.32300000000000001</v>
      </c>
      <c r="AD167" s="15" t="s">
        <v>1040</v>
      </c>
      <c r="AE167" s="15" t="s">
        <v>11616</v>
      </c>
    </row>
    <row r="168" spans="1:31" x14ac:dyDescent="0.3">
      <c r="A168" s="14" t="s">
        <v>11829</v>
      </c>
      <c r="B168" s="14" t="s">
        <v>11604</v>
      </c>
      <c r="C168" s="14" t="s">
        <v>11520</v>
      </c>
      <c r="D168" s="14" t="s">
        <v>960</v>
      </c>
      <c r="E168" s="14" t="s">
        <v>434</v>
      </c>
      <c r="F168" s="14" t="s">
        <v>355</v>
      </c>
      <c r="G168" s="14">
        <v>2.0329999999999999</v>
      </c>
      <c r="H168" s="14">
        <v>0.28100000000000003</v>
      </c>
      <c r="I168" s="14">
        <v>4.9000000000000002E-2</v>
      </c>
      <c r="J168" s="14">
        <v>0.96589999999999998</v>
      </c>
      <c r="K168" s="14">
        <v>175.3</v>
      </c>
      <c r="L168" s="14">
        <v>4.3200000000000002E-2</v>
      </c>
      <c r="M168" s="14">
        <v>0</v>
      </c>
      <c r="N168" s="14">
        <v>4</v>
      </c>
      <c r="O168" s="14">
        <v>8.7799999999999994</v>
      </c>
      <c r="P168" s="14">
        <v>330.53</v>
      </c>
      <c r="Q168" s="14">
        <v>40.729999999999997</v>
      </c>
      <c r="R168" s="14">
        <v>0.48199999999999998</v>
      </c>
      <c r="S168" s="14">
        <v>22.2</v>
      </c>
      <c r="T168" s="14">
        <v>52.2</v>
      </c>
      <c r="U168" s="14">
        <v>561</v>
      </c>
      <c r="V168" s="14">
        <v>25.8</v>
      </c>
      <c r="W168" s="14">
        <v>94.3</v>
      </c>
      <c r="X168" s="14" t="s">
        <v>1040</v>
      </c>
      <c r="Y168" s="14"/>
      <c r="Z168" s="14" t="s">
        <v>1040</v>
      </c>
      <c r="AA168" s="14" t="s">
        <v>11553</v>
      </c>
      <c r="AB168" s="14" t="s">
        <v>633</v>
      </c>
      <c r="AC168" s="14">
        <v>0.755</v>
      </c>
      <c r="AD168" s="14" t="s">
        <v>1041</v>
      </c>
      <c r="AE168" s="14" t="s">
        <v>11522</v>
      </c>
    </row>
    <row r="169" spans="1:31" x14ac:dyDescent="0.3">
      <c r="A169" s="15" t="s">
        <v>11830</v>
      </c>
      <c r="B169" s="15" t="s">
        <v>11594</v>
      </c>
      <c r="C169" s="15" t="s">
        <v>11546</v>
      </c>
      <c r="D169" s="15" t="s">
        <v>964</v>
      </c>
      <c r="E169" s="15" t="s">
        <v>206</v>
      </c>
      <c r="F169" s="15" t="s">
        <v>245</v>
      </c>
      <c r="G169" s="15">
        <v>2.2090000000000001</v>
      </c>
      <c r="H169" s="15">
        <v>0.74399999999999999</v>
      </c>
      <c r="I169" s="15">
        <v>0.55900000000000005</v>
      </c>
      <c r="J169" s="15">
        <v>0.90720000000000001</v>
      </c>
      <c r="K169" s="15">
        <v>291.89999999999998</v>
      </c>
      <c r="L169" s="15">
        <v>4.5400000000000003E-2</v>
      </c>
      <c r="M169" s="15">
        <v>21</v>
      </c>
      <c r="N169" s="15">
        <v>3</v>
      </c>
      <c r="O169" s="15">
        <v>25.05</v>
      </c>
      <c r="P169" s="15">
        <v>417.23</v>
      </c>
      <c r="Q169" s="15">
        <v>69.239999999999995</v>
      </c>
      <c r="R169" s="15">
        <v>1.474</v>
      </c>
      <c r="S169" s="15">
        <v>74.7</v>
      </c>
      <c r="T169" s="15">
        <v>112.6</v>
      </c>
      <c r="U169" s="15">
        <v>338</v>
      </c>
      <c r="V169" s="15">
        <v>56.9</v>
      </c>
      <c r="W169" s="15">
        <v>86.8</v>
      </c>
      <c r="X169" s="15" t="s">
        <v>1041</v>
      </c>
      <c r="Y169" s="15" t="s">
        <v>11542</v>
      </c>
      <c r="Z169" s="15" t="s">
        <v>1041</v>
      </c>
      <c r="AA169" s="15" t="s">
        <v>11566</v>
      </c>
      <c r="AB169" s="15" t="s">
        <v>6154</v>
      </c>
      <c r="AC169" s="15">
        <v>0.35799999999999998</v>
      </c>
      <c r="AD169" s="15" t="s">
        <v>1040</v>
      </c>
      <c r="AE169" s="15" t="s">
        <v>11616</v>
      </c>
    </row>
    <row r="170" spans="1:31" x14ac:dyDescent="0.3">
      <c r="A170" s="14" t="s">
        <v>11831</v>
      </c>
      <c r="B170" s="14" t="s">
        <v>11545</v>
      </c>
      <c r="C170" s="14" t="s">
        <v>11515</v>
      </c>
      <c r="D170" s="14" t="s">
        <v>967</v>
      </c>
      <c r="E170" s="14" t="s">
        <v>456</v>
      </c>
      <c r="F170" s="14" t="s">
        <v>254</v>
      </c>
      <c r="G170" s="14">
        <v>1.278</v>
      </c>
      <c r="H170" s="14">
        <v>0.24099999999999999</v>
      </c>
      <c r="I170" s="14">
        <v>0.218</v>
      </c>
      <c r="J170" s="14">
        <v>0.94140000000000001</v>
      </c>
      <c r="K170" s="14">
        <v>248.1</v>
      </c>
      <c r="L170" s="14">
        <v>5.0000000000000001E-3</v>
      </c>
      <c r="M170" s="14">
        <v>24</v>
      </c>
      <c r="N170" s="14">
        <v>5</v>
      </c>
      <c r="O170" s="14">
        <v>2.1800000000000002</v>
      </c>
      <c r="P170" s="14">
        <v>340.63</v>
      </c>
      <c r="Q170" s="14">
        <v>12.94</v>
      </c>
      <c r="R170" s="14">
        <v>1.6559999999999999</v>
      </c>
      <c r="S170" s="14">
        <v>106</v>
      </c>
      <c r="T170" s="14">
        <v>126.2</v>
      </c>
      <c r="U170" s="14">
        <v>5228</v>
      </c>
      <c r="V170" s="14">
        <v>77.900000000000006</v>
      </c>
      <c r="W170" s="14">
        <v>84.2</v>
      </c>
      <c r="X170" s="14" t="s">
        <v>1040</v>
      </c>
      <c r="Y170" s="14"/>
      <c r="Z170" s="14" t="s">
        <v>1040</v>
      </c>
      <c r="AA170" s="14" t="s">
        <v>11532</v>
      </c>
      <c r="AB170" s="14" t="s">
        <v>1797</v>
      </c>
      <c r="AC170" s="14">
        <v>0.75</v>
      </c>
      <c r="AD170" s="14" t="s">
        <v>6008</v>
      </c>
      <c r="AE170" s="14" t="s">
        <v>11538</v>
      </c>
    </row>
    <row r="171" spans="1:31" x14ac:dyDescent="0.3">
      <c r="A171" s="15" t="s">
        <v>11832</v>
      </c>
      <c r="B171" s="15" t="s">
        <v>11594</v>
      </c>
      <c r="C171" s="15" t="s">
        <v>11541</v>
      </c>
      <c r="D171" s="15" t="s">
        <v>971</v>
      </c>
      <c r="E171" s="15" t="s">
        <v>434</v>
      </c>
      <c r="F171" s="15" t="s">
        <v>232</v>
      </c>
      <c r="G171" s="15">
        <v>3.585</v>
      </c>
      <c r="H171" s="15">
        <v>0.127</v>
      </c>
      <c r="I171" s="15">
        <v>0.40899999999999997</v>
      </c>
      <c r="J171" s="15">
        <v>0.9889</v>
      </c>
      <c r="K171" s="15">
        <v>185</v>
      </c>
      <c r="L171" s="15">
        <v>1.6799999999999999E-2</v>
      </c>
      <c r="M171" s="15">
        <v>10</v>
      </c>
      <c r="N171" s="15">
        <v>5</v>
      </c>
      <c r="O171" s="15">
        <v>13.8</v>
      </c>
      <c r="P171" s="15">
        <v>75.11</v>
      </c>
      <c r="Q171" s="15">
        <v>52.17</v>
      </c>
      <c r="R171" s="15">
        <v>1.6950000000000001</v>
      </c>
      <c r="S171" s="15">
        <v>53.8</v>
      </c>
      <c r="T171" s="15">
        <v>72.3</v>
      </c>
      <c r="U171" s="15">
        <v>3550</v>
      </c>
      <c r="V171" s="15">
        <v>34.6</v>
      </c>
      <c r="W171" s="15">
        <v>97.1</v>
      </c>
      <c r="X171" s="15" t="s">
        <v>1040</v>
      </c>
      <c r="Y171" s="15"/>
      <c r="Z171" s="15" t="s">
        <v>1040</v>
      </c>
      <c r="AA171" s="15" t="s">
        <v>11532</v>
      </c>
      <c r="AB171" s="15" t="s">
        <v>10588</v>
      </c>
      <c r="AC171" s="15">
        <v>0.97799999999999998</v>
      </c>
      <c r="AD171" s="15" t="s">
        <v>1041</v>
      </c>
      <c r="AE171" s="15" t="s">
        <v>11587</v>
      </c>
    </row>
    <row r="172" spans="1:31" x14ac:dyDescent="0.3">
      <c r="A172" s="14" t="s">
        <v>11833</v>
      </c>
      <c r="B172" s="14" t="s">
        <v>11597</v>
      </c>
      <c r="C172" s="14" t="s">
        <v>11546</v>
      </c>
      <c r="D172" s="14" t="s">
        <v>975</v>
      </c>
      <c r="E172" s="14" t="s">
        <v>526</v>
      </c>
      <c r="F172" s="14" t="s">
        <v>412</v>
      </c>
      <c r="G172" s="14">
        <v>4.4180000000000001</v>
      </c>
      <c r="H172" s="14">
        <v>0.73599999999999999</v>
      </c>
      <c r="I172" s="14">
        <v>7.1999999999999995E-2</v>
      </c>
      <c r="J172" s="14">
        <v>0.98729999999999996</v>
      </c>
      <c r="K172" s="14">
        <v>199.6</v>
      </c>
      <c r="L172" s="14">
        <v>2.8999999999999998E-3</v>
      </c>
      <c r="M172" s="14">
        <v>17</v>
      </c>
      <c r="N172" s="14">
        <v>1</v>
      </c>
      <c r="O172" s="14">
        <v>2.66</v>
      </c>
      <c r="P172" s="14">
        <v>89.46</v>
      </c>
      <c r="Q172" s="14">
        <v>25.62</v>
      </c>
      <c r="R172" s="14">
        <v>0.70299999999999996</v>
      </c>
      <c r="S172" s="14">
        <v>106.9</v>
      </c>
      <c r="T172" s="14">
        <v>145.6</v>
      </c>
      <c r="U172" s="14">
        <v>2927</v>
      </c>
      <c r="V172" s="14">
        <v>27.8</v>
      </c>
      <c r="W172" s="14">
        <v>91</v>
      </c>
      <c r="X172" s="14" t="s">
        <v>1041</v>
      </c>
      <c r="Y172" s="14" t="s">
        <v>11801</v>
      </c>
      <c r="Z172" s="14" t="s">
        <v>1041</v>
      </c>
      <c r="AA172" s="14" t="s">
        <v>11537</v>
      </c>
      <c r="AB172" s="14" t="s">
        <v>6108</v>
      </c>
      <c r="AC172" s="14">
        <v>0.21</v>
      </c>
      <c r="AD172" s="14" t="s">
        <v>1040</v>
      </c>
      <c r="AE172" s="14" t="s">
        <v>11517</v>
      </c>
    </row>
    <row r="173" spans="1:31" x14ac:dyDescent="0.3">
      <c r="A173" s="15" t="s">
        <v>11834</v>
      </c>
      <c r="B173" s="15" t="s">
        <v>11640</v>
      </c>
      <c r="C173" s="15" t="s">
        <v>11515</v>
      </c>
      <c r="D173" s="15" t="s">
        <v>979</v>
      </c>
      <c r="E173" s="15" t="s">
        <v>314</v>
      </c>
      <c r="F173" s="15" t="s">
        <v>272</v>
      </c>
      <c r="G173" s="15">
        <v>0.63600000000000001</v>
      </c>
      <c r="H173" s="15">
        <v>0.75700000000000001</v>
      </c>
      <c r="I173" s="15">
        <v>0.30399999999999999</v>
      </c>
      <c r="J173" s="15">
        <v>0.99450000000000005</v>
      </c>
      <c r="K173" s="15">
        <v>274.7</v>
      </c>
      <c r="L173" s="15">
        <v>3.9100000000000003E-2</v>
      </c>
      <c r="M173" s="15">
        <v>14</v>
      </c>
      <c r="N173" s="15">
        <v>5</v>
      </c>
      <c r="O173" s="15">
        <v>2.0099999999999998</v>
      </c>
      <c r="P173" s="15">
        <v>21.55</v>
      </c>
      <c r="Q173" s="15">
        <v>77.36</v>
      </c>
      <c r="R173" s="15">
        <v>0.28100000000000003</v>
      </c>
      <c r="S173" s="15">
        <v>101.8</v>
      </c>
      <c r="T173" s="15">
        <v>163.5</v>
      </c>
      <c r="U173" s="15">
        <v>2795</v>
      </c>
      <c r="V173" s="15">
        <v>82.9</v>
      </c>
      <c r="W173" s="15">
        <v>94.3</v>
      </c>
      <c r="X173" s="15" t="s">
        <v>1041</v>
      </c>
      <c r="Y173" s="15" t="s">
        <v>11625</v>
      </c>
      <c r="Z173" s="15" t="s">
        <v>1041</v>
      </c>
      <c r="AA173" s="15" t="s">
        <v>11566</v>
      </c>
      <c r="AB173" s="15" t="s">
        <v>6143</v>
      </c>
      <c r="AC173" s="15">
        <v>0.79500000000000004</v>
      </c>
      <c r="AD173" s="15" t="s">
        <v>1040</v>
      </c>
      <c r="AE173" s="15" t="s">
        <v>11522</v>
      </c>
    </row>
    <row r="174" spans="1:31" x14ac:dyDescent="0.3">
      <c r="A174" s="14" t="s">
        <v>11835</v>
      </c>
      <c r="B174" s="14" t="s">
        <v>11622</v>
      </c>
      <c r="C174" s="14" t="s">
        <v>11564</v>
      </c>
      <c r="D174" s="14" t="s">
        <v>982</v>
      </c>
      <c r="E174" s="14" t="s">
        <v>409</v>
      </c>
      <c r="F174" s="14" t="s">
        <v>245</v>
      </c>
      <c r="G174" s="14">
        <v>1.63</v>
      </c>
      <c r="H174" s="14">
        <v>0.157</v>
      </c>
      <c r="I174" s="14">
        <v>0.59899999999999998</v>
      </c>
      <c r="J174" s="14">
        <v>0.91449999999999998</v>
      </c>
      <c r="K174" s="14">
        <v>342.9</v>
      </c>
      <c r="L174" s="14">
        <v>6.1000000000000004E-3</v>
      </c>
      <c r="M174" s="14">
        <v>11</v>
      </c>
      <c r="N174" s="14">
        <v>2</v>
      </c>
      <c r="O174" s="14">
        <v>19.989999999999998</v>
      </c>
      <c r="P174" s="14">
        <v>82.59</v>
      </c>
      <c r="Q174" s="14">
        <v>34.01</v>
      </c>
      <c r="R174" s="14">
        <v>0.747</v>
      </c>
      <c r="S174" s="14">
        <v>66.7</v>
      </c>
      <c r="T174" s="14">
        <v>195.7</v>
      </c>
      <c r="U174" s="14">
        <v>1064</v>
      </c>
      <c r="V174" s="14">
        <v>74</v>
      </c>
      <c r="W174" s="14">
        <v>92.3</v>
      </c>
      <c r="X174" s="14" t="s">
        <v>1040</v>
      </c>
      <c r="Y174" s="14"/>
      <c r="Z174" s="14" t="s">
        <v>1040</v>
      </c>
      <c r="AA174" s="14" t="s">
        <v>11605</v>
      </c>
      <c r="AB174" s="14" t="s">
        <v>11836</v>
      </c>
      <c r="AC174" s="14">
        <v>0.95199999999999996</v>
      </c>
      <c r="AD174" s="14" t="s">
        <v>1041</v>
      </c>
      <c r="AE174" s="14" t="s">
        <v>11528</v>
      </c>
    </row>
    <row r="175" spans="1:31" x14ac:dyDescent="0.3">
      <c r="A175" s="15" t="s">
        <v>11837</v>
      </c>
      <c r="B175" s="15" t="s">
        <v>11559</v>
      </c>
      <c r="C175" s="15" t="s">
        <v>11531</v>
      </c>
      <c r="D175" s="15" t="s">
        <v>984</v>
      </c>
      <c r="E175" s="15" t="s">
        <v>253</v>
      </c>
      <c r="F175" s="15" t="s">
        <v>412</v>
      </c>
      <c r="G175" s="15">
        <v>3.4910000000000001</v>
      </c>
      <c r="H175" s="15">
        <v>0.36899999999999999</v>
      </c>
      <c r="I175" s="15">
        <v>0.52</v>
      </c>
      <c r="J175" s="15">
        <v>0.8972</v>
      </c>
      <c r="K175" s="15">
        <v>194.4</v>
      </c>
      <c r="L175" s="15">
        <v>4.3400000000000001E-2</v>
      </c>
      <c r="M175" s="15">
        <v>9</v>
      </c>
      <c r="N175" s="15">
        <v>2</v>
      </c>
      <c r="O175" s="15">
        <v>6.97</v>
      </c>
      <c r="P175" s="15">
        <v>244.35</v>
      </c>
      <c r="Q175" s="15">
        <v>38.71</v>
      </c>
      <c r="R175" s="15">
        <v>1.5580000000000001</v>
      </c>
      <c r="S175" s="15">
        <v>106.1</v>
      </c>
      <c r="T175" s="15">
        <v>175.2</v>
      </c>
      <c r="U175" s="15">
        <v>3131</v>
      </c>
      <c r="V175" s="15">
        <v>61.4</v>
      </c>
      <c r="W175" s="15">
        <v>93.1</v>
      </c>
      <c r="X175" s="15" t="s">
        <v>1040</v>
      </c>
      <c r="Y175" s="15"/>
      <c r="Z175" s="15" t="s">
        <v>1040</v>
      </c>
      <c r="AA175" s="15" t="s">
        <v>11566</v>
      </c>
      <c r="AB175" s="15" t="s">
        <v>11838</v>
      </c>
      <c r="AC175" s="15">
        <v>0.81699999999999995</v>
      </c>
      <c r="AD175" s="15" t="s">
        <v>1041</v>
      </c>
      <c r="AE175" s="15" t="s">
        <v>11522</v>
      </c>
    </row>
    <row r="176" spans="1:31" x14ac:dyDescent="0.3">
      <c r="A176" s="14" t="s">
        <v>11839</v>
      </c>
      <c r="B176" s="14" t="s">
        <v>11555</v>
      </c>
      <c r="C176" s="14" t="s">
        <v>11556</v>
      </c>
      <c r="D176" s="14" t="s">
        <v>988</v>
      </c>
      <c r="E176" s="14" t="s">
        <v>409</v>
      </c>
      <c r="F176" s="14" t="s">
        <v>532</v>
      </c>
      <c r="G176" s="14">
        <v>0.44700000000000001</v>
      </c>
      <c r="H176" s="14">
        <v>8.3000000000000004E-2</v>
      </c>
      <c r="I176" s="14">
        <v>0.248</v>
      </c>
      <c r="J176" s="14">
        <v>0.86639999999999995</v>
      </c>
      <c r="K176" s="14">
        <v>116</v>
      </c>
      <c r="L176" s="14">
        <v>2.7300000000000001E-2</v>
      </c>
      <c r="M176" s="14">
        <v>22</v>
      </c>
      <c r="N176" s="14">
        <v>4</v>
      </c>
      <c r="O176" s="14">
        <v>3.2</v>
      </c>
      <c r="P176" s="14">
        <v>201.87</v>
      </c>
      <c r="Q176" s="14">
        <v>9.77</v>
      </c>
      <c r="R176" s="14">
        <v>1.2569999999999999</v>
      </c>
      <c r="S176" s="14">
        <v>27.2</v>
      </c>
      <c r="T176" s="14">
        <v>166.8</v>
      </c>
      <c r="U176" s="14">
        <v>1527</v>
      </c>
      <c r="V176" s="14">
        <v>34.700000000000003</v>
      </c>
      <c r="W176" s="14">
        <v>93.4</v>
      </c>
      <c r="X176" s="14" t="s">
        <v>1040</v>
      </c>
      <c r="Y176" s="14"/>
      <c r="Z176" s="14" t="s">
        <v>1040</v>
      </c>
      <c r="AA176" s="14" t="s">
        <v>11526</v>
      </c>
      <c r="AB176" s="14" t="s">
        <v>1901</v>
      </c>
      <c r="AC176" s="14">
        <v>0.72499999999999998</v>
      </c>
      <c r="AD176" s="14" t="s">
        <v>1041</v>
      </c>
      <c r="AE176" s="14" t="s">
        <v>11528</v>
      </c>
    </row>
    <row r="177" spans="1:31" x14ac:dyDescent="0.3">
      <c r="A177" s="15" t="s">
        <v>11840</v>
      </c>
      <c r="B177" s="15" t="s">
        <v>11685</v>
      </c>
      <c r="C177" s="15" t="s">
        <v>11549</v>
      </c>
      <c r="D177" s="15" t="s">
        <v>991</v>
      </c>
      <c r="E177" s="15" t="s">
        <v>176</v>
      </c>
      <c r="F177" s="15" t="s">
        <v>422</v>
      </c>
      <c r="G177" s="15">
        <v>4.1520000000000001</v>
      </c>
      <c r="H177" s="15">
        <v>0.34499999999999997</v>
      </c>
      <c r="I177" s="15">
        <v>3.5999999999999997E-2</v>
      </c>
      <c r="J177" s="15">
        <v>0.98729999999999996</v>
      </c>
      <c r="K177" s="15">
        <v>107.3</v>
      </c>
      <c r="L177" s="15">
        <v>3.6299999999999999E-2</v>
      </c>
      <c r="M177" s="15">
        <v>19</v>
      </c>
      <c r="N177" s="15">
        <v>5</v>
      </c>
      <c r="O177" s="15">
        <v>20.58</v>
      </c>
      <c r="P177" s="15">
        <v>437.48</v>
      </c>
      <c r="Q177" s="15">
        <v>26.62</v>
      </c>
      <c r="R177" s="15">
        <v>0.77600000000000002</v>
      </c>
      <c r="S177" s="15">
        <v>26.2</v>
      </c>
      <c r="T177" s="15">
        <v>103.5</v>
      </c>
      <c r="U177" s="15">
        <v>6871</v>
      </c>
      <c r="V177" s="15">
        <v>80.8</v>
      </c>
      <c r="W177" s="15">
        <v>87.1</v>
      </c>
      <c r="X177" s="15" t="s">
        <v>1040</v>
      </c>
      <c r="Y177" s="15"/>
      <c r="Z177" s="15" t="s">
        <v>1040</v>
      </c>
      <c r="AA177" s="15" t="s">
        <v>11566</v>
      </c>
      <c r="AB177" s="15" t="s">
        <v>11841</v>
      </c>
      <c r="AC177" s="15">
        <v>0.94699999999999995</v>
      </c>
      <c r="AD177" s="15" t="s">
        <v>1041</v>
      </c>
      <c r="AE177" s="15" t="s">
        <v>11517</v>
      </c>
    </row>
    <row r="178" spans="1:31" x14ac:dyDescent="0.3">
      <c r="A178" s="14" t="s">
        <v>11842</v>
      </c>
      <c r="B178" s="14" t="s">
        <v>11583</v>
      </c>
      <c r="C178" s="14" t="s">
        <v>11525</v>
      </c>
      <c r="D178" s="14" t="s">
        <v>995</v>
      </c>
      <c r="E178" s="14" t="s">
        <v>263</v>
      </c>
      <c r="F178" s="14" t="s">
        <v>245</v>
      </c>
      <c r="G178" s="14">
        <v>1.135</v>
      </c>
      <c r="H178" s="14">
        <v>0.50600000000000001</v>
      </c>
      <c r="I178" s="14">
        <v>0.36399999999999999</v>
      </c>
      <c r="J178" s="14">
        <v>0.95250000000000001</v>
      </c>
      <c r="K178" s="14">
        <v>197.1</v>
      </c>
      <c r="L178" s="14">
        <v>6.4999999999999997E-3</v>
      </c>
      <c r="M178" s="14">
        <v>12</v>
      </c>
      <c r="N178" s="14">
        <v>8</v>
      </c>
      <c r="O178" s="14">
        <v>16.55</v>
      </c>
      <c r="P178" s="14">
        <v>449.76</v>
      </c>
      <c r="Q178" s="14">
        <v>14.21</v>
      </c>
      <c r="R178" s="14">
        <v>0.621</v>
      </c>
      <c r="S178" s="14">
        <v>100.9</v>
      </c>
      <c r="T178" s="14">
        <v>161.1</v>
      </c>
      <c r="U178" s="14">
        <v>741</v>
      </c>
      <c r="V178" s="14">
        <v>94.5</v>
      </c>
      <c r="W178" s="14">
        <v>98</v>
      </c>
      <c r="X178" s="14" t="s">
        <v>1040</v>
      </c>
      <c r="Y178" s="14"/>
      <c r="Z178" s="14" t="s">
        <v>1040</v>
      </c>
      <c r="AA178" s="14" t="s">
        <v>11532</v>
      </c>
      <c r="AB178" s="14" t="s">
        <v>11843</v>
      </c>
      <c r="AC178" s="14">
        <v>0.76300000000000001</v>
      </c>
      <c r="AD178" s="14" t="s">
        <v>1041</v>
      </c>
      <c r="AE178" s="14" t="s">
        <v>11528</v>
      </c>
    </row>
    <row r="179" spans="1:31" x14ac:dyDescent="0.3">
      <c r="A179" s="15" t="s">
        <v>11844</v>
      </c>
      <c r="B179" s="15" t="s">
        <v>11555</v>
      </c>
      <c r="C179" s="15" t="s">
        <v>11560</v>
      </c>
      <c r="D179" s="15" t="s">
        <v>999</v>
      </c>
      <c r="E179" s="15" t="s">
        <v>231</v>
      </c>
      <c r="F179" s="15" t="s">
        <v>487</v>
      </c>
      <c r="G179" s="15">
        <v>3.9590000000000001</v>
      </c>
      <c r="H179" s="15">
        <v>0.03</v>
      </c>
      <c r="I179" s="15">
        <v>0.63700000000000001</v>
      </c>
      <c r="J179" s="15">
        <v>0.92930000000000001</v>
      </c>
      <c r="K179" s="15">
        <v>245.4</v>
      </c>
      <c r="L179" s="15">
        <v>4.7E-2</v>
      </c>
      <c r="M179" s="15">
        <v>2</v>
      </c>
      <c r="N179" s="15">
        <v>4</v>
      </c>
      <c r="O179" s="15">
        <v>8.7899999999999991</v>
      </c>
      <c r="P179" s="15">
        <v>195.31</v>
      </c>
      <c r="Q179" s="15">
        <v>48.36</v>
      </c>
      <c r="R179" s="15">
        <v>0.442</v>
      </c>
      <c r="S179" s="15">
        <v>119.3</v>
      </c>
      <c r="T179" s="15">
        <v>180.8</v>
      </c>
      <c r="U179" s="15">
        <v>2791</v>
      </c>
      <c r="V179" s="15">
        <v>87</v>
      </c>
      <c r="W179" s="15">
        <v>88</v>
      </c>
      <c r="X179" s="15" t="s">
        <v>1040</v>
      </c>
      <c r="Y179" s="15"/>
      <c r="Z179" s="15" t="s">
        <v>1040</v>
      </c>
      <c r="AA179" s="15" t="s">
        <v>11516</v>
      </c>
      <c r="AB179" s="15" t="s">
        <v>11845</v>
      </c>
      <c r="AC179" s="15">
        <v>0.77700000000000002</v>
      </c>
      <c r="AD179" s="15" t="s">
        <v>1041</v>
      </c>
      <c r="AE179" s="15" t="s">
        <v>11616</v>
      </c>
    </row>
    <row r="180" spans="1:31" x14ac:dyDescent="0.3">
      <c r="A180" s="14" t="s">
        <v>11846</v>
      </c>
      <c r="B180" s="14" t="s">
        <v>11530</v>
      </c>
      <c r="C180" s="14" t="s">
        <v>11515</v>
      </c>
      <c r="D180" s="14" t="s">
        <v>1002</v>
      </c>
      <c r="E180" s="14" t="s">
        <v>336</v>
      </c>
      <c r="F180" s="14" t="s">
        <v>355</v>
      </c>
      <c r="G180" s="14">
        <v>0.63500000000000001</v>
      </c>
      <c r="H180" s="14">
        <v>0.753</v>
      </c>
      <c r="I180" s="14">
        <v>0.41699999999999998</v>
      </c>
      <c r="J180" s="14">
        <v>0.96970000000000001</v>
      </c>
      <c r="K180" s="14">
        <v>300.7</v>
      </c>
      <c r="L180" s="14">
        <v>3.1E-2</v>
      </c>
      <c r="M180" s="14">
        <v>1</v>
      </c>
      <c r="N180" s="14">
        <v>1</v>
      </c>
      <c r="O180" s="14">
        <v>4.21</v>
      </c>
      <c r="P180" s="14">
        <v>261.60000000000002</v>
      </c>
      <c r="Q180" s="14">
        <v>41.35</v>
      </c>
      <c r="R180" s="14">
        <v>0.19900000000000001</v>
      </c>
      <c r="S180" s="14">
        <v>109.4</v>
      </c>
      <c r="T180" s="14">
        <v>131.4</v>
      </c>
      <c r="U180" s="14">
        <v>4590</v>
      </c>
      <c r="V180" s="14">
        <v>49.9</v>
      </c>
      <c r="W180" s="14">
        <v>90.4</v>
      </c>
      <c r="X180" s="14" t="s">
        <v>1040</v>
      </c>
      <c r="Y180" s="14"/>
      <c r="Z180" s="14" t="s">
        <v>1040</v>
      </c>
      <c r="AA180" s="14" t="s">
        <v>11521</v>
      </c>
      <c r="AB180" s="14" t="s">
        <v>11636</v>
      </c>
      <c r="AC180" s="14">
        <v>0.79900000000000004</v>
      </c>
      <c r="AD180" s="14" t="s">
        <v>6008</v>
      </c>
      <c r="AE180" s="14" t="s">
        <v>11534</v>
      </c>
    </row>
    <row r="181" spans="1:31" x14ac:dyDescent="0.3">
      <c r="A181" s="15" t="s">
        <v>11847</v>
      </c>
      <c r="B181" s="15" t="s">
        <v>11681</v>
      </c>
      <c r="C181" s="15" t="s">
        <v>11556</v>
      </c>
      <c r="D181" s="15" t="s">
        <v>1006</v>
      </c>
      <c r="E181" s="15" t="s">
        <v>263</v>
      </c>
      <c r="F181" s="15" t="s">
        <v>880</v>
      </c>
      <c r="G181" s="15">
        <v>0.99</v>
      </c>
      <c r="H181" s="15">
        <v>0.25600000000000001</v>
      </c>
      <c r="I181" s="15">
        <v>6.7000000000000004E-2</v>
      </c>
      <c r="J181" s="15">
        <v>0.97950000000000004</v>
      </c>
      <c r="K181" s="15">
        <v>332.5</v>
      </c>
      <c r="L181" s="15">
        <v>4.2999999999999997E-2</v>
      </c>
      <c r="M181" s="15">
        <v>23</v>
      </c>
      <c r="N181" s="15">
        <v>0</v>
      </c>
      <c r="O181" s="15">
        <v>7.89</v>
      </c>
      <c r="P181" s="15">
        <v>231.53</v>
      </c>
      <c r="Q181" s="15">
        <v>70.69</v>
      </c>
      <c r="R181" s="15">
        <v>1.5760000000000001</v>
      </c>
      <c r="S181" s="15">
        <v>109.9</v>
      </c>
      <c r="T181" s="15">
        <v>56.3</v>
      </c>
      <c r="U181" s="15">
        <v>7457</v>
      </c>
      <c r="V181" s="15">
        <v>56</v>
      </c>
      <c r="W181" s="15">
        <v>87.2</v>
      </c>
      <c r="X181" s="15" t="s">
        <v>1040</v>
      </c>
      <c r="Y181" s="15"/>
      <c r="Z181" s="15" t="s">
        <v>1041</v>
      </c>
      <c r="AA181" s="15" t="s">
        <v>11553</v>
      </c>
      <c r="AB181" s="15" t="s">
        <v>11848</v>
      </c>
      <c r="AC181" s="15">
        <v>0.83</v>
      </c>
      <c r="AD181" s="15" t="s">
        <v>1041</v>
      </c>
      <c r="AE181" s="15" t="s">
        <v>11522</v>
      </c>
    </row>
    <row r="182" spans="1:31" x14ac:dyDescent="0.3">
      <c r="A182" s="16" t="s">
        <v>2519</v>
      </c>
      <c r="J182">
        <f>AVERAGE(J2:J181)</f>
        <v>0.92423166666666678</v>
      </c>
      <c r="M182">
        <f>SUM(M2:M181)</f>
        <v>2313</v>
      </c>
      <c r="W182">
        <f>AVERAGE(W2:W181)</f>
        <v>91.142222222222216</v>
      </c>
      <c r="AC182">
        <f>AVERAGE(AC2:AC181)</f>
        <v>0.80186111111111136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00_README_Cover</vt:lpstr>
      <vt:lpstr>01_Input_LR_Images</vt:lpstr>
      <vt:lpstr>02_Ground_Truth_SR_Refs</vt:lpstr>
      <vt:lpstr>03_Video_Demonstration_Links</vt:lpstr>
      <vt:lpstr>04_Organelle_Imaging_Parameters</vt:lpstr>
      <vt:lpstr>05_Fluorophore_Spectral_Data</vt:lpstr>
      <vt:lpstr>06_Microscope_Hardware_Config</vt:lpstr>
      <vt:lpstr>07_Video_Diffusion_Training</vt:lpstr>
      <vt:lpstr>08_Phenotypic_Embeddings</vt:lpstr>
      <vt:lpstr>09_SFSRM_Edge_Constraints</vt:lpstr>
      <vt:lpstr>10_3Snet_CLID_Denoising</vt:lpstr>
      <vt:lpstr>11_Richardson_Lucy_Decon</vt:lpstr>
      <vt:lpstr>12_DeAbe_Aberration</vt:lpstr>
      <vt:lpstr>13_Temporal_Coherence</vt:lpstr>
      <vt:lpstr>14_PSNR_SSIM_FRC_Benchmarks</vt:lpstr>
      <vt:lpstr>15_Resolution_Enhancement</vt:lpstr>
      <vt:lpstr>16_Organellar_Dynamics_Track</vt:lpstr>
      <vt:lpstr>17_Mitochondrial_Imaging</vt:lpstr>
      <vt:lpstr>18_ER_Network_Imaging</vt:lpstr>
      <vt:lpstr>19_Golgi_Apparatus_Imaging</vt:lpstr>
      <vt:lpstr>20_Nuclear_Membrane_Imaging</vt:lpstr>
      <vt:lpstr>21_Time_Lapse_Frame_Analysis</vt:lpstr>
      <vt:lpstr>22_Training_Hyperparameters</vt:lpstr>
      <vt:lpstr>23_Computational_Performance</vt:lpstr>
      <vt:lpstr>24_Loss_Function_Components</vt:lpstr>
      <vt:lpstr>25_Phenotype_Classification</vt:lpstr>
      <vt:lpstr>26_Cell_Line_Information</vt:lpstr>
      <vt:lpstr>27_Baseline_Model_Comparison</vt:lpstr>
      <vt:lpstr>28_Ablation_Study_Results</vt:lpstr>
      <vt:lpstr>29_Dataset_Sources_Attribution</vt:lpstr>
      <vt:lpstr>30_Quality_Control_Metrics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Rickbed Nandi</cp:lastModifiedBy>
  <cp:revision>0</cp:revision>
  <dcterms:created xsi:type="dcterms:W3CDTF">2026-04-17T16:51:00Z</dcterms:created>
  <dcterms:modified xsi:type="dcterms:W3CDTF">2026-04-17T19:09:36Z</dcterms:modified>
  <dc:language>en-US</dc:language>
</cp:coreProperties>
</file>